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18"/>
  <workbookPr/>
  <mc:AlternateContent xmlns:mc="http://schemas.openxmlformats.org/markup-compatibility/2006">
    <mc:Choice Requires="x15">
      <x15ac:absPath xmlns:x15ac="http://schemas.microsoft.com/office/spreadsheetml/2010/11/ac" url="G:\EPLA\Demography Team\1. Projects\Projections\2022\Projection Runs\2022_01_20 2022 CPA Main Series Final\Updated Collateral Outputs\"/>
    </mc:Choice>
  </mc:AlternateContent>
  <xr:revisionPtr revIDLastSave="0" documentId="13_ncr:1_{C53DBD27-5F15-4A06-8323-F6F433C37AD4}" xr6:coauthVersionLast="47" xr6:coauthVersionMax="47" xr10:uidLastSave="{00000000-0000-0000-0000-000000000000}"/>
  <bookViews>
    <workbookView xWindow="-108" yWindow="-108" windowWidth="23256" windowHeight="12576" xr2:uid="{00000000-000D-0000-FFFF-FFFF00000000}"/>
  </bookViews>
  <sheets>
    <sheet name="Index" sheetId="1" r:id="rId1"/>
    <sheet name="Notes" sheetId="16" r:id="rId2"/>
    <sheet name="Collapsed SA2s" sheetId="3" r:id="rId3"/>
    <sheet name="SA4 projections" sheetId="4" r:id="rId4"/>
    <sheet name="SA4 growth rates" sheetId="5" r:id="rId5"/>
    <sheet name="CSA2 within SA4" sheetId="6" r:id="rId6"/>
    <sheet name="SA4 age by sex" sheetId="7" r:id="rId7"/>
    <sheet name="SA4 median ages" sheetId="8" r:id="rId8"/>
    <sheet name="SA4 population accounts" sheetId="9" r:id="rId9"/>
    <sheet name="SA4 combined change" sheetId="10" r:id="rId10"/>
    <sheet name="SA4 total households" sheetId="11" r:id="rId11"/>
    <sheet name="SA4 household types" sheetId="12" r:id="rId12"/>
    <sheet name="SA4 household size" sheetId="13" r:id="rId13"/>
    <sheet name="SA4 implied demand" sheetId="14" r:id="rId14"/>
    <sheet name="SA4 PD-NPD by age" sheetId="15" r:id="rId1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2" i="1" l="1"/>
  <c r="A6" i="16"/>
  <c r="B14" i="1"/>
  <c r="A6" i="15"/>
  <c r="A6" i="14"/>
  <c r="A6" i="13"/>
  <c r="A6" i="12"/>
  <c r="A6" i="11"/>
  <c r="A6" i="10"/>
  <c r="A6" i="9"/>
  <c r="A6" i="8"/>
  <c r="A6" i="7"/>
  <c r="A6" i="6"/>
  <c r="A6" i="5"/>
  <c r="A6" i="4"/>
  <c r="A6" i="3"/>
  <c r="B13" i="1"/>
  <c r="C12" i="1"/>
  <c r="C11" i="1"/>
  <c r="B11" i="1"/>
  <c r="C10" i="1"/>
  <c r="B10" i="1"/>
  <c r="C9" i="1"/>
  <c r="B9" i="1"/>
  <c r="A9" i="1"/>
  <c r="C8" i="1"/>
  <c r="B8" i="1"/>
  <c r="A8" i="1"/>
  <c r="A6" i="1"/>
</calcChain>
</file>

<file path=xl/sharedStrings.xml><?xml version="1.0" encoding="utf-8"?>
<sst xmlns="http://schemas.openxmlformats.org/spreadsheetml/2006/main" count="10546" uniqueCount="826">
  <si>
    <t>2022 NSW Common Planning Assumption Projections</t>
  </si>
  <si>
    <t>Statistical Area 4 (ASGS 2016) Projections for year ending 30 June</t>
  </si>
  <si>
    <t>Explanatory Material</t>
  </si>
  <si>
    <t>Population Projections</t>
  </si>
  <si>
    <t>Household and Implied Dwelling Projections</t>
  </si>
  <si>
    <t>2022 NSW Population, Housing and Implied Dwelling Projections</t>
  </si>
  <si>
    <t>Overview</t>
  </si>
  <si>
    <t>NSW population, household and implied dwelling projections are produced by the Department of Planning and Environment on behalf of the NSW Government.</t>
  </si>
  <si>
    <t>Projections are not targets</t>
  </si>
  <si>
    <t>The NSW population projections are a scenario based on available evidence. They are not a target or a representation of Government intent.</t>
  </si>
  <si>
    <t>They represent possible demographic futures based on the best assessment of how the NSW population may change over time, including population size, age profile and residential location.</t>
  </si>
  <si>
    <t>The projections reflect current planning frameworks and strategies in place, and the potential demographic outcomes of contemporary decisions. They represent a basis from which to plan from.</t>
  </si>
  <si>
    <t>Planning for the future</t>
  </si>
  <si>
    <t>Population projections provide a picture of the population as it may develop in the future. They indicate an area’s likely population size, and its age and sex profile. Understanding these changes is essential to making informed planning decisions for the State’s future.</t>
  </si>
  <si>
    <t>These projections are used as a common framework across NSW Government. They inform planning policy decisions around infrastructure and service delivery such as the provision of hospital beds, school classrooms, roads and public transport.</t>
  </si>
  <si>
    <t>Future decisions, such as infrastructure investments and land use plans, will change future population patterns including growth and distribution.</t>
  </si>
  <si>
    <r>
      <rPr>
        <sz val="11"/>
        <rFont val="Public Sans"/>
      </rPr>
      <t xml:space="preserve">These projections do not change the current visions set out in </t>
    </r>
    <r>
      <rPr>
        <u/>
        <sz val="11"/>
        <color theme="10"/>
        <rFont val="Public Sans"/>
      </rPr>
      <t xml:space="preserve">Regional Plans </t>
    </r>
    <r>
      <rPr>
        <sz val="11"/>
        <rFont val="Public Sans"/>
      </rPr>
      <t>or affect local plans and strategies such as Local Council’s Local Strategic Planning Statements and Local Housing Strategies.</t>
    </r>
  </si>
  <si>
    <t>Projections provided in this excel workbook</t>
  </si>
  <si>
    <t>Common Planning Assumptions</t>
  </si>
  <si>
    <r>
      <rPr>
        <sz val="11"/>
        <rFont val="Public Sans"/>
      </rPr>
      <t xml:space="preserve">The projections contained in this workbook form part of the </t>
    </r>
    <r>
      <rPr>
        <u/>
        <sz val="11"/>
        <color theme="10"/>
        <rFont val="Public Sans"/>
      </rPr>
      <t>NSW Common Planning Assumptions</t>
    </r>
    <r>
      <rPr>
        <sz val="11"/>
        <rFont val="Public Sans"/>
      </rPr>
      <t>. They provide a consistent evidence base for NSW Government agencies to use in planning for key services and infrastructure in the state, from schools and hospitals to roads and transport.</t>
    </r>
  </si>
  <si>
    <r>
      <rPr>
        <sz val="11"/>
        <rFont val="Public Sans"/>
      </rPr>
      <t xml:space="preserve">Two additional series – “high” and “low” projections - are also available from the </t>
    </r>
    <r>
      <rPr>
        <u/>
        <sz val="11"/>
        <color theme="10"/>
        <rFont val="Public Sans"/>
      </rPr>
      <t>Department of Planning and Environment’s website</t>
    </r>
    <r>
      <rPr>
        <sz val="11"/>
        <rFont val="Public Sans"/>
      </rPr>
      <t>. They show other possible future population outcomes, based on what we can observe from the past, and net overseas migration forecasts in Australian Government Budgets.</t>
    </r>
  </si>
  <si>
    <t>Scope of projections in this workbook</t>
  </si>
  <si>
    <t>The 2022 Common Planning Assumption population, housing and implied dwelling projections span the period from 2021 to 2061 for NSW as a whole, and from 2021 to 2041 for areas within NSW.</t>
  </si>
  <si>
    <r>
      <rPr>
        <sz val="11"/>
        <rFont val="Public Sans"/>
      </rPr>
      <t xml:space="preserve">They include historic population data for the period 2001-2020 derived from the </t>
    </r>
    <r>
      <rPr>
        <u/>
        <sz val="11"/>
        <color theme="10"/>
        <rFont val="Public Sans"/>
      </rPr>
      <t>Australian Bureau of Statistics</t>
    </r>
    <r>
      <rPr>
        <sz val="11"/>
        <rFont val="Public Sans"/>
      </rPr>
      <t xml:space="preserve"> and released on 27th August 2021.</t>
    </r>
  </si>
  <si>
    <t>Projections are rounded to one digit. This means in some instances figures may not exactly sum to published totals.</t>
  </si>
  <si>
    <t>Geographic detail</t>
  </si>
  <si>
    <r>
      <rPr>
        <sz val="11"/>
        <rFont val="Public Sans"/>
      </rPr>
      <t xml:space="preserve">The 2022 NSW Projections are reported at two geographic scales – NSW as a whole and Statistical Area Level 2 (SA2s) level derived from the Australian Bureau of Statistics’ </t>
    </r>
    <r>
      <rPr>
        <u/>
        <sz val="11"/>
        <color theme="10"/>
        <rFont val="Public Sans"/>
      </rPr>
      <t>Australian Statical Geography Standard (ASGS) (July 2016).</t>
    </r>
  </si>
  <si>
    <t>SA2s</t>
  </si>
  <si>
    <r>
      <t xml:space="preserve">SA2s </t>
    </r>
    <r>
      <rPr>
        <sz val="11"/>
        <rFont val="Public Sans"/>
      </rPr>
      <t>are medium-sized areas representing a community that interacts together socially and economically. SA2s generally have a population between 3,000 and 25,000 with an average of about 10,000 people. SA2s in remote and regional areas generally have smaller populations than those in urban areas and also cover a larger geographic area.</t>
    </r>
  </si>
  <si>
    <r>
      <rPr>
        <sz val="11"/>
        <rFont val="Public Sans"/>
      </rPr>
      <t xml:space="preserve">For the 2022 NSW projections, sometimes two or more neighbouring SA2s have been collapsed together when an SA2 contains little or no population, such as in the Royal National Park and parts of the Blue Mountains. Further details are provided in a technical paper on the </t>
    </r>
    <r>
      <rPr>
        <u/>
        <sz val="11"/>
        <color theme="10"/>
        <rFont val="Public Sans"/>
      </rPr>
      <t>Department of Planning and Environment’s website</t>
    </r>
    <r>
      <rPr>
        <sz val="11"/>
        <rFont val="Public Sans"/>
      </rPr>
      <t xml:space="preserve"> .</t>
    </r>
  </si>
  <si>
    <t>The 2022 NSW projections are also available for other geographies.</t>
  </si>
  <si>
    <t>Local Government Areas (LGAs)</t>
  </si>
  <si>
    <r>
      <rPr>
        <sz val="11"/>
        <rFont val="Public Sans"/>
      </rPr>
      <t xml:space="preserve">LGA projections are based on an ABS approximation of </t>
    </r>
    <r>
      <rPr>
        <u/>
        <sz val="11"/>
        <color theme="10"/>
        <rFont val="Public Sans"/>
      </rPr>
      <t>gazetted local government boundaries in NSW.</t>
    </r>
  </si>
  <si>
    <r>
      <rPr>
        <sz val="11"/>
        <rFont val="Public Sans"/>
      </rPr>
      <t xml:space="preserve">The 2022 projections for LGAs in NSW are reported on the June 2020 edition of the </t>
    </r>
    <r>
      <rPr>
        <u/>
        <sz val="11"/>
        <color theme="10"/>
        <rFont val="Public Sans"/>
      </rPr>
      <t>ASGS non-ABS structures</t>
    </r>
    <r>
      <rPr>
        <sz val="11"/>
        <rFont val="Public Sans"/>
      </rPr>
      <t>.</t>
    </r>
  </si>
  <si>
    <t>Greater Sydney Region and Regional NSW</t>
  </si>
  <si>
    <t>The Greater Sydney region is comprised of the following LGAs:</t>
  </si>
  <si>
    <t>All other LGAs, and unincorporated NSW, make up Regional NSW.</t>
  </si>
  <si>
    <t>Statistical Areas Level 4 (SA4s)</t>
  </si>
  <si>
    <r>
      <rPr>
        <sz val="11"/>
        <rFont val="Public Sans"/>
      </rPr>
      <t xml:space="preserve">SA4s are also part of the </t>
    </r>
    <r>
      <rPr>
        <u/>
        <sz val="11"/>
        <color theme="10"/>
        <rFont val="Public Sans"/>
      </rPr>
      <t>Australian Statistical Geography Standard (ASGS)</t>
    </r>
    <r>
      <rPr>
        <sz val="11"/>
        <rFont val="Public Sans"/>
      </rPr>
      <t>. SA4s are designed for the output of a variety of regional data and represent labour markets and the functional area of Australian capital cities. Most SA4s have a population of over 100,000 people.</t>
    </r>
  </si>
  <si>
    <t>Planning Regions</t>
  </si>
  <si>
    <t>The Department of Planning and Environment established Planning Regions to help set the framework, vision and direction for strategic planning and land use planning for future needs for housing, jobs, infrastructure, a healthy environment and connected communities.</t>
  </si>
  <si>
    <r>
      <rPr>
        <sz val="11"/>
        <rFont val="Public Sans"/>
      </rPr>
      <t xml:space="preserve">The </t>
    </r>
    <r>
      <rPr>
        <u/>
        <sz val="11"/>
        <color theme="10"/>
        <rFont val="Public Sans"/>
      </rPr>
      <t>planning regions</t>
    </r>
    <r>
      <rPr>
        <sz val="11"/>
        <rFont val="Public Sans"/>
      </rPr>
      <t xml:space="preserve"> used in the 2022 projections are based on geographic boundaries set in 2017.</t>
    </r>
  </si>
  <si>
    <t>Functional Economic Regions (FERs)</t>
  </si>
  <si>
    <t>FERs are made up of one or more local government areas in regional NSW that work together to create smaller economies with strong economic links, mainly where people live and work.  There are 37 FERs in Regional NSW, and some of these cross-state boundaries into Queensland, Victoria and the Australian Capital Territory (ACT). The 2022 NSW projections do not include populations in an FER that are outside of NSW.</t>
  </si>
  <si>
    <r>
      <rPr>
        <sz val="11"/>
        <rFont val="Public Sans"/>
      </rPr>
      <t xml:space="preserve">Projections for FERs are based on </t>
    </r>
    <r>
      <rPr>
        <u/>
        <sz val="11"/>
        <color theme="10"/>
        <rFont val="Public Sans"/>
      </rPr>
      <t>geographic areas created in February 2021</t>
    </r>
    <r>
      <rPr>
        <sz val="11"/>
        <rFont val="Public Sans"/>
      </rPr>
      <t>.</t>
    </r>
  </si>
  <si>
    <t>Greater Sydney Commission (GSC) Districts</t>
  </si>
  <si>
    <r>
      <rPr>
        <sz val="11"/>
        <rFont val="Public Sans"/>
      </rPr>
      <t xml:space="preserve">The GSC created </t>
    </r>
    <r>
      <rPr>
        <u/>
        <sz val="11"/>
        <color theme="10"/>
        <rFont val="Public Sans"/>
      </rPr>
      <t>plans for 5 districts in Greater Sydney</t>
    </r>
    <r>
      <rPr>
        <sz val="11"/>
        <rFont val="Public Sans"/>
      </rPr>
      <t>, as a link between the Greater Sydney Regional Plan and local planning. They inform local environmental plans, community strategic plans and the assessment of planning proposals.</t>
    </r>
  </si>
  <si>
    <t>The 5 districts, as defined in March 2018, comprise the following local government areas:</t>
  </si>
  <si>
    <t>Three Cities</t>
  </si>
  <si>
    <r>
      <rPr>
        <sz val="11"/>
        <rFont val="Public Sans"/>
      </rPr>
      <t xml:space="preserve">The 2018 Greater Sydney Region Plan, </t>
    </r>
    <r>
      <rPr>
        <u/>
        <sz val="11"/>
        <color theme="10"/>
        <rFont val="Public Sans"/>
      </rPr>
      <t>A Metropolis of Three Cities</t>
    </r>
    <r>
      <rPr>
        <sz val="11"/>
        <rFont val="Public Sans"/>
      </rPr>
      <t xml:space="preserve"> is a vision for three, integrated and connected cities that will rebalance Greater Sydney - placing housing, jobs, infrastructure and services within easier reach of more residents, no matter where they live.</t>
    </r>
  </si>
  <si>
    <t>Geographically, the three Cities are:</t>
  </si>
  <si>
    <r>
      <t>·</t>
    </r>
    <r>
      <rPr>
        <sz val="7"/>
        <color rgb="FF000000"/>
        <rFont val="Times New Roman"/>
        <family val="1"/>
      </rPr>
      <t xml:space="preserve">         </t>
    </r>
    <r>
      <rPr>
        <sz val="10"/>
        <color rgb="FF000000"/>
        <rFont val="Arial"/>
        <family val="2"/>
      </rPr>
      <t>The Western Parkland City – the Western City district</t>
    </r>
  </si>
  <si>
    <r>
      <t>·</t>
    </r>
    <r>
      <rPr>
        <sz val="7"/>
        <color rgb="FF000000"/>
        <rFont val="Times New Roman"/>
        <family val="1"/>
      </rPr>
      <t xml:space="preserve">         </t>
    </r>
    <r>
      <rPr>
        <sz val="10"/>
        <color rgb="FF000000"/>
        <rFont val="Arial"/>
        <family val="2"/>
      </rPr>
      <t>The Central River City – the Central City district</t>
    </r>
  </si>
  <si>
    <r>
      <t>·</t>
    </r>
    <r>
      <rPr>
        <sz val="7"/>
        <color rgb="FF000000"/>
        <rFont val="Times New Roman"/>
        <family val="1"/>
      </rPr>
      <t xml:space="preserve">         </t>
    </r>
    <r>
      <rPr>
        <sz val="10"/>
        <color rgb="FF000000"/>
        <rFont val="Arial"/>
        <family val="2"/>
      </rPr>
      <t>The Eastern Harbour City – the Eastern City, North and South districts</t>
    </r>
  </si>
  <si>
    <t>Projection Methods – a trusted approach</t>
  </si>
  <si>
    <t>Enhancements to NSW population, housing and implied dwelling projections</t>
  </si>
  <si>
    <t>The 2022 projections are an update of population, household and implied dwelling projections released in December 2019.</t>
  </si>
  <si>
    <t>How do the 2022 projections differ to the 2019 projections?</t>
  </si>
  <si>
    <r>
      <t>1.</t>
    </r>
    <r>
      <rPr>
        <sz val="7"/>
        <color rgb="FF000000"/>
        <rFont val="Times New Roman"/>
        <family val="1"/>
      </rPr>
      <t xml:space="preserve">        </t>
    </r>
    <r>
      <rPr>
        <sz val="10"/>
        <color rgb="FF000000"/>
        <rFont val="Arial"/>
        <family val="2"/>
      </rPr>
      <t>The 2022 projections include the impact of the COVID-19 pandemic on population change across NSW.</t>
    </r>
  </si>
  <si>
    <r>
      <t>2.</t>
    </r>
    <r>
      <rPr>
        <sz val="7"/>
        <color rgb="FF000000"/>
        <rFont val="Times New Roman"/>
        <family val="1"/>
      </rPr>
      <t xml:space="preserve">      </t>
    </r>
    <r>
      <rPr>
        <sz val="10"/>
        <color rgb="FF000000"/>
        <rFont val="Arial"/>
        <family val="2"/>
      </rPr>
      <t>A new projection model has been used. Sub-state projections no longer use local government areas as the geographic benchmark. Instead, substate projections are based on the Australian Statistical Geography Standard developed by the Australian Bureau of Statistics. More detail is provided below.</t>
    </r>
  </si>
  <si>
    <t>How are population projections prepared?</t>
  </si>
  <si>
    <t>The NSW Government develops population projections using the cohort-component method. This is the international standard for producing population projections. Cohort-component models are used by the Australian Bureau of Statistics, the United Nations and other national statistical agencies world-wide.</t>
  </si>
  <si>
    <t>Accurately projecting the likely future population means understanding the demographic processes that drive population change.</t>
  </si>
  <si>
    <t>Demographic assumptions include:</t>
  </si>
  <si>
    <r>
      <t>·</t>
    </r>
    <r>
      <rPr>
        <sz val="7"/>
        <color rgb="FF000000"/>
        <rFont val="Times New Roman"/>
        <family val="1"/>
      </rPr>
      <t xml:space="preserve">         </t>
    </r>
    <r>
      <rPr>
        <sz val="10"/>
        <color rgb="FF000000"/>
        <rFont val="Arial"/>
        <family val="2"/>
      </rPr>
      <t>how many babies will be born (fertility),</t>
    </r>
  </si>
  <si>
    <r>
      <t>·</t>
    </r>
    <r>
      <rPr>
        <sz val="7"/>
        <color rgb="FF000000"/>
        <rFont val="Times New Roman"/>
        <family val="1"/>
      </rPr>
      <t xml:space="preserve">         </t>
    </r>
    <r>
      <rPr>
        <sz val="10"/>
        <color rgb="FF000000"/>
        <rFont val="Arial"/>
        <family val="2"/>
      </rPr>
      <t>the age at which people may die (mortality),</t>
    </r>
  </si>
  <si>
    <r>
      <t>·</t>
    </r>
    <r>
      <rPr>
        <sz val="7"/>
        <color rgb="FF000000"/>
        <rFont val="Times New Roman"/>
        <family val="1"/>
      </rPr>
      <t xml:space="preserve">         </t>
    </r>
    <r>
      <rPr>
        <sz val="10"/>
        <color rgb="FF000000"/>
        <rFont val="Arial"/>
        <family val="2"/>
      </rPr>
      <t>how many people will be moving around in NSW (intrastate migration),</t>
    </r>
  </si>
  <si>
    <r>
      <t>·</t>
    </r>
    <r>
      <rPr>
        <sz val="7"/>
        <color rgb="FF000000"/>
        <rFont val="Times New Roman"/>
        <family val="1"/>
      </rPr>
      <t xml:space="preserve">         </t>
    </r>
    <r>
      <rPr>
        <sz val="10"/>
        <color rgb="FF000000"/>
        <rFont val="Arial"/>
        <family val="2"/>
      </rPr>
      <t>how many people will be moving in and out of NSW from other states (interstate migration), and</t>
    </r>
  </si>
  <si>
    <r>
      <t>·</t>
    </r>
    <r>
      <rPr>
        <sz val="7"/>
        <color rgb="FF000000"/>
        <rFont val="Times New Roman"/>
        <family val="1"/>
      </rPr>
      <t xml:space="preserve">         </t>
    </r>
    <r>
      <rPr>
        <sz val="10"/>
        <color rgb="FF000000"/>
        <rFont val="Arial"/>
        <family val="2"/>
      </rPr>
      <t>how many people will be moving in and out of NSW from overseas (overseas migration).</t>
    </r>
  </si>
  <si>
    <t>The cohort component method divides a base population into birth cohorts – by age and by sex – and models how components of population change – deaths (mortality) and migration – affect each group into the future.  A new birth cohort is also added to the population every year by applying the projected fertility rates to the female population of childbearing age.  The base population for the 2022 projections is the estimated resident population by age and sex as of 30 June 2020.</t>
  </si>
  <si>
    <t>Assumptions are based on:</t>
  </si>
  <si>
    <r>
      <t>·</t>
    </r>
    <r>
      <rPr>
        <sz val="7"/>
        <color rgb="FF000000"/>
        <rFont val="Times New Roman"/>
        <family val="1"/>
      </rPr>
      <t xml:space="preserve">         </t>
    </r>
    <r>
      <rPr>
        <sz val="10"/>
        <color rgb="FF000000"/>
        <rFont val="Arial"/>
        <family val="2"/>
      </rPr>
      <t>analysis of historical trends from a range of data sources,</t>
    </r>
  </si>
  <si>
    <r>
      <t>·</t>
    </r>
    <r>
      <rPr>
        <sz val="7"/>
        <color rgb="FF000000"/>
        <rFont val="Times New Roman"/>
        <family val="1"/>
      </rPr>
      <t xml:space="preserve">         </t>
    </r>
    <r>
      <rPr>
        <sz val="10"/>
        <color rgb="FF000000"/>
        <rFont val="Arial"/>
        <family val="2"/>
      </rPr>
      <t>advice of experts from across Australia,</t>
    </r>
  </si>
  <si>
    <r>
      <t>·</t>
    </r>
    <r>
      <rPr>
        <sz val="7"/>
        <color rgb="FF000000"/>
        <rFont val="Times New Roman"/>
        <family val="1"/>
      </rPr>
      <t xml:space="preserve">         </t>
    </r>
    <r>
      <rPr>
        <sz val="10"/>
        <color rgb="FF000000"/>
        <rFont val="Arial"/>
        <family val="2"/>
      </rPr>
      <t>any announced policies ad projects, and local intelligence gained from regional local councils and other NSW Government agencies.</t>
    </r>
  </si>
  <si>
    <t>Any policies which were yet to be announced, yet to go on exhibition or were on exhibition at the time of production are not included.</t>
  </si>
  <si>
    <t>The following table summarises the assumptions used for NSW as a whole.</t>
  </si>
  <si>
    <t>Housing development and population growth in Greater Sydney</t>
  </si>
  <si>
    <t>An additional step is applied to population projections in the Greater Sydney Region. A housing unit method adjusts projected population growth across the city, based on the spatial pattern of future residential development. This method is used by many other places, including New York City and the City of London. In Greater Sydney, the Department’s Housing Supply Forecast is used to map out where future housing development may occur.</t>
  </si>
  <si>
    <t>How are household and implied dwelling projections prepared?</t>
  </si>
  <si>
    <t>Household projections reflect the living arrangements of people living in NSW. They give an indication of how many households the projected population is likely to form, and the types of households.</t>
  </si>
  <si>
    <t>Household projections are prepared using the sequential propensity household projection model. It is based on the NSW population projections and assumptions about living arrangements.</t>
  </si>
  <si>
    <t>Household projections inform estimates of likely housing demand. The first step is to assume one projected household occupies one dwelling.  An additional adjustment is made to account for some dwellings being unoccupied (e.g. new occupants have yet to move in, the dwelling is used as a second residence or it is a holiday home).  So the projected number of implied dwellings is larger than the projected number of households.</t>
  </si>
  <si>
    <t>Implied dwelling demand projections are not dwelling targets or a projection of future dwelling construction.</t>
  </si>
  <si>
    <t>The dwelling projections make no assumptions about the type of dwellings that projected households may live in.  The projections do not assess the likelihood of the projected dwellings being available during the projection timeframe.</t>
  </si>
  <si>
    <t>Reliability of population projections</t>
  </si>
  <si>
    <r>
      <t xml:space="preserve">NSW population projections are reviewed every four years against Census results to determine how well they performed. At the NSW level, the margin of error at 20 years has been plus or minus 2 per cent, plus or minus 3 per cent for regional NSW and plus or minus 4 per cent for Greater Sydney Region. This represents a high degree of confidence </t>
    </r>
    <r>
      <rPr>
        <vertAlign val="superscript"/>
        <sz val="11"/>
        <color rgb="FF000000"/>
        <rFont val="Public Sans"/>
      </rPr>
      <t>[1]</t>
    </r>
    <r>
      <rPr>
        <sz val="10"/>
        <color rgb="FF000000"/>
        <rFont val="Arial"/>
        <family val="2"/>
      </rPr>
      <t>.</t>
    </r>
  </si>
  <si>
    <t>Prior to the development of new projections, the Department reviewed the approach taken to existing projections updates to ensure that new projections reflect best practice.</t>
  </si>
  <si>
    <t>Further information</t>
  </si>
  <si>
    <r>
      <t xml:space="preserve">Further details about the projection methods and assumptions used to develop the 2022 NSW population, household and implied dwelling projections is available on the </t>
    </r>
    <r>
      <rPr>
        <u/>
        <sz val="11"/>
        <color theme="4"/>
        <rFont val="Public Sans"/>
        <family val="2"/>
      </rPr>
      <t>Department of Planning and Environment’s website</t>
    </r>
    <r>
      <rPr>
        <sz val="11"/>
        <color rgb="FF000000"/>
        <rFont val="Public Sans"/>
        <family val="2"/>
      </rPr>
      <t>.</t>
    </r>
  </si>
  <si>
    <r>
      <t xml:space="preserve">If you have any questions send a message to </t>
    </r>
    <r>
      <rPr>
        <u/>
        <sz val="11"/>
        <color rgb="FF000000"/>
        <rFont val="Public Sans"/>
        <family val="2"/>
      </rPr>
      <t>population.futures@planning.nsw.gov.au</t>
    </r>
  </si>
  <si>
    <t>Disclaimer</t>
  </si>
  <si>
    <t>While every reasonable effort has been made to ensure that these projections are correct at the time of release, the State of New South Wales, its agents and employees, disclaim any and all liability to any person in respect of anything or the consequences of anything done or omitted to be done in reliance upon the whole or any part of these projections.</t>
  </si>
  <si>
    <t xml:space="preserve">© State of New South Wales and Department of Planning and Environment  2022 </t>
  </si>
  <si>
    <t>Reference:</t>
  </si>
  <si>
    <t>[1] Wilson, T and Rowe, F (2011) The forecast accuracy of local government area population projections: a case study of Queensland, Australasian Journal of Regional Studies 17(2):204-243</t>
  </si>
  <si>
    <t>Collapsed SA2</t>
  </si>
  <si>
    <t>SA2_NAME_2016</t>
  </si>
  <si>
    <t>ERP as at 30 June 2020</t>
  </si>
  <si>
    <t>SA2 share of Collapsed SA2 ERP</t>
  </si>
  <si>
    <t>Austral - Greendale - Badgerys Creek</t>
  </si>
  <si>
    <t>Austral - Greendale</t>
  </si>
  <si>
    <t>Badgerys Creek</t>
  </si>
  <si>
    <t>Blackheath - Megalong Valley - Blue Mountains</t>
  </si>
  <si>
    <t>Blackheath - Megalong Valley</t>
  </si>
  <si>
    <t>Blue Mountains - North</t>
  </si>
  <si>
    <t>Blue Mountains - South</t>
  </si>
  <si>
    <t>Botany - Airport - Industrial</t>
  </si>
  <si>
    <t>Banksmeadow</t>
  </si>
  <si>
    <t>Botany</t>
  </si>
  <si>
    <t>Port Botany Industrial</t>
  </si>
  <si>
    <t>Sydney Airport</t>
  </si>
  <si>
    <t>Bradbury - Wedderburn - Holsworthy Military Area</t>
  </si>
  <si>
    <t>Bradbury - Wedderburn</t>
  </si>
  <si>
    <t>Holsworthy Military Area</t>
  </si>
  <si>
    <t>Cooma Region - Deua - Wadbilliga</t>
  </si>
  <si>
    <t>Cooma Region</t>
  </si>
  <si>
    <t>Deua - Wadbilliga</t>
  </si>
  <si>
    <t>Greystanes - Pemulwuy - Smithfield Industrial</t>
  </si>
  <si>
    <t>Greystanes - Pemulwuy</t>
  </si>
  <si>
    <t>Smithfield Industrial</t>
  </si>
  <si>
    <t>Guildford West - Merrylands West - Yennora Industrial</t>
  </si>
  <si>
    <t>Guildford West - Merrylands West</t>
  </si>
  <si>
    <t>Yennora Industrial</t>
  </si>
  <si>
    <t>Heathcote - Waterfall - Royal National Park</t>
  </si>
  <si>
    <t>Heathcote - Waterfall</t>
  </si>
  <si>
    <t>Royal National Park</t>
  </si>
  <si>
    <t>Helensburgh - Illawarra Catchment Reserve</t>
  </si>
  <si>
    <t>Helensburgh</t>
  </si>
  <si>
    <t>Illawarra Catchment Reserve</t>
  </si>
  <si>
    <t>Horsley Park - Kemps Creek - Wetherill Park Industrial</t>
  </si>
  <si>
    <t>Horsley Park - Kemps Creek</t>
  </si>
  <si>
    <t>Wetherill Park Industrial</t>
  </si>
  <si>
    <t>Lidcombe - Rookwood Cemetery</t>
  </si>
  <si>
    <t>Lidcombe</t>
  </si>
  <si>
    <t>Rookwood Cemetery</t>
  </si>
  <si>
    <t>Paddington - Moore Park - Centennial Park</t>
  </si>
  <si>
    <t>Centennial Park</t>
  </si>
  <si>
    <t>Paddington - Moore Park</t>
  </si>
  <si>
    <t>Port Kembla - Warrawong - Port Kembla Industrial</t>
  </si>
  <si>
    <t>Port Kembla - Warrawong</t>
  </si>
  <si>
    <t>Port Kembla Industrial</t>
  </si>
  <si>
    <t>Seven Hills - Toongabbie - Prospect Reservoir</t>
  </si>
  <si>
    <t>Prospect Reservoir</t>
  </si>
  <si>
    <t>Seven Hills - Toongabbie</t>
  </si>
  <si>
    <t>Singelton region - Wollangambe - Wollemi</t>
  </si>
  <si>
    <t>Singleton Region</t>
  </si>
  <si>
    <t>Wollangambe - Wollemi</t>
  </si>
  <si>
    <t>Stockton - Fullerton Cove - Newcastle Port - Kooragang</t>
  </si>
  <si>
    <t>Newcastle Port - Kooragang</t>
  </si>
  <si>
    <t>Stockton - Fullerton Cove</t>
  </si>
  <si>
    <t>Ulladulla region - Ettrema - Sassafras - Budawang</t>
  </si>
  <si>
    <t>Ettrema - Sassafras - Budawang</t>
  </si>
  <si>
    <t>Ulladulla Region</t>
  </si>
  <si>
    <t>Projected Population Totals (persons), 2001-2041</t>
  </si>
  <si>
    <t>Statistical Area 4 (ASGS 2016)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</si>
  <si>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</si>
  <si>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</si>
  <si>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</si>
  <si>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</si>
  <si>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</si>
  <si>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</si>
  <si>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</si>
  <si>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</si>
  <si>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</si>
  <si>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</si>
  <si>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</si>
  <si>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</si>
  <si>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</si>
  <si>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</si>
  <si>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</si>
  <si>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</si>
  <si>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</si>
  <si>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</si>
  <si>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</si>
  <si>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</si>
  <si>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</si>
  <si>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</si>
  <si>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</si>
  <si>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</si>
  <si>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</si>
  <si>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</si>
  <si>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</si>
  <si>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</si>
  <si>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</si>
  <si>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</si>
  <si>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</si>
  <si>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</si>
  <si>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</si>
  <si>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</si>
  <si>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</si>
  <si>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</si>
  <si>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</si>
  <si>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</si>
  <si>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</si>
  <si>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</si>
  <si>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</si>
  <si>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Capital Region</t>
  </si>
  <si>
    <t>Central Coast</t>
  </si>
  <si>
    <t>Central West</t>
  </si>
  <si>
    <t>Coffs Harbour - Grafton</t>
  </si>
  <si>
    <t>Far West and Orana</t>
  </si>
  <si>
    <t>Hunter Valley exc Newcastle</t>
  </si>
  <si>
    <t>Illawarra</t>
  </si>
  <si>
    <t>Mid North Coast</t>
  </si>
  <si>
    <t>Murray</t>
  </si>
  <si>
    <t>New England and North West</t>
  </si>
  <si>
    <t>Newcastle and Lake Macquarie</t>
  </si>
  <si>
    <t>Richmond - Tweed</t>
  </si>
  <si>
    <t>Riverina</t>
  </si>
  <si>
    <t>Southern Highlands and Shoalhaven</t>
  </si>
  <si>
    <t>Sydney - Baulkham Hills and Hawkesbury</t>
  </si>
  <si>
    <t>Sydney - Blacktown</t>
  </si>
  <si>
    <t>Sydney - City and Inner South</t>
  </si>
  <si>
    <t>Sydney - Eastern Suburbs</t>
  </si>
  <si>
    <t>Sydney - Inner South West</t>
  </si>
  <si>
    <t>Sydney - Inner West</t>
  </si>
  <si>
    <t>Sydney - North Sydney and Hornsby</t>
  </si>
  <si>
    <t>Sydney - Northern Beaches</t>
  </si>
  <si>
    <t>Sydney - Outer South West</t>
  </si>
  <si>
    <t>Sydney - Outer West and Blue Mountains</t>
  </si>
  <si>
    <t>Sydney - Parramatta</t>
  </si>
  <si>
    <t>Sydney - Ryde</t>
  </si>
  <si>
    <t>Sydney - South West</t>
  </si>
  <si>
    <t>Sydney - Sutherland</t>
  </si>
  <si>
    <t>New South Wales Total</t>
  </si>
  <si>
    <t>Annual Growth Rates (%), 2002-2041</t>
  </si>
  <si>
    <t>AGR 2021 to 2041</t>
  </si>
  <si>
    <t>New South Wales</t>
  </si>
  <si>
    <t>Projected Population Totals (persons per CSA2 within Statistical Area 4 (ASGS 2016))</t>
  </si>
  <si>
    <t>CSA2 within Statistical Area 4 (ASGS 2016)</t>
  </si>
  <si>
    <t>Batemans Bay</t>
  </si>
  <si>
    <t>Batemans Bay - South</t>
  </si>
  <si>
    <t>Bega-Eden Hinterland</t>
  </si>
  <si>
    <t>Bega - Tathra</t>
  </si>
  <si>
    <t>Bombala</t>
  </si>
  <si>
    <t>Braidwood</t>
  </si>
  <si>
    <t>Broulee - Tomakin</t>
  </si>
  <si>
    <t>Cooma</t>
  </si>
  <si>
    <t>Eden</t>
  </si>
  <si>
    <t>Eurobodalla Hinterland</t>
  </si>
  <si>
    <t>Goulburn</t>
  </si>
  <si>
    <t>Goulburn Region</t>
  </si>
  <si>
    <t>Jindabyne - Berridale</t>
  </si>
  <si>
    <t>Karabar</t>
  </si>
  <si>
    <t>Merimbula - Tura Beach</t>
  </si>
  <si>
    <t>Moruya - Tuross Head</t>
  </si>
  <si>
    <t>Narooma - Bermagui</t>
  </si>
  <si>
    <t>Queanbeyan</t>
  </si>
  <si>
    <t>Queanbeyan - East</t>
  </si>
  <si>
    <t>Queanbeyan Region</t>
  </si>
  <si>
    <t>Queanbeyan West - Jerrabomberra</t>
  </si>
  <si>
    <t>Yass</t>
  </si>
  <si>
    <t>Yass Region</t>
  </si>
  <si>
    <t>Young</t>
  </si>
  <si>
    <t>Young Region</t>
  </si>
  <si>
    <t>Avoca Beach - Copacabana</t>
  </si>
  <si>
    <t>Bateau Bay - Killarney Vale</t>
  </si>
  <si>
    <t>Blue Haven - San Remo</t>
  </si>
  <si>
    <t>Box Head - MacMasters Beach</t>
  </si>
  <si>
    <t>Budgewoi - Buff Point - Halekulani</t>
  </si>
  <si>
    <t>Calga - Kulnura</t>
  </si>
  <si>
    <t>Chittaway Bay - Tumbi Umbi</t>
  </si>
  <si>
    <t>Erina - Green Point</t>
  </si>
  <si>
    <t>Gorokan - Kanwal - Charmhaven</t>
  </si>
  <si>
    <t>Gosford - Springfield</t>
  </si>
  <si>
    <t>Jilliby - Yarramalong</t>
  </si>
  <si>
    <t>Kariong</t>
  </si>
  <si>
    <t>Kincumber - Picketts Valley</t>
  </si>
  <si>
    <t>Lake Munmorah - Mannering Park</t>
  </si>
  <si>
    <t>Narara</t>
  </si>
  <si>
    <t>Niagara Park - Lisarow</t>
  </si>
  <si>
    <t>Ourimbah - Fountaindale</t>
  </si>
  <si>
    <t>Point Clare - Koolewong</t>
  </si>
  <si>
    <t>Saratoga - Davistown</t>
  </si>
  <si>
    <t>Summerland Point - Gwandalan</t>
  </si>
  <si>
    <t>Terrigal - North Avoca</t>
  </si>
  <si>
    <t>The Entrance</t>
  </si>
  <si>
    <t>Toukley - Norah Head</t>
  </si>
  <si>
    <t>Tuggerah - Kangy Angy</t>
  </si>
  <si>
    <t>Umina - Booker Bay - Patonga</t>
  </si>
  <si>
    <t>Wamberal - Forresters Beach</t>
  </si>
  <si>
    <t>Warnervale - Wadalba</t>
  </si>
  <si>
    <t>Woy Woy - Blackwall</t>
  </si>
  <si>
    <t>Wyoming</t>
  </si>
  <si>
    <t>Wyong</t>
  </si>
  <si>
    <t>Bathurst</t>
  </si>
  <si>
    <t>Bathurst - East</t>
  </si>
  <si>
    <t>Bathurst Region</t>
  </si>
  <si>
    <t>Blayney</t>
  </si>
  <si>
    <t>Condobolin</t>
  </si>
  <si>
    <t>Cowra</t>
  </si>
  <si>
    <t>Cowra Region</t>
  </si>
  <si>
    <t>Forbes</t>
  </si>
  <si>
    <t>Grenfell</t>
  </si>
  <si>
    <t>Lithgow</t>
  </si>
  <si>
    <t>Lithgow Region</t>
  </si>
  <si>
    <t>Mudgee</t>
  </si>
  <si>
    <t>Mudgee Region - East</t>
  </si>
  <si>
    <t>Mudgee Region - West</t>
  </si>
  <si>
    <t>Oberon</t>
  </si>
  <si>
    <t>Orange</t>
  </si>
  <si>
    <t>Orange - North</t>
  </si>
  <si>
    <t>Orange Region</t>
  </si>
  <si>
    <t>Parkes (NSW)</t>
  </si>
  <si>
    <t>Parkes Region</t>
  </si>
  <si>
    <t>West Wyalong</t>
  </si>
  <si>
    <t>Bellingen</t>
  </si>
  <si>
    <t>Coffs Harbour - North</t>
  </si>
  <si>
    <t>Coffs Harbour - South</t>
  </si>
  <si>
    <t>Coramba - Nana Glen - Bucca</t>
  </si>
  <si>
    <t>Dorrigo</t>
  </si>
  <si>
    <t>Grafton</t>
  </si>
  <si>
    <t>Grafton Region</t>
  </si>
  <si>
    <t>Korora - Emerald Beach</t>
  </si>
  <si>
    <t>Maclean - Yamba - Iluka</t>
  </si>
  <si>
    <t>Sawtell - Boambee</t>
  </si>
  <si>
    <t>Urunga</t>
  </si>
  <si>
    <t>Woolgoolga - Arrawarra</t>
  </si>
  <si>
    <t>Bourke - Brewarrina</t>
  </si>
  <si>
    <t>Broken Hill</t>
  </si>
  <si>
    <t>Cobar</t>
  </si>
  <si>
    <t>Coonabarabran</t>
  </si>
  <si>
    <t>Coonamble</t>
  </si>
  <si>
    <t>Dubbo - East</t>
  </si>
  <si>
    <t>Dubbo - South</t>
  </si>
  <si>
    <t>Dubbo - West</t>
  </si>
  <si>
    <t>Dubbo Region</t>
  </si>
  <si>
    <t>Far West</t>
  </si>
  <si>
    <t>Gilgandra</t>
  </si>
  <si>
    <t>Narromine</t>
  </si>
  <si>
    <t>Nyngan - Warren</t>
  </si>
  <si>
    <t>Walgett - Lightning Ridge</t>
  </si>
  <si>
    <t>Wellington</t>
  </si>
  <si>
    <t>Anna Bay</t>
  </si>
  <si>
    <t>Branxton - Greta - Pokolbin</t>
  </si>
  <si>
    <t>Cessnock</t>
  </si>
  <si>
    <t>Cessnock Region</t>
  </si>
  <si>
    <t>Dungog</t>
  </si>
  <si>
    <t>Kurri Kurri - Abermain</t>
  </si>
  <si>
    <t>Lemon Tree Passage - Tanilba Bay</t>
  </si>
  <si>
    <t>Maitland</t>
  </si>
  <si>
    <t>Maitland - East</t>
  </si>
  <si>
    <t>Maitland - North</t>
  </si>
  <si>
    <t>Maitland - West</t>
  </si>
  <si>
    <t>Muswellbrook</t>
  </si>
  <si>
    <t>Muswellbrook Region</t>
  </si>
  <si>
    <t>Nelson Bay Peninsula</t>
  </si>
  <si>
    <t>Raymond Terrace</t>
  </si>
  <si>
    <t>Scone</t>
  </si>
  <si>
    <t>Scone Region</t>
  </si>
  <si>
    <t>Seaham - Woodville</t>
  </si>
  <si>
    <t>Singleton</t>
  </si>
  <si>
    <t>Tea Gardens - Hawks Nest</t>
  </si>
  <si>
    <t>Thornton - Millers Forest</t>
  </si>
  <si>
    <t>Williamtown - Medowie - Karuah</t>
  </si>
  <si>
    <t>Albion Park - Macquarie Pass</t>
  </si>
  <si>
    <t>Albion Park Rail</t>
  </si>
  <si>
    <t>Balgownie - Fairy Meadow</t>
  </si>
  <si>
    <t>Berkeley - Lake Heights - Cringila</t>
  </si>
  <si>
    <t>Corrimal - Tarrawanna - Bellambi</t>
  </si>
  <si>
    <t>Dapto - Avondale</t>
  </si>
  <si>
    <t>Figtree - Keiraville</t>
  </si>
  <si>
    <t>Horsley - Kembla Grange</t>
  </si>
  <si>
    <t>Kiama</t>
  </si>
  <si>
    <t>Kiama Downs - Minnamurra</t>
  </si>
  <si>
    <t>Kiama Hinterland - Gerringong</t>
  </si>
  <si>
    <t>Shellharbour - Flinders</t>
  </si>
  <si>
    <t>Shellharbour - Oak Flats</t>
  </si>
  <si>
    <t>Thirroul - Austinmer - Coalcliff</t>
  </si>
  <si>
    <t>Unanderra - Mount Kembla</t>
  </si>
  <si>
    <t>Warilla</t>
  </si>
  <si>
    <t>Windang - Primbee</t>
  </si>
  <si>
    <t>Wollongong - East</t>
  </si>
  <si>
    <t>Wollongong - West</t>
  </si>
  <si>
    <t>Woonona - Bulli - Russell Vale</t>
  </si>
  <si>
    <t>Bulahdelah - Stroud</t>
  </si>
  <si>
    <t>Forster</t>
  </si>
  <si>
    <t>Forster-Tuncurry Region</t>
  </si>
  <si>
    <t>Gloucester</t>
  </si>
  <si>
    <t>Kempsey</t>
  </si>
  <si>
    <t>Kempsey Region</t>
  </si>
  <si>
    <t>Laurieton - Bonny Hills</t>
  </si>
  <si>
    <t>Lord Howe Island</t>
  </si>
  <si>
    <t>Macksville - Scotts Head</t>
  </si>
  <si>
    <t>Nambucca Heads</t>
  </si>
  <si>
    <t>Nambucca Heads Region</t>
  </si>
  <si>
    <t>Old Bar - Manning Point - Red Head</t>
  </si>
  <si>
    <t>Port Macquarie - East</t>
  </si>
  <si>
    <t>Port Macquarie - West</t>
  </si>
  <si>
    <t>Port Macquarie Region</t>
  </si>
  <si>
    <t>South West Rocks</t>
  </si>
  <si>
    <t>Taree</t>
  </si>
  <si>
    <t>Taree Region</t>
  </si>
  <si>
    <t>Tuncurry</t>
  </si>
  <si>
    <t>Wauchope</t>
  </si>
  <si>
    <t>Wingham</t>
  </si>
  <si>
    <t>Albury - East</t>
  </si>
  <si>
    <t>Albury - North</t>
  </si>
  <si>
    <t>Albury - South</t>
  </si>
  <si>
    <t>Albury Region</t>
  </si>
  <si>
    <t>Corowa</t>
  </si>
  <si>
    <t>Corowa Region</t>
  </si>
  <si>
    <t>Deniliquin</t>
  </si>
  <si>
    <t>Deniliquin Region</t>
  </si>
  <si>
    <t>Hay</t>
  </si>
  <si>
    <t>Lavington</t>
  </si>
  <si>
    <t>Moama</t>
  </si>
  <si>
    <t>Tocumwal - Finley - Jerilderie</t>
  </si>
  <si>
    <t>Wentworth-Balranald Region</t>
  </si>
  <si>
    <t>Wentworth - Buronga</t>
  </si>
  <si>
    <t>Armidale</t>
  </si>
  <si>
    <t>Armidale Region - North</t>
  </si>
  <si>
    <t>Armidale Region - South</t>
  </si>
  <si>
    <t>Glen Innes</t>
  </si>
  <si>
    <t>Gunnedah</t>
  </si>
  <si>
    <t>Gunnedah Region</t>
  </si>
  <si>
    <t>Inverell</t>
  </si>
  <si>
    <t>Inverell Region - East</t>
  </si>
  <si>
    <t>Inverell Region - West</t>
  </si>
  <si>
    <t>Moree</t>
  </si>
  <si>
    <t>Moree Region</t>
  </si>
  <si>
    <t>Narrabri</t>
  </si>
  <si>
    <t>Narrabri Region</t>
  </si>
  <si>
    <t>Quirindi</t>
  </si>
  <si>
    <t>Tamworth - East</t>
  </si>
  <si>
    <t>Tamworth - North</t>
  </si>
  <si>
    <t>Tamworth - West</t>
  </si>
  <si>
    <t>Tamworth Region</t>
  </si>
  <si>
    <t>Tenterfield</t>
  </si>
  <si>
    <t>Walcha</t>
  </si>
  <si>
    <t>Adamstown - Kotara</t>
  </si>
  <si>
    <t>Belmont - Bennetts Green</t>
  </si>
  <si>
    <t>Belmont South - Blacksmiths</t>
  </si>
  <si>
    <t>Beresfield - Hexham</t>
  </si>
  <si>
    <t>Bolton Point - Teralba</t>
  </si>
  <si>
    <t>Bonnells Bay - Silverwater</t>
  </si>
  <si>
    <t>Charlestown - Dudley</t>
  </si>
  <si>
    <t>Edgeworth - Cameron Park</t>
  </si>
  <si>
    <t>Glendale - Cardiff - Hillsborough</t>
  </si>
  <si>
    <t>Hamilton - Broadmeadow</t>
  </si>
  <si>
    <t>Lambton - New Lambton</t>
  </si>
  <si>
    <t>Maryland - Fletcher - Minmi</t>
  </si>
  <si>
    <t>Mayfield - Warabrook</t>
  </si>
  <si>
    <t>Merewether - The Junction</t>
  </si>
  <si>
    <t>Morisset - Cooranbong</t>
  </si>
  <si>
    <t>Mount Hutton - Windale</t>
  </si>
  <si>
    <t>Newcastle - Cooks Hill</t>
  </si>
  <si>
    <t>Redhead</t>
  </si>
  <si>
    <t>Shortland - Jesmond</t>
  </si>
  <si>
    <t>Swansea - Caves Beach</t>
  </si>
  <si>
    <t>Toronto - Awaba</t>
  </si>
  <si>
    <t>Valentine - Eleebana</t>
  </si>
  <si>
    <t>Wallsend - Elermore Vale</t>
  </si>
  <si>
    <t>Wangi Wangi - Rathmines</t>
  </si>
  <si>
    <t>Waratah - North Lambton</t>
  </si>
  <si>
    <t>Warners Bay - Boolaroo</t>
  </si>
  <si>
    <t>West Wallsend - Barnsley - Killingworth</t>
  </si>
  <si>
    <t>Wickham - Carrington - Tighes Hill</t>
  </si>
  <si>
    <t>Ballina</t>
  </si>
  <si>
    <t>Ballina Region</t>
  </si>
  <si>
    <t>Bangalow</t>
  </si>
  <si>
    <t>Banora Point</t>
  </si>
  <si>
    <t>Brunswick Heads - Ocean Shores</t>
  </si>
  <si>
    <t>Byron Bay</t>
  </si>
  <si>
    <t>Casino</t>
  </si>
  <si>
    <t>Casino Region</t>
  </si>
  <si>
    <t>Evans Head</t>
  </si>
  <si>
    <t>Goonellabah</t>
  </si>
  <si>
    <t>Kingscliff - Fingal Head</t>
  </si>
  <si>
    <t>Kyogle</t>
  </si>
  <si>
    <t>Lennox Head - Skennars Head</t>
  </si>
  <si>
    <t>Lismore</t>
  </si>
  <si>
    <t>Lismore Region</t>
  </si>
  <si>
    <t>Mullumbimby</t>
  </si>
  <si>
    <t>Murwillumbah</t>
  </si>
  <si>
    <t>Murwillumbah Region</t>
  </si>
  <si>
    <t>Pottsville</t>
  </si>
  <si>
    <t>Terranora - North Tumblegum</t>
  </si>
  <si>
    <t>Tweed Heads</t>
  </si>
  <si>
    <t>Tweed Heads South</t>
  </si>
  <si>
    <t>Cootamundra</t>
  </si>
  <si>
    <t>Griffith (NSW)</t>
  </si>
  <si>
    <t>Griffith Region</t>
  </si>
  <si>
    <t>Gundagai</t>
  </si>
  <si>
    <t>Junee</t>
  </si>
  <si>
    <t>Leeton</t>
  </si>
  <si>
    <t>Narrandera</t>
  </si>
  <si>
    <t>Temora</t>
  </si>
  <si>
    <t>Tumbarumba</t>
  </si>
  <si>
    <t>Tumut</t>
  </si>
  <si>
    <t>Tumut Region</t>
  </si>
  <si>
    <t>Wagga Wagga - East</t>
  </si>
  <si>
    <t>Wagga Wagga - North</t>
  </si>
  <si>
    <t>Wagga Wagga - South</t>
  </si>
  <si>
    <t>Wagga Wagga - West</t>
  </si>
  <si>
    <t>Wagga Wagga Region</t>
  </si>
  <si>
    <t>Berry - Kangaroo Valley</t>
  </si>
  <si>
    <t>Bowral</t>
  </si>
  <si>
    <t>Callala Bay - Currarong</t>
  </si>
  <si>
    <t>Culburra Beach</t>
  </si>
  <si>
    <t>Hill Top - Colo Vale</t>
  </si>
  <si>
    <t>Huskisson - Vincentia</t>
  </si>
  <si>
    <t>Mittagong</t>
  </si>
  <si>
    <t>Moss Vale - Berrima</t>
  </si>
  <si>
    <t>North Nowra - Bomaderry</t>
  </si>
  <si>
    <t>Nowra</t>
  </si>
  <si>
    <t>Robertson - Fitzroy Falls</t>
  </si>
  <si>
    <t>Southern Highlands</t>
  </si>
  <si>
    <t>St Georges Basin - Erowal Bay</t>
  </si>
  <si>
    <t>Sussex Inlet - Berrara</t>
  </si>
  <si>
    <t>Tomerong - Wandandian - Woollamia</t>
  </si>
  <si>
    <t>Ulladulla</t>
  </si>
  <si>
    <t>Baulkham Hills (East)</t>
  </si>
  <si>
    <t>Baulkham Hills (West) - Bella Vista</t>
  </si>
  <si>
    <t>Bilpin - Colo - St Albans</t>
  </si>
  <si>
    <t>Castle Hill - Central</t>
  </si>
  <si>
    <t>Castle Hill - East</t>
  </si>
  <si>
    <t>Castle Hill - North</t>
  </si>
  <si>
    <t>Castle Hill - South</t>
  </si>
  <si>
    <t>Castle Hill - West</t>
  </si>
  <si>
    <t>Cherrybrook</t>
  </si>
  <si>
    <t>Dural - Kenthurst - Wisemans Ferry</t>
  </si>
  <si>
    <t>Galston - Laughtondale</t>
  </si>
  <si>
    <t>Glenhaven</t>
  </si>
  <si>
    <t>Kellyville</t>
  </si>
  <si>
    <t>Kurrajong Heights - Ebenezer</t>
  </si>
  <si>
    <t>Pitt Town - McGraths Hill</t>
  </si>
  <si>
    <t>Rouse Hill - Beaumont Hills</t>
  </si>
  <si>
    <t>West Pennant Hills</t>
  </si>
  <si>
    <t>Acacia Gardens</t>
  </si>
  <si>
    <t>Bidwill - Hebersham - Emerton</t>
  </si>
  <si>
    <t>Blacktown (East) - Kings Park</t>
  </si>
  <si>
    <t>Blacktown (North) - Marayong</t>
  </si>
  <si>
    <t>Blacktown (South)</t>
  </si>
  <si>
    <t>Blacktown (West)</t>
  </si>
  <si>
    <t>Doonside - Woodcroft</t>
  </si>
  <si>
    <t>Glendenning - Dean Park</t>
  </si>
  <si>
    <t>Glenwood</t>
  </si>
  <si>
    <t>Hassall Grove - Plumpton</t>
  </si>
  <si>
    <t>Lalor Park - Kings Langley</t>
  </si>
  <si>
    <t>Lethbridge Park - Tregear</t>
  </si>
  <si>
    <t>Mount Druitt - Whalan</t>
  </si>
  <si>
    <t>Parklea - Kellyville Ridge</t>
  </si>
  <si>
    <t>Quakers Hill</t>
  </si>
  <si>
    <t>Riverstone - Marsden Park</t>
  </si>
  <si>
    <t>Rooty Hill - Minchinbury</t>
  </si>
  <si>
    <t>Darlinghurst</t>
  </si>
  <si>
    <t>Erskineville - Alexandria</t>
  </si>
  <si>
    <t>Glebe - Forest Lodge</t>
  </si>
  <si>
    <t>Marrickville</t>
  </si>
  <si>
    <t>Mascot - Eastlakes</t>
  </si>
  <si>
    <t>Newtown - Camperdown - Darlington</t>
  </si>
  <si>
    <t>Pagewood - Hillsdale - Daceyville</t>
  </si>
  <si>
    <t>Petersham - Stanmore</t>
  </si>
  <si>
    <t>Potts Point - Woolloomooloo</t>
  </si>
  <si>
    <t>Pyrmont - Ultimo</t>
  </si>
  <si>
    <t>Redfern - Chippendale</t>
  </si>
  <si>
    <t>Surry Hills</t>
  </si>
  <si>
    <t>Sydenham - Tempe - St Peters</t>
  </si>
  <si>
    <t>Sydney - Haymarket - The Rocks</t>
  </si>
  <si>
    <t>Waterloo - Beaconsfield</t>
  </si>
  <si>
    <t>Bondi - Tamarama - Bronte</t>
  </si>
  <si>
    <t>Bondi Beach - North Bondi</t>
  </si>
  <si>
    <t>Bondi Junction - Waverly</t>
  </si>
  <si>
    <t>Coogee - Clovelly</t>
  </si>
  <si>
    <t>Double Bay - Bellevue Hill</t>
  </si>
  <si>
    <t>Dover Heights</t>
  </si>
  <si>
    <t>Kensington (NSW)</t>
  </si>
  <si>
    <t>Kingsford</t>
  </si>
  <si>
    <t>Malabar - La Perouse - Chifley</t>
  </si>
  <si>
    <t>Maroubra - North</t>
  </si>
  <si>
    <t>Maroubra - South</t>
  </si>
  <si>
    <t>Maroubra - West</t>
  </si>
  <si>
    <t>Randwick - North</t>
  </si>
  <si>
    <t>Randwick - South</t>
  </si>
  <si>
    <t>Rose Bay - Vaucluse - Watsons Bay</t>
  </si>
  <si>
    <t>Woollahra</t>
  </si>
  <si>
    <t>Arncliffe - Bardwell Valley</t>
  </si>
  <si>
    <t>Bankstown - North</t>
  </si>
  <si>
    <t>Bankstown - South</t>
  </si>
  <si>
    <t>Bass Hill - Georges Hall</t>
  </si>
  <si>
    <t>Belmore - Belfield</t>
  </si>
  <si>
    <t>Bexley</t>
  </si>
  <si>
    <t>Canterbury (South) - Campsie</t>
  </si>
  <si>
    <t>Chullora</t>
  </si>
  <si>
    <t>Condell Park</t>
  </si>
  <si>
    <t>Greenacre - Mount Lewis</t>
  </si>
  <si>
    <t>Hurstville</t>
  </si>
  <si>
    <t>Kingsgrove (North) - Earlwood</t>
  </si>
  <si>
    <t>Kingsgrove (South) - Bardwell Park</t>
  </si>
  <si>
    <t>Kogarah</t>
  </si>
  <si>
    <t>Kogarah Bay - Carlton - Allawah</t>
  </si>
  <si>
    <t>Lakemba</t>
  </si>
  <si>
    <t>Monterey - Brighton-le-Sands - Kyeemagh</t>
  </si>
  <si>
    <t>Mortdale - Penshurst</t>
  </si>
  <si>
    <t>Narwee - Beverly Hills</t>
  </si>
  <si>
    <t>Oatley - Hurstville Grove</t>
  </si>
  <si>
    <t>Padstow</t>
  </si>
  <si>
    <t>Panania - Milperra - Picnic Point</t>
  </si>
  <si>
    <t>Peakhurst - Lugarno</t>
  </si>
  <si>
    <t>Punchbowl</t>
  </si>
  <si>
    <t>Revesby</t>
  </si>
  <si>
    <t>Riverwood</t>
  </si>
  <si>
    <t>Rockdale - Banksia</t>
  </si>
  <si>
    <t>Roselands</t>
  </si>
  <si>
    <t>Sans Souci - Ramsgate</t>
  </si>
  <si>
    <t>South Hurstville - Blakehurst</t>
  </si>
  <si>
    <t>Wiley Park</t>
  </si>
  <si>
    <t>Yagoona - Birrong</t>
  </si>
  <si>
    <t>Ashfield</t>
  </si>
  <si>
    <t>Balmain</t>
  </si>
  <si>
    <t>Burwood - Croydon</t>
  </si>
  <si>
    <t>Canterbury (North) - Ashbury</t>
  </si>
  <si>
    <t>Concord - Mortlake - Cabarita</t>
  </si>
  <si>
    <t>Concord West - North Strathfield</t>
  </si>
  <si>
    <t>Croydon Park - Enfield</t>
  </si>
  <si>
    <t>Drummoyne - Rodd Point</t>
  </si>
  <si>
    <t>Dulwich Hill - Lewisham</t>
  </si>
  <si>
    <t>Five Dock - Abbotsford</t>
  </si>
  <si>
    <t>Haberfield - Summer Hill</t>
  </si>
  <si>
    <t>Homebush</t>
  </si>
  <si>
    <t>Leichhardt - Annandale</t>
  </si>
  <si>
    <t>Lilyfield - Rozelle</t>
  </si>
  <si>
    <t>Strathfield</t>
  </si>
  <si>
    <t>Strathfield South</t>
  </si>
  <si>
    <t>Asquith - Mount Colah</t>
  </si>
  <si>
    <t>Berowra - Brooklyn - Cowan</t>
  </si>
  <si>
    <t>Chatswood (East) - Artarmon</t>
  </si>
  <si>
    <t>Chatswood (West) - Lane Cove North</t>
  </si>
  <si>
    <t>Cremorne - Cammeray</t>
  </si>
  <si>
    <t>Crows Nest - Waverton</t>
  </si>
  <si>
    <t>Gordon - Killara</t>
  </si>
  <si>
    <t>Hornsby - East</t>
  </si>
  <si>
    <t>Hornsby - West</t>
  </si>
  <si>
    <t>Lane Cove - Greenwich</t>
  </si>
  <si>
    <t>Lindfield - Roseville</t>
  </si>
  <si>
    <t>Mosman</t>
  </si>
  <si>
    <t>Neutral Bay - Kirribilli</t>
  </si>
  <si>
    <t>Normanhurst - Thornleigh - Westleigh</t>
  </si>
  <si>
    <t>North Sydney - Lavender Bay</t>
  </si>
  <si>
    <t>Pymble</t>
  </si>
  <si>
    <t>St Ives</t>
  </si>
  <si>
    <t>St Leonards - Naremburn</t>
  </si>
  <si>
    <t>Turramurra</t>
  </si>
  <si>
    <t>Wahroonga (East) - Warrawee</t>
  </si>
  <si>
    <t>Waitara - Wahroonga (West)</t>
  </si>
  <si>
    <t>Willoughby - Castle Cove - Northbridge</t>
  </si>
  <si>
    <t>Avalon - Palm Beach</t>
  </si>
  <si>
    <t>Balgowlah - Clontarf - Seaforth</t>
  </si>
  <si>
    <t>Bayview - Elanora Heights</t>
  </si>
  <si>
    <t>Beacon Hill - Narraweena</t>
  </si>
  <si>
    <t>Cromer</t>
  </si>
  <si>
    <t>Dee Why - North Curl Curl</t>
  </si>
  <si>
    <t>Forestville - Killarney Heights</t>
  </si>
  <si>
    <t>Frenchs Forest - Belrose</t>
  </si>
  <si>
    <t>Freshwater - Brookvale</t>
  </si>
  <si>
    <t>Manly - Fairlight</t>
  </si>
  <si>
    <t>Manly Vale - Allambie Heights</t>
  </si>
  <si>
    <t>Narrabeen - Collaroy</t>
  </si>
  <si>
    <t>Newport - Bilgola</t>
  </si>
  <si>
    <t>Terrey Hills - Duffys Forest</t>
  </si>
  <si>
    <t>Warriewood - Mona Vale</t>
  </si>
  <si>
    <t>Bargo</t>
  </si>
  <si>
    <t>Camden - Ellis Lane</t>
  </si>
  <si>
    <t>Campbelltown - Woodbine</t>
  </si>
  <si>
    <t>Claymore - Eagle Vale - Raby</t>
  </si>
  <si>
    <t>Douglas Park - Appin</t>
  </si>
  <si>
    <t>Elderslie - Harrington Park</t>
  </si>
  <si>
    <t>Ingleburn - Denham Court</t>
  </si>
  <si>
    <t>Leumeah - Minto Heights</t>
  </si>
  <si>
    <t>Macquarie Fields - Glenfield</t>
  </si>
  <si>
    <t>Minto - St Andrews</t>
  </si>
  <si>
    <t>Mount Annan - Currans Hill</t>
  </si>
  <si>
    <t>Picton - Tahmoor - Buxton</t>
  </si>
  <si>
    <t>Rosemeadow - Glen Alpine</t>
  </si>
  <si>
    <t>The Oaks - Oakdale</t>
  </si>
  <si>
    <t>Blaxland - Warrimoo - Lapstone</t>
  </si>
  <si>
    <t>Cambridge Park</t>
  </si>
  <si>
    <t>Castlereagh - Cranebrook</t>
  </si>
  <si>
    <t>Colyton - Oxley Park</t>
  </si>
  <si>
    <t>Emu Plains - Leonay</t>
  </si>
  <si>
    <t>Erskine Park</t>
  </si>
  <si>
    <t>Glenmore Park - Regentville</t>
  </si>
  <si>
    <t>Jamisontown - South Penrith</t>
  </si>
  <si>
    <t>Katoomba - Leura</t>
  </si>
  <si>
    <t>Kingswood - Werrington</t>
  </si>
  <si>
    <t>Lawson - Hazelbrook - Linden</t>
  </si>
  <si>
    <t>Mulgoa - Luddenham - Orchard Hills</t>
  </si>
  <si>
    <t>Penrith</t>
  </si>
  <si>
    <t>Richmond - Clarendon</t>
  </si>
  <si>
    <t>Springwood - Winmalee</t>
  </si>
  <si>
    <t>St Clair</t>
  </si>
  <si>
    <t>St Marys - North St Marys</t>
  </si>
  <si>
    <t>Warragamba - Silverdale</t>
  </si>
  <si>
    <t>Wentworth Falls</t>
  </si>
  <si>
    <t>Windsor - Bligh Park</t>
  </si>
  <si>
    <t>Yarramundi - Londonderry</t>
  </si>
  <si>
    <t>Auburn - Central</t>
  </si>
  <si>
    <t>Auburn - North</t>
  </si>
  <si>
    <t>Auburn - South</t>
  </si>
  <si>
    <t>Berala</t>
  </si>
  <si>
    <t>Carlingford</t>
  </si>
  <si>
    <t>Chester Hill - Sefton</t>
  </si>
  <si>
    <t>Ermington - Rydalmere</t>
  </si>
  <si>
    <t>Fairfield - East</t>
  </si>
  <si>
    <t>Granville - Clyde</t>
  </si>
  <si>
    <t>Guildford - South Granville</t>
  </si>
  <si>
    <t>Homebush Bay - Silverwater</t>
  </si>
  <si>
    <t>Merrylands - Holroyd</t>
  </si>
  <si>
    <t>North Parramatta</t>
  </si>
  <si>
    <t>North Rocks</t>
  </si>
  <si>
    <t>Northmead</t>
  </si>
  <si>
    <t>Oatlands - Dundas Valley</t>
  </si>
  <si>
    <t>Parramatta - Rosehill</t>
  </si>
  <si>
    <t>Pendle Hill - Girraween</t>
  </si>
  <si>
    <t>Regents Park</t>
  </si>
  <si>
    <t>Toongabbie - Constitution Hill</t>
  </si>
  <si>
    <t>Wentworthville - Westmead</t>
  </si>
  <si>
    <t>Winston Hills</t>
  </si>
  <si>
    <t>Eastwood - Denistone</t>
  </si>
  <si>
    <t>Epping - North Epping</t>
  </si>
  <si>
    <t>Gladesville - Huntleys Point</t>
  </si>
  <si>
    <t>Hunters Hill - Woolwich</t>
  </si>
  <si>
    <t>Macquarie Park - Marsfield</t>
  </si>
  <si>
    <t>North Ryde - East Ryde</t>
  </si>
  <si>
    <t>Pennant Hills - Cheltenham</t>
  </si>
  <si>
    <t>Putney</t>
  </si>
  <si>
    <t>Ryde</t>
  </si>
  <si>
    <t>West Ryde - Meadowbank</t>
  </si>
  <si>
    <t>Ashcroft - Busby - Miller</t>
  </si>
  <si>
    <t>Bonnyrigg Heights - Bonnyrigg</t>
  </si>
  <si>
    <t>Bossley Park - Abbotsbury</t>
  </si>
  <si>
    <t>Cabramatta - Lansvale</t>
  </si>
  <si>
    <t>Cabramatta West - Mount Pritchard</t>
  </si>
  <si>
    <t>Canley Vale - Canley Heights</t>
  </si>
  <si>
    <t>Casula</t>
  </si>
  <si>
    <t>Cecil Hills</t>
  </si>
  <si>
    <t>Chipping Norton - Moorebank</t>
  </si>
  <si>
    <t>Cobbitty - Leppington</t>
  </si>
  <si>
    <t>Edensor Park</t>
  </si>
  <si>
    <t>Fairfield</t>
  </si>
  <si>
    <t>Fairfield - West</t>
  </si>
  <si>
    <t>Green Valley</t>
  </si>
  <si>
    <t>Greenfield Park - Prairiewood</t>
  </si>
  <si>
    <t>Hinchinbrook</t>
  </si>
  <si>
    <t>Holsworthy - Wattle Grove</t>
  </si>
  <si>
    <t>Hoxton Park - Carnes Hill - Horningsea Park</t>
  </si>
  <si>
    <t>Liverpool</t>
  </si>
  <si>
    <t>Lurnea - Cartwright</t>
  </si>
  <si>
    <t>Prestons - Edmondson Park</t>
  </si>
  <si>
    <t>Smithfield - Wetherill Park</t>
  </si>
  <si>
    <t>St Johns Park - Wakeley</t>
  </si>
  <si>
    <t>Warwick Farm</t>
  </si>
  <si>
    <t>West Hoxton - Middleton Grange</t>
  </si>
  <si>
    <t>Caringbah</t>
  </si>
  <si>
    <t>Caringbah South</t>
  </si>
  <si>
    <t>Cronulla - Kurnell - Bundeena</t>
  </si>
  <si>
    <t>Engadine</t>
  </si>
  <si>
    <t>Gymea - Grays Point</t>
  </si>
  <si>
    <t>Illawong - Alfords Point</t>
  </si>
  <si>
    <t>Lilli Pilli - Port Hacking - Dolans Bay</t>
  </si>
  <si>
    <t>Loftus - Yarrawarrah</t>
  </si>
  <si>
    <t>Menai - Lucas Heights - Woronora</t>
  </si>
  <si>
    <t>Miranda - Yowie Bay</t>
  </si>
  <si>
    <t>Oyster Bay - Como - Jannali</t>
  </si>
  <si>
    <t>Sutherland - Kirrawee</t>
  </si>
  <si>
    <t>Sylvania - Taren Point</t>
  </si>
  <si>
    <t>Woolaware - Burraneer</t>
  </si>
  <si>
    <t>Woronora Heights</t>
  </si>
  <si>
    <t/>
  </si>
  <si>
    <t>Projected Population by Sex and 5-year Age Group (persons), 2001-2041</t>
  </si>
  <si>
    <t>Sex</t>
  </si>
  <si>
    <t>Age group</t>
  </si>
  <si>
    <t>Female</t>
  </si>
  <si>
    <t>00-04</t>
  </si>
  <si>
    <t>05-09</t>
  </si>
  <si>
    <t>10-14</t>
  </si>
  <si>
    <t>15-19</t>
  </si>
  <si>
    <t>20-24</t>
  </si>
  <si>
    <t>25-29</t>
  </si>
  <si>
    <t>30-34</t>
  </si>
  <si>
    <t>35-39</t>
  </si>
  <si>
    <t>40-44</t>
  </si>
  <si>
    <t>45-49</t>
  </si>
  <si>
    <t>50-54</t>
  </si>
  <si>
    <t>55-59</t>
  </si>
  <si>
    <t>60-64</t>
  </si>
  <si>
    <t>65-69</t>
  </si>
  <si>
    <t>70-74</t>
  </si>
  <si>
    <t>75-79</t>
  </si>
  <si>
    <t>80-84</t>
  </si>
  <si>
    <t>85+</t>
  </si>
  <si>
    <t>Male</t>
  </si>
  <si>
    <t>Median Age of Projected Population (years), 2001-2041</t>
  </si>
  <si>
    <t>Population Accounts: Annual Components of Change for Projected Population (persons), 2017-2041</t>
  </si>
  <si>
    <t>Component of population change</t>
  </si>
  <si>
    <t>Population at start of interval</t>
  </si>
  <si>
    <t>Births</t>
  </si>
  <si>
    <t>Deaths</t>
  </si>
  <si>
    <t>Natural change</t>
  </si>
  <si>
    <t>Net interstate migration</t>
  </si>
  <si>
    <t>Net intrastate migration</t>
  </si>
  <si>
    <t>Net domestic migration</t>
  </si>
  <si>
    <t>Net overseas migration</t>
  </si>
  <si>
    <t>Net migration all sources</t>
  </si>
  <si>
    <t>Population at end of interval</t>
  </si>
  <si>
    <t>Population Accounts: Components of Change for Projected Population, 2022-2041 (persons)</t>
  </si>
  <si>
    <t>Projected Households (number of households required to house the Projected Population), 2016-2041</t>
  </si>
  <si>
    <t>Projected Households by Type of Household (number of households required to house the Projected Population), 2016-2041</t>
  </si>
  <si>
    <t>Household type</t>
  </si>
  <si>
    <t>Couple only</t>
  </si>
  <si>
    <t>Couple with children</t>
  </si>
  <si>
    <t>Single parent</t>
  </si>
  <si>
    <t>Multiple and Other family households</t>
  </si>
  <si>
    <t>Total family households</t>
  </si>
  <si>
    <t>Lone person</t>
  </si>
  <si>
    <t>Group</t>
  </si>
  <si>
    <t>Total non-family households</t>
  </si>
  <si>
    <t>Total households</t>
  </si>
  <si>
    <t>Average Household Size for Projected Households (persons per household), 2016-2041</t>
  </si>
  <si>
    <t>Implied Dwelling Demand (number of dwellings required to house the Projected Population), 2016-2041</t>
  </si>
  <si>
    <t>Projected Population by Age and Type of Residency (persons living in private or non-private dwellings), 2016-2041</t>
  </si>
  <si>
    <t>Residency type</t>
  </si>
  <si>
    <t>Private Dwelling</t>
  </si>
  <si>
    <t>Non-private Dwelling</t>
  </si>
  <si>
    <t>All persons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</si>
</sst>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31">
    <font>
      <sz val="10"/>
      <color rgb="FF000000"/>
      <name val="Arial"/>
    </font>
    <font>
      <b/>
      <sz val="10"/>
      <color rgb="FFFFFFFF"/>
      <name val="Arial"/>
    </font>
    <font>
      <b/>
      <sz val="16"/>
      <color rgb="FFFFFFFF"/>
      <name val="Arial"/>
    </font>
    <font>
      <sz val="12"/>
      <color rgb="FFFFFFFF"/>
      <name val="Arial"/>
    </font>
    <font>
      <b/>
      <sz val="11"/>
      <color rgb="FFFFFFFF"/>
      <name val="Arial"/>
    </font>
    <font>
      <u/>
      <sz val="10"/>
      <color theme="10"/>
      <name val="Arial"/>
    </font>
    <font>
      <b/>
      <sz val="16"/>
      <color rgb="FFFFFFFF"/>
      <name val="Arial"/>
      <family val="2"/>
    </font>
    <font>
      <b/>
      <sz val="10"/>
      <color rgb="FFFFFFFF"/>
      <name val="Arial"/>
      <family val="2"/>
    </font>
    <font>
      <b/>
      <sz val="11"/>
      <color rgb="FFFFFFFF"/>
      <name val="Arial"/>
      <family val="2"/>
    </font>
    <font>
      <u/>
      <sz val="10"/>
      <color theme="10"/>
      <name val="Arial"/>
      <family val="2"/>
    </font>
    <font>
      <sz val="22"/>
      <color rgb="FF431170"/>
      <name val="Public Sans"/>
    </font>
    <font>
      <sz val="11"/>
      <color rgb="FF000000"/>
      <name val="Public Sans"/>
    </font>
    <font>
      <sz val="18"/>
      <color rgb="FF441170"/>
      <name val="Public Sans"/>
    </font>
    <font>
      <sz val="12.5"/>
      <color rgb="FF441170"/>
      <name val="Public Sans SemiBold"/>
    </font>
    <font>
      <u/>
      <sz val="11"/>
      <color theme="10"/>
      <name val="Public Sans"/>
    </font>
    <font>
      <sz val="11"/>
      <name val="Public Sans"/>
    </font>
    <font>
      <sz val="11"/>
      <color rgb="FF441170"/>
      <name val="Public Sans SemiBold"/>
    </font>
    <font>
      <sz val="9"/>
      <color rgb="FF000000"/>
      <name val="Public Sans"/>
    </font>
    <font>
      <i/>
      <sz val="11"/>
      <color rgb="FF441170"/>
      <name val="Public Sans SemiBold"/>
    </font>
    <font>
      <sz val="10"/>
      <color rgb="FF000000"/>
      <name val="Calibri"/>
      <family val="2"/>
    </font>
    <font>
      <i/>
      <sz val="12"/>
      <color rgb="FF441170"/>
      <name val="Public Sans SemiBold"/>
    </font>
    <font>
      <sz val="7"/>
      <color rgb="FF000000"/>
      <name val="Times New Roman"/>
      <family val="1"/>
    </font>
    <font>
      <sz val="10"/>
      <color rgb="FF000000"/>
      <name val="Arial"/>
      <family val="2"/>
    </font>
    <font>
      <sz val="11"/>
      <color rgb="FF000000"/>
      <name val="Symbol"/>
      <family val="1"/>
      <charset val="2"/>
    </font>
    <font>
      <b/>
      <sz val="11"/>
      <color rgb="FF000000"/>
      <name val="Public Sans"/>
    </font>
    <font>
      <vertAlign val="superscript"/>
      <sz val="11"/>
      <color rgb="FF000000"/>
      <name val="Public Sans"/>
    </font>
    <font>
      <u/>
      <sz val="11"/>
      <color theme="4"/>
      <name val="Public Sans"/>
      <family val="2"/>
    </font>
    <font>
      <sz val="11"/>
      <color rgb="FF000000"/>
      <name val="Public Sans"/>
      <family val="2"/>
    </font>
    <font>
      <u/>
      <sz val="11"/>
      <color rgb="FF000000"/>
      <name val="Public Sans"/>
      <family val="2"/>
    </font>
    <font>
      <b/>
      <sz val="10"/>
      <color rgb="FF000000"/>
      <name val="Public Sans"/>
    </font>
    <font>
      <sz val="10"/>
      <name val="Public Sans"/>
    </font>
  </fonts>
  <fills count="3">
    <fill>
      <patternFill patternType="none"/>
    </fill>
    <fill>
      <patternFill patternType="gray125"/>
    </fill>
    <fill>
      <patternFill patternType="solid">
        <fgColor rgb="FF002664"/>
      </patternFill>
    </fill>
  </fills>
  <borders count="3">
    <border>
      <left/>
      <right/>
      <top/>
      <bottom/>
      <diagonal/>
    </border>
    <border>
      <left style="thin">
        <color theme="0"/>
      </left>
      <right style="thin">
        <color theme="0"/>
      </right>
      <top style="thin">
        <color theme="0"/>
      </top>
      <bottom style="thin">
        <color theme="0"/>
      </bottom>
      <diagonal/>
    </border>
    <border>
      <left/>
      <right/>
      <top style="thin">
        <color theme="0"/>
      </top>
      <bottom/>
      <diagonal/>
    </border>
  </borders>
  <cellStyleXfs count="3">
    <xf numFmtId="0" fontId="0" fillId="0" borderId="0"/>
    <xf numFmtId="0" fontId="5" fillId="0" borderId="0" applyNumberFormat="0" applyFill="0" applyBorder="0" applyAlignment="0" applyProtection="0"/>
    <xf numFmtId="0" fontId="9" fillId="0" borderId="0" applyNumberFormat="0" applyFill="0" applyBorder="0" applyAlignment="0" applyProtection="0"/>
  </cellStyleXfs>
  <cellXfs count="52">
    <xf numFmtId="0" fontId="0" fillId="0" borderId="0" xfId="0"/>
    <xf numFmtId="0" fontId="1" fillId="2" borderId="0" xfId="0" applyFont="1" applyFill="1" applyAlignment="1">
      <alignment horizontal="right"/>
    </xf>
    <xf numFmtId="1" fontId="0" fillId="0" borderId="0" xfId="0" applyNumberFormat="1"/>
    <xf numFmtId="2" fontId="0" fillId="0" borderId="0" xfId="0" applyNumberFormat="1"/>
    <xf numFmtId="0" fontId="1" fillId="2" borderId="0" xfId="0" applyFont="1" applyFill="1" applyAlignment="1">
      <alignment horizontal="left"/>
    </xf>
    <xf numFmtId="164" fontId="0" fillId="0" borderId="0" xfId="0" applyNumberFormat="1"/>
    <xf numFmtId="0" fontId="1" fillId="2" borderId="0" xfId="0" applyFont="1" applyFill="1" applyAlignment="1">
      <alignment horizontal="left" wrapText="1"/>
    </xf>
    <xf numFmtId="0" fontId="5" fillId="0" borderId="0" xfId="0" applyFont="1"/>
    <xf numFmtId="0" fontId="5" fillId="0" borderId="0" xfId="1"/>
    <xf numFmtId="0" fontId="0" fillId="0" borderId="1" xfId="0" applyBorder="1"/>
    <xf numFmtId="0" fontId="7" fillId="2" borderId="0" xfId="0" applyFont="1" applyFill="1" applyAlignment="1">
      <alignment horizontal="left"/>
    </xf>
    <xf numFmtId="0" fontId="9" fillId="0" borderId="1" xfId="0" applyFont="1" applyBorder="1"/>
    <xf numFmtId="0" fontId="11" fillId="0" borderId="1" xfId="0" applyFont="1" applyBorder="1" applyAlignment="1">
      <alignment vertical="center"/>
    </xf>
    <xf numFmtId="0" fontId="11" fillId="0" borderId="1" xfId="0" applyFont="1" applyBorder="1" applyAlignment="1">
      <alignment vertical="center" wrapText="1"/>
    </xf>
    <xf numFmtId="0" fontId="13" fillId="0" borderId="1" xfId="0" applyFont="1" applyBorder="1" applyAlignment="1">
      <alignment vertical="center"/>
    </xf>
    <xf numFmtId="0" fontId="14" fillId="0" borderId="1" xfId="2" applyFont="1" applyBorder="1" applyAlignment="1">
      <alignment vertical="center" wrapText="1"/>
    </xf>
    <xf numFmtId="0" fontId="14" fillId="0" borderId="1" xfId="2" applyFont="1" applyBorder="1" applyAlignment="1">
      <alignment vertical="center"/>
    </xf>
    <xf numFmtId="0" fontId="9" fillId="0" borderId="1" xfId="2" applyBorder="1" applyAlignment="1">
      <alignment vertical="center"/>
    </xf>
    <xf numFmtId="0" fontId="17" fillId="0" borderId="1" xfId="0" applyFont="1" applyBorder="1" applyAlignment="1">
      <alignment vertical="center" wrapText="1"/>
    </xf>
    <xf numFmtId="0" fontId="9" fillId="0" borderId="1" xfId="2" applyBorder="1" applyAlignment="1">
      <alignment vertical="center" wrapText="1"/>
    </xf>
    <xf numFmtId="0" fontId="19" fillId="0" borderId="1" xfId="0" applyFont="1" applyBorder="1" applyAlignment="1">
      <alignment vertical="top" wrapText="1"/>
    </xf>
    <xf numFmtId="0" fontId="11" fillId="0" borderId="1" xfId="0" applyFont="1" applyBorder="1" applyAlignment="1">
      <alignment horizontal="left" vertical="center" wrapText="1"/>
    </xf>
    <xf numFmtId="0" fontId="23" fillId="0" borderId="1" xfId="0" applyFont="1" applyBorder="1" applyAlignment="1">
      <alignment horizontal="left" vertical="center" indent="4"/>
    </xf>
    <xf numFmtId="0" fontId="23" fillId="0" borderId="1" xfId="0" applyFont="1" applyBorder="1" applyAlignment="1">
      <alignment horizontal="left" vertical="center"/>
    </xf>
    <xf numFmtId="0" fontId="24" fillId="0" borderId="1" xfId="0" applyFont="1" applyBorder="1" applyAlignment="1">
      <alignment vertical="center" wrapText="1"/>
    </xf>
    <xf numFmtId="0" fontId="18" fillId="0" borderId="1" xfId="0" applyFont="1" applyBorder="1" applyAlignment="1">
      <alignment vertical="center"/>
    </xf>
    <xf numFmtId="0" fontId="0" fillId="0" borderId="1" xfId="0" applyBorder="1" applyAlignment="1">
      <alignment wrapText="1"/>
    </xf>
    <xf numFmtId="0" fontId="2" fillId="2" borderId="0" xfId="0" applyFont="1" applyFill="1" applyAlignment="1">
      <alignment horizontal="left"/>
    </xf>
    <xf numFmtId="0" fontId="3" fillId="2" borderId="0" xfId="0" applyFont="1" applyFill="1" applyAlignment="1">
      <alignment horizontal="left"/>
    </xf>
    <xf numFmtId="0" fontId="4" fillId="2" borderId="0" xfId="0" applyFont="1" applyFill="1" applyAlignment="1">
      <alignment horizontal="left"/>
    </xf>
    <xf numFmtId="0" fontId="30" fillId="0" borderId="2" xfId="2" applyFont="1" applyBorder="1" applyAlignment="1">
      <alignment vertical="center" wrapText="1"/>
    </xf>
    <xf numFmtId="0" fontId="30" fillId="0" borderId="0" xfId="2" applyFont="1" applyBorder="1" applyAlignment="1">
      <alignment vertical="center" wrapText="1"/>
    </xf>
    <xf numFmtId="0" fontId="12" fillId="0" borderId="1" xfId="0" applyFont="1" applyBorder="1" applyAlignment="1">
      <alignment vertical="center" wrapText="1"/>
    </xf>
    <xf numFmtId="0" fontId="11" fillId="0" borderId="1" xfId="0" applyFont="1" applyBorder="1" applyAlignment="1">
      <alignment vertical="center" wrapText="1"/>
    </xf>
    <xf numFmtId="0" fontId="13" fillId="0" borderId="1" xfId="0" applyFont="1" applyBorder="1" applyAlignment="1">
      <alignment vertical="center" wrapText="1"/>
    </xf>
    <xf numFmtId="0" fontId="11" fillId="0" borderId="1" xfId="0" applyFont="1" applyBorder="1" applyAlignment="1">
      <alignment vertical="center"/>
    </xf>
    <xf numFmtId="0" fontId="18" fillId="0" borderId="1" xfId="0" applyFont="1" applyBorder="1" applyAlignment="1">
      <alignment vertical="center"/>
    </xf>
    <xf numFmtId="0" fontId="24" fillId="0" borderId="1" xfId="0" applyFont="1" applyBorder="1" applyAlignment="1">
      <alignment vertical="center" wrapText="1"/>
    </xf>
    <xf numFmtId="0" fontId="11" fillId="0" borderId="1" xfId="0" applyFont="1" applyBorder="1" applyAlignment="1">
      <alignment horizontal="left" vertical="center" wrapText="1"/>
    </xf>
    <xf numFmtId="0" fontId="12" fillId="0" borderId="1" xfId="0" applyFont="1" applyBorder="1" applyAlignment="1">
      <alignment vertical="center"/>
    </xf>
    <xf numFmtId="0" fontId="13" fillId="0" borderId="1" xfId="0" applyFont="1" applyBorder="1" applyAlignment="1">
      <alignment vertical="center"/>
    </xf>
    <xf numFmtId="0" fontId="14" fillId="0" borderId="1" xfId="2" applyFont="1" applyBorder="1" applyAlignment="1">
      <alignment vertical="center" wrapText="1"/>
    </xf>
    <xf numFmtId="0" fontId="20" fillId="0" borderId="1" xfId="0" applyFont="1" applyBorder="1" applyAlignment="1">
      <alignment vertical="center"/>
    </xf>
    <xf numFmtId="0" fontId="16" fillId="0" borderId="1" xfId="0" applyFont="1" applyBorder="1" applyAlignment="1">
      <alignment vertical="center"/>
    </xf>
    <xf numFmtId="0" fontId="14" fillId="0" borderId="1" xfId="2" applyFont="1" applyBorder="1" applyAlignment="1">
      <alignment vertical="center"/>
    </xf>
    <xf numFmtId="0" fontId="14" fillId="0" borderId="1" xfId="2" applyFont="1" applyBorder="1" applyAlignment="1">
      <alignment horizontal="left" vertical="center" wrapText="1"/>
    </xf>
    <xf numFmtId="0" fontId="14" fillId="0" borderId="1" xfId="2" applyFont="1" applyBorder="1" applyAlignment="1">
      <alignment wrapText="1"/>
    </xf>
    <xf numFmtId="0" fontId="6" fillId="2" borderId="0" xfId="0" applyFont="1" applyFill="1" applyAlignment="1">
      <alignment horizontal="left"/>
    </xf>
    <xf numFmtId="0" fontId="8" fillId="2" borderId="0" xfId="0" applyFont="1" applyFill="1" applyAlignment="1">
      <alignment horizontal="left"/>
    </xf>
    <xf numFmtId="0" fontId="10" fillId="0" borderId="1" xfId="0" applyFont="1" applyBorder="1" applyAlignment="1">
      <alignment vertical="center"/>
    </xf>
    <xf numFmtId="0" fontId="11" fillId="0" borderId="1" xfId="0" applyFont="1" applyBorder="1" applyAlignment="1"/>
    <xf numFmtId="0" fontId="29" fillId="0" borderId="1" xfId="0" applyFont="1" applyBorder="1" applyAlignment="1"/>
  </cellXfs>
  <cellStyles count="3">
    <cellStyle name="Hyperlink" xfId="1" builtinId="8"/>
    <cellStyle name="Hyperlink 2" xfId="2" xr:uid="{6CE4149A-5A03-482D-9978-B4456CF5196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169757</xdr:colOff>
      <xdr:row>75</xdr:row>
      <xdr:rowOff>15875</xdr:rowOff>
    </xdr:from>
    <xdr:to>
      <xdr:col>5</xdr:col>
      <xdr:colOff>19394</xdr:colOff>
      <xdr:row>90</xdr:row>
      <xdr:rowOff>20955</xdr:rowOff>
    </xdr:to>
    <xdr:pic>
      <xdr:nvPicPr>
        <xdr:cNvPr id="2" name="Picture 106">
          <a:extLst>
            <a:ext uri="{FF2B5EF4-FFF2-40B4-BE49-F238E27FC236}">
              <a16:creationId xmlns:a16="http://schemas.microsoft.com/office/drawing/2014/main" id="{7592C5D5-EF29-47FC-8E53-6E3B2420BC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164" b="10580"/>
        <a:stretch/>
      </xdr:blipFill>
      <xdr:spPr bwMode="auto">
        <a:xfrm>
          <a:off x="169757" y="23866475"/>
          <a:ext cx="3640587" cy="2700655"/>
        </a:xfrm>
        <a:prstGeom prst="rect">
          <a:avLst/>
        </a:prstGeom>
        <a:solidFill>
          <a:schemeClr val="bg1"/>
        </a:solidFill>
      </xdr:spPr>
    </xdr:pic>
    <xdr:clientData/>
  </xdr:twoCellAnchor>
  <xdr:twoCellAnchor editAs="oneCell">
    <xdr:from>
      <xdr:col>0</xdr:col>
      <xdr:colOff>94827</xdr:colOff>
      <xdr:row>45</xdr:row>
      <xdr:rowOff>212303</xdr:rowOff>
    </xdr:from>
    <xdr:to>
      <xdr:col>4</xdr:col>
      <xdr:colOff>596265</xdr:colOff>
      <xdr:row>56</xdr:row>
      <xdr:rowOff>163079</xdr:rowOff>
    </xdr:to>
    <xdr:pic>
      <xdr:nvPicPr>
        <xdr:cNvPr id="3" name="Picture 2">
          <a:extLst>
            <a:ext uri="{FF2B5EF4-FFF2-40B4-BE49-F238E27FC236}">
              <a16:creationId xmlns:a16="http://schemas.microsoft.com/office/drawing/2014/main" id="{22DC8F54-64B1-4DCD-8634-4E65BD0F3B4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2000" b="16935"/>
        <a:stretch/>
      </xdr:blipFill>
      <xdr:spPr bwMode="auto">
        <a:xfrm>
          <a:off x="94827" y="15901883"/>
          <a:ext cx="3499908" cy="2019606"/>
        </a:xfrm>
        <a:prstGeom prst="rect">
          <a:avLst/>
        </a:prstGeom>
        <a:solidFill>
          <a:schemeClr val="bg1"/>
        </a:solidFill>
      </xdr:spPr>
    </xdr:pic>
    <xdr:clientData/>
  </xdr:twoCellAnchor>
  <xdr:twoCellAnchor editAs="oneCell">
    <xdr:from>
      <xdr:col>0</xdr:col>
      <xdr:colOff>91865</xdr:colOff>
      <xdr:row>127</xdr:row>
      <xdr:rowOff>41066</xdr:rowOff>
    </xdr:from>
    <xdr:to>
      <xdr:col>6</xdr:col>
      <xdr:colOff>212657</xdr:colOff>
      <xdr:row>136</xdr:row>
      <xdr:rowOff>182880</xdr:rowOff>
    </xdr:to>
    <xdr:pic>
      <xdr:nvPicPr>
        <xdr:cNvPr id="4" name="Picture 3">
          <a:extLst>
            <a:ext uri="{FF2B5EF4-FFF2-40B4-BE49-F238E27FC236}">
              <a16:creationId xmlns:a16="http://schemas.microsoft.com/office/drawing/2014/main" id="{23C5C09F-6C74-4101-AFF6-A00E9F4A068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516" r="5833" b="24743"/>
        <a:stretch/>
      </xdr:blipFill>
      <xdr:spPr bwMode="auto">
        <a:xfrm>
          <a:off x="91865" y="36838046"/>
          <a:ext cx="4702317" cy="1877269"/>
        </a:xfrm>
        <a:prstGeom prst="rect">
          <a:avLst/>
        </a:prstGeom>
        <a:solidFill>
          <a:schemeClr val="bg1"/>
        </a:solid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www.abs.gov.au/AUSSTATS/abs@.nsf/DetailsPage/1270.0.55.003June%202020?OpenDocument" TargetMode="External"/><Relationship Id="rId13" Type="http://schemas.openxmlformats.org/officeDocument/2006/relationships/hyperlink" Target="https://www.greater.sydney/metropolis-of-three-cities" TargetMode="External"/><Relationship Id="rId3" Type="http://schemas.openxmlformats.org/officeDocument/2006/relationships/hyperlink" Target="https://www.abs.gov.au/statistics/people/population/regional-population-age-and-sex/latest-release" TargetMode="External"/><Relationship Id="rId7" Type="http://schemas.openxmlformats.org/officeDocument/2006/relationships/hyperlink" Target="https://www.olg.nsw.gov.au/public/find-my-council/local-government-area-boundaries-and-mapping-information/" TargetMode="External"/><Relationship Id="rId12" Type="http://schemas.openxmlformats.org/officeDocument/2006/relationships/hyperlink" Target="https://www.greater.sydney/strategic-planning" TargetMode="External"/><Relationship Id="rId17" Type="http://schemas.openxmlformats.org/officeDocument/2006/relationships/drawing" Target="../drawings/drawing1.xml"/><Relationship Id="rId2" Type="http://schemas.openxmlformats.org/officeDocument/2006/relationships/hyperlink" Target="https://www.planning.nsw.gov.au/Research-and-Demography/Population-projections/Insights" TargetMode="External"/><Relationship Id="rId16" Type="http://schemas.openxmlformats.org/officeDocument/2006/relationships/hyperlink" Target="https://www.planning.nsw.gov.au/Plans-for-your-area/Regional-Plans" TargetMode="External"/><Relationship Id="rId1" Type="http://schemas.openxmlformats.org/officeDocument/2006/relationships/hyperlink" Target="https://www.treasury.nsw.gov.au/information-public-entities/nsw-common-planning-assumptions" TargetMode="External"/><Relationship Id="rId6" Type="http://schemas.openxmlformats.org/officeDocument/2006/relationships/hyperlink" Target="https://www.planning.nsw.gov.au/Research-and-Demography/Population-projections/Insights" TargetMode="External"/><Relationship Id="rId11" Type="http://schemas.openxmlformats.org/officeDocument/2006/relationships/hyperlink" Target="https://www.nsw.gov.au/regional-nsw-today" TargetMode="External"/><Relationship Id="rId5" Type="http://schemas.openxmlformats.org/officeDocument/2006/relationships/hyperlink" Target="https://www.abs.gov.au/statistics/standards/australian-statistical-geography-standard-asgs-edition-3/jul2021-jun2026/main-structure-and-greater-capital-city-statistical-areas/statistical-area-level-2" TargetMode="External"/><Relationship Id="rId15" Type="http://schemas.openxmlformats.org/officeDocument/2006/relationships/hyperlink" Target="mailto:population.futures@planning.nsw.gov.au" TargetMode="External"/><Relationship Id="rId10" Type="http://schemas.openxmlformats.org/officeDocument/2006/relationships/hyperlink" Target="https://www.planning.nsw.gov.au/Plans-for-your-area/Regional-Plans" TargetMode="External"/><Relationship Id="rId4" Type="http://schemas.openxmlformats.org/officeDocument/2006/relationships/hyperlink" Target="https://www.abs.gov.au/ausstats/abs@.nsf/mf/1270.0.55.001" TargetMode="External"/><Relationship Id="rId9" Type="http://schemas.openxmlformats.org/officeDocument/2006/relationships/hyperlink" Target="https://www.abs.gov.au/websitedbs/D3310114.nsf/home/Australian+Statistical+Geography+Standard+(ASGS)" TargetMode="External"/><Relationship Id="rId14" Type="http://schemas.openxmlformats.org/officeDocument/2006/relationships/hyperlink" Target="https://www.planning.nsw.gov.au/Research-and-Demography/Population-projections/Insigh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4"/>
  <sheetViews>
    <sheetView tabSelected="1" workbookViewId="0">
      <selection activeCell="A21" sqref="A21"/>
    </sheetView>
  </sheetViews>
  <sheetFormatPr defaultColWidth="11.5703125" defaultRowHeight="13.15"/>
  <cols>
    <col min="1" max="1" width="40.7109375" customWidth="1"/>
    <col min="2" max="2" width="78.7109375" customWidth="1"/>
    <col min="3" max="3" width="56.7109375" customWidth="1"/>
  </cols>
  <sheetData>
    <row r="1" spans="1:9" ht="63" customHeight="1">
      <c r="A1" s="27" t="s">
        <v>0</v>
      </c>
      <c r="B1" s="27"/>
      <c r="C1" s="27"/>
      <c r="D1" s="27"/>
      <c r="E1" s="27"/>
      <c r="F1" s="27"/>
      <c r="G1" s="27"/>
      <c r="H1" s="27"/>
      <c r="I1" s="27"/>
    </row>
    <row r="2" spans="1:9" ht="4.1500000000000004" customHeight="1">
      <c r="A2" s="4"/>
      <c r="B2" s="4"/>
      <c r="C2" s="4"/>
      <c r="D2" s="4"/>
      <c r="E2" s="4"/>
      <c r="F2" s="4"/>
      <c r="G2" s="4"/>
      <c r="H2" s="4"/>
      <c r="I2" s="4"/>
    </row>
    <row r="3" spans="1:9" ht="15">
      <c r="A3" s="28" t="s">
        <v>1</v>
      </c>
      <c r="B3" s="28"/>
      <c r="C3" s="28"/>
      <c r="D3" s="28"/>
      <c r="E3" s="28"/>
      <c r="F3" s="28"/>
      <c r="G3" s="28"/>
      <c r="H3" s="28"/>
      <c r="I3" s="28"/>
    </row>
    <row r="4" spans="1:9" ht="13.9">
      <c r="A4" s="29"/>
      <c r="B4" s="29"/>
      <c r="C4" s="29"/>
      <c r="D4" s="29"/>
      <c r="E4" s="29"/>
      <c r="F4" s="29"/>
      <c r="G4" s="29"/>
      <c r="H4" s="29"/>
      <c r="I4" s="29"/>
    </row>
    <row r="5" spans="1:9" ht="13.9">
      <c r="A5" s="29"/>
      <c r="B5" s="29"/>
      <c r="C5" s="29"/>
      <c r="D5" s="29"/>
      <c r="E5" s="29"/>
      <c r="F5" s="29"/>
      <c r="G5" s="29"/>
      <c r="H5" s="29"/>
      <c r="I5" s="29"/>
    </row>
    <row r="6" spans="1:9">
      <c r="A6" s="7" t="str">
        <f>HYPERLINK("#'Index'!A1", "Return to Index tab")</f>
        <v>Return to Index tab</v>
      </c>
    </row>
    <row r="7" spans="1:9">
      <c r="A7" s="4" t="s">
        <v>2</v>
      </c>
      <c r="B7" s="4" t="s">
        <v>3</v>
      </c>
      <c r="C7" s="4" t="s">
        <v>4</v>
      </c>
    </row>
    <row r="8" spans="1:9">
      <c r="A8" s="7" t="str">
        <f>HYPERLINK("#'Notes'!A1", "Notes")</f>
        <v>Notes</v>
      </c>
      <c r="B8" s="7" t="str">
        <f>HYPERLINK("#'SA4 projections'!A1", "Projected Population Totals, 2001-2041")</f>
        <v>Projected Population Totals, 2001-2041</v>
      </c>
      <c r="C8" s="7" t="str">
        <f>HYPERLINK("#'SA4 total households'!A1", "Projected Households, 2016-2041")</f>
        <v>Projected Households, 2016-2041</v>
      </c>
    </row>
    <row r="9" spans="1:9">
      <c r="A9" s="7" t="str">
        <f>HYPERLINK("#'Collapsed SA2s'!A1", "Spatial Units: Collapsed SA2s (CSA2s)")</f>
        <v>Spatial Units: Collapsed SA2s (CSA2s)</v>
      </c>
      <c r="B9" s="7" t="str">
        <f>HYPERLINK("#'SA4 growth rates'!A1", "Annual Growth Rates, 2002-2041")</f>
        <v>Annual Growth Rates, 2002-2041</v>
      </c>
      <c r="C9" s="7" t="str">
        <f>HYPERLINK("#'SA4 household types'!A1", "Projected Households by Type of Household, 2016-2041")</f>
        <v>Projected Households by Type of Household, 2016-2041</v>
      </c>
    </row>
    <row r="10" spans="1:9">
      <c r="B10" s="7" t="str">
        <f>HYPERLINK("#'SA4 age by sex'!A1", "Projected Population by Sex and 5-year Age Group, 2001-2041")</f>
        <v>Projected Population by Sex and 5-year Age Group, 2001-2041</v>
      </c>
      <c r="C10" s="7" t="str">
        <f>HYPERLINK("#'SA4 household size'!A1", "Average Household Size for Projected Households, 2016-2041")</f>
        <v>Average Household Size for Projected Households, 2016-2041</v>
      </c>
    </row>
    <row r="11" spans="1:9">
      <c r="B11" s="7" t="str">
        <f>HYPERLINK("#'SA4 median ages'!A1", "Median Age of Projected Population, 2001-2041")</f>
        <v>Median Age of Projected Population, 2001-2041</v>
      </c>
      <c r="C11" s="7" t="str">
        <f>HYPERLINK("#'SA4 implied demand'!A1", "Implied Dwelling Demand, 2016-2041")</f>
        <v>Implied Dwelling Demand, 2016-2041</v>
      </c>
    </row>
    <row r="12" spans="1:9">
      <c r="B12" s="8" t="str">
        <f>HYPERLINK("#'SA4 population accounts'!A1", "Population Accounts: Annual Components of Change for Projected Population, 2017-2041")</f>
        <v>Population Accounts: Annual Components of Change for Projected Population, 2017-2041</v>
      </c>
      <c r="C12" s="7" t="str">
        <f>HYPERLINK("#'SA4 PD-NPD by age'!A1", "Projected Population by Age and Type of Residency, 2016-2041")</f>
        <v>Projected Population by Age and Type of Residency, 2016-2041</v>
      </c>
    </row>
    <row r="13" spans="1:9">
      <c r="B13" s="7" t="str">
        <f>HYPERLINK("#'SA4 combined change'!A1", "Population Accounts: Components of Change for Projected Population, 2022-2041 ")</f>
        <v xml:space="preserve">Population Accounts: Components of Change for Projected Population, 2022-2041 </v>
      </c>
    </row>
    <row r="14" spans="1:9">
      <c r="B14" s="8" t="str">
        <f>HYPERLINK("#'CSA2 within SA4'!A1", "Population Totals: Constituent CSA2s, 2001-2041")</f>
        <v>Population Totals: Constituent CSA2s, 2001-2041</v>
      </c>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39"/>
  <sheetViews>
    <sheetView workbookViewId="0"/>
  </sheetViews>
  <sheetFormatPr defaultColWidth="11.5703125" defaultRowHeight="13.15"/>
  <cols>
    <col min="1" max="1" width="38.7109375" customWidth="1"/>
  </cols>
  <sheetData>
    <row r="1" spans="1:60" ht="63" customHeight="1">
      <c r="A1" s="27" t="s">
        <v>0</v>
      </c>
      <c r="B1" s="27"/>
      <c r="C1" s="27"/>
      <c r="D1" s="27"/>
      <c r="E1" s="27"/>
      <c r="F1" s="27"/>
      <c r="G1" s="27"/>
      <c r="H1" s="27"/>
      <c r="I1" s="27"/>
    </row>
    <row r="2" spans="1:60" ht="4.1500000000000004" customHeight="1">
      <c r="A2" s="4"/>
      <c r="B2" s="4"/>
      <c r="C2" s="4"/>
      <c r="D2" s="4"/>
      <c r="E2" s="4"/>
      <c r="F2" s="4"/>
      <c r="G2" s="4"/>
      <c r="H2" s="4"/>
      <c r="I2" s="4"/>
    </row>
    <row r="3" spans="1:60" ht="15">
      <c r="A3" s="28" t="s">
        <v>1</v>
      </c>
      <c r="B3" s="28"/>
      <c r="C3" s="28"/>
      <c r="D3" s="28"/>
      <c r="E3" s="28"/>
      <c r="F3" s="28"/>
      <c r="G3" s="28"/>
      <c r="H3" s="28"/>
      <c r="I3" s="28"/>
    </row>
    <row r="4" spans="1:60" ht="13.9">
      <c r="A4" s="29"/>
      <c r="B4" s="29"/>
      <c r="C4" s="29"/>
      <c r="D4" s="29"/>
      <c r="E4" s="29"/>
      <c r="F4" s="29"/>
      <c r="G4" s="29"/>
      <c r="H4" s="29"/>
      <c r="I4" s="29"/>
    </row>
    <row r="5" spans="1:60" ht="13.9">
      <c r="A5" s="29" t="s">
        <v>806</v>
      </c>
      <c r="B5" s="29"/>
      <c r="C5" s="29"/>
      <c r="D5" s="29"/>
      <c r="E5" s="29"/>
      <c r="F5" s="29"/>
      <c r="G5" s="29"/>
      <c r="H5" s="29"/>
      <c r="I5" s="29"/>
    </row>
    <row r="6" spans="1:60">
      <c r="A6" s="7" t="str">
        <f>HYPERLINK("#'Index'!A1", "Return to Index tab")</f>
        <v>Return to Index tab</v>
      </c>
    </row>
    <row r="7" spans="1:60" ht="39.6">
      <c r="A7" s="4" t="s">
        <v>154</v>
      </c>
      <c r="B7" s="6" t="s">
        <v>796</v>
      </c>
      <c r="C7" s="6" t="s">
        <v>797</v>
      </c>
      <c r="D7" s="6" t="s">
        <v>798</v>
      </c>
      <c r="E7" s="6" t="s">
        <v>799</v>
      </c>
      <c r="F7" s="6" t="s">
        <v>800</v>
      </c>
      <c r="G7" s="6" t="s">
        <v>801</v>
      </c>
      <c r="H7" s="6" t="s">
        <v>802</v>
      </c>
      <c r="I7" s="6" t="s">
        <v>803</v>
      </c>
      <c r="J7" s="6" t="s">
        <v>804</v>
      </c>
      <c r="K7" s="6" t="s">
        <v>805</v>
      </c>
    </row>
    <row r="8" spans="1:60">
      <c r="A8" t="s">
        <v>196</v>
      </c>
      <c r="B8">
        <v>234330.89645061101</v>
      </c>
      <c r="C8" s="5">
        <v>47105.012272056301</v>
      </c>
      <c r="D8" s="5">
        <v>46754.847613390702</v>
      </c>
      <c r="E8" s="5">
        <v>350.16465866557598</v>
      </c>
      <c r="F8" s="5">
        <v>-4475.9258695580902</v>
      </c>
      <c r="G8" s="5">
        <v>34186.053124681603</v>
      </c>
      <c r="H8" s="5">
        <v>29710.127255123502</v>
      </c>
      <c r="I8" s="5">
        <v>14789.905135552501</v>
      </c>
      <c r="J8" s="5">
        <v>44500.032390676002</v>
      </c>
      <c r="K8" s="5">
        <v>279181.09494604601</v>
      </c>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row>
    <row r="9" spans="1:60">
      <c r="A9" t="s">
        <v>197</v>
      </c>
      <c r="B9">
        <v>347474.95587467699</v>
      </c>
      <c r="C9" s="5">
        <v>79601.6747393064</v>
      </c>
      <c r="D9" s="5">
        <v>69951.728728348506</v>
      </c>
      <c r="E9" s="5">
        <v>9649.9460109578904</v>
      </c>
      <c r="F9" s="5">
        <v>-32813.175441584302</v>
      </c>
      <c r="G9" s="5">
        <v>59263.447766569698</v>
      </c>
      <c r="H9" s="5">
        <v>26450.272324985399</v>
      </c>
      <c r="I9" s="5">
        <v>20689.797757022599</v>
      </c>
      <c r="J9" s="5">
        <v>47140.0700820079</v>
      </c>
      <c r="K9" s="5">
        <v>404264.97687974502</v>
      </c>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row>
    <row r="10" spans="1:60">
      <c r="A10" t="s">
        <v>198</v>
      </c>
      <c r="B10">
        <v>214752.55861295</v>
      </c>
      <c r="C10" s="5">
        <v>53115.278441901901</v>
      </c>
      <c r="D10" s="5">
        <v>44349.868312054998</v>
      </c>
      <c r="E10" s="5">
        <v>8765.4101298469395</v>
      </c>
      <c r="F10" s="5">
        <v>-13616.855406602101</v>
      </c>
      <c r="G10" s="5">
        <v>27787.658292186999</v>
      </c>
      <c r="H10" s="5">
        <v>14170.802885584901</v>
      </c>
      <c r="I10" s="5">
        <v>8610.0100521568493</v>
      </c>
      <c r="J10" s="5">
        <v>22780.812937741699</v>
      </c>
      <c r="K10" s="5">
        <v>246298.78274107899</v>
      </c>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row>
    <row r="11" spans="1:60">
      <c r="A11" t="s">
        <v>199</v>
      </c>
      <c r="B11">
        <v>142883.43379086399</v>
      </c>
      <c r="C11" s="5">
        <v>26888.0063642938</v>
      </c>
      <c r="D11" s="5">
        <v>32857.7025698258</v>
      </c>
      <c r="E11" s="5">
        <v>-5969.6962055320801</v>
      </c>
      <c r="F11" s="5">
        <v>-15696.2591177296</v>
      </c>
      <c r="G11" s="5">
        <v>26037.489887652999</v>
      </c>
      <c r="H11" s="5">
        <v>10341.230769923401</v>
      </c>
      <c r="I11" s="5">
        <v>9715.7031386663002</v>
      </c>
      <c r="J11" s="5">
        <v>20056.933908589701</v>
      </c>
      <c r="K11" s="5">
        <v>156970.675696021</v>
      </c>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row>
    <row r="12" spans="1:60">
      <c r="A12" t="s">
        <v>200</v>
      </c>
      <c r="B12">
        <v>115707.227798622</v>
      </c>
      <c r="C12" s="5">
        <v>26373.646083414798</v>
      </c>
      <c r="D12" s="5">
        <v>23162.329703154501</v>
      </c>
      <c r="E12" s="5">
        <v>3211.3163802603599</v>
      </c>
      <c r="F12" s="5">
        <v>-10921.302516723101</v>
      </c>
      <c r="G12" s="5">
        <v>-7889.2391704214897</v>
      </c>
      <c r="H12" s="5">
        <v>-18810.5416871446</v>
      </c>
      <c r="I12" s="5">
        <v>5538.6859516247596</v>
      </c>
      <c r="J12" s="5">
        <v>-13271.855735519801</v>
      </c>
      <c r="K12" s="5">
        <v>105646.68865268301</v>
      </c>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row>
    <row r="13" spans="1:60">
      <c r="A13" t="s">
        <v>201</v>
      </c>
      <c r="B13">
        <v>289465.22969571</v>
      </c>
      <c r="C13" s="5">
        <v>77114.184632010205</v>
      </c>
      <c r="D13" s="5">
        <v>53591.407264277397</v>
      </c>
      <c r="E13" s="5">
        <v>23522.7773677328</v>
      </c>
      <c r="F13" s="5">
        <v>-24316.122417307699</v>
      </c>
      <c r="G13" s="5">
        <v>92281.570199081005</v>
      </c>
      <c r="H13" s="5">
        <v>67965.447781773299</v>
      </c>
      <c r="I13" s="5">
        <v>10442.681347976701</v>
      </c>
      <c r="J13" s="5">
        <v>78408.129129749999</v>
      </c>
      <c r="K13" s="5">
        <v>391396.13695297798</v>
      </c>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row>
    <row r="14" spans="1:60">
      <c r="A14" t="s">
        <v>202</v>
      </c>
      <c r="B14">
        <v>319928.93400377198</v>
      </c>
      <c r="C14" s="5">
        <v>82046.694067173899</v>
      </c>
      <c r="D14" s="5">
        <v>53983.668255242002</v>
      </c>
      <c r="E14" s="5">
        <v>28063.025811931901</v>
      </c>
      <c r="F14" s="5">
        <v>-14804.252356201499</v>
      </c>
      <c r="G14" s="5">
        <v>43041.109427439602</v>
      </c>
      <c r="H14" s="5">
        <v>28236.857071237999</v>
      </c>
      <c r="I14" s="5">
        <v>37017.638964764898</v>
      </c>
      <c r="J14" s="5">
        <v>65254.4960360029</v>
      </c>
      <c r="K14" s="5">
        <v>413246.465280923</v>
      </c>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row>
    <row r="15" spans="1:60">
      <c r="A15" t="s">
        <v>203</v>
      </c>
      <c r="B15">
        <v>225974.57793922801</v>
      </c>
      <c r="C15" s="5">
        <v>39168.375761915901</v>
      </c>
      <c r="D15" s="5">
        <v>62269.891678323998</v>
      </c>
      <c r="E15" s="5">
        <v>-23101.515916408101</v>
      </c>
      <c r="F15" s="5">
        <v>-11457.1645622957</v>
      </c>
      <c r="G15" s="5">
        <v>54886.5852226032</v>
      </c>
      <c r="H15" s="5">
        <v>43429.4206603075</v>
      </c>
      <c r="I15" s="5">
        <v>8278.3039605216909</v>
      </c>
      <c r="J15" s="5">
        <v>51707.724620829198</v>
      </c>
      <c r="K15" s="5">
        <v>254580.785480905</v>
      </c>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row>
    <row r="16" spans="1:60">
      <c r="A16" t="s">
        <v>204</v>
      </c>
      <c r="B16">
        <v>122671.55864139</v>
      </c>
      <c r="C16" s="5">
        <v>29772.0589924507</v>
      </c>
      <c r="D16" s="5">
        <v>27903.781161344301</v>
      </c>
      <c r="E16" s="5">
        <v>1868.2778311064001</v>
      </c>
      <c r="F16" s="5">
        <v>-3082.1935120602502</v>
      </c>
      <c r="G16" s="5">
        <v>21687.3450499918</v>
      </c>
      <c r="H16" s="5">
        <v>18605.151537931601</v>
      </c>
      <c r="I16" s="5">
        <v>6800.3587724999697</v>
      </c>
      <c r="J16" s="5">
        <v>25405.510310431499</v>
      </c>
      <c r="K16" s="5">
        <v>149945.33478513401</v>
      </c>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row>
    <row r="17" spans="1:60">
      <c r="A17" t="s">
        <v>205</v>
      </c>
      <c r="B17">
        <v>186099.32368186</v>
      </c>
      <c r="C17" s="5">
        <v>43541.761613094197</v>
      </c>
      <c r="D17" s="5">
        <v>35129.371280328603</v>
      </c>
      <c r="E17" s="5">
        <v>8412.3903327656099</v>
      </c>
      <c r="F17" s="5">
        <v>-18360.692457879701</v>
      </c>
      <c r="G17" s="5">
        <v>7931.01662463296</v>
      </c>
      <c r="H17" s="5">
        <v>-10429.6758332467</v>
      </c>
      <c r="I17" s="5">
        <v>13316.850260847499</v>
      </c>
      <c r="J17" s="5">
        <v>2887.1744276008299</v>
      </c>
      <c r="K17" s="5">
        <v>197398.88481593499</v>
      </c>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row>
    <row r="18" spans="1:60">
      <c r="A18" t="s">
        <v>206</v>
      </c>
      <c r="B18">
        <v>384163.84435781301</v>
      </c>
      <c r="C18" s="5">
        <v>90573.789301739103</v>
      </c>
      <c r="D18" s="5">
        <v>68630.925235475297</v>
      </c>
      <c r="E18" s="5">
        <v>21942.864066263901</v>
      </c>
      <c r="F18" s="5">
        <v>-29930.054757619699</v>
      </c>
      <c r="G18" s="5">
        <v>43855.039761152402</v>
      </c>
      <c r="H18" s="5">
        <v>13924.9850035327</v>
      </c>
      <c r="I18" s="5">
        <v>36970.280187634999</v>
      </c>
      <c r="J18" s="5">
        <v>50895.265191167702</v>
      </c>
      <c r="K18" s="5">
        <v>457001.98294229002</v>
      </c>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row>
    <row r="19" spans="1:60">
      <c r="A19" t="s">
        <v>207</v>
      </c>
      <c r="B19">
        <v>256203.227025436</v>
      </c>
      <c r="C19" s="5">
        <v>45878.496076664502</v>
      </c>
      <c r="D19" s="5">
        <v>59648.461411665201</v>
      </c>
      <c r="E19" s="5">
        <v>-13769.965335000699</v>
      </c>
      <c r="F19" s="5">
        <v>-27107.218978224399</v>
      </c>
      <c r="G19" s="5">
        <v>48774.179458213897</v>
      </c>
      <c r="H19" s="5">
        <v>21666.9604799894</v>
      </c>
      <c r="I19" s="5">
        <v>17421.737186580001</v>
      </c>
      <c r="J19" s="5">
        <v>39088.697666569497</v>
      </c>
      <c r="K19" s="5">
        <v>281521.94377580099</v>
      </c>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row>
    <row r="20" spans="1:60">
      <c r="A20" t="s">
        <v>208</v>
      </c>
      <c r="B20">
        <v>161844.30488194499</v>
      </c>
      <c r="C20" s="5">
        <v>40639.745907616001</v>
      </c>
      <c r="D20" s="5">
        <v>28467.893356054199</v>
      </c>
      <c r="E20" s="5">
        <v>12171.8525515618</v>
      </c>
      <c r="F20" s="5">
        <v>-12255.5047299494</v>
      </c>
      <c r="G20" s="5">
        <v>2427.0926053548501</v>
      </c>
      <c r="H20" s="5">
        <v>-9828.4121245945098</v>
      </c>
      <c r="I20" s="5">
        <v>12976.421796873001</v>
      </c>
      <c r="J20" s="5">
        <v>3148.0096722785102</v>
      </c>
      <c r="K20" s="5">
        <v>177164.177563492</v>
      </c>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row>
    <row r="21" spans="1:60">
      <c r="A21" t="s">
        <v>209</v>
      </c>
      <c r="B21">
        <v>160549.611032991</v>
      </c>
      <c r="C21" s="5">
        <v>35460.371677751798</v>
      </c>
      <c r="D21" s="5">
        <v>40718.540199902898</v>
      </c>
      <c r="E21" s="5">
        <v>-5258.1685221511098</v>
      </c>
      <c r="F21" s="5">
        <v>-8208.3080940765103</v>
      </c>
      <c r="G21" s="5">
        <v>59689.586106560499</v>
      </c>
      <c r="H21" s="5">
        <v>51481.278012483999</v>
      </c>
      <c r="I21" s="5">
        <v>9304.6417722253791</v>
      </c>
      <c r="J21" s="5">
        <v>60785.919784709396</v>
      </c>
      <c r="K21" s="5">
        <v>216077.362080416</v>
      </c>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row>
    <row r="22" spans="1:60">
      <c r="A22" t="s">
        <v>210</v>
      </c>
      <c r="B22">
        <v>257137.895826533</v>
      </c>
      <c r="C22" s="5">
        <v>56628.1458357011</v>
      </c>
      <c r="D22" s="5">
        <v>28185.540470956199</v>
      </c>
      <c r="E22" s="5">
        <v>28442.605364744901</v>
      </c>
      <c r="F22" s="5">
        <v>-3933.37835587476</v>
      </c>
      <c r="G22" s="5">
        <v>61519.076402101004</v>
      </c>
      <c r="H22" s="5">
        <v>57585.6980462262</v>
      </c>
      <c r="I22" s="5">
        <v>24053.9563703598</v>
      </c>
      <c r="J22" s="5">
        <v>81639.654416585996</v>
      </c>
      <c r="K22" s="5">
        <v>367220.16178958898</v>
      </c>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row>
    <row r="23" spans="1:60">
      <c r="A23" t="s">
        <v>211</v>
      </c>
      <c r="B23">
        <v>385312.73386521603</v>
      </c>
      <c r="C23" s="5">
        <v>121872.180207741</v>
      </c>
      <c r="D23" s="5">
        <v>40596.135966165799</v>
      </c>
      <c r="E23" s="5">
        <v>81276.044241575597</v>
      </c>
      <c r="F23" s="5">
        <v>-28790.949773444801</v>
      </c>
      <c r="G23" s="5">
        <v>17701.8513651947</v>
      </c>
      <c r="H23" s="5">
        <v>-11089.0984082501</v>
      </c>
      <c r="I23" s="5">
        <v>41887.651228602299</v>
      </c>
      <c r="J23" s="5">
        <v>30798.552820352099</v>
      </c>
      <c r="K23" s="5">
        <v>497387.33348330302</v>
      </c>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row>
    <row r="24" spans="1:60">
      <c r="A24" t="s">
        <v>212</v>
      </c>
      <c r="B24">
        <v>359815.680687115</v>
      </c>
      <c r="C24" s="5">
        <v>74480.0498282669</v>
      </c>
      <c r="D24" s="5">
        <v>32708.236591411602</v>
      </c>
      <c r="E24" s="5">
        <v>41771.813236855203</v>
      </c>
      <c r="F24" s="5">
        <v>7404.31823225067</v>
      </c>
      <c r="G24" s="5">
        <v>-124083.433744143</v>
      </c>
      <c r="H24" s="5">
        <v>-116679.115511892</v>
      </c>
      <c r="I24" s="5">
        <v>144262.36229061001</v>
      </c>
      <c r="J24" s="5">
        <v>27583.246778717799</v>
      </c>
      <c r="K24" s="5">
        <v>429170.73774571001</v>
      </c>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row>
    <row r="25" spans="1:60">
      <c r="A25" t="s">
        <v>213</v>
      </c>
      <c r="B25">
        <v>292953.770349117</v>
      </c>
      <c r="C25" s="5">
        <v>70873.016518816803</v>
      </c>
      <c r="D25" s="5">
        <v>30788.0710952433</v>
      </c>
      <c r="E25" s="5">
        <v>40084.945423573503</v>
      </c>
      <c r="F25" s="5">
        <v>-5404.1196011253196</v>
      </c>
      <c r="G25" s="5">
        <v>-111195.920652528</v>
      </c>
      <c r="H25" s="5">
        <v>-116600.04025365401</v>
      </c>
      <c r="I25" s="5">
        <v>97407.2558115844</v>
      </c>
      <c r="J25" s="5">
        <v>-19192.784442069398</v>
      </c>
      <c r="K25" s="5">
        <v>313845.93042199599</v>
      </c>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row>
    <row r="26" spans="1:60">
      <c r="A26" t="s">
        <v>214</v>
      </c>
      <c r="B26">
        <v>628157.67160939705</v>
      </c>
      <c r="C26" s="5">
        <v>159804.04164998</v>
      </c>
      <c r="D26" s="5">
        <v>81176.635086572496</v>
      </c>
      <c r="E26" s="5">
        <v>78627.406563407698</v>
      </c>
      <c r="F26" s="5">
        <v>-16670.658799315701</v>
      </c>
      <c r="G26" s="5">
        <v>-114677.34815844501</v>
      </c>
      <c r="H26" s="5">
        <v>-131348.00695775999</v>
      </c>
      <c r="I26" s="5">
        <v>143207.852972238</v>
      </c>
      <c r="J26" s="5">
        <v>11859.8460144776</v>
      </c>
      <c r="K26" s="5">
        <v>718644.93476785498</v>
      </c>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1:60">
      <c r="A27" t="s">
        <v>215</v>
      </c>
      <c r="B27">
        <v>326271.58408865501</v>
      </c>
      <c r="C27" s="5">
        <v>73872.041677708301</v>
      </c>
      <c r="D27" s="5">
        <v>34794.963433832498</v>
      </c>
      <c r="E27" s="5">
        <v>39077.078243875803</v>
      </c>
      <c r="F27" s="5">
        <v>5577.0195161491401</v>
      </c>
      <c r="G27" s="5">
        <v>-97029.683670291997</v>
      </c>
      <c r="H27" s="5">
        <v>-91452.664154142796</v>
      </c>
      <c r="I27" s="5">
        <v>98861.981848316602</v>
      </c>
      <c r="J27" s="5">
        <v>7409.3176941737402</v>
      </c>
      <c r="K27" s="5">
        <v>372757.969662046</v>
      </c>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row>
    <row r="28" spans="1:60">
      <c r="A28" t="s">
        <v>216</v>
      </c>
      <c r="B28">
        <v>442480.73239687999</v>
      </c>
      <c r="C28" s="5">
        <v>87594.878080916504</v>
      </c>
      <c r="D28" s="5">
        <v>50237.771981320402</v>
      </c>
      <c r="E28" s="5">
        <v>37357.106099596102</v>
      </c>
      <c r="F28" s="5">
        <v>1874.4994726136199</v>
      </c>
      <c r="G28" s="5">
        <v>-92528.703348931595</v>
      </c>
      <c r="H28" s="5">
        <v>-90654.203876318003</v>
      </c>
      <c r="I28" s="5">
        <v>99938.821662442293</v>
      </c>
      <c r="J28" s="5">
        <v>9284.6177861243195</v>
      </c>
      <c r="K28" s="5">
        <v>489122.45460245298</v>
      </c>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row>
    <row r="29" spans="1:60">
      <c r="A29" t="s">
        <v>217</v>
      </c>
      <c r="B29">
        <v>274015.26992996701</v>
      </c>
      <c r="C29" s="5">
        <v>54859.499924737</v>
      </c>
      <c r="D29" s="5">
        <v>37548.600059728298</v>
      </c>
      <c r="E29" s="5">
        <v>17310.899865008701</v>
      </c>
      <c r="F29" s="5">
        <v>-23136.4421165161</v>
      </c>
      <c r="G29" s="5">
        <v>-17824.999752944499</v>
      </c>
      <c r="H29" s="5">
        <v>-40961.441869460599</v>
      </c>
      <c r="I29" s="5">
        <v>39164.087194868502</v>
      </c>
      <c r="J29" s="5">
        <v>-1797.3546745920501</v>
      </c>
      <c r="K29" s="5">
        <v>289528.81308524299</v>
      </c>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row>
    <row r="30" spans="1:60">
      <c r="A30" t="s">
        <v>218</v>
      </c>
      <c r="B30">
        <v>295740.05596892902</v>
      </c>
      <c r="C30" s="5">
        <v>82234.947745129903</v>
      </c>
      <c r="D30" s="5">
        <v>35754.852578286802</v>
      </c>
      <c r="E30" s="5">
        <v>46480.095166843101</v>
      </c>
      <c r="F30" s="5">
        <v>-10703.7964362854</v>
      </c>
      <c r="G30" s="5">
        <v>43118.409062835301</v>
      </c>
      <c r="H30" s="5">
        <v>32414.612626549901</v>
      </c>
      <c r="I30" s="5">
        <v>17757.8174762944</v>
      </c>
      <c r="J30" s="5">
        <v>50172.430102844301</v>
      </c>
      <c r="K30" s="5">
        <v>392392.58143956697</v>
      </c>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row>
    <row r="31" spans="1:60">
      <c r="A31" t="s">
        <v>219</v>
      </c>
      <c r="B31">
        <v>331030.31061005697</v>
      </c>
      <c r="C31" s="5">
        <v>86208.061197673203</v>
      </c>
      <c r="D31" s="5">
        <v>48688.837260699198</v>
      </c>
      <c r="E31" s="5">
        <v>37519.223936973998</v>
      </c>
      <c r="F31" s="5">
        <v>-24510.4782678622</v>
      </c>
      <c r="G31" s="5">
        <v>39896.642589075404</v>
      </c>
      <c r="H31" s="5">
        <v>15386.1643212132</v>
      </c>
      <c r="I31" s="5">
        <v>11666.965481094699</v>
      </c>
      <c r="J31" s="5">
        <v>27053.1298023079</v>
      </c>
      <c r="K31" s="5">
        <v>395602.66402599501</v>
      </c>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row>
    <row r="32" spans="1:60">
      <c r="A32" t="s">
        <v>220</v>
      </c>
      <c r="B32">
        <v>508328.27154271601</v>
      </c>
      <c r="C32" s="5">
        <v>177617.41697004999</v>
      </c>
      <c r="D32" s="5">
        <v>55229.394562717003</v>
      </c>
      <c r="E32" s="5">
        <v>122388.022407333</v>
      </c>
      <c r="F32" s="5">
        <v>40377.132154148501</v>
      </c>
      <c r="G32" s="5">
        <v>-143644.728262191</v>
      </c>
      <c r="H32" s="5">
        <v>-103267.596108043</v>
      </c>
      <c r="I32" s="5">
        <v>174427.64350721001</v>
      </c>
      <c r="J32" s="5">
        <v>71160.047399167001</v>
      </c>
      <c r="K32" s="5">
        <v>701876.339992619</v>
      </c>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row>
    <row r="33" spans="1:60">
      <c r="A33" t="s">
        <v>221</v>
      </c>
      <c r="B33">
        <v>207442.900227801</v>
      </c>
      <c r="C33" s="5">
        <v>45667.299831115699</v>
      </c>
      <c r="D33" s="5">
        <v>24048.010381670902</v>
      </c>
      <c r="E33" s="5">
        <v>21619.289449444801</v>
      </c>
      <c r="F33" s="5">
        <v>-4331.7943270269698</v>
      </c>
      <c r="G33" s="5">
        <v>-32398.8161392605</v>
      </c>
      <c r="H33" s="5">
        <v>-36730.6104662875</v>
      </c>
      <c r="I33" s="5">
        <v>71444.495245170998</v>
      </c>
      <c r="J33" s="5">
        <v>34713.884778883497</v>
      </c>
      <c r="K33" s="5">
        <v>263776.062325873</v>
      </c>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row>
    <row r="34" spans="1:60">
      <c r="A34" t="s">
        <v>222</v>
      </c>
      <c r="B34">
        <v>463610.29804530903</v>
      </c>
      <c r="C34" s="5">
        <v>136072.88300987001</v>
      </c>
      <c r="D34" s="5">
        <v>55355.109107884702</v>
      </c>
      <c r="E34" s="5">
        <v>80717.773901985202</v>
      </c>
      <c r="F34" s="5">
        <v>-247.81361333206101</v>
      </c>
      <c r="G34" s="5">
        <v>40406.560586287203</v>
      </c>
      <c r="H34" s="5">
        <v>40158.746972955101</v>
      </c>
      <c r="I34" s="5">
        <v>69005.442115653306</v>
      </c>
      <c r="J34" s="5">
        <v>109164.189088609</v>
      </c>
      <c r="K34" s="5">
        <v>653492.26800505002</v>
      </c>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row>
    <row r="35" spans="1:60">
      <c r="A35" t="s">
        <v>223</v>
      </c>
      <c r="B35">
        <v>232410.42094433599</v>
      </c>
      <c r="C35" s="5">
        <v>48005.3890335904</v>
      </c>
      <c r="D35" s="5">
        <v>33579.928809282697</v>
      </c>
      <c r="E35" s="5">
        <v>14425.460224307701</v>
      </c>
      <c r="F35" s="5">
        <v>-18508.5078665664</v>
      </c>
      <c r="G35" s="5">
        <v>16782.159282900298</v>
      </c>
      <c r="H35" s="5">
        <v>-1726.34858366611</v>
      </c>
      <c r="I35" s="5">
        <v>12310.6505106078</v>
      </c>
      <c r="J35" s="5">
        <v>10584.3019269417</v>
      </c>
      <c r="K35" s="5">
        <v>257420.182680158</v>
      </c>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row>
    <row r="36" spans="1:60">
      <c r="A36" t="s">
        <v>224</v>
      </c>
      <c r="B36">
        <v>8166757.2798798997</v>
      </c>
      <c r="C36" s="5">
        <v>1993068.9474017301</v>
      </c>
      <c r="D36" s="5">
        <v>1236112.50602336</v>
      </c>
      <c r="E36" s="5">
        <v>756956.44137836201</v>
      </c>
      <c r="F36" s="5">
        <v>-308050</v>
      </c>
      <c r="G36" s="5">
        <v>5.3626447333954301E-3</v>
      </c>
      <c r="H36" s="5">
        <v>-308049.99463735498</v>
      </c>
      <c r="I36" s="5">
        <v>1257270</v>
      </c>
      <c r="J36" s="5">
        <v>949220.00536264502</v>
      </c>
      <c r="K36" s="5">
        <v>9872933.7266209107</v>
      </c>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row>
    <row r="37" spans="1:60">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row>
    <row r="38" spans="1:60">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row>
    <row r="39" spans="1:60">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39"/>
  <sheetViews>
    <sheetView workbookViewId="0"/>
  </sheetViews>
  <sheetFormatPr defaultColWidth="11.5703125" defaultRowHeight="13.15"/>
  <cols>
    <col min="1" max="1" width="38.7109375" customWidth="1"/>
  </cols>
  <sheetData>
    <row r="1" spans="1:60" ht="63" customHeight="1">
      <c r="A1" s="27" t="s">
        <v>0</v>
      </c>
      <c r="B1" s="27"/>
      <c r="C1" s="27"/>
      <c r="D1" s="27"/>
      <c r="E1" s="27"/>
      <c r="F1" s="27"/>
      <c r="G1" s="27"/>
      <c r="H1" s="27"/>
      <c r="I1" s="27"/>
    </row>
    <row r="2" spans="1:60" ht="4.1500000000000004" customHeight="1">
      <c r="A2" s="4"/>
      <c r="B2" s="4"/>
      <c r="C2" s="4"/>
      <c r="D2" s="4"/>
      <c r="E2" s="4"/>
      <c r="F2" s="4"/>
      <c r="G2" s="4"/>
      <c r="H2" s="4"/>
      <c r="I2" s="4"/>
    </row>
    <row r="3" spans="1:60" ht="15">
      <c r="A3" s="28" t="s">
        <v>1</v>
      </c>
      <c r="B3" s="28"/>
      <c r="C3" s="28"/>
      <c r="D3" s="28"/>
      <c r="E3" s="28"/>
      <c r="F3" s="28"/>
      <c r="G3" s="28"/>
      <c r="H3" s="28"/>
      <c r="I3" s="28"/>
    </row>
    <row r="4" spans="1:60" ht="13.9">
      <c r="A4" s="29"/>
      <c r="B4" s="29"/>
      <c r="C4" s="29"/>
      <c r="D4" s="29"/>
      <c r="E4" s="29"/>
      <c r="F4" s="29"/>
      <c r="G4" s="29"/>
      <c r="H4" s="29"/>
      <c r="I4" s="29"/>
    </row>
    <row r="5" spans="1:60" ht="13.9">
      <c r="A5" s="29" t="s">
        <v>807</v>
      </c>
      <c r="B5" s="29"/>
      <c r="C5" s="29"/>
      <c r="D5" s="29"/>
      <c r="E5" s="29"/>
      <c r="F5" s="29"/>
      <c r="G5" s="29"/>
      <c r="H5" s="29"/>
      <c r="I5" s="29"/>
    </row>
    <row r="6" spans="1:60">
      <c r="A6" s="7" t="str">
        <f>HYPERLINK("#'Index'!A1", "Return to Index tab")</f>
        <v>Return to Index tab</v>
      </c>
    </row>
    <row r="7" spans="1:60">
      <c r="A7" s="4" t="s">
        <v>154</v>
      </c>
      <c r="B7" s="1" t="s">
        <v>170</v>
      </c>
      <c r="C7" s="1" t="s">
        <v>171</v>
      </c>
      <c r="D7" s="1" t="s">
        <v>172</v>
      </c>
      <c r="E7" s="1" t="s">
        <v>173</v>
      </c>
      <c r="F7" s="1" t="s">
        <v>174</v>
      </c>
      <c r="G7" s="1" t="s">
        <v>175</v>
      </c>
      <c r="H7" s="1" t="s">
        <v>176</v>
      </c>
      <c r="I7" s="1" t="s">
        <v>177</v>
      </c>
      <c r="J7" s="1" t="s">
        <v>178</v>
      </c>
      <c r="K7" s="1" t="s">
        <v>179</v>
      </c>
      <c r="L7" s="1" t="s">
        <v>180</v>
      </c>
      <c r="M7" s="1" t="s">
        <v>181</v>
      </c>
      <c r="N7" s="1" t="s">
        <v>182</v>
      </c>
      <c r="O7" s="1" t="s">
        <v>183</v>
      </c>
      <c r="P7" s="1" t="s">
        <v>184</v>
      </c>
      <c r="Q7" s="1" t="s">
        <v>185</v>
      </c>
      <c r="R7" s="1" t="s">
        <v>186</v>
      </c>
      <c r="S7" s="1" t="s">
        <v>187</v>
      </c>
      <c r="T7" s="1" t="s">
        <v>188</v>
      </c>
      <c r="U7" s="1" t="s">
        <v>189</v>
      </c>
      <c r="V7" s="1" t="s">
        <v>190</v>
      </c>
      <c r="W7" s="1" t="s">
        <v>191</v>
      </c>
      <c r="X7" s="1" t="s">
        <v>192</v>
      </c>
      <c r="Y7" s="1" t="s">
        <v>193</v>
      </c>
      <c r="Z7" s="1" t="s">
        <v>194</v>
      </c>
      <c r="AA7" s="1" t="s">
        <v>195</v>
      </c>
    </row>
    <row r="8" spans="1:60">
      <c r="A8" t="s">
        <v>196</v>
      </c>
      <c r="B8" s="2">
        <v>92761.575665458906</v>
      </c>
      <c r="C8" s="2">
        <v>93817.914188893104</v>
      </c>
      <c r="D8" s="2">
        <v>94774.154133513206</v>
      </c>
      <c r="E8" s="2">
        <v>95987.140331561401</v>
      </c>
      <c r="F8" s="2">
        <v>97292.405783807393</v>
      </c>
      <c r="G8" s="2">
        <v>98352.105319768496</v>
      </c>
      <c r="H8" s="2">
        <v>99516.6620336247</v>
      </c>
      <c r="I8" s="2">
        <v>100721.559163363</v>
      </c>
      <c r="J8" s="2">
        <v>101977.65981339201</v>
      </c>
      <c r="K8" s="2">
        <v>103339.45687995201</v>
      </c>
      <c r="L8" s="2">
        <v>104691.78659136</v>
      </c>
      <c r="M8" s="2">
        <v>106034.19939775699</v>
      </c>
      <c r="N8" s="2">
        <v>107338.698805048</v>
      </c>
      <c r="O8" s="2">
        <v>108641.41138101299</v>
      </c>
      <c r="P8" s="2">
        <v>109937.814559433</v>
      </c>
      <c r="Q8" s="2">
        <v>111221.184624619</v>
      </c>
      <c r="R8" s="2">
        <v>112458.078197811</v>
      </c>
      <c r="S8" s="2">
        <v>113685.58339969401</v>
      </c>
      <c r="T8" s="2">
        <v>114886.024091188</v>
      </c>
      <c r="U8" s="2">
        <v>116072.604562479</v>
      </c>
      <c r="V8" s="2">
        <v>117252.32109830499</v>
      </c>
      <c r="W8" s="2">
        <v>118366.15819566</v>
      </c>
      <c r="X8" s="2">
        <v>119466.455087272</v>
      </c>
      <c r="Y8" s="2">
        <v>120553.735117602</v>
      </c>
      <c r="Z8" s="2">
        <v>121609.403550114</v>
      </c>
      <c r="AA8" s="2">
        <v>122624.893414166</v>
      </c>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c r="A9" t="s">
        <v>197</v>
      </c>
      <c r="B9" s="2">
        <v>132644.46362880699</v>
      </c>
      <c r="C9" s="2">
        <v>134010.44459148301</v>
      </c>
      <c r="D9" s="2">
        <v>135224.08706090099</v>
      </c>
      <c r="E9" s="2">
        <v>136453.577136162</v>
      </c>
      <c r="F9" s="2">
        <v>137779.33616875601</v>
      </c>
      <c r="G9" s="2">
        <v>138728.66220943801</v>
      </c>
      <c r="H9" s="2">
        <v>139727.080901187</v>
      </c>
      <c r="I9" s="2">
        <v>140829.47132773499</v>
      </c>
      <c r="J9" s="2">
        <v>142047.45303127501</v>
      </c>
      <c r="K9" s="2">
        <v>143454.64786188101</v>
      </c>
      <c r="L9" s="2">
        <v>144890.727947109</v>
      </c>
      <c r="M9" s="2">
        <v>146352.44587425899</v>
      </c>
      <c r="N9" s="2">
        <v>147828.47274129599</v>
      </c>
      <c r="O9" s="2">
        <v>149305.72512365901</v>
      </c>
      <c r="P9" s="2">
        <v>150811.304622411</v>
      </c>
      <c r="Q9" s="2">
        <v>152351.14903355099</v>
      </c>
      <c r="R9" s="2">
        <v>153878.46552113301</v>
      </c>
      <c r="S9" s="2">
        <v>155409.583068015</v>
      </c>
      <c r="T9" s="2">
        <v>156928.57845259301</v>
      </c>
      <c r="U9" s="2">
        <v>158432.90375769499</v>
      </c>
      <c r="V9" s="2">
        <v>159958.863275176</v>
      </c>
      <c r="W9" s="2">
        <v>161407.86908360099</v>
      </c>
      <c r="X9" s="2">
        <v>162834.252492945</v>
      </c>
      <c r="Y9" s="2">
        <v>164233.87475445899</v>
      </c>
      <c r="Z9" s="2">
        <v>165610.058882935</v>
      </c>
      <c r="AA9" s="2">
        <v>166992.09022656601</v>
      </c>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c r="A10" t="s">
        <v>198</v>
      </c>
      <c r="B10" s="2">
        <v>84532.707975178899</v>
      </c>
      <c r="C10" s="2">
        <v>85261.925068033903</v>
      </c>
      <c r="D10" s="2">
        <v>85948.457817710805</v>
      </c>
      <c r="E10" s="2">
        <v>86524.114414680007</v>
      </c>
      <c r="F10" s="2">
        <v>86881.032384774298</v>
      </c>
      <c r="G10" s="2">
        <v>87589.264232951304</v>
      </c>
      <c r="H10" s="2">
        <v>88300.463748188195</v>
      </c>
      <c r="I10" s="2">
        <v>89051.230790554997</v>
      </c>
      <c r="J10" s="2">
        <v>89869.556457644896</v>
      </c>
      <c r="K10" s="2">
        <v>90751.4057570156</v>
      </c>
      <c r="L10" s="2">
        <v>91672.722361501597</v>
      </c>
      <c r="M10" s="2">
        <v>92599.446686771204</v>
      </c>
      <c r="N10" s="2">
        <v>93518.645780375096</v>
      </c>
      <c r="O10" s="2">
        <v>94418.082206793304</v>
      </c>
      <c r="P10" s="2">
        <v>95312.579838197998</v>
      </c>
      <c r="Q10" s="2">
        <v>96210.429766622095</v>
      </c>
      <c r="R10" s="2">
        <v>97087.214501144103</v>
      </c>
      <c r="S10" s="2">
        <v>97957.272921231503</v>
      </c>
      <c r="T10" s="2">
        <v>98817.401544037799</v>
      </c>
      <c r="U10" s="2">
        <v>99656.068516477302</v>
      </c>
      <c r="V10" s="2">
        <v>100504.487937438</v>
      </c>
      <c r="W10" s="2">
        <v>101289.31936072301</v>
      </c>
      <c r="X10" s="2">
        <v>102063.62926278901</v>
      </c>
      <c r="Y10" s="2">
        <v>102836.09638168701</v>
      </c>
      <c r="Z10" s="2">
        <v>103583.61161147201</v>
      </c>
      <c r="AA10" s="2">
        <v>104312.59522126699</v>
      </c>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c r="A11" t="s">
        <v>199</v>
      </c>
      <c r="B11" s="2">
        <v>57672.236065391699</v>
      </c>
      <c r="C11" s="2">
        <v>58121.544000907998</v>
      </c>
      <c r="D11" s="2">
        <v>58680.572472464402</v>
      </c>
      <c r="E11" s="2">
        <v>59167.830666782203</v>
      </c>
      <c r="F11" s="2">
        <v>59560.2142664602</v>
      </c>
      <c r="G11" s="2">
        <v>59866.182319712803</v>
      </c>
      <c r="H11" s="2">
        <v>60185.411302529297</v>
      </c>
      <c r="I11" s="2">
        <v>60555.988499818202</v>
      </c>
      <c r="J11" s="2">
        <v>60971.972556522996</v>
      </c>
      <c r="K11" s="2">
        <v>61474.418299083402</v>
      </c>
      <c r="L11" s="2">
        <v>61971.513574693003</v>
      </c>
      <c r="M11" s="2">
        <v>62466.952002102</v>
      </c>
      <c r="N11" s="2">
        <v>62971.644566212701</v>
      </c>
      <c r="O11" s="2">
        <v>63455.949096324497</v>
      </c>
      <c r="P11" s="2">
        <v>63942.904316049302</v>
      </c>
      <c r="Q11" s="2">
        <v>64418.523105291999</v>
      </c>
      <c r="R11" s="2">
        <v>64868.303299701503</v>
      </c>
      <c r="S11" s="2">
        <v>65306.998792684302</v>
      </c>
      <c r="T11" s="2">
        <v>65738.092757272694</v>
      </c>
      <c r="U11" s="2">
        <v>66145.647201205895</v>
      </c>
      <c r="V11" s="2">
        <v>66550.359624634293</v>
      </c>
      <c r="W11" s="2">
        <v>66923.601230612898</v>
      </c>
      <c r="X11" s="2">
        <v>67277.290880873203</v>
      </c>
      <c r="Y11" s="2">
        <v>67623.2667572848</v>
      </c>
      <c r="Z11" s="2">
        <v>67950.190785321902</v>
      </c>
      <c r="AA11" s="2">
        <v>68257.454035100105</v>
      </c>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c r="A12" t="s">
        <v>200</v>
      </c>
      <c r="B12" s="2">
        <v>47682.435814055098</v>
      </c>
      <c r="C12" s="2">
        <v>47742.548874554297</v>
      </c>
      <c r="D12" s="2">
        <v>47925.742509520198</v>
      </c>
      <c r="E12" s="2">
        <v>47857.489482015197</v>
      </c>
      <c r="F12" s="2">
        <v>47695.671609392397</v>
      </c>
      <c r="G12" s="2">
        <v>47556.481742539901</v>
      </c>
      <c r="H12" s="2">
        <v>47427.868524611898</v>
      </c>
      <c r="I12" s="2">
        <v>47337.075415844498</v>
      </c>
      <c r="J12" s="2">
        <v>47261.810029574102</v>
      </c>
      <c r="K12" s="2">
        <v>47235.053018901403</v>
      </c>
      <c r="L12" s="2">
        <v>47200.636448991201</v>
      </c>
      <c r="M12" s="2">
        <v>47161.255423832998</v>
      </c>
      <c r="N12" s="2">
        <v>47107.783449835399</v>
      </c>
      <c r="O12" s="2">
        <v>47029.105304692603</v>
      </c>
      <c r="P12" s="2">
        <v>46947.934479857999</v>
      </c>
      <c r="Q12" s="2">
        <v>46863.195178281603</v>
      </c>
      <c r="R12" s="2">
        <v>46758.786072916802</v>
      </c>
      <c r="S12" s="2">
        <v>46647.067040150199</v>
      </c>
      <c r="T12" s="2">
        <v>46520.512569805898</v>
      </c>
      <c r="U12" s="2">
        <v>46383.905526036098</v>
      </c>
      <c r="V12" s="2">
        <v>46237.861978249297</v>
      </c>
      <c r="W12" s="2">
        <v>46067.921878380097</v>
      </c>
      <c r="X12" s="2">
        <v>45880.258377981401</v>
      </c>
      <c r="Y12" s="2">
        <v>45693.1004255398</v>
      </c>
      <c r="Z12" s="2">
        <v>45486.336319114504</v>
      </c>
      <c r="AA12" s="2">
        <v>45266.727455508299</v>
      </c>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c r="A13" t="s">
        <v>201</v>
      </c>
      <c r="B13" s="2">
        <v>104136.334713729</v>
      </c>
      <c r="C13" s="2">
        <v>105868.540580353</v>
      </c>
      <c r="D13" s="2">
        <v>107916.257026997</v>
      </c>
      <c r="E13" s="2">
        <v>109867.229802659</v>
      </c>
      <c r="F13" s="2">
        <v>112023.422322442</v>
      </c>
      <c r="G13" s="2">
        <v>113963.06378565999</v>
      </c>
      <c r="H13" s="2">
        <v>115988.827738172</v>
      </c>
      <c r="I13" s="2">
        <v>118125.866432405</v>
      </c>
      <c r="J13" s="2">
        <v>120328.190815471</v>
      </c>
      <c r="K13" s="2">
        <v>122634.508684434</v>
      </c>
      <c r="L13" s="2">
        <v>124998.522877582</v>
      </c>
      <c r="M13" s="2">
        <v>127410.889220952</v>
      </c>
      <c r="N13" s="2">
        <v>129798.646672242</v>
      </c>
      <c r="O13" s="2">
        <v>132179.61137782401</v>
      </c>
      <c r="P13" s="2">
        <v>134581.435407821</v>
      </c>
      <c r="Q13" s="2">
        <v>137003.527437451</v>
      </c>
      <c r="R13" s="2">
        <v>139410.24943707499</v>
      </c>
      <c r="S13" s="2">
        <v>141815.678117128</v>
      </c>
      <c r="T13" s="2">
        <v>144196.90295938501</v>
      </c>
      <c r="U13" s="2">
        <v>146571.014544159</v>
      </c>
      <c r="V13" s="2">
        <v>148966.83655703699</v>
      </c>
      <c r="W13" s="2">
        <v>151278.704582354</v>
      </c>
      <c r="X13" s="2">
        <v>153571.02481775201</v>
      </c>
      <c r="Y13" s="2">
        <v>155839.762750747</v>
      </c>
      <c r="Z13" s="2">
        <v>158085.53701824701</v>
      </c>
      <c r="AA13" s="2">
        <v>160335.091583756</v>
      </c>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c r="A14" t="s">
        <v>202</v>
      </c>
      <c r="B14" s="2">
        <v>115849.93678455699</v>
      </c>
      <c r="C14" s="2">
        <v>117819.574039666</v>
      </c>
      <c r="D14" s="2">
        <v>119577.999325945</v>
      </c>
      <c r="E14" s="2">
        <v>121282.941673729</v>
      </c>
      <c r="F14" s="2">
        <v>123112.16022606799</v>
      </c>
      <c r="G14" s="2">
        <v>124204.715138263</v>
      </c>
      <c r="H14" s="2">
        <v>125321.150714171</v>
      </c>
      <c r="I14" s="2">
        <v>126589.887826622</v>
      </c>
      <c r="J14" s="2">
        <v>128097.232692556</v>
      </c>
      <c r="K14" s="2">
        <v>129907.284260246</v>
      </c>
      <c r="L14" s="2">
        <v>131795.30062220199</v>
      </c>
      <c r="M14" s="2">
        <v>133745.51422098899</v>
      </c>
      <c r="N14" s="2">
        <v>135733.08615824301</v>
      </c>
      <c r="O14" s="2">
        <v>137776.671726603</v>
      </c>
      <c r="P14" s="2">
        <v>139888.642810666</v>
      </c>
      <c r="Q14" s="2">
        <v>142042.53647003401</v>
      </c>
      <c r="R14" s="2">
        <v>144218.85743714901</v>
      </c>
      <c r="S14" s="2">
        <v>146424.66301311</v>
      </c>
      <c r="T14" s="2">
        <v>148630.07640790401</v>
      </c>
      <c r="U14" s="2">
        <v>150862.701107072</v>
      </c>
      <c r="V14" s="2">
        <v>153112.53980187801</v>
      </c>
      <c r="W14" s="2">
        <v>155315.899574373</v>
      </c>
      <c r="X14" s="2">
        <v>157539.589793686</v>
      </c>
      <c r="Y14" s="2">
        <v>159744.63910602499</v>
      </c>
      <c r="Z14" s="2">
        <v>161951.278258665</v>
      </c>
      <c r="AA14" s="2">
        <v>164165.89222400999</v>
      </c>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c r="A15" t="s">
        <v>203</v>
      </c>
      <c r="B15" s="2">
        <v>92568.819735572804</v>
      </c>
      <c r="C15" s="2">
        <v>93755.063022650895</v>
      </c>
      <c r="D15" s="2">
        <v>95046.414651508298</v>
      </c>
      <c r="E15" s="2">
        <v>96176.301503872703</v>
      </c>
      <c r="F15" s="2">
        <v>97284.316397232906</v>
      </c>
      <c r="G15" s="2">
        <v>98209.047113994995</v>
      </c>
      <c r="H15" s="2">
        <v>99143.0331628126</v>
      </c>
      <c r="I15" s="2">
        <v>100129.54728697499</v>
      </c>
      <c r="J15" s="2">
        <v>101141.40032368401</v>
      </c>
      <c r="K15" s="2">
        <v>102202.958501855</v>
      </c>
      <c r="L15" s="2">
        <v>103231.383747284</v>
      </c>
      <c r="M15" s="2">
        <v>104287.73079432501</v>
      </c>
      <c r="N15" s="2">
        <v>105310.423747772</v>
      </c>
      <c r="O15" s="2">
        <v>106312.777806867</v>
      </c>
      <c r="P15" s="2">
        <v>107296.036220838</v>
      </c>
      <c r="Q15" s="2">
        <v>108271.02214835001</v>
      </c>
      <c r="R15" s="2">
        <v>109197.738608442</v>
      </c>
      <c r="S15" s="2">
        <v>110098.84289615</v>
      </c>
      <c r="T15" s="2">
        <v>110954.023419991</v>
      </c>
      <c r="U15" s="2">
        <v>111790.842364804</v>
      </c>
      <c r="V15" s="2">
        <v>112615.908372882</v>
      </c>
      <c r="W15" s="2">
        <v>113385.97887634599</v>
      </c>
      <c r="X15" s="2">
        <v>114121.567623818</v>
      </c>
      <c r="Y15" s="2">
        <v>114845.45441720101</v>
      </c>
      <c r="Z15" s="2">
        <v>115533.25928794</v>
      </c>
      <c r="AA15" s="2">
        <v>116194.827260319</v>
      </c>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c r="A16" t="s">
        <v>204</v>
      </c>
      <c r="B16" s="2">
        <v>50031.619401775097</v>
      </c>
      <c r="C16" s="2">
        <v>50528.361375537999</v>
      </c>
      <c r="D16" s="2">
        <v>51130.280079414501</v>
      </c>
      <c r="E16" s="2">
        <v>51596.385272936299</v>
      </c>
      <c r="F16" s="2">
        <v>52233.901239053201</v>
      </c>
      <c r="G16" s="2">
        <v>52643.259203793197</v>
      </c>
      <c r="H16" s="2">
        <v>53148.712584087501</v>
      </c>
      <c r="I16" s="2">
        <v>53734.165413742398</v>
      </c>
      <c r="J16" s="2">
        <v>54347.796573926396</v>
      </c>
      <c r="K16" s="2">
        <v>55044.231106959502</v>
      </c>
      <c r="L16" s="2">
        <v>55751.2123440672</v>
      </c>
      <c r="M16" s="2">
        <v>56485.835908217901</v>
      </c>
      <c r="N16" s="2">
        <v>57240.673795535797</v>
      </c>
      <c r="O16" s="2">
        <v>57996.320173161002</v>
      </c>
      <c r="P16" s="2">
        <v>58764.382457420797</v>
      </c>
      <c r="Q16" s="2">
        <v>59541.653234226702</v>
      </c>
      <c r="R16" s="2">
        <v>60291.2631545759</v>
      </c>
      <c r="S16" s="2">
        <v>61059.528937326097</v>
      </c>
      <c r="T16" s="2">
        <v>61804.7684777506</v>
      </c>
      <c r="U16" s="2">
        <v>62537.667930591801</v>
      </c>
      <c r="V16" s="2">
        <v>63280.347310120102</v>
      </c>
      <c r="W16" s="2">
        <v>63984.622504762701</v>
      </c>
      <c r="X16" s="2">
        <v>64678.057060867301</v>
      </c>
      <c r="Y16" s="2">
        <v>65354.739369114301</v>
      </c>
      <c r="Z16" s="2">
        <v>66021.276256921003</v>
      </c>
      <c r="AA16" s="2">
        <v>66674.750395700394</v>
      </c>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1:60">
      <c r="A17" t="s">
        <v>205</v>
      </c>
      <c r="B17" s="2">
        <v>75450.815049279103</v>
      </c>
      <c r="C17" s="2">
        <v>75868.481929485293</v>
      </c>
      <c r="D17" s="2">
        <v>76166.372609951693</v>
      </c>
      <c r="E17" s="2">
        <v>76612.210638771794</v>
      </c>
      <c r="F17" s="2">
        <v>76647.384423636904</v>
      </c>
      <c r="G17" s="2">
        <v>76819.759839372404</v>
      </c>
      <c r="H17" s="2">
        <v>77075.984336310299</v>
      </c>
      <c r="I17" s="2">
        <v>77384.014403393303</v>
      </c>
      <c r="J17" s="2">
        <v>77753.850674535293</v>
      </c>
      <c r="K17" s="2">
        <v>78182.8747305336</v>
      </c>
      <c r="L17" s="2">
        <v>78641.098889814806</v>
      </c>
      <c r="M17" s="2">
        <v>79086.574788267797</v>
      </c>
      <c r="N17" s="2">
        <v>79519.172715554407</v>
      </c>
      <c r="O17" s="2">
        <v>79929.313051146295</v>
      </c>
      <c r="P17" s="2">
        <v>80330.205975281802</v>
      </c>
      <c r="Q17" s="2">
        <v>80755.715873495501</v>
      </c>
      <c r="R17" s="2">
        <v>81165.632201526707</v>
      </c>
      <c r="S17" s="2">
        <v>81572.141554344998</v>
      </c>
      <c r="T17" s="2">
        <v>81951.792751007495</v>
      </c>
      <c r="U17" s="2">
        <v>82322.681039022995</v>
      </c>
      <c r="V17" s="2">
        <v>82707.320638646794</v>
      </c>
      <c r="W17" s="2">
        <v>83044.701256742599</v>
      </c>
      <c r="X17" s="2">
        <v>83368.211901737406</v>
      </c>
      <c r="Y17" s="2">
        <v>83693.467280443103</v>
      </c>
      <c r="Z17" s="2">
        <v>84002.426373696799</v>
      </c>
      <c r="AA17" s="2">
        <v>84292.425017162997</v>
      </c>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1:60">
      <c r="A18" t="s">
        <v>206</v>
      </c>
      <c r="B18" s="2">
        <v>147657.47948162101</v>
      </c>
      <c r="C18" s="2">
        <v>149257.28296623399</v>
      </c>
      <c r="D18" s="2">
        <v>150736.85835946299</v>
      </c>
      <c r="E18" s="2">
        <v>152421.750286191</v>
      </c>
      <c r="F18" s="2">
        <v>154687.67101716399</v>
      </c>
      <c r="G18" s="2">
        <v>155785.43028967301</v>
      </c>
      <c r="H18" s="2">
        <v>156862.978565064</v>
      </c>
      <c r="I18" s="2">
        <v>158149.60569270901</v>
      </c>
      <c r="J18" s="2">
        <v>159633.374461031</v>
      </c>
      <c r="K18" s="2">
        <v>161389.911987734</v>
      </c>
      <c r="L18" s="2">
        <v>163198.19274016999</v>
      </c>
      <c r="M18" s="2">
        <v>165025.91436790701</v>
      </c>
      <c r="N18" s="2">
        <v>166870.529055939</v>
      </c>
      <c r="O18" s="2">
        <v>168712.67299372301</v>
      </c>
      <c r="P18" s="2">
        <v>170621.98612076</v>
      </c>
      <c r="Q18" s="2">
        <v>172571.328883209</v>
      </c>
      <c r="R18" s="2">
        <v>174523.27553064199</v>
      </c>
      <c r="S18" s="2">
        <v>176491.653998603</v>
      </c>
      <c r="T18" s="2">
        <v>178429.934628833</v>
      </c>
      <c r="U18" s="2">
        <v>180364.77121565299</v>
      </c>
      <c r="V18" s="2">
        <v>182318.04171223901</v>
      </c>
      <c r="W18" s="2">
        <v>184200.27636208301</v>
      </c>
      <c r="X18" s="2">
        <v>186048.47726042799</v>
      </c>
      <c r="Y18" s="2">
        <v>187872.554999952</v>
      </c>
      <c r="Z18" s="2">
        <v>189668.495647651</v>
      </c>
      <c r="AA18" s="2">
        <v>191465.43792120801</v>
      </c>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1:60">
      <c r="A19" t="s">
        <v>207</v>
      </c>
      <c r="B19" s="2">
        <v>102774.358778169</v>
      </c>
      <c r="C19" s="2">
        <v>103796.219527888</v>
      </c>
      <c r="D19" s="2">
        <v>104889.44310131299</v>
      </c>
      <c r="E19" s="2">
        <v>105797.115978039</v>
      </c>
      <c r="F19" s="2">
        <v>107141.847244759</v>
      </c>
      <c r="G19" s="2">
        <v>108064.121997554</v>
      </c>
      <c r="H19" s="2">
        <v>108991.36856609301</v>
      </c>
      <c r="I19" s="2">
        <v>109986.181956973</v>
      </c>
      <c r="J19" s="2">
        <v>110999.68365594601</v>
      </c>
      <c r="K19" s="2">
        <v>112121.40342877001</v>
      </c>
      <c r="L19" s="2">
        <v>113199.994698176</v>
      </c>
      <c r="M19" s="2">
        <v>114238.058339852</v>
      </c>
      <c r="N19" s="2">
        <v>115256.979027334</v>
      </c>
      <c r="O19" s="2">
        <v>116232.670165655</v>
      </c>
      <c r="P19" s="2">
        <v>117186.686300791</v>
      </c>
      <c r="Q19" s="2">
        <v>118138.227785499</v>
      </c>
      <c r="R19" s="2">
        <v>119021.533930212</v>
      </c>
      <c r="S19" s="2">
        <v>119882.713774355</v>
      </c>
      <c r="T19" s="2">
        <v>120712.911811952</v>
      </c>
      <c r="U19" s="2">
        <v>121494.909210588</v>
      </c>
      <c r="V19" s="2">
        <v>122258.870981418</v>
      </c>
      <c r="W19" s="2">
        <v>122961.71874548</v>
      </c>
      <c r="X19" s="2">
        <v>123617.237031817</v>
      </c>
      <c r="Y19" s="2">
        <v>124255.121973259</v>
      </c>
      <c r="Z19" s="2">
        <v>124852.786724462</v>
      </c>
      <c r="AA19" s="2">
        <v>125412.31515630501</v>
      </c>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1:60">
      <c r="A20" t="s">
        <v>208</v>
      </c>
      <c r="B20" s="2">
        <v>62549.1801280687</v>
      </c>
      <c r="C20" s="2">
        <v>62980.711407301897</v>
      </c>
      <c r="D20" s="2">
        <v>63412.293772440702</v>
      </c>
      <c r="E20" s="2">
        <v>63869.362559424299</v>
      </c>
      <c r="F20" s="2">
        <v>64235.633833848697</v>
      </c>
      <c r="G20" s="2">
        <v>64406.176118725598</v>
      </c>
      <c r="H20" s="2">
        <v>64615.5160041485</v>
      </c>
      <c r="I20" s="2">
        <v>64932.323421994202</v>
      </c>
      <c r="J20" s="2">
        <v>65319.212598062499</v>
      </c>
      <c r="K20" s="2">
        <v>65808.349399194398</v>
      </c>
      <c r="L20" s="2">
        <v>66289.491438116398</v>
      </c>
      <c r="M20" s="2">
        <v>66790.664870559296</v>
      </c>
      <c r="N20" s="2">
        <v>67286.880780164603</v>
      </c>
      <c r="O20" s="2">
        <v>67799.195243201306</v>
      </c>
      <c r="P20" s="2">
        <v>68312.500934436393</v>
      </c>
      <c r="Q20" s="2">
        <v>68817.484422566806</v>
      </c>
      <c r="R20" s="2">
        <v>69310.231012578297</v>
      </c>
      <c r="S20" s="2">
        <v>69789.561895182196</v>
      </c>
      <c r="T20" s="2">
        <v>70282.321247646207</v>
      </c>
      <c r="U20" s="2">
        <v>70751.763656139505</v>
      </c>
      <c r="V20" s="2">
        <v>71231.763325848297</v>
      </c>
      <c r="W20" s="2">
        <v>71661.766673605394</v>
      </c>
      <c r="X20" s="2">
        <v>72081.756070668795</v>
      </c>
      <c r="Y20" s="2">
        <v>72504.574291932397</v>
      </c>
      <c r="Z20" s="2">
        <v>72914.150443948194</v>
      </c>
      <c r="AA20" s="2">
        <v>73300.298301245697</v>
      </c>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1:60">
      <c r="A21" t="s">
        <v>209</v>
      </c>
      <c r="B21" s="2">
        <v>62496.6122782448</v>
      </c>
      <c r="C21" s="2">
        <v>63371.598513520199</v>
      </c>
      <c r="D21" s="2">
        <v>64206.567832497203</v>
      </c>
      <c r="E21" s="2">
        <v>65063.009438237401</v>
      </c>
      <c r="F21" s="2">
        <v>66080.701771130596</v>
      </c>
      <c r="G21" s="2">
        <v>67162.184129637593</v>
      </c>
      <c r="H21" s="2">
        <v>68283.206047298707</v>
      </c>
      <c r="I21" s="2">
        <v>69460.805633704294</v>
      </c>
      <c r="J21" s="2">
        <v>70701.1116431259</v>
      </c>
      <c r="K21" s="2">
        <v>72013.837814982006</v>
      </c>
      <c r="L21" s="2">
        <v>73342.568630467096</v>
      </c>
      <c r="M21" s="2">
        <v>74709.114796575595</v>
      </c>
      <c r="N21" s="2">
        <v>76079.523788451697</v>
      </c>
      <c r="O21" s="2">
        <v>77454.694642376795</v>
      </c>
      <c r="P21" s="2">
        <v>78848.398216093701</v>
      </c>
      <c r="Q21" s="2">
        <v>80244.944470508693</v>
      </c>
      <c r="R21" s="2">
        <v>81615.102911828697</v>
      </c>
      <c r="S21" s="2">
        <v>82988.641755286095</v>
      </c>
      <c r="T21" s="2">
        <v>84343.277787482395</v>
      </c>
      <c r="U21" s="2">
        <v>85700.806941845498</v>
      </c>
      <c r="V21" s="2">
        <v>87048.557278572596</v>
      </c>
      <c r="W21" s="2">
        <v>88358.699211984902</v>
      </c>
      <c r="X21" s="2">
        <v>89666.997215379801</v>
      </c>
      <c r="Y21" s="2">
        <v>90963.607622968702</v>
      </c>
      <c r="Z21" s="2">
        <v>92247.800656937805</v>
      </c>
      <c r="AA21" s="2">
        <v>93524.125839502303</v>
      </c>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1:60">
      <c r="A22" t="s">
        <v>210</v>
      </c>
      <c r="B22" s="2">
        <v>74539.3643171804</v>
      </c>
      <c r="C22" s="2">
        <v>76141.856652692994</v>
      </c>
      <c r="D22" s="2">
        <v>77532.295214178899</v>
      </c>
      <c r="E22" s="2">
        <v>79539.6670009808</v>
      </c>
      <c r="F22" s="2">
        <v>81709.724797117102</v>
      </c>
      <c r="G22" s="2">
        <v>82309.351081390996</v>
      </c>
      <c r="H22" s="2">
        <v>82913.428262654401</v>
      </c>
      <c r="I22" s="2">
        <v>84016.958771808204</v>
      </c>
      <c r="J22" s="2">
        <v>85866.562723995899</v>
      </c>
      <c r="K22" s="2">
        <v>88432.036294681893</v>
      </c>
      <c r="L22" s="2">
        <v>91016.614157104093</v>
      </c>
      <c r="M22" s="2">
        <v>93993.519430495202</v>
      </c>
      <c r="N22" s="2">
        <v>96643.366201770506</v>
      </c>
      <c r="O22" s="2">
        <v>99188.385908435594</v>
      </c>
      <c r="P22" s="2">
        <v>101648.930153729</v>
      </c>
      <c r="Q22" s="2">
        <v>104133.95566209999</v>
      </c>
      <c r="R22" s="2">
        <v>106762.384408543</v>
      </c>
      <c r="S22" s="2">
        <v>108997.62995506699</v>
      </c>
      <c r="T22" s="2">
        <v>111354.626460578</v>
      </c>
      <c r="U22" s="2">
        <v>113587.235673483</v>
      </c>
      <c r="V22" s="2">
        <v>115650.848180678</v>
      </c>
      <c r="W22" s="2">
        <v>117671.569010159</v>
      </c>
      <c r="X22" s="2">
        <v>119559.489590265</v>
      </c>
      <c r="Y22" s="2">
        <v>121277.74067269301</v>
      </c>
      <c r="Z22" s="2">
        <v>123158.62062277499</v>
      </c>
      <c r="AA22" s="2">
        <v>124891.86315700501</v>
      </c>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1:60">
      <c r="A23" t="s">
        <v>211</v>
      </c>
      <c r="B23" s="2">
        <v>110018.19405694</v>
      </c>
      <c r="C23" s="2">
        <v>113459.690972089</v>
      </c>
      <c r="D23" s="2">
        <v>116600.325373361</v>
      </c>
      <c r="E23" s="2">
        <v>119723.30094993</v>
      </c>
      <c r="F23" s="2">
        <v>123485.986199835</v>
      </c>
      <c r="G23" s="2">
        <v>124299.14918639899</v>
      </c>
      <c r="H23" s="2">
        <v>125122.708746573</v>
      </c>
      <c r="I23" s="2">
        <v>126575.432362394</v>
      </c>
      <c r="J23" s="2">
        <v>128345.654578651</v>
      </c>
      <c r="K23" s="2">
        <v>130940.73699185099</v>
      </c>
      <c r="L23" s="2">
        <v>133294.58646416399</v>
      </c>
      <c r="M23" s="2">
        <v>135661.621081711</v>
      </c>
      <c r="N23" s="2">
        <v>138093.93721795999</v>
      </c>
      <c r="O23" s="2">
        <v>140600.22454164701</v>
      </c>
      <c r="P23" s="2">
        <v>143244.514111486</v>
      </c>
      <c r="Q23" s="2">
        <v>145889.03731763799</v>
      </c>
      <c r="R23" s="2">
        <v>148486.97790693399</v>
      </c>
      <c r="S23" s="2">
        <v>151036.95417651799</v>
      </c>
      <c r="T23" s="2">
        <v>153701.28305486299</v>
      </c>
      <c r="U23" s="2">
        <v>156342.03159736699</v>
      </c>
      <c r="V23" s="2">
        <v>159124.021244604</v>
      </c>
      <c r="W23" s="2">
        <v>161667.53860815999</v>
      </c>
      <c r="X23" s="2">
        <v>164688.697114404</v>
      </c>
      <c r="Y23" s="2">
        <v>167429.25167246099</v>
      </c>
      <c r="Z23" s="2">
        <v>169987.81845638799</v>
      </c>
      <c r="AA23" s="2">
        <v>172709.42564475301</v>
      </c>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1:60">
      <c r="A24" t="s">
        <v>212</v>
      </c>
      <c r="B24" s="2">
        <v>147108.44263056299</v>
      </c>
      <c r="C24" s="2">
        <v>153224.98709584001</v>
      </c>
      <c r="D24" s="2">
        <v>157753.093240238</v>
      </c>
      <c r="E24" s="2">
        <v>162101.10305875601</v>
      </c>
      <c r="F24" s="2">
        <v>165782.77523737401</v>
      </c>
      <c r="G24" s="2">
        <v>162418.520422623</v>
      </c>
      <c r="H24" s="2">
        <v>159975.42951602599</v>
      </c>
      <c r="I24" s="2">
        <v>158424.189712805</v>
      </c>
      <c r="J24" s="2">
        <v>158745.23084354401</v>
      </c>
      <c r="K24" s="2">
        <v>161215.34375311999</v>
      </c>
      <c r="L24" s="2">
        <v>163799.33351177501</v>
      </c>
      <c r="M24" s="2">
        <v>166329.11994105499</v>
      </c>
      <c r="N24" s="2">
        <v>169005.277238043</v>
      </c>
      <c r="O24" s="2">
        <v>171426.405969293</v>
      </c>
      <c r="P24" s="2">
        <v>174014.821608542</v>
      </c>
      <c r="Q24" s="2">
        <v>176504.402109566</v>
      </c>
      <c r="R24" s="2">
        <v>179108.34018378</v>
      </c>
      <c r="S24" s="2">
        <v>181749.941059604</v>
      </c>
      <c r="T24" s="2">
        <v>184521.183991834</v>
      </c>
      <c r="U24" s="2">
        <v>187276.31422723099</v>
      </c>
      <c r="V24" s="2">
        <v>189858.95148581901</v>
      </c>
      <c r="W24" s="2">
        <v>192308.485072774</v>
      </c>
      <c r="X24" s="2">
        <v>194806.609231854</v>
      </c>
      <c r="Y24" s="2">
        <v>197297.57325436801</v>
      </c>
      <c r="Z24" s="2">
        <v>199757.85102114599</v>
      </c>
      <c r="AA24" s="2">
        <v>202340.697534684</v>
      </c>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1:60">
      <c r="A25" t="s">
        <v>213</v>
      </c>
      <c r="B25" s="2">
        <v>115504.29016485599</v>
      </c>
      <c r="C25" s="2">
        <v>117549.138367773</v>
      </c>
      <c r="D25" s="2">
        <v>118837.767776836</v>
      </c>
      <c r="E25" s="2">
        <v>119728.472646493</v>
      </c>
      <c r="F25" s="2">
        <v>121178.747450372</v>
      </c>
      <c r="G25" s="2">
        <v>120925.111872547</v>
      </c>
      <c r="H25" s="2">
        <v>120324.408485523</v>
      </c>
      <c r="I25" s="2">
        <v>120307.41080873999</v>
      </c>
      <c r="J25" s="2">
        <v>120538.196400802</v>
      </c>
      <c r="K25" s="2">
        <v>121228.519347323</v>
      </c>
      <c r="L25" s="2">
        <v>121821.119024671</v>
      </c>
      <c r="M25" s="2">
        <v>122405.024533469</v>
      </c>
      <c r="N25" s="2">
        <v>123050.754661841</v>
      </c>
      <c r="O25" s="2">
        <v>123733.19442649301</v>
      </c>
      <c r="P25" s="2">
        <v>124529.230737793</v>
      </c>
      <c r="Q25" s="2">
        <v>125394.525310339</v>
      </c>
      <c r="R25" s="2">
        <v>126327.42831755</v>
      </c>
      <c r="S25" s="2">
        <v>127228.84051408801</v>
      </c>
      <c r="T25" s="2">
        <v>128151.756148505</v>
      </c>
      <c r="U25" s="2">
        <v>129091.968193946</v>
      </c>
      <c r="V25" s="2">
        <v>130111.31815717</v>
      </c>
      <c r="W25" s="2">
        <v>131181.39370320301</v>
      </c>
      <c r="X25" s="2">
        <v>132204.46870133901</v>
      </c>
      <c r="Y25" s="2">
        <v>133217.93629570701</v>
      </c>
      <c r="Z25" s="2">
        <v>134225.37228269799</v>
      </c>
      <c r="AA25" s="2">
        <v>135273.07223727601</v>
      </c>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c r="A26" t="s">
        <v>214</v>
      </c>
      <c r="B26" s="2">
        <v>202774.603636821</v>
      </c>
      <c r="C26" s="2">
        <v>207412.04225660599</v>
      </c>
      <c r="D26" s="2">
        <v>210785.80159142401</v>
      </c>
      <c r="E26" s="2">
        <v>214323.465824627</v>
      </c>
      <c r="F26" s="2">
        <v>217871.14746684101</v>
      </c>
      <c r="G26" s="2">
        <v>218689.22035806399</v>
      </c>
      <c r="H26" s="2">
        <v>218401.13790045699</v>
      </c>
      <c r="I26" s="2">
        <v>219086.30205060801</v>
      </c>
      <c r="J26" s="2">
        <v>220497.44000007899</v>
      </c>
      <c r="K26" s="2">
        <v>223294.254261264</v>
      </c>
      <c r="L26" s="2">
        <v>225662.08761798701</v>
      </c>
      <c r="M26" s="2">
        <v>228295.975118773</v>
      </c>
      <c r="N26" s="2">
        <v>230911.48918976699</v>
      </c>
      <c r="O26" s="2">
        <v>233779.934061098</v>
      </c>
      <c r="P26" s="2">
        <v>236570.75930833499</v>
      </c>
      <c r="Q26" s="2">
        <v>239540.65416450301</v>
      </c>
      <c r="R26" s="2">
        <v>242320.39359062101</v>
      </c>
      <c r="S26" s="2">
        <v>245090.521193055</v>
      </c>
      <c r="T26" s="2">
        <v>247653.10245839501</v>
      </c>
      <c r="U26" s="2">
        <v>250302.40962953799</v>
      </c>
      <c r="V26" s="2">
        <v>252987.516270483</v>
      </c>
      <c r="W26" s="2">
        <v>255647.54542802999</v>
      </c>
      <c r="X26" s="2">
        <v>258118.515170097</v>
      </c>
      <c r="Y26" s="2">
        <v>260531.273230191</v>
      </c>
      <c r="Z26" s="2">
        <v>262951.55622985301</v>
      </c>
      <c r="AA26" s="2">
        <v>265205.99803645699</v>
      </c>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1:60">
      <c r="A27" t="s">
        <v>215</v>
      </c>
      <c r="B27" s="2">
        <v>117843.225190114</v>
      </c>
      <c r="C27" s="2">
        <v>120560.38970757699</v>
      </c>
      <c r="D27" s="2">
        <v>122617.9827488</v>
      </c>
      <c r="E27" s="2">
        <v>125073.68558247801</v>
      </c>
      <c r="F27" s="2">
        <v>127155.567675445</v>
      </c>
      <c r="G27" s="2">
        <v>127912.153070749</v>
      </c>
      <c r="H27" s="2">
        <v>128709.633183299</v>
      </c>
      <c r="I27" s="2">
        <v>129930.12727837999</v>
      </c>
      <c r="J27" s="2">
        <v>131042.67395283301</v>
      </c>
      <c r="K27" s="2">
        <v>132782.09279180199</v>
      </c>
      <c r="L27" s="2">
        <v>134314.552689287</v>
      </c>
      <c r="M27" s="2">
        <v>135899.714034226</v>
      </c>
      <c r="N27" s="2">
        <v>137185.89622248599</v>
      </c>
      <c r="O27" s="2">
        <v>138453.71427496101</v>
      </c>
      <c r="P27" s="2">
        <v>139765.41154591</v>
      </c>
      <c r="Q27" s="2">
        <v>141123.37687830499</v>
      </c>
      <c r="R27" s="2">
        <v>142473.321661489</v>
      </c>
      <c r="S27" s="2">
        <v>143872.20439781301</v>
      </c>
      <c r="T27" s="2">
        <v>145222.63112332599</v>
      </c>
      <c r="U27" s="2">
        <v>146579.03879419199</v>
      </c>
      <c r="V27" s="2">
        <v>147949.51642441301</v>
      </c>
      <c r="W27" s="2">
        <v>149067.26831946301</v>
      </c>
      <c r="X27" s="2">
        <v>150125.67709508399</v>
      </c>
      <c r="Y27" s="2">
        <v>151149.078618809</v>
      </c>
      <c r="Z27" s="2">
        <v>152154.36152734299</v>
      </c>
      <c r="AA27" s="2">
        <v>153177.386344931</v>
      </c>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1:60">
      <c r="A28" t="s">
        <v>216</v>
      </c>
      <c r="B28" s="2">
        <v>161837.20802439799</v>
      </c>
      <c r="C28" s="2">
        <v>164838.44882189101</v>
      </c>
      <c r="D28" s="2">
        <v>167037.159275054</v>
      </c>
      <c r="E28" s="2">
        <v>169223.12596006499</v>
      </c>
      <c r="F28" s="2">
        <v>170894.78954724601</v>
      </c>
      <c r="G28" s="2">
        <v>171618.068366008</v>
      </c>
      <c r="H28" s="2">
        <v>172394.406465476</v>
      </c>
      <c r="I28" s="2">
        <v>173498.138487755</v>
      </c>
      <c r="J28" s="2">
        <v>175080.14749490499</v>
      </c>
      <c r="K28" s="2">
        <v>176752.89748404999</v>
      </c>
      <c r="L28" s="2">
        <v>178837.22624982899</v>
      </c>
      <c r="M28" s="2">
        <v>180423.908681167</v>
      </c>
      <c r="N28" s="2">
        <v>182172.147935819</v>
      </c>
      <c r="O28" s="2">
        <v>183840.067532838</v>
      </c>
      <c r="P28" s="2">
        <v>185674.77622589399</v>
      </c>
      <c r="Q28" s="2">
        <v>187407.23960644999</v>
      </c>
      <c r="R28" s="2">
        <v>189122.32266776299</v>
      </c>
      <c r="S28" s="2">
        <v>190873.50872283301</v>
      </c>
      <c r="T28" s="2">
        <v>192667.32959510601</v>
      </c>
      <c r="U28" s="2">
        <v>194312.46783066599</v>
      </c>
      <c r="V28" s="2">
        <v>195821.70120276001</v>
      </c>
      <c r="W28" s="2">
        <v>197027.70326962401</v>
      </c>
      <c r="X28" s="2">
        <v>198136.47286240401</v>
      </c>
      <c r="Y28" s="2">
        <v>199140.00545160301</v>
      </c>
      <c r="Z28" s="2">
        <v>200160.13682975</v>
      </c>
      <c r="AA28" s="2">
        <v>201101.64332233701</v>
      </c>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1:60">
      <c r="A29" t="s">
        <v>217</v>
      </c>
      <c r="B29" s="2">
        <v>98221.102542548106</v>
      </c>
      <c r="C29" s="2">
        <v>99566.346887362597</v>
      </c>
      <c r="D29" s="2">
        <v>100486.721211782</v>
      </c>
      <c r="E29" s="2">
        <v>101481.479886481</v>
      </c>
      <c r="F29" s="2">
        <v>102310.12433055601</v>
      </c>
      <c r="G29" s="2">
        <v>103114.939049985</v>
      </c>
      <c r="H29" s="2">
        <v>103856.950791597</v>
      </c>
      <c r="I29" s="2">
        <v>104583.65363507401</v>
      </c>
      <c r="J29" s="2">
        <v>105284.99055784399</v>
      </c>
      <c r="K29" s="2">
        <v>106039.598987941</v>
      </c>
      <c r="L29" s="2">
        <v>106793.60551189999</v>
      </c>
      <c r="M29" s="2">
        <v>107543.693012484</v>
      </c>
      <c r="N29" s="2">
        <v>108382.98636064101</v>
      </c>
      <c r="O29" s="2">
        <v>109180.009859149</v>
      </c>
      <c r="P29" s="2">
        <v>110003.203817416</v>
      </c>
      <c r="Q29" s="2">
        <v>110840.41356135299</v>
      </c>
      <c r="R29" s="2">
        <v>111666.753304892</v>
      </c>
      <c r="S29" s="2">
        <v>112482.989055447</v>
      </c>
      <c r="T29" s="2">
        <v>113302.749506697</v>
      </c>
      <c r="U29" s="2">
        <v>114096.403592754</v>
      </c>
      <c r="V29" s="2">
        <v>114916.800545882</v>
      </c>
      <c r="W29" s="2">
        <v>115708.056532328</v>
      </c>
      <c r="X29" s="2">
        <v>116364.765731276</v>
      </c>
      <c r="Y29" s="2">
        <v>116961.051568639</v>
      </c>
      <c r="Z29" s="2">
        <v>117576.598063139</v>
      </c>
      <c r="AA29" s="2">
        <v>118145.385101051</v>
      </c>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1:60">
      <c r="A30" t="s">
        <v>218</v>
      </c>
      <c r="B30" s="2">
        <v>89320.863901510602</v>
      </c>
      <c r="C30" s="2">
        <v>91812.848321916099</v>
      </c>
      <c r="D30" s="2">
        <v>94392.748525748306</v>
      </c>
      <c r="E30" s="2">
        <v>96655.573340233197</v>
      </c>
      <c r="F30" s="2">
        <v>99004.936933690798</v>
      </c>
      <c r="G30" s="2">
        <v>99923.591656892298</v>
      </c>
      <c r="H30" s="2">
        <v>100807.538352118</v>
      </c>
      <c r="I30" s="2">
        <v>101940.913783632</v>
      </c>
      <c r="J30" s="2">
        <v>103576.151793987</v>
      </c>
      <c r="K30" s="2">
        <v>105405.36464324901</v>
      </c>
      <c r="L30" s="2">
        <v>107143.83943883399</v>
      </c>
      <c r="M30" s="2">
        <v>108994.029666234</v>
      </c>
      <c r="N30" s="2">
        <v>110801.537014485</v>
      </c>
      <c r="O30" s="2">
        <v>112732.175662002</v>
      </c>
      <c r="P30" s="2">
        <v>114779.941145748</v>
      </c>
      <c r="Q30" s="2">
        <v>116747.12622943601</v>
      </c>
      <c r="R30" s="2">
        <v>118938.37971505</v>
      </c>
      <c r="S30" s="2">
        <v>121180.0841616</v>
      </c>
      <c r="T30" s="2">
        <v>123413.60898039999</v>
      </c>
      <c r="U30" s="2">
        <v>125737.739607713</v>
      </c>
      <c r="V30" s="2">
        <v>128120.371219587</v>
      </c>
      <c r="W30" s="2">
        <v>130575.835277808</v>
      </c>
      <c r="X30" s="2">
        <v>133072.56491266299</v>
      </c>
      <c r="Y30" s="2">
        <v>135469.22868272601</v>
      </c>
      <c r="Z30" s="2">
        <v>137676.35341685399</v>
      </c>
      <c r="AA30" s="2">
        <v>139881.15158008301</v>
      </c>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1:60">
      <c r="A31" t="s">
        <v>219</v>
      </c>
      <c r="B31" s="2">
        <v>113351.56699675501</v>
      </c>
      <c r="C31" s="2">
        <v>115267.171418934</v>
      </c>
      <c r="D31" s="2">
        <v>117171.741121839</v>
      </c>
      <c r="E31" s="2">
        <v>119027.640998886</v>
      </c>
      <c r="F31" s="2">
        <v>121102.785260695</v>
      </c>
      <c r="G31" s="2">
        <v>121811.809221163</v>
      </c>
      <c r="H31" s="2">
        <v>122531.081768883</v>
      </c>
      <c r="I31" s="2">
        <v>123432.984846019</v>
      </c>
      <c r="J31" s="2">
        <v>124535.465649861</v>
      </c>
      <c r="K31" s="2">
        <v>126223.35415229001</v>
      </c>
      <c r="L31" s="2">
        <v>127940.25741181</v>
      </c>
      <c r="M31" s="2">
        <v>129351.634912532</v>
      </c>
      <c r="N31" s="2">
        <v>131019.284478082</v>
      </c>
      <c r="O31" s="2">
        <v>132649.86684580901</v>
      </c>
      <c r="P31" s="2">
        <v>134292.73100864899</v>
      </c>
      <c r="Q31" s="2">
        <v>136238.225178258</v>
      </c>
      <c r="R31" s="2">
        <v>138105.07192108801</v>
      </c>
      <c r="S31" s="2">
        <v>139963.586817156</v>
      </c>
      <c r="T31" s="2">
        <v>141887.47264483801</v>
      </c>
      <c r="U31" s="2">
        <v>143682.726089351</v>
      </c>
      <c r="V31" s="2">
        <v>145631.43539586599</v>
      </c>
      <c r="W31" s="2">
        <v>147327.64865778299</v>
      </c>
      <c r="X31" s="2">
        <v>149116.121747122</v>
      </c>
      <c r="Y31" s="2">
        <v>150847.85448397201</v>
      </c>
      <c r="Z31" s="2">
        <v>152750.74985442901</v>
      </c>
      <c r="AA31" s="2">
        <v>154456.933234978</v>
      </c>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1:60">
      <c r="A32" t="s">
        <v>220</v>
      </c>
      <c r="B32" s="2">
        <v>154242.01323702</v>
      </c>
      <c r="C32" s="2">
        <v>159483.62640188501</v>
      </c>
      <c r="D32" s="2">
        <v>163774.45660204001</v>
      </c>
      <c r="E32" s="2">
        <v>167822.05257097899</v>
      </c>
      <c r="F32" s="2">
        <v>171057.07075308001</v>
      </c>
      <c r="G32" s="2">
        <v>172336.64431700201</v>
      </c>
      <c r="H32" s="2">
        <v>173493.90715749</v>
      </c>
      <c r="I32" s="2">
        <v>175063.84180720599</v>
      </c>
      <c r="J32" s="2">
        <v>177388.74786017599</v>
      </c>
      <c r="K32" s="2">
        <v>180459.43176288399</v>
      </c>
      <c r="L32" s="2">
        <v>184173.88539401599</v>
      </c>
      <c r="M32" s="2">
        <v>188028.079898469</v>
      </c>
      <c r="N32" s="2">
        <v>191593.34681291401</v>
      </c>
      <c r="O32" s="2">
        <v>195187.251310083</v>
      </c>
      <c r="P32" s="2">
        <v>198873.25994270699</v>
      </c>
      <c r="Q32" s="2">
        <v>202947.299928892</v>
      </c>
      <c r="R32" s="2">
        <v>206931.59807033199</v>
      </c>
      <c r="S32" s="2">
        <v>211545.566228727</v>
      </c>
      <c r="T32" s="2">
        <v>215797.309186661</v>
      </c>
      <c r="U32" s="2">
        <v>220274.53487776499</v>
      </c>
      <c r="V32" s="2">
        <v>224676.240753847</v>
      </c>
      <c r="W32" s="2">
        <v>229737.54474732099</v>
      </c>
      <c r="X32" s="2">
        <v>234420.44281978399</v>
      </c>
      <c r="Y32" s="2">
        <v>239720.909471861</v>
      </c>
      <c r="Z32" s="2">
        <v>244746.721888075</v>
      </c>
      <c r="AA32" s="2">
        <v>250142.298607378</v>
      </c>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1:60">
      <c r="A33" t="s">
        <v>221</v>
      </c>
      <c r="B33" s="2">
        <v>67766.073482395601</v>
      </c>
      <c r="C33" s="2">
        <v>69446.690140452294</v>
      </c>
      <c r="D33" s="2">
        <v>71177.390899522303</v>
      </c>
      <c r="E33" s="2">
        <v>73272.837252178302</v>
      </c>
      <c r="F33" s="2">
        <v>75096.190845418794</v>
      </c>
      <c r="G33" s="2">
        <v>75584.901149466503</v>
      </c>
      <c r="H33" s="2">
        <v>75987.1610637626</v>
      </c>
      <c r="I33" s="2">
        <v>76467.953151830006</v>
      </c>
      <c r="J33" s="2">
        <v>77384.115909031301</v>
      </c>
      <c r="K33" s="2">
        <v>78844.592264893203</v>
      </c>
      <c r="L33" s="2">
        <v>80252.259461221707</v>
      </c>
      <c r="M33" s="2">
        <v>81515.014858219394</v>
      </c>
      <c r="N33" s="2">
        <v>82970.981188727004</v>
      </c>
      <c r="O33" s="2">
        <v>84494.089001091605</v>
      </c>
      <c r="P33" s="2">
        <v>86136.487979411802</v>
      </c>
      <c r="Q33" s="2">
        <v>87477.978675071194</v>
      </c>
      <c r="R33" s="2">
        <v>88584.873355845994</v>
      </c>
      <c r="S33" s="2">
        <v>89729.571952998594</v>
      </c>
      <c r="T33" s="2">
        <v>90863.347915771403</v>
      </c>
      <c r="U33" s="2">
        <v>92161.4738326816</v>
      </c>
      <c r="V33" s="2">
        <v>93565.171484449296</v>
      </c>
      <c r="W33" s="2">
        <v>95055.464803954397</v>
      </c>
      <c r="X33" s="2">
        <v>96617.679506335699</v>
      </c>
      <c r="Y33" s="2">
        <v>98005.778707769903</v>
      </c>
      <c r="Z33" s="2">
        <v>99511.003460820604</v>
      </c>
      <c r="AA33" s="2">
        <v>100770.12409286801</v>
      </c>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1:60">
      <c r="A34" t="s">
        <v>222</v>
      </c>
      <c r="B34" s="2">
        <v>127198.582193433</v>
      </c>
      <c r="C34" s="2">
        <v>131344.26591947599</v>
      </c>
      <c r="D34" s="2">
        <v>135126.38889494399</v>
      </c>
      <c r="E34" s="2">
        <v>138889.272256069</v>
      </c>
      <c r="F34" s="2">
        <v>142459.58248147101</v>
      </c>
      <c r="G34" s="2">
        <v>144182.537025928</v>
      </c>
      <c r="H34" s="2">
        <v>146062.58940041799</v>
      </c>
      <c r="I34" s="2">
        <v>148172.164487712</v>
      </c>
      <c r="J34" s="2">
        <v>150961.366326891</v>
      </c>
      <c r="K34" s="2">
        <v>154332.340911904</v>
      </c>
      <c r="L34" s="2">
        <v>157862.47511375701</v>
      </c>
      <c r="M34" s="2">
        <v>161186.423466493</v>
      </c>
      <c r="N34" s="2">
        <v>164858.34617461101</v>
      </c>
      <c r="O34" s="2">
        <v>168653.01366524</v>
      </c>
      <c r="P34" s="2">
        <v>172525.14848077201</v>
      </c>
      <c r="Q34" s="2">
        <v>176471.030487129</v>
      </c>
      <c r="R34" s="2">
        <v>180472.45899919001</v>
      </c>
      <c r="S34" s="2">
        <v>184605.14779988199</v>
      </c>
      <c r="T34" s="2">
        <v>188904.069092966</v>
      </c>
      <c r="U34" s="2">
        <v>193231.70558869999</v>
      </c>
      <c r="V34" s="2">
        <v>197515.67733425999</v>
      </c>
      <c r="W34" s="2">
        <v>202028.18615995799</v>
      </c>
      <c r="X34" s="2">
        <v>206542.49169722199</v>
      </c>
      <c r="Y34" s="2">
        <v>211193.63787191201</v>
      </c>
      <c r="Z34" s="2">
        <v>215899.582174871</v>
      </c>
      <c r="AA34" s="2">
        <v>220629.48159382801</v>
      </c>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1:60">
      <c r="A35" t="s">
        <v>223</v>
      </c>
      <c r="B35" s="2">
        <v>82592.445829369593</v>
      </c>
      <c r="C35" s="2">
        <v>83292.086230069894</v>
      </c>
      <c r="D35" s="2">
        <v>84067.920911677502</v>
      </c>
      <c r="E35" s="2">
        <v>84887.106742553195</v>
      </c>
      <c r="F35" s="2">
        <v>85933.930882200104</v>
      </c>
      <c r="G35" s="2">
        <v>86621.238883743907</v>
      </c>
      <c r="H35" s="2">
        <v>87304.723858359706</v>
      </c>
      <c r="I35" s="2">
        <v>88124.914458161002</v>
      </c>
      <c r="J35" s="2">
        <v>89030.513883523003</v>
      </c>
      <c r="K35" s="2">
        <v>90032.998022605796</v>
      </c>
      <c r="L35" s="2">
        <v>91014.466941325198</v>
      </c>
      <c r="M35" s="2">
        <v>91953.447764471493</v>
      </c>
      <c r="N35" s="2">
        <v>92954.735949333903</v>
      </c>
      <c r="O35" s="2">
        <v>93937.468633435201</v>
      </c>
      <c r="P35" s="2">
        <v>94964.858464781297</v>
      </c>
      <c r="Q35" s="2">
        <v>96054.480897650195</v>
      </c>
      <c r="R35" s="2">
        <v>97101.551917371806</v>
      </c>
      <c r="S35" s="2">
        <v>97891.552156675898</v>
      </c>
      <c r="T35" s="2">
        <v>98619.163488416496</v>
      </c>
      <c r="U35" s="2">
        <v>99361.381981445404</v>
      </c>
      <c r="V35" s="2">
        <v>100101.639086693</v>
      </c>
      <c r="W35" s="2">
        <v>100778.647204804</v>
      </c>
      <c r="X35" s="2">
        <v>101438.123917434</v>
      </c>
      <c r="Y35" s="2">
        <v>102073.476335208</v>
      </c>
      <c r="Z35" s="2">
        <v>102692.46123017999</v>
      </c>
      <c r="AA35" s="2">
        <v>103302.319469072</v>
      </c>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1:60">
      <c r="A36" t="s">
        <v>224</v>
      </c>
      <c r="B36" s="2">
        <v>2891126.5517038102</v>
      </c>
      <c r="C36" s="2">
        <v>2945599.7992810798</v>
      </c>
      <c r="D36" s="2">
        <v>2992997.29414109</v>
      </c>
      <c r="E36" s="2">
        <v>3040425.2432557698</v>
      </c>
      <c r="F36" s="2">
        <v>3087699.0585498698</v>
      </c>
      <c r="G36" s="2">
        <v>3105097.6891030502</v>
      </c>
      <c r="H36" s="2">
        <v>3122473.3691809401</v>
      </c>
      <c r="I36" s="2">
        <v>3146612.70890796</v>
      </c>
      <c r="J36" s="2">
        <v>3178727.5633028699</v>
      </c>
      <c r="K36" s="2">
        <v>3221543.9034014</v>
      </c>
      <c r="L36" s="2">
        <v>3264801.46189922</v>
      </c>
      <c r="M36" s="2">
        <v>3307975.80309217</v>
      </c>
      <c r="N36" s="2">
        <v>3351505.24773048</v>
      </c>
      <c r="O36" s="2">
        <v>3395100.00198462</v>
      </c>
      <c r="P36" s="2">
        <v>3439806.8867912302</v>
      </c>
      <c r="Q36" s="2">
        <v>3485220.6684403899</v>
      </c>
      <c r="R36" s="2">
        <v>3530206.5878371899</v>
      </c>
      <c r="S36" s="2">
        <v>3575378.0293547199</v>
      </c>
      <c r="T36" s="2">
        <v>3620256.2525552101</v>
      </c>
      <c r="U36" s="2">
        <v>3665125.7190906</v>
      </c>
      <c r="V36" s="2">
        <v>3710075.2886789502</v>
      </c>
      <c r="W36" s="2">
        <v>3754030.1243320801</v>
      </c>
      <c r="X36" s="2">
        <v>3797426.92497531</v>
      </c>
      <c r="Y36" s="2">
        <v>3840328.79156614</v>
      </c>
      <c r="Z36" s="2">
        <v>3882765.79887575</v>
      </c>
      <c r="AA36" s="2">
        <v>3924846.7040085099</v>
      </c>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1:60">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1:60">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1:60">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H262"/>
  <sheetViews>
    <sheetView workbookViewId="0"/>
  </sheetViews>
  <sheetFormatPr defaultColWidth="11.5703125" defaultRowHeight="13.15"/>
  <cols>
    <col min="1" max="1" width="38.7109375" customWidth="1"/>
    <col min="2" max="2" width="36.7109375" customWidth="1"/>
  </cols>
  <sheetData>
    <row r="1" spans="1:60" ht="63" customHeight="1">
      <c r="A1" s="27" t="s">
        <v>0</v>
      </c>
      <c r="B1" s="27"/>
      <c r="C1" s="27"/>
      <c r="D1" s="27"/>
      <c r="E1" s="27"/>
      <c r="F1" s="27"/>
      <c r="G1" s="27"/>
      <c r="H1" s="27"/>
      <c r="I1" s="27"/>
    </row>
    <row r="2" spans="1:60" ht="4.1500000000000004" customHeight="1">
      <c r="A2" s="4"/>
      <c r="B2" s="4"/>
      <c r="C2" s="4"/>
      <c r="D2" s="4"/>
      <c r="E2" s="4"/>
      <c r="F2" s="4"/>
      <c r="G2" s="4"/>
      <c r="H2" s="4"/>
      <c r="I2" s="4"/>
    </row>
    <row r="3" spans="1:60" ht="15">
      <c r="A3" s="28" t="s">
        <v>1</v>
      </c>
      <c r="B3" s="28"/>
      <c r="C3" s="28"/>
      <c r="D3" s="28"/>
      <c r="E3" s="28"/>
      <c r="F3" s="28"/>
      <c r="G3" s="28"/>
      <c r="H3" s="28"/>
      <c r="I3" s="28"/>
    </row>
    <row r="4" spans="1:60" ht="13.9">
      <c r="A4" s="29"/>
      <c r="B4" s="29"/>
      <c r="C4" s="29"/>
      <c r="D4" s="29"/>
      <c r="E4" s="29"/>
      <c r="F4" s="29"/>
      <c r="G4" s="29"/>
      <c r="H4" s="29"/>
      <c r="I4" s="29"/>
    </row>
    <row r="5" spans="1:60" ht="13.9">
      <c r="A5" s="29" t="s">
        <v>808</v>
      </c>
      <c r="B5" s="29"/>
      <c r="C5" s="29"/>
      <c r="D5" s="29"/>
      <c r="E5" s="29"/>
      <c r="F5" s="29"/>
      <c r="G5" s="29"/>
      <c r="H5" s="29"/>
      <c r="I5" s="29"/>
    </row>
    <row r="6" spans="1:60">
      <c r="A6" s="7" t="str">
        <f>HYPERLINK("#'Index'!A1", "Return to Index tab")</f>
        <v>Return to Index tab</v>
      </c>
    </row>
    <row r="7" spans="1:60">
      <c r="A7" s="4" t="s">
        <v>154</v>
      </c>
      <c r="B7" s="4" t="s">
        <v>809</v>
      </c>
      <c r="C7" s="1" t="s">
        <v>170</v>
      </c>
      <c r="D7" s="1" t="s">
        <v>171</v>
      </c>
      <c r="E7" s="1" t="s">
        <v>172</v>
      </c>
      <c r="F7" s="1" t="s">
        <v>173</v>
      </c>
      <c r="G7" s="1" t="s">
        <v>174</v>
      </c>
      <c r="H7" s="1" t="s">
        <v>175</v>
      </c>
      <c r="I7" s="1" t="s">
        <v>176</v>
      </c>
      <c r="J7" s="1" t="s">
        <v>177</v>
      </c>
      <c r="K7" s="1" t="s">
        <v>178</v>
      </c>
      <c r="L7" s="1" t="s">
        <v>179</v>
      </c>
      <c r="M7" s="1" t="s">
        <v>180</v>
      </c>
      <c r="N7" s="1" t="s">
        <v>181</v>
      </c>
      <c r="O7" s="1" t="s">
        <v>182</v>
      </c>
      <c r="P7" s="1" t="s">
        <v>183</v>
      </c>
      <c r="Q7" s="1" t="s">
        <v>184</v>
      </c>
      <c r="R7" s="1" t="s">
        <v>185</v>
      </c>
      <c r="S7" s="1" t="s">
        <v>186</v>
      </c>
      <c r="T7" s="1" t="s">
        <v>187</v>
      </c>
      <c r="U7" s="1" t="s">
        <v>188</v>
      </c>
      <c r="V7" s="1" t="s">
        <v>189</v>
      </c>
      <c r="W7" s="1" t="s">
        <v>190</v>
      </c>
      <c r="X7" s="1" t="s">
        <v>191</v>
      </c>
      <c r="Y7" s="1" t="s">
        <v>192</v>
      </c>
      <c r="Z7" s="1" t="s">
        <v>193</v>
      </c>
      <c r="AA7" s="1" t="s">
        <v>194</v>
      </c>
      <c r="AB7" s="1" t="s">
        <v>195</v>
      </c>
    </row>
    <row r="8" spans="1:60">
      <c r="A8" t="s">
        <v>196</v>
      </c>
      <c r="B8" t="s">
        <v>810</v>
      </c>
      <c r="C8" s="2">
        <v>28156.6868427355</v>
      </c>
      <c r="D8" s="2">
        <v>28647.0981734407</v>
      </c>
      <c r="E8" s="2">
        <v>29085.4227933888</v>
      </c>
      <c r="F8" s="2">
        <v>29600.463318710899</v>
      </c>
      <c r="G8" s="2">
        <v>30127.736774280202</v>
      </c>
      <c r="H8" s="2">
        <v>30621.1904626209</v>
      </c>
      <c r="I8" s="2">
        <v>31132.103420510099</v>
      </c>
      <c r="J8" s="2">
        <v>31639.843188850598</v>
      </c>
      <c r="K8" s="2">
        <v>32145.2419079174</v>
      </c>
      <c r="L8" s="2">
        <v>32657.282065941799</v>
      </c>
      <c r="M8" s="2">
        <v>33152.761955857903</v>
      </c>
      <c r="N8" s="2">
        <v>33603.077721127898</v>
      </c>
      <c r="O8" s="2">
        <v>34050.134759633103</v>
      </c>
      <c r="P8" s="2">
        <v>34495.579040333403</v>
      </c>
      <c r="Q8" s="2">
        <v>34932.333031540104</v>
      </c>
      <c r="R8" s="2">
        <v>35396.127219716902</v>
      </c>
      <c r="S8" s="2">
        <v>35758.451547246601</v>
      </c>
      <c r="T8" s="2">
        <v>36130.196119527303</v>
      </c>
      <c r="U8" s="2">
        <v>36506.868642268702</v>
      </c>
      <c r="V8" s="2">
        <v>36870.318534458398</v>
      </c>
      <c r="W8" s="2">
        <v>37229.608455177397</v>
      </c>
      <c r="X8" s="2">
        <v>37545.666036759198</v>
      </c>
      <c r="Y8" s="2">
        <v>37865.108091714901</v>
      </c>
      <c r="Z8" s="2">
        <v>38199.7318086046</v>
      </c>
      <c r="AA8" s="2">
        <v>38530.309537127898</v>
      </c>
      <c r="AB8" s="2">
        <v>38852.053111771602</v>
      </c>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c r="A9" t="s">
        <v>196</v>
      </c>
      <c r="B9" t="s">
        <v>811</v>
      </c>
      <c r="C9" s="2">
        <v>24658.040783397599</v>
      </c>
      <c r="D9" s="2">
        <v>24732.330498102601</v>
      </c>
      <c r="E9" s="2">
        <v>24811.6099824462</v>
      </c>
      <c r="F9" s="2">
        <v>24983.768739393901</v>
      </c>
      <c r="G9" s="2">
        <v>25147.166857238499</v>
      </c>
      <c r="H9" s="2">
        <v>25211.9288392177</v>
      </c>
      <c r="I9" s="2">
        <v>25288.2663364574</v>
      </c>
      <c r="J9" s="2">
        <v>25408.659319677401</v>
      </c>
      <c r="K9" s="2">
        <v>25549.5875147515</v>
      </c>
      <c r="L9" s="2">
        <v>25735.667185357499</v>
      </c>
      <c r="M9" s="2">
        <v>25909.4318022685</v>
      </c>
      <c r="N9" s="2">
        <v>26082.850421007301</v>
      </c>
      <c r="O9" s="2">
        <v>26261.625402028702</v>
      </c>
      <c r="P9" s="2">
        <v>26434.063662735101</v>
      </c>
      <c r="Q9" s="2">
        <v>26620.432441939502</v>
      </c>
      <c r="R9" s="2">
        <v>26775.7014380664</v>
      </c>
      <c r="S9" s="2">
        <v>26968.4414573914</v>
      </c>
      <c r="T9" s="2">
        <v>27161.712673048802</v>
      </c>
      <c r="U9" s="2">
        <v>27352.180001132201</v>
      </c>
      <c r="V9" s="2">
        <v>27549.8280973205</v>
      </c>
      <c r="W9" s="2">
        <v>27756.9381276153</v>
      </c>
      <c r="X9" s="2">
        <v>27975.262668893702</v>
      </c>
      <c r="Y9" s="2">
        <v>28180.701272068</v>
      </c>
      <c r="Z9" s="2">
        <v>28375.114359921299</v>
      </c>
      <c r="AA9" s="2">
        <v>28570.158285202298</v>
      </c>
      <c r="AB9" s="2">
        <v>28760.772175245798</v>
      </c>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c r="A10" t="s">
        <v>196</v>
      </c>
      <c r="B10" t="s">
        <v>812</v>
      </c>
      <c r="C10" s="2">
        <v>9234.4588404146707</v>
      </c>
      <c r="D10" s="2">
        <v>9303.1820078470191</v>
      </c>
      <c r="E10" s="2">
        <v>9355.7172170300692</v>
      </c>
      <c r="F10" s="2">
        <v>9417.6686573967709</v>
      </c>
      <c r="G10" s="2">
        <v>9493.1582058376498</v>
      </c>
      <c r="H10" s="2">
        <v>9523.2175176999808</v>
      </c>
      <c r="I10" s="2">
        <v>9558.27712636254</v>
      </c>
      <c r="J10" s="2">
        <v>9604.7010731364408</v>
      </c>
      <c r="K10" s="2">
        <v>9676.3165968222802</v>
      </c>
      <c r="L10" s="2">
        <v>9770.2961085232691</v>
      </c>
      <c r="M10" s="2">
        <v>9866.4775204410598</v>
      </c>
      <c r="N10" s="2">
        <v>9973.8242531559699</v>
      </c>
      <c r="O10" s="2">
        <v>10080.1674462876</v>
      </c>
      <c r="P10" s="2">
        <v>10182.3765284197</v>
      </c>
      <c r="Q10" s="2">
        <v>10286.654784201301</v>
      </c>
      <c r="R10" s="2">
        <v>10383.4516845982</v>
      </c>
      <c r="S10" s="2">
        <v>10505.657106599399</v>
      </c>
      <c r="T10" s="2">
        <v>10615.7445125779</v>
      </c>
      <c r="U10" s="2">
        <v>10723.1912485383</v>
      </c>
      <c r="V10" s="2">
        <v>10834.462357423499</v>
      </c>
      <c r="W10" s="2">
        <v>10941.707961452899</v>
      </c>
      <c r="X10" s="2">
        <v>11050.0084562103</v>
      </c>
      <c r="Y10" s="2">
        <v>11149.2782036726</v>
      </c>
      <c r="Z10" s="2">
        <v>11241.397766868</v>
      </c>
      <c r="AA10" s="2">
        <v>11331.026573012599</v>
      </c>
      <c r="AB10" s="2">
        <v>11412.515270137799</v>
      </c>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c r="A11" t="s">
        <v>196</v>
      </c>
      <c r="B11" t="s">
        <v>813</v>
      </c>
      <c r="C11" s="2">
        <v>1894.1681762682999</v>
      </c>
      <c r="D11" s="2">
        <v>1906.84881332346</v>
      </c>
      <c r="E11" s="2">
        <v>1918.6945062556799</v>
      </c>
      <c r="F11" s="2">
        <v>1935.9137248663501</v>
      </c>
      <c r="G11" s="2">
        <v>1962.31067335701</v>
      </c>
      <c r="H11" s="2">
        <v>1980.79087699465</v>
      </c>
      <c r="I11" s="2">
        <v>2004.22620226752</v>
      </c>
      <c r="J11" s="2">
        <v>2027.4070213053899</v>
      </c>
      <c r="K11" s="2">
        <v>2049.9968608920999</v>
      </c>
      <c r="L11" s="2">
        <v>2073.6493885006398</v>
      </c>
      <c r="M11" s="2">
        <v>2101.0147573026302</v>
      </c>
      <c r="N11" s="2">
        <v>2127.6096663517601</v>
      </c>
      <c r="O11" s="2">
        <v>2150.711152413</v>
      </c>
      <c r="P11" s="2">
        <v>2175.4575435883198</v>
      </c>
      <c r="Q11" s="2">
        <v>2199.7778181980598</v>
      </c>
      <c r="R11" s="2">
        <v>2221.8477264369899</v>
      </c>
      <c r="S11" s="2">
        <v>2240.9111148488</v>
      </c>
      <c r="T11" s="2">
        <v>2259.4553911072398</v>
      </c>
      <c r="U11" s="2">
        <v>2279.25532016745</v>
      </c>
      <c r="V11" s="2">
        <v>2299.2024497749899</v>
      </c>
      <c r="W11" s="2">
        <v>2318.6866396354899</v>
      </c>
      <c r="X11" s="2">
        <v>2335.6357856118598</v>
      </c>
      <c r="Y11" s="2">
        <v>2354.5359604465998</v>
      </c>
      <c r="Z11" s="2">
        <v>2372.4424136028201</v>
      </c>
      <c r="AA11" s="2">
        <v>2390.0019645647499</v>
      </c>
      <c r="AB11" s="2">
        <v>2405.5400466534102</v>
      </c>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c r="A12" t="s">
        <v>196</v>
      </c>
      <c r="B12" t="s">
        <v>814</v>
      </c>
      <c r="C12" s="2">
        <v>63943.354642815997</v>
      </c>
      <c r="D12" s="2">
        <v>64589.459492713802</v>
      </c>
      <c r="E12" s="2">
        <v>65171.4444991208</v>
      </c>
      <c r="F12" s="2">
        <v>65937.814440367903</v>
      </c>
      <c r="G12" s="2">
        <v>66730.372510713307</v>
      </c>
      <c r="H12" s="2">
        <v>67337.127696533207</v>
      </c>
      <c r="I12" s="2">
        <v>67982.873085597603</v>
      </c>
      <c r="J12" s="2">
        <v>68680.6106029699</v>
      </c>
      <c r="K12" s="2">
        <v>69421.142880383195</v>
      </c>
      <c r="L12" s="2">
        <v>70236.894748323204</v>
      </c>
      <c r="M12" s="2">
        <v>71029.686035870196</v>
      </c>
      <c r="N12" s="2">
        <v>71787.362061642998</v>
      </c>
      <c r="O12" s="2">
        <v>72542.638760362403</v>
      </c>
      <c r="P12" s="2">
        <v>73287.476775076604</v>
      </c>
      <c r="Q12" s="2">
        <v>74039.1980758789</v>
      </c>
      <c r="R12" s="2">
        <v>74777.128068818507</v>
      </c>
      <c r="S12" s="2">
        <v>75473.461226086205</v>
      </c>
      <c r="T12" s="2">
        <v>76167.108696261203</v>
      </c>
      <c r="U12" s="2">
        <v>76861.495212106602</v>
      </c>
      <c r="V12" s="2">
        <v>77553.811438977398</v>
      </c>
      <c r="W12" s="2">
        <v>78246.941183881005</v>
      </c>
      <c r="X12" s="2">
        <v>78906.572947475099</v>
      </c>
      <c r="Y12" s="2">
        <v>79549.623527902106</v>
      </c>
      <c r="Z12" s="2">
        <v>80188.686348996707</v>
      </c>
      <c r="AA12" s="2">
        <v>80821.4963599076</v>
      </c>
      <c r="AB12" s="2">
        <v>81430.880603808604</v>
      </c>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c r="A13" t="s">
        <v>196</v>
      </c>
      <c r="B13" t="s">
        <v>815</v>
      </c>
      <c r="C13" s="2">
        <v>26445.046828556799</v>
      </c>
      <c r="D13" s="2">
        <v>26855.544184234899</v>
      </c>
      <c r="E13" s="2">
        <v>27228.350051303602</v>
      </c>
      <c r="F13" s="2">
        <v>27671.453455724299</v>
      </c>
      <c r="G13" s="2">
        <v>28161.3200994451</v>
      </c>
      <c r="H13" s="2">
        <v>28593.458061496902</v>
      </c>
      <c r="I13" s="2">
        <v>29086.098809453299</v>
      </c>
      <c r="J13" s="2">
        <v>29573.0381112871</v>
      </c>
      <c r="K13" s="2">
        <v>30072.116272647301</v>
      </c>
      <c r="L13" s="2">
        <v>30603.287014581001</v>
      </c>
      <c r="M13" s="2">
        <v>31145.669137999499</v>
      </c>
      <c r="N13" s="2">
        <v>31710.5857728786</v>
      </c>
      <c r="O13" s="2">
        <v>32241.967602508201</v>
      </c>
      <c r="P13" s="2">
        <v>32780.692254770802</v>
      </c>
      <c r="Q13" s="2">
        <v>33304.929797891098</v>
      </c>
      <c r="R13" s="2">
        <v>33829.172811365803</v>
      </c>
      <c r="S13" s="2">
        <v>34353.196170701704</v>
      </c>
      <c r="T13" s="2">
        <v>34867.842094550797</v>
      </c>
      <c r="U13" s="2">
        <v>35356.409087792199</v>
      </c>
      <c r="V13" s="2">
        <v>35834.382047234903</v>
      </c>
      <c r="W13" s="2">
        <v>36304.736453384197</v>
      </c>
      <c r="X13" s="2">
        <v>36749.242008715897</v>
      </c>
      <c r="Y13" s="2">
        <v>37194.876243484498</v>
      </c>
      <c r="Z13" s="2">
        <v>37628.653728413097</v>
      </c>
      <c r="AA13" s="2">
        <v>38039.042138878001</v>
      </c>
      <c r="AB13" s="2">
        <v>38437.255860083402</v>
      </c>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c r="A14" t="s">
        <v>196</v>
      </c>
      <c r="B14" t="s">
        <v>816</v>
      </c>
      <c r="C14" s="2">
        <v>2373.1741940860502</v>
      </c>
      <c r="D14" s="2">
        <v>2372.9105119443798</v>
      </c>
      <c r="E14" s="2">
        <v>2374.3595830887798</v>
      </c>
      <c r="F14" s="2">
        <v>2377.8724354691899</v>
      </c>
      <c r="G14" s="2">
        <v>2400.7131736490001</v>
      </c>
      <c r="H14" s="2">
        <v>2421.5195617384002</v>
      </c>
      <c r="I14" s="2">
        <v>2447.6901385737901</v>
      </c>
      <c r="J14" s="2">
        <v>2467.9104491063599</v>
      </c>
      <c r="K14" s="2">
        <v>2484.4006603617099</v>
      </c>
      <c r="L14" s="2">
        <v>2499.27511704784</v>
      </c>
      <c r="M14" s="2">
        <v>2516.43141748991</v>
      </c>
      <c r="N14" s="2">
        <v>2536.2515632354998</v>
      </c>
      <c r="O14" s="2">
        <v>2554.0924421771601</v>
      </c>
      <c r="P14" s="2">
        <v>2573.2423511657398</v>
      </c>
      <c r="Q14" s="2">
        <v>2593.6866856633901</v>
      </c>
      <c r="R14" s="2">
        <v>2614.8837444352098</v>
      </c>
      <c r="S14" s="2">
        <v>2631.4208010228999</v>
      </c>
      <c r="T14" s="2">
        <v>2650.6326088815299</v>
      </c>
      <c r="U14" s="2">
        <v>2668.1197912893299</v>
      </c>
      <c r="V14" s="2">
        <v>2684.41107626649</v>
      </c>
      <c r="W14" s="2">
        <v>2700.6434610399701</v>
      </c>
      <c r="X14" s="2">
        <v>2710.34323946923</v>
      </c>
      <c r="Y14" s="2">
        <v>2721.9553158858798</v>
      </c>
      <c r="Z14" s="2">
        <v>2736.3950401919001</v>
      </c>
      <c r="AA14" s="2">
        <v>2748.8650513283201</v>
      </c>
      <c r="AB14" s="2">
        <v>2756.7569502738902</v>
      </c>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c r="A15" t="s">
        <v>196</v>
      </c>
      <c r="B15" t="s">
        <v>817</v>
      </c>
      <c r="C15" s="2">
        <v>28818.221022642902</v>
      </c>
      <c r="D15" s="2">
        <v>29228.454696179298</v>
      </c>
      <c r="E15" s="2">
        <v>29602.709634392399</v>
      </c>
      <c r="F15" s="2">
        <v>30049.325891193399</v>
      </c>
      <c r="G15" s="2">
        <v>30562.033273094101</v>
      </c>
      <c r="H15" s="2">
        <v>31014.9776232353</v>
      </c>
      <c r="I15" s="2">
        <v>31533.788948027101</v>
      </c>
      <c r="J15" s="2">
        <v>32040.948560393499</v>
      </c>
      <c r="K15" s="2">
        <v>32556.516933008999</v>
      </c>
      <c r="L15" s="2">
        <v>33102.562131628903</v>
      </c>
      <c r="M15" s="2">
        <v>33662.1005554894</v>
      </c>
      <c r="N15" s="2">
        <v>34246.837336114098</v>
      </c>
      <c r="O15" s="2">
        <v>34796.0600446854</v>
      </c>
      <c r="P15" s="2">
        <v>35353.9346059366</v>
      </c>
      <c r="Q15" s="2">
        <v>35898.616483554499</v>
      </c>
      <c r="R15" s="2">
        <v>36444.056555800998</v>
      </c>
      <c r="S15" s="2">
        <v>36984.616971724601</v>
      </c>
      <c r="T15" s="2">
        <v>37518.474703432301</v>
      </c>
      <c r="U15" s="2">
        <v>38024.528879081503</v>
      </c>
      <c r="V15" s="2">
        <v>38518.793123501397</v>
      </c>
      <c r="W15" s="2">
        <v>39005.3799144242</v>
      </c>
      <c r="X15" s="2">
        <v>39459.585248185103</v>
      </c>
      <c r="Y15" s="2">
        <v>39916.831559370403</v>
      </c>
      <c r="Z15" s="2">
        <v>40365.048768604996</v>
      </c>
      <c r="AA15" s="2">
        <v>40787.907190206301</v>
      </c>
      <c r="AB15" s="2">
        <v>41194.012810357301</v>
      </c>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c r="A16" t="s">
        <v>196</v>
      </c>
      <c r="B16" t="s">
        <v>818</v>
      </c>
      <c r="C16" s="2">
        <v>92761.575665458906</v>
      </c>
      <c r="D16" s="2">
        <v>93817.914188893104</v>
      </c>
      <c r="E16" s="2">
        <v>94774.154133513206</v>
      </c>
      <c r="F16" s="2">
        <v>95987.140331561401</v>
      </c>
      <c r="G16" s="2">
        <v>97292.405783807393</v>
      </c>
      <c r="H16" s="2">
        <v>98352.105319768496</v>
      </c>
      <c r="I16" s="2">
        <v>99516.6620336247</v>
      </c>
      <c r="J16" s="2">
        <v>100721.559163363</v>
      </c>
      <c r="K16" s="2">
        <v>101977.65981339201</v>
      </c>
      <c r="L16" s="2">
        <v>103339.45687995201</v>
      </c>
      <c r="M16" s="2">
        <v>104691.78659136</v>
      </c>
      <c r="N16" s="2">
        <v>106034.19939775699</v>
      </c>
      <c r="O16" s="2">
        <v>107338.698805048</v>
      </c>
      <c r="P16" s="2">
        <v>108641.41138101299</v>
      </c>
      <c r="Q16" s="2">
        <v>109937.814559433</v>
      </c>
      <c r="R16" s="2">
        <v>111221.184624619</v>
      </c>
      <c r="S16" s="2">
        <v>112458.078197811</v>
      </c>
      <c r="T16" s="2">
        <v>113685.58339969401</v>
      </c>
      <c r="U16" s="2">
        <v>114886.024091188</v>
      </c>
      <c r="V16" s="2">
        <v>116072.604562479</v>
      </c>
      <c r="W16" s="2">
        <v>117252.32109830499</v>
      </c>
      <c r="X16" s="2">
        <v>118366.15819566</v>
      </c>
      <c r="Y16" s="2">
        <v>119466.455087272</v>
      </c>
      <c r="Z16" s="2">
        <v>120553.735117602</v>
      </c>
      <c r="AA16" s="2">
        <v>121609.403550114</v>
      </c>
      <c r="AB16" s="2">
        <v>122624.893414166</v>
      </c>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1:60">
      <c r="A17" t="s">
        <v>197</v>
      </c>
      <c r="B17" t="s">
        <v>810</v>
      </c>
      <c r="C17" s="2">
        <v>34081.203849559002</v>
      </c>
      <c r="D17" s="2">
        <v>34548.874647288299</v>
      </c>
      <c r="E17" s="2">
        <v>35028.183106397802</v>
      </c>
      <c r="F17" s="2">
        <v>35537.843613793899</v>
      </c>
      <c r="G17" s="2">
        <v>36059.616181315898</v>
      </c>
      <c r="H17" s="2">
        <v>36524.714068597801</v>
      </c>
      <c r="I17" s="2">
        <v>37014.767860449901</v>
      </c>
      <c r="J17" s="2">
        <v>37481.761706368801</v>
      </c>
      <c r="K17" s="2">
        <v>37960.349087615003</v>
      </c>
      <c r="L17" s="2">
        <v>38455.459349103003</v>
      </c>
      <c r="M17" s="2">
        <v>38968.556640063602</v>
      </c>
      <c r="N17" s="2">
        <v>39449.306848049702</v>
      </c>
      <c r="O17" s="2">
        <v>39934.937783330199</v>
      </c>
      <c r="P17" s="2">
        <v>40426.232419109198</v>
      </c>
      <c r="Q17" s="2">
        <v>40882.9528783805</v>
      </c>
      <c r="R17" s="2">
        <v>41398.6947584015</v>
      </c>
      <c r="S17" s="2">
        <v>41805.920309152803</v>
      </c>
      <c r="T17" s="2">
        <v>42217.088873892899</v>
      </c>
      <c r="U17" s="2">
        <v>42633.866017497399</v>
      </c>
      <c r="V17" s="2">
        <v>43018.617353816502</v>
      </c>
      <c r="W17" s="2">
        <v>43411.249880531701</v>
      </c>
      <c r="X17" s="2">
        <v>43755.109164278299</v>
      </c>
      <c r="Y17" s="2">
        <v>44108.309237099696</v>
      </c>
      <c r="Z17" s="2">
        <v>44464.744548848903</v>
      </c>
      <c r="AA17" s="2">
        <v>44810.350203856899</v>
      </c>
      <c r="AB17" s="2">
        <v>45156.984398032997</v>
      </c>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1:60">
      <c r="A18" t="s">
        <v>197</v>
      </c>
      <c r="B18" t="s">
        <v>811</v>
      </c>
      <c r="C18" s="2">
        <v>38394.523869902798</v>
      </c>
      <c r="D18" s="2">
        <v>38652.042501575801</v>
      </c>
      <c r="E18" s="2">
        <v>38808.580142062703</v>
      </c>
      <c r="F18" s="2">
        <v>38914.4718561646</v>
      </c>
      <c r="G18" s="2">
        <v>39000.117521261898</v>
      </c>
      <c r="H18" s="2">
        <v>38971.233744403296</v>
      </c>
      <c r="I18" s="2">
        <v>38931.222356866499</v>
      </c>
      <c r="J18" s="2">
        <v>38977.055729752799</v>
      </c>
      <c r="K18" s="2">
        <v>39073.935755607497</v>
      </c>
      <c r="L18" s="2">
        <v>39256.724944870002</v>
      </c>
      <c r="M18" s="2">
        <v>39420.2825378384</v>
      </c>
      <c r="N18" s="2">
        <v>39584.050304343502</v>
      </c>
      <c r="O18" s="2">
        <v>39756.972808721403</v>
      </c>
      <c r="P18" s="2">
        <v>39939.765849277799</v>
      </c>
      <c r="Q18" s="2">
        <v>40174.221038948897</v>
      </c>
      <c r="R18" s="2">
        <v>40365.048161327402</v>
      </c>
      <c r="S18" s="2">
        <v>40632.709878894202</v>
      </c>
      <c r="T18" s="2">
        <v>40914.119897474498</v>
      </c>
      <c r="U18" s="2">
        <v>41204.231030848103</v>
      </c>
      <c r="V18" s="2">
        <v>41526.778579851802</v>
      </c>
      <c r="W18" s="2">
        <v>41861.247893267602</v>
      </c>
      <c r="X18" s="2">
        <v>42213.5470662148</v>
      </c>
      <c r="Y18" s="2">
        <v>42546.703625489798</v>
      </c>
      <c r="Z18" s="2">
        <v>42868.390048607602</v>
      </c>
      <c r="AA18" s="2">
        <v>43191.480881786498</v>
      </c>
      <c r="AB18" s="2">
        <v>43516.656611277504</v>
      </c>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1:60">
      <c r="A19" t="s">
        <v>197</v>
      </c>
      <c r="B19" t="s">
        <v>812</v>
      </c>
      <c r="C19" s="2">
        <v>17119.991500413002</v>
      </c>
      <c r="D19" s="2">
        <v>17281.199951807099</v>
      </c>
      <c r="E19" s="2">
        <v>17382.532234324801</v>
      </c>
      <c r="F19" s="2">
        <v>17478.747985535399</v>
      </c>
      <c r="G19" s="2">
        <v>17546.752630318799</v>
      </c>
      <c r="H19" s="2">
        <v>17529.401849545098</v>
      </c>
      <c r="I19" s="2">
        <v>17514.2791241347</v>
      </c>
      <c r="J19" s="2">
        <v>17539.623941472899</v>
      </c>
      <c r="K19" s="2">
        <v>17595.551098511001</v>
      </c>
      <c r="L19" s="2">
        <v>17697.4279022345</v>
      </c>
      <c r="M19" s="2">
        <v>17805.611111787101</v>
      </c>
      <c r="N19" s="2">
        <v>17924.178871360102</v>
      </c>
      <c r="O19" s="2">
        <v>18052.958055588599</v>
      </c>
      <c r="P19" s="2">
        <v>18181.0108507599</v>
      </c>
      <c r="Q19" s="2">
        <v>18328.782052324499</v>
      </c>
      <c r="R19" s="2">
        <v>18464.9480004826</v>
      </c>
      <c r="S19" s="2">
        <v>18631.4266675123</v>
      </c>
      <c r="T19" s="2">
        <v>18801.4997698478</v>
      </c>
      <c r="U19" s="2">
        <v>18967.615952220702</v>
      </c>
      <c r="V19" s="2">
        <v>19145.3239699677</v>
      </c>
      <c r="W19" s="2">
        <v>19316.908830348701</v>
      </c>
      <c r="X19" s="2">
        <v>19487.809199897401</v>
      </c>
      <c r="Y19" s="2">
        <v>19647.958891484599</v>
      </c>
      <c r="Z19" s="2">
        <v>19803.800977131199</v>
      </c>
      <c r="AA19" s="2">
        <v>19959.025932930999</v>
      </c>
      <c r="AB19" s="2">
        <v>20113.692253236299</v>
      </c>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1:60">
      <c r="A20" t="s">
        <v>197</v>
      </c>
      <c r="B20" t="s">
        <v>813</v>
      </c>
      <c r="C20" s="2">
        <v>3920.1385063023999</v>
      </c>
      <c r="D20" s="2">
        <v>3947.2743656535299</v>
      </c>
      <c r="E20" s="2">
        <v>3973.3455255197</v>
      </c>
      <c r="F20" s="2">
        <v>4003.2139433073298</v>
      </c>
      <c r="G20" s="2">
        <v>4027.1869456271002</v>
      </c>
      <c r="H20" s="2">
        <v>4052.8292378883798</v>
      </c>
      <c r="I20" s="2">
        <v>4082.76887145723</v>
      </c>
      <c r="J20" s="2">
        <v>4111.2606826969604</v>
      </c>
      <c r="K20" s="2">
        <v>4142.3661712391504</v>
      </c>
      <c r="L20" s="2">
        <v>4176.7838927147704</v>
      </c>
      <c r="M20" s="2">
        <v>4213.1932548737404</v>
      </c>
      <c r="N20" s="2">
        <v>4248.8378512913896</v>
      </c>
      <c r="O20" s="2">
        <v>4285.2840953981904</v>
      </c>
      <c r="P20" s="2">
        <v>4321.6549370003904</v>
      </c>
      <c r="Q20" s="2">
        <v>4356.7241798323403</v>
      </c>
      <c r="R20" s="2">
        <v>4393.0390649056999</v>
      </c>
      <c r="S20" s="2">
        <v>4424.9965897941602</v>
      </c>
      <c r="T20" s="2">
        <v>4459.0614101542196</v>
      </c>
      <c r="U20" s="2">
        <v>4493.1907179346399</v>
      </c>
      <c r="V20" s="2">
        <v>4525.7728383068097</v>
      </c>
      <c r="W20" s="2">
        <v>4560.0178679556602</v>
      </c>
      <c r="X20" s="2">
        <v>4587.6493542150602</v>
      </c>
      <c r="Y20" s="2">
        <v>4616.5218280139998</v>
      </c>
      <c r="Z20" s="2">
        <v>4645.3596734681596</v>
      </c>
      <c r="AA20" s="2">
        <v>4673.5783093689097</v>
      </c>
      <c r="AB20" s="2">
        <v>4700.1171384877198</v>
      </c>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1:60">
      <c r="A21" t="s">
        <v>197</v>
      </c>
      <c r="B21" t="s">
        <v>814</v>
      </c>
      <c r="C21" s="2">
        <v>93515.857726177099</v>
      </c>
      <c r="D21" s="2">
        <v>94429.391466324596</v>
      </c>
      <c r="E21" s="2">
        <v>95192.641008305</v>
      </c>
      <c r="F21" s="2">
        <v>95934.277398801307</v>
      </c>
      <c r="G21" s="2">
        <v>96633.673278523696</v>
      </c>
      <c r="H21" s="2">
        <v>97078.178900434606</v>
      </c>
      <c r="I21" s="2">
        <v>97543.038212908403</v>
      </c>
      <c r="J21" s="2">
        <v>98109.702060291398</v>
      </c>
      <c r="K21" s="2">
        <v>98772.202112972605</v>
      </c>
      <c r="L21" s="2">
        <v>99586.396088922207</v>
      </c>
      <c r="M21" s="2">
        <v>100407.643544563</v>
      </c>
      <c r="N21" s="2">
        <v>101206.373875045</v>
      </c>
      <c r="O21" s="2">
        <v>102030.15274303799</v>
      </c>
      <c r="P21" s="2">
        <v>102868.664056147</v>
      </c>
      <c r="Q21" s="2">
        <v>103742.680149486</v>
      </c>
      <c r="R21" s="2">
        <v>104621.729985117</v>
      </c>
      <c r="S21" s="2">
        <v>105495.053445353</v>
      </c>
      <c r="T21" s="2">
        <v>106391.769951369</v>
      </c>
      <c r="U21" s="2">
        <v>107298.90371850099</v>
      </c>
      <c r="V21" s="2">
        <v>108216.492741943</v>
      </c>
      <c r="W21" s="2">
        <v>109149.424472104</v>
      </c>
      <c r="X21" s="2">
        <v>110044.114784606</v>
      </c>
      <c r="Y21" s="2">
        <v>110919.49358208801</v>
      </c>
      <c r="Z21" s="2">
        <v>111782.29524805601</v>
      </c>
      <c r="AA21" s="2">
        <v>112634.43532794301</v>
      </c>
      <c r="AB21" s="2">
        <v>113487.45040103501</v>
      </c>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1:60">
      <c r="A22" t="s">
        <v>197</v>
      </c>
      <c r="B22" t="s">
        <v>815</v>
      </c>
      <c r="C22" s="2">
        <v>34942.988560858903</v>
      </c>
      <c r="D22" s="2">
        <v>35383.380776890299</v>
      </c>
      <c r="E22" s="2">
        <v>35821.943079515797</v>
      </c>
      <c r="F22" s="2">
        <v>36284.319945673204</v>
      </c>
      <c r="G22" s="2">
        <v>36866.325317605202</v>
      </c>
      <c r="H22" s="2">
        <v>37313.192033669598</v>
      </c>
      <c r="I22" s="2">
        <v>37795.7119542527</v>
      </c>
      <c r="J22" s="2">
        <v>38287.317947857802</v>
      </c>
      <c r="K22" s="2">
        <v>38808.6298215028</v>
      </c>
      <c r="L22" s="2">
        <v>39371.554986390198</v>
      </c>
      <c r="M22" s="2">
        <v>39946.314830116797</v>
      </c>
      <c r="N22" s="2">
        <v>40565.769911955998</v>
      </c>
      <c r="O22" s="2">
        <v>41174.711674565202</v>
      </c>
      <c r="P22" s="2">
        <v>41767.532287750997</v>
      </c>
      <c r="Q22" s="2">
        <v>42355.869722340802</v>
      </c>
      <c r="R22" s="2">
        <v>42969.9026724945</v>
      </c>
      <c r="S22" s="2">
        <v>43579.878941517301</v>
      </c>
      <c r="T22" s="2">
        <v>44169.250323263499</v>
      </c>
      <c r="U22" s="2">
        <v>44738.634401154399</v>
      </c>
      <c r="V22" s="2">
        <v>45285.589918942802</v>
      </c>
      <c r="W22" s="2">
        <v>45839.1815596776</v>
      </c>
      <c r="X22" s="2">
        <v>46367.536849667398</v>
      </c>
      <c r="Y22" s="2">
        <v>46891.583905277097</v>
      </c>
      <c r="Z22" s="2">
        <v>47399.416696626002</v>
      </c>
      <c r="AA22" s="2">
        <v>47896.778875453798</v>
      </c>
      <c r="AB22" s="2">
        <v>48403.984752632197</v>
      </c>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1:60">
      <c r="A23" t="s">
        <v>197</v>
      </c>
      <c r="B23" t="s">
        <v>816</v>
      </c>
      <c r="C23" s="2">
        <v>4185.6173417706204</v>
      </c>
      <c r="D23" s="2">
        <v>4197.6723482685702</v>
      </c>
      <c r="E23" s="2">
        <v>4209.5029730802398</v>
      </c>
      <c r="F23" s="2">
        <v>4234.9797916871103</v>
      </c>
      <c r="G23" s="2">
        <v>4279.3375726269496</v>
      </c>
      <c r="H23" s="2">
        <v>4337.2912753340097</v>
      </c>
      <c r="I23" s="2">
        <v>4388.3307340258098</v>
      </c>
      <c r="J23" s="2">
        <v>4432.4513195853497</v>
      </c>
      <c r="K23" s="2">
        <v>4466.6210967999205</v>
      </c>
      <c r="L23" s="2">
        <v>4496.6967865690503</v>
      </c>
      <c r="M23" s="2">
        <v>4536.7695724298101</v>
      </c>
      <c r="N23" s="2">
        <v>4580.3020872582201</v>
      </c>
      <c r="O23" s="2">
        <v>4623.6083236922104</v>
      </c>
      <c r="P23" s="2">
        <v>4669.5287797608598</v>
      </c>
      <c r="Q23" s="2">
        <v>4712.7547505843904</v>
      </c>
      <c r="R23" s="2">
        <v>4759.51637593961</v>
      </c>
      <c r="S23" s="2">
        <v>4803.5331342627396</v>
      </c>
      <c r="T23" s="2">
        <v>4848.5627933817505</v>
      </c>
      <c r="U23" s="2">
        <v>4891.0403329377204</v>
      </c>
      <c r="V23" s="2">
        <v>4930.82109680955</v>
      </c>
      <c r="W23" s="2">
        <v>4970.2572433948799</v>
      </c>
      <c r="X23" s="2">
        <v>4996.21744932815</v>
      </c>
      <c r="Y23" s="2">
        <v>5023.1750055795001</v>
      </c>
      <c r="Z23" s="2">
        <v>5052.1628097774101</v>
      </c>
      <c r="AA23" s="2">
        <v>5078.8446795376103</v>
      </c>
      <c r="AB23" s="2">
        <v>5100.6550728996299</v>
      </c>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1:60">
      <c r="A24" t="s">
        <v>197</v>
      </c>
      <c r="B24" t="s">
        <v>817</v>
      </c>
      <c r="C24" s="2">
        <v>39128.605902629497</v>
      </c>
      <c r="D24" s="2">
        <v>39581.053125158898</v>
      </c>
      <c r="E24" s="2">
        <v>40031.446052596097</v>
      </c>
      <c r="F24" s="2">
        <v>40519.299737360299</v>
      </c>
      <c r="G24" s="2">
        <v>41145.662890232197</v>
      </c>
      <c r="H24" s="2">
        <v>41650.483309003597</v>
      </c>
      <c r="I24" s="2">
        <v>42184.042688278503</v>
      </c>
      <c r="J24" s="2">
        <v>42719.769267443102</v>
      </c>
      <c r="K24" s="2">
        <v>43275.2509183027</v>
      </c>
      <c r="L24" s="2">
        <v>43868.2517729592</v>
      </c>
      <c r="M24" s="2">
        <v>44483.084402546599</v>
      </c>
      <c r="N24" s="2">
        <v>45146.071999214197</v>
      </c>
      <c r="O24" s="2">
        <v>45798.319998257401</v>
      </c>
      <c r="P24" s="2">
        <v>46437.061067511801</v>
      </c>
      <c r="Q24" s="2">
        <v>47068.624472925199</v>
      </c>
      <c r="R24" s="2">
        <v>47729.419048434102</v>
      </c>
      <c r="S24" s="2">
        <v>48383.412075779997</v>
      </c>
      <c r="T24" s="2">
        <v>49017.813116645302</v>
      </c>
      <c r="U24" s="2">
        <v>49629.674734092099</v>
      </c>
      <c r="V24" s="2">
        <v>50216.411015752303</v>
      </c>
      <c r="W24" s="2">
        <v>50809.438803072502</v>
      </c>
      <c r="X24" s="2">
        <v>51363.754298995598</v>
      </c>
      <c r="Y24" s="2">
        <v>51914.758910856603</v>
      </c>
      <c r="Z24" s="2">
        <v>52451.579506403403</v>
      </c>
      <c r="AA24" s="2">
        <v>52975.623554991398</v>
      </c>
      <c r="AB24" s="2">
        <v>53504.639825531798</v>
      </c>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1:60">
      <c r="A25" t="s">
        <v>197</v>
      </c>
      <c r="B25" t="s">
        <v>818</v>
      </c>
      <c r="C25" s="2">
        <v>132644.46362880699</v>
      </c>
      <c r="D25" s="2">
        <v>134010.44459148301</v>
      </c>
      <c r="E25" s="2">
        <v>135224.08706090099</v>
      </c>
      <c r="F25" s="2">
        <v>136453.577136162</v>
      </c>
      <c r="G25" s="2">
        <v>137779.33616875601</v>
      </c>
      <c r="H25" s="2">
        <v>138728.66220943801</v>
      </c>
      <c r="I25" s="2">
        <v>139727.080901187</v>
      </c>
      <c r="J25" s="2">
        <v>140829.47132773499</v>
      </c>
      <c r="K25" s="2">
        <v>142047.45303127501</v>
      </c>
      <c r="L25" s="2">
        <v>143454.64786188101</v>
      </c>
      <c r="M25" s="2">
        <v>144890.727947109</v>
      </c>
      <c r="N25" s="2">
        <v>146352.44587425899</v>
      </c>
      <c r="O25" s="2">
        <v>147828.47274129599</v>
      </c>
      <c r="P25" s="2">
        <v>149305.72512365901</v>
      </c>
      <c r="Q25" s="2">
        <v>150811.304622411</v>
      </c>
      <c r="R25" s="2">
        <v>152351.14903355099</v>
      </c>
      <c r="S25" s="2">
        <v>153878.46552113301</v>
      </c>
      <c r="T25" s="2">
        <v>155409.583068015</v>
      </c>
      <c r="U25" s="2">
        <v>156928.57845259301</v>
      </c>
      <c r="V25" s="2">
        <v>158432.90375769499</v>
      </c>
      <c r="W25" s="2">
        <v>159958.863275176</v>
      </c>
      <c r="X25" s="2">
        <v>161407.86908360099</v>
      </c>
      <c r="Y25" s="2">
        <v>162834.252492945</v>
      </c>
      <c r="Z25" s="2">
        <v>164233.87475445899</v>
      </c>
      <c r="AA25" s="2">
        <v>165610.058882935</v>
      </c>
      <c r="AB25" s="2">
        <v>166992.09022656601</v>
      </c>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c r="A26" t="s">
        <v>198</v>
      </c>
      <c r="B26" t="s">
        <v>810</v>
      </c>
      <c r="C26" s="2">
        <v>23265.260452706101</v>
      </c>
      <c r="D26" s="2">
        <v>23627.580578782701</v>
      </c>
      <c r="E26" s="2">
        <v>23926.666114356402</v>
      </c>
      <c r="F26" s="2">
        <v>24175.522564041599</v>
      </c>
      <c r="G26" s="2">
        <v>24361.6315664545</v>
      </c>
      <c r="H26" s="2">
        <v>24637.037390042598</v>
      </c>
      <c r="I26" s="2">
        <v>24922.3018994792</v>
      </c>
      <c r="J26" s="2">
        <v>25206.867923423699</v>
      </c>
      <c r="K26" s="2">
        <v>25483.0293774284</v>
      </c>
      <c r="L26" s="2">
        <v>25753.677044897198</v>
      </c>
      <c r="M26" s="2">
        <v>26040.677050906699</v>
      </c>
      <c r="N26" s="2">
        <v>26303.464320072999</v>
      </c>
      <c r="O26" s="2">
        <v>26566.784741065301</v>
      </c>
      <c r="P26" s="2">
        <v>26818.726459372101</v>
      </c>
      <c r="Q26" s="2">
        <v>27043.0538969228</v>
      </c>
      <c r="R26" s="2">
        <v>27297.242526878501</v>
      </c>
      <c r="S26" s="2">
        <v>27490.3167544961</v>
      </c>
      <c r="T26" s="2">
        <v>27698.799251570501</v>
      </c>
      <c r="U26" s="2">
        <v>27912.967835898198</v>
      </c>
      <c r="V26" s="2">
        <v>28110.115398570801</v>
      </c>
      <c r="W26" s="2">
        <v>28313.165314912501</v>
      </c>
      <c r="X26" s="2">
        <v>28484.373636200799</v>
      </c>
      <c r="Y26" s="2">
        <v>28678.630998642999</v>
      </c>
      <c r="Z26" s="2">
        <v>28890.455860969199</v>
      </c>
      <c r="AA26" s="2">
        <v>29095.1495383646</v>
      </c>
      <c r="AB26" s="2">
        <v>29298.197501035</v>
      </c>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1:60">
      <c r="A27" t="s">
        <v>198</v>
      </c>
      <c r="B27" t="s">
        <v>811</v>
      </c>
      <c r="C27" s="2">
        <v>23290.218896006099</v>
      </c>
      <c r="D27" s="2">
        <v>23290.5989411302</v>
      </c>
      <c r="E27" s="2">
        <v>23330.428189828599</v>
      </c>
      <c r="F27" s="2">
        <v>23353.701192614699</v>
      </c>
      <c r="G27" s="2">
        <v>23318.398768442701</v>
      </c>
      <c r="H27" s="2">
        <v>23364.344342806799</v>
      </c>
      <c r="I27" s="2">
        <v>23387.203683477401</v>
      </c>
      <c r="J27" s="2">
        <v>23448.2991924335</v>
      </c>
      <c r="K27" s="2">
        <v>23552.9296038221</v>
      </c>
      <c r="L27" s="2">
        <v>23708.741650992099</v>
      </c>
      <c r="M27" s="2">
        <v>23852.2744045201</v>
      </c>
      <c r="N27" s="2">
        <v>23993.8761745501</v>
      </c>
      <c r="O27" s="2">
        <v>24136.5885003931</v>
      </c>
      <c r="P27" s="2">
        <v>24292.895104434301</v>
      </c>
      <c r="Q27" s="2">
        <v>24466.178230620299</v>
      </c>
      <c r="R27" s="2">
        <v>24605.8499307659</v>
      </c>
      <c r="S27" s="2">
        <v>24780.911968575201</v>
      </c>
      <c r="T27" s="2">
        <v>24958.1910771851</v>
      </c>
      <c r="U27" s="2">
        <v>25122.093559132201</v>
      </c>
      <c r="V27" s="2">
        <v>25302.2141164161</v>
      </c>
      <c r="W27" s="2">
        <v>25489.1639488406</v>
      </c>
      <c r="X27" s="2">
        <v>25682.071919096299</v>
      </c>
      <c r="Y27" s="2">
        <v>25856.682617229999</v>
      </c>
      <c r="Z27" s="2">
        <v>26018.208255797599</v>
      </c>
      <c r="AA27" s="2">
        <v>26177.667260465299</v>
      </c>
      <c r="AB27" s="2">
        <v>26338.696277073901</v>
      </c>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1:60">
      <c r="A28" t="s">
        <v>198</v>
      </c>
      <c r="B28" t="s">
        <v>812</v>
      </c>
      <c r="C28" s="2">
        <v>9543.6750639130005</v>
      </c>
      <c r="D28" s="2">
        <v>9586.7093599060499</v>
      </c>
      <c r="E28" s="2">
        <v>9625.0308971495997</v>
      </c>
      <c r="F28" s="2">
        <v>9661.7176871793708</v>
      </c>
      <c r="G28" s="2">
        <v>9658.2111551447397</v>
      </c>
      <c r="H28" s="2">
        <v>9682.3879922105207</v>
      </c>
      <c r="I28" s="2">
        <v>9700.3992065721504</v>
      </c>
      <c r="J28" s="2">
        <v>9743.49423194478</v>
      </c>
      <c r="K28" s="2">
        <v>9809.4430510049297</v>
      </c>
      <c r="L28" s="2">
        <v>9893.5059096075493</v>
      </c>
      <c r="M28" s="2">
        <v>9988.8628107242494</v>
      </c>
      <c r="N28" s="2">
        <v>10088.505188249401</v>
      </c>
      <c r="O28" s="2">
        <v>10182.414334581599</v>
      </c>
      <c r="P28" s="2">
        <v>10277.514051386201</v>
      </c>
      <c r="Q28" s="2">
        <v>10380.022437920499</v>
      </c>
      <c r="R28" s="2">
        <v>10472.0848540925</v>
      </c>
      <c r="S28" s="2">
        <v>10584.327104309299</v>
      </c>
      <c r="T28" s="2">
        <v>10691.7640844329</v>
      </c>
      <c r="U28" s="2">
        <v>10793.0054779741</v>
      </c>
      <c r="V28" s="2">
        <v>10896.235259307499</v>
      </c>
      <c r="W28" s="2">
        <v>10998.1867047013</v>
      </c>
      <c r="X28" s="2">
        <v>11094.316067288901</v>
      </c>
      <c r="Y28" s="2">
        <v>11180.0711567583</v>
      </c>
      <c r="Z28" s="2">
        <v>11262.627231434601</v>
      </c>
      <c r="AA28" s="2">
        <v>11343.6087095974</v>
      </c>
      <c r="AB28" s="2">
        <v>11422.204711028</v>
      </c>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1:60">
      <c r="A29" t="s">
        <v>198</v>
      </c>
      <c r="B29" t="s">
        <v>813</v>
      </c>
      <c r="C29" s="2">
        <v>1746.4077008592601</v>
      </c>
      <c r="D29" s="2">
        <v>1758.69877126238</v>
      </c>
      <c r="E29" s="2">
        <v>1765.64227258497</v>
      </c>
      <c r="F29" s="2">
        <v>1771.3699412762601</v>
      </c>
      <c r="G29" s="2">
        <v>1774.59620892462</v>
      </c>
      <c r="H29" s="2">
        <v>1786.00545236173</v>
      </c>
      <c r="I29" s="2">
        <v>1798.99280300237</v>
      </c>
      <c r="J29" s="2">
        <v>1809.8755455630801</v>
      </c>
      <c r="K29" s="2">
        <v>1821.29469551272</v>
      </c>
      <c r="L29" s="2">
        <v>1832.0932080624</v>
      </c>
      <c r="M29" s="2">
        <v>1846.0094629641701</v>
      </c>
      <c r="N29" s="2">
        <v>1858.69315543118</v>
      </c>
      <c r="O29" s="2">
        <v>1873.44158866509</v>
      </c>
      <c r="P29" s="2">
        <v>1887.1856937565001</v>
      </c>
      <c r="Q29" s="2">
        <v>1899.10814462602</v>
      </c>
      <c r="R29" s="2">
        <v>1910.76580603154</v>
      </c>
      <c r="S29" s="2">
        <v>1920.3840631661201</v>
      </c>
      <c r="T29" s="2">
        <v>1931.6663415850801</v>
      </c>
      <c r="U29" s="2">
        <v>1943.04031386931</v>
      </c>
      <c r="V29" s="2">
        <v>1953.9661089937799</v>
      </c>
      <c r="W29" s="2">
        <v>1966.1987823035699</v>
      </c>
      <c r="X29" s="2">
        <v>1975.75938077245</v>
      </c>
      <c r="Y29" s="2">
        <v>1985.35129593227</v>
      </c>
      <c r="Z29" s="2">
        <v>1996.58089799859</v>
      </c>
      <c r="AA29" s="2">
        <v>2006.6602335584901</v>
      </c>
      <c r="AB29" s="2">
        <v>2015.23439991331</v>
      </c>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1:60">
      <c r="A30" t="s">
        <v>198</v>
      </c>
      <c r="B30" t="s">
        <v>814</v>
      </c>
      <c r="C30" s="2">
        <v>57845.562113484499</v>
      </c>
      <c r="D30" s="2">
        <v>58263.587651081303</v>
      </c>
      <c r="E30" s="2">
        <v>58647.767473919601</v>
      </c>
      <c r="F30" s="2">
        <v>58962.311385111898</v>
      </c>
      <c r="G30" s="2">
        <v>59112.837698966599</v>
      </c>
      <c r="H30" s="2">
        <v>59469.775177421601</v>
      </c>
      <c r="I30" s="2">
        <v>59808.897592531102</v>
      </c>
      <c r="J30" s="2">
        <v>60208.536893365097</v>
      </c>
      <c r="K30" s="2">
        <v>60666.696727768198</v>
      </c>
      <c r="L30" s="2">
        <v>61188.0178135592</v>
      </c>
      <c r="M30" s="2">
        <v>61727.823729115102</v>
      </c>
      <c r="N30" s="2">
        <v>62244.538838303699</v>
      </c>
      <c r="O30" s="2">
        <v>62759.229164705001</v>
      </c>
      <c r="P30" s="2">
        <v>63276.321308949096</v>
      </c>
      <c r="Q30" s="2">
        <v>63788.362710089597</v>
      </c>
      <c r="R30" s="2">
        <v>64285.943117768402</v>
      </c>
      <c r="S30" s="2">
        <v>64775.939890546702</v>
      </c>
      <c r="T30" s="2">
        <v>65280.420754773499</v>
      </c>
      <c r="U30" s="2">
        <v>65771.107186873807</v>
      </c>
      <c r="V30" s="2">
        <v>66262.530883288098</v>
      </c>
      <c r="W30" s="2">
        <v>66766.714750757994</v>
      </c>
      <c r="X30" s="2">
        <v>67236.521003358503</v>
      </c>
      <c r="Y30" s="2">
        <v>67700.736068563696</v>
      </c>
      <c r="Z30" s="2">
        <v>68167.872246200001</v>
      </c>
      <c r="AA30" s="2">
        <v>68623.085741985706</v>
      </c>
      <c r="AB30" s="2">
        <v>69074.332889050303</v>
      </c>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1:60">
      <c r="A31" t="s">
        <v>198</v>
      </c>
      <c r="B31" t="s">
        <v>815</v>
      </c>
      <c r="C31" s="2">
        <v>24286.4297454648</v>
      </c>
      <c r="D31" s="2">
        <v>24592.420795717699</v>
      </c>
      <c r="E31" s="2">
        <v>24885.960204281499</v>
      </c>
      <c r="F31" s="2">
        <v>25135.0964397182</v>
      </c>
      <c r="G31" s="2">
        <v>25340.023893293001</v>
      </c>
      <c r="H31" s="2">
        <v>25652.254585409901</v>
      </c>
      <c r="I31" s="2">
        <v>26000.4498257124</v>
      </c>
      <c r="J31" s="2">
        <v>26334.8637097869</v>
      </c>
      <c r="K31" s="2">
        <v>26684.959620154001</v>
      </c>
      <c r="L31" s="2">
        <v>27038.650251892599</v>
      </c>
      <c r="M31" s="2">
        <v>27404.9786647974</v>
      </c>
      <c r="N31" s="2">
        <v>27791.7496934884</v>
      </c>
      <c r="O31" s="2">
        <v>28169.6959148315</v>
      </c>
      <c r="P31" s="2">
        <v>28529.033295558598</v>
      </c>
      <c r="Q31" s="2">
        <v>28891.333270113399</v>
      </c>
      <c r="R31" s="2">
        <v>29267.277182016001</v>
      </c>
      <c r="S31" s="2">
        <v>29633.4218824702</v>
      </c>
      <c r="T31" s="2">
        <v>29975.469095339398</v>
      </c>
      <c r="U31" s="2">
        <v>30323.469882674199</v>
      </c>
      <c r="V31" s="2">
        <v>30651.7134620588</v>
      </c>
      <c r="W31" s="2">
        <v>30976.9377400005</v>
      </c>
      <c r="X31" s="2">
        <v>31283.569174006701</v>
      </c>
      <c r="Y31" s="2">
        <v>31583.894738509302</v>
      </c>
      <c r="Z31" s="2">
        <v>31875.211563206602</v>
      </c>
      <c r="AA31" s="2">
        <v>32155.4505884504</v>
      </c>
      <c r="AB31" s="2">
        <v>32424.943346649699</v>
      </c>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1:60">
      <c r="A32" t="s">
        <v>198</v>
      </c>
      <c r="B32" t="s">
        <v>816</v>
      </c>
      <c r="C32" s="2">
        <v>2400.7161162295101</v>
      </c>
      <c r="D32" s="2">
        <v>2405.9166212349301</v>
      </c>
      <c r="E32" s="2">
        <v>2414.7301395097002</v>
      </c>
      <c r="F32" s="2">
        <v>2426.70658984989</v>
      </c>
      <c r="G32" s="2">
        <v>2428.1707925147298</v>
      </c>
      <c r="H32" s="2">
        <v>2467.2344701197499</v>
      </c>
      <c r="I32" s="2">
        <v>2491.1163299446498</v>
      </c>
      <c r="J32" s="2">
        <v>2507.8301874030599</v>
      </c>
      <c r="K32" s="2">
        <v>2517.9001097226701</v>
      </c>
      <c r="L32" s="2">
        <v>2524.7376915638401</v>
      </c>
      <c r="M32" s="2">
        <v>2539.91996758906</v>
      </c>
      <c r="N32" s="2">
        <v>2563.1581549790999</v>
      </c>
      <c r="O32" s="2">
        <v>2589.7207008385899</v>
      </c>
      <c r="P32" s="2">
        <v>2612.7276022855999</v>
      </c>
      <c r="Q32" s="2">
        <v>2632.8838579949502</v>
      </c>
      <c r="R32" s="2">
        <v>2657.2094668375998</v>
      </c>
      <c r="S32" s="2">
        <v>2677.85272812721</v>
      </c>
      <c r="T32" s="2">
        <v>2701.3830711185401</v>
      </c>
      <c r="U32" s="2">
        <v>2722.8244744898102</v>
      </c>
      <c r="V32" s="2">
        <v>2741.82417113048</v>
      </c>
      <c r="W32" s="2">
        <v>2760.8354466799001</v>
      </c>
      <c r="X32" s="2">
        <v>2769.2291833580698</v>
      </c>
      <c r="Y32" s="2">
        <v>2778.9984557160001</v>
      </c>
      <c r="Z32" s="2">
        <v>2793.0125722809098</v>
      </c>
      <c r="AA32" s="2">
        <v>2805.0752810363601</v>
      </c>
      <c r="AB32" s="2">
        <v>2813.31898556743</v>
      </c>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1:60">
      <c r="A33" t="s">
        <v>198</v>
      </c>
      <c r="B33" t="s">
        <v>817</v>
      </c>
      <c r="C33" s="2">
        <v>26687.1458616944</v>
      </c>
      <c r="D33" s="2">
        <v>26998.3374169526</v>
      </c>
      <c r="E33" s="2">
        <v>27300.690343791201</v>
      </c>
      <c r="F33" s="2">
        <v>27561.803029568098</v>
      </c>
      <c r="G33" s="2">
        <v>27768.194685807699</v>
      </c>
      <c r="H33" s="2">
        <v>28119.489055529699</v>
      </c>
      <c r="I33" s="2">
        <v>28491.566155657099</v>
      </c>
      <c r="J33" s="2">
        <v>28842.693897190002</v>
      </c>
      <c r="K33" s="2">
        <v>29202.859729876702</v>
      </c>
      <c r="L33" s="2">
        <v>29563.387943456401</v>
      </c>
      <c r="M33" s="2">
        <v>29944.898632386401</v>
      </c>
      <c r="N33" s="2">
        <v>30354.907848467501</v>
      </c>
      <c r="O33" s="2">
        <v>30759.416615670099</v>
      </c>
      <c r="P33" s="2">
        <v>31141.7608978442</v>
      </c>
      <c r="Q33" s="2">
        <v>31524.217128108401</v>
      </c>
      <c r="R33" s="2">
        <v>31924.486648853599</v>
      </c>
      <c r="S33" s="2">
        <v>32311.2746105974</v>
      </c>
      <c r="T33" s="2">
        <v>32676.852166457898</v>
      </c>
      <c r="U33" s="2">
        <v>33046.294357163999</v>
      </c>
      <c r="V33" s="2">
        <v>33393.537633189197</v>
      </c>
      <c r="W33" s="2">
        <v>33737.773186680402</v>
      </c>
      <c r="X33" s="2">
        <v>34052.798357364802</v>
      </c>
      <c r="Y33" s="2">
        <v>34362.893194225297</v>
      </c>
      <c r="Z33" s="2">
        <v>34668.2241354875</v>
      </c>
      <c r="AA33" s="2">
        <v>34960.525869486701</v>
      </c>
      <c r="AB33" s="2">
        <v>35238.262332217098</v>
      </c>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1:60">
      <c r="A34" t="s">
        <v>198</v>
      </c>
      <c r="B34" t="s">
        <v>818</v>
      </c>
      <c r="C34" s="2">
        <v>84532.707975178899</v>
      </c>
      <c r="D34" s="2">
        <v>85261.925068033903</v>
      </c>
      <c r="E34" s="2">
        <v>85948.457817710805</v>
      </c>
      <c r="F34" s="2">
        <v>86524.114414680007</v>
      </c>
      <c r="G34" s="2">
        <v>86881.032384774298</v>
      </c>
      <c r="H34" s="2">
        <v>87589.264232951304</v>
      </c>
      <c r="I34" s="2">
        <v>88300.463748188195</v>
      </c>
      <c r="J34" s="2">
        <v>89051.230790554997</v>
      </c>
      <c r="K34" s="2">
        <v>89869.556457644896</v>
      </c>
      <c r="L34" s="2">
        <v>90751.4057570156</v>
      </c>
      <c r="M34" s="2">
        <v>91672.722361501597</v>
      </c>
      <c r="N34" s="2">
        <v>92599.446686771204</v>
      </c>
      <c r="O34" s="2">
        <v>93518.645780375096</v>
      </c>
      <c r="P34" s="2">
        <v>94418.082206793304</v>
      </c>
      <c r="Q34" s="2">
        <v>95312.579838197998</v>
      </c>
      <c r="R34" s="2">
        <v>96210.429766622095</v>
      </c>
      <c r="S34" s="2">
        <v>97087.214501144001</v>
      </c>
      <c r="T34" s="2">
        <v>97957.272921231503</v>
      </c>
      <c r="U34" s="2">
        <v>98817.401544037799</v>
      </c>
      <c r="V34" s="2">
        <v>99656.068516477302</v>
      </c>
      <c r="W34" s="2">
        <v>100504.487937438</v>
      </c>
      <c r="X34" s="2">
        <v>101289.31936072301</v>
      </c>
      <c r="Y34" s="2">
        <v>102063.62926278901</v>
      </c>
      <c r="Z34" s="2">
        <v>102836.09638168701</v>
      </c>
      <c r="AA34" s="2">
        <v>103583.61161147201</v>
      </c>
      <c r="AB34" s="2">
        <v>104312.59522126699</v>
      </c>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1:60">
      <c r="A35" t="s">
        <v>199</v>
      </c>
      <c r="B35" t="s">
        <v>810</v>
      </c>
      <c r="C35" s="2">
        <v>17278.3976856505</v>
      </c>
      <c r="D35" s="2">
        <v>17503.2234821686</v>
      </c>
      <c r="E35" s="2">
        <v>17756.787664347801</v>
      </c>
      <c r="F35" s="2">
        <v>17984.687645160899</v>
      </c>
      <c r="G35" s="2">
        <v>18207.5956383913</v>
      </c>
      <c r="H35" s="2">
        <v>18382.454482092198</v>
      </c>
      <c r="I35" s="2">
        <v>18553.476828833402</v>
      </c>
      <c r="J35" s="2">
        <v>18749.048080781002</v>
      </c>
      <c r="K35" s="2">
        <v>18944.319915489101</v>
      </c>
      <c r="L35" s="2">
        <v>19141.346699750498</v>
      </c>
      <c r="M35" s="2">
        <v>19337.133545571502</v>
      </c>
      <c r="N35" s="2">
        <v>19513.9287260079</v>
      </c>
      <c r="O35" s="2">
        <v>19679.748284182999</v>
      </c>
      <c r="P35" s="2">
        <v>19832.349208059801</v>
      </c>
      <c r="Q35" s="2">
        <v>19976.885854153999</v>
      </c>
      <c r="R35" s="2">
        <v>20133.0932808627</v>
      </c>
      <c r="S35" s="2">
        <v>20255.373225226002</v>
      </c>
      <c r="T35" s="2">
        <v>20375.261599641599</v>
      </c>
      <c r="U35" s="2">
        <v>20497.230714353202</v>
      </c>
      <c r="V35" s="2">
        <v>20606.1358386541</v>
      </c>
      <c r="W35" s="2">
        <v>20700.912120606099</v>
      </c>
      <c r="X35" s="2">
        <v>20784.421643088099</v>
      </c>
      <c r="Y35" s="2">
        <v>20869.274545210901</v>
      </c>
      <c r="Z35" s="2">
        <v>20956.4804347668</v>
      </c>
      <c r="AA35" s="2">
        <v>21048.104063623301</v>
      </c>
      <c r="AB35" s="2">
        <v>21131.581300928599</v>
      </c>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1:60">
      <c r="A36" t="s">
        <v>199</v>
      </c>
      <c r="B36" t="s">
        <v>811</v>
      </c>
      <c r="C36" s="2">
        <v>13680.551631608099</v>
      </c>
      <c r="D36" s="2">
        <v>13669.369200470401</v>
      </c>
      <c r="E36" s="2">
        <v>13709.779940513399</v>
      </c>
      <c r="F36" s="2">
        <v>13710.7406854741</v>
      </c>
      <c r="G36" s="2">
        <v>13668.999677779801</v>
      </c>
      <c r="H36" s="2">
        <v>13596.856862062399</v>
      </c>
      <c r="I36" s="2">
        <v>13535.3140336138</v>
      </c>
      <c r="J36" s="2">
        <v>13501.653133117899</v>
      </c>
      <c r="K36" s="2">
        <v>13500.711912106601</v>
      </c>
      <c r="L36" s="2">
        <v>13524.8908149986</v>
      </c>
      <c r="M36" s="2">
        <v>13536.425782989299</v>
      </c>
      <c r="N36" s="2">
        <v>13557.671410741101</v>
      </c>
      <c r="O36" s="2">
        <v>13591.9828257717</v>
      </c>
      <c r="P36" s="2">
        <v>13632.243130364001</v>
      </c>
      <c r="Q36" s="2">
        <v>13687.968890333201</v>
      </c>
      <c r="R36" s="2">
        <v>13718.2769690737</v>
      </c>
      <c r="S36" s="2">
        <v>13760.841077389599</v>
      </c>
      <c r="T36" s="2">
        <v>13806.8946041159</v>
      </c>
      <c r="U36" s="2">
        <v>13848.084806144299</v>
      </c>
      <c r="V36" s="2">
        <v>13892.197111024499</v>
      </c>
      <c r="W36" s="2">
        <v>13945.896289804699</v>
      </c>
      <c r="X36" s="2">
        <v>14003.0549131115</v>
      </c>
      <c r="Y36" s="2">
        <v>14049.546221488299</v>
      </c>
      <c r="Z36" s="2">
        <v>14091.514497230501</v>
      </c>
      <c r="AA36" s="2">
        <v>14132.639730320199</v>
      </c>
      <c r="AB36" s="2">
        <v>14171.641229979699</v>
      </c>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1:60">
      <c r="A37" t="s">
        <v>199</v>
      </c>
      <c r="B37" t="s">
        <v>812</v>
      </c>
      <c r="C37" s="2">
        <v>7144.9015721916803</v>
      </c>
      <c r="D37" s="2">
        <v>7167.8771838417297</v>
      </c>
      <c r="E37" s="2">
        <v>7195.02721855043</v>
      </c>
      <c r="F37" s="2">
        <v>7224.8332473340797</v>
      </c>
      <c r="G37" s="2">
        <v>7219.0310712676501</v>
      </c>
      <c r="H37" s="2">
        <v>7206.8395538927598</v>
      </c>
      <c r="I37" s="2">
        <v>7194.1839697632204</v>
      </c>
      <c r="J37" s="2">
        <v>7191.75136915645</v>
      </c>
      <c r="K37" s="2">
        <v>7199.9452771121096</v>
      </c>
      <c r="L37" s="2">
        <v>7241.9498997696901</v>
      </c>
      <c r="M37" s="2">
        <v>7281.5021237749497</v>
      </c>
      <c r="N37" s="2">
        <v>7324.6881322900899</v>
      </c>
      <c r="O37" s="2">
        <v>7378.84753730387</v>
      </c>
      <c r="P37" s="2">
        <v>7430.58435935955</v>
      </c>
      <c r="Q37" s="2">
        <v>7484.87228851687</v>
      </c>
      <c r="R37" s="2">
        <v>7529.6778566674702</v>
      </c>
      <c r="S37" s="2">
        <v>7583.8912325277397</v>
      </c>
      <c r="T37" s="2">
        <v>7635.0987061552496</v>
      </c>
      <c r="U37" s="2">
        <v>7682.8080084497997</v>
      </c>
      <c r="V37" s="2">
        <v>7728.6478028587999</v>
      </c>
      <c r="W37" s="2">
        <v>7779.8233076958004</v>
      </c>
      <c r="X37" s="2">
        <v>7826.3452420719404</v>
      </c>
      <c r="Y37" s="2">
        <v>7869.1646679140003</v>
      </c>
      <c r="Z37" s="2">
        <v>7909.6520752181696</v>
      </c>
      <c r="AA37" s="2">
        <v>7946.3951954067197</v>
      </c>
      <c r="AB37" s="2">
        <v>7980.1665705824698</v>
      </c>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1:60">
      <c r="A38" t="s">
        <v>199</v>
      </c>
      <c r="B38" t="s">
        <v>813</v>
      </c>
      <c r="C38" s="2">
        <v>1393.8310446187199</v>
      </c>
      <c r="D38" s="2">
        <v>1401.1559350367099</v>
      </c>
      <c r="E38" s="2">
        <v>1407.57208496782</v>
      </c>
      <c r="F38" s="2">
        <v>1412.46164623148</v>
      </c>
      <c r="G38" s="2">
        <v>1417.8067275543699</v>
      </c>
      <c r="H38" s="2">
        <v>1422.9910415979</v>
      </c>
      <c r="I38" s="2">
        <v>1425.66209731139</v>
      </c>
      <c r="J38" s="2">
        <v>1430.8792758096599</v>
      </c>
      <c r="K38" s="2">
        <v>1435.14990452596</v>
      </c>
      <c r="L38" s="2">
        <v>1440.77600503445</v>
      </c>
      <c r="M38" s="2">
        <v>1446.1353145450601</v>
      </c>
      <c r="N38" s="2">
        <v>1451.4504588576201</v>
      </c>
      <c r="O38" s="2">
        <v>1456.55662551305</v>
      </c>
      <c r="P38" s="2">
        <v>1461.4628406224199</v>
      </c>
      <c r="Q38" s="2">
        <v>1465.9422703513001</v>
      </c>
      <c r="R38" s="2">
        <v>1470.33724695416</v>
      </c>
      <c r="S38" s="2">
        <v>1474.26022744072</v>
      </c>
      <c r="T38" s="2">
        <v>1478.09311922753</v>
      </c>
      <c r="U38" s="2">
        <v>1481.79154888778</v>
      </c>
      <c r="V38" s="2">
        <v>1485.20521845546</v>
      </c>
      <c r="W38" s="2">
        <v>1488.61147230285</v>
      </c>
      <c r="X38" s="2">
        <v>1491.2540696492499</v>
      </c>
      <c r="Y38" s="2">
        <v>1493.6988177987801</v>
      </c>
      <c r="Z38" s="2">
        <v>1496.14406970344</v>
      </c>
      <c r="AA38" s="2">
        <v>1498.3568163489199</v>
      </c>
      <c r="AB38" s="2">
        <v>1499.2730526805101</v>
      </c>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1:60">
      <c r="A39" t="s">
        <v>199</v>
      </c>
      <c r="B39" t="s">
        <v>814</v>
      </c>
      <c r="C39" s="2">
        <v>39497.681934068998</v>
      </c>
      <c r="D39" s="2">
        <v>39741.625801517403</v>
      </c>
      <c r="E39" s="2">
        <v>40069.166908379397</v>
      </c>
      <c r="F39" s="2">
        <v>40332.723224200497</v>
      </c>
      <c r="G39" s="2">
        <v>40513.433114993197</v>
      </c>
      <c r="H39" s="2">
        <v>40609.141939645298</v>
      </c>
      <c r="I39" s="2">
        <v>40708.636929521803</v>
      </c>
      <c r="J39" s="2">
        <v>40873.331858865102</v>
      </c>
      <c r="K39" s="2">
        <v>41080.127009233802</v>
      </c>
      <c r="L39" s="2">
        <v>41348.963419553198</v>
      </c>
      <c r="M39" s="2">
        <v>41601.196766880799</v>
      </c>
      <c r="N39" s="2">
        <v>41847.7387278967</v>
      </c>
      <c r="O39" s="2">
        <v>42107.1352727716</v>
      </c>
      <c r="P39" s="2">
        <v>42356.639538405798</v>
      </c>
      <c r="Q39" s="2">
        <v>42615.669303355397</v>
      </c>
      <c r="R39" s="2">
        <v>42851.3853535581</v>
      </c>
      <c r="S39" s="2">
        <v>43074.365762583999</v>
      </c>
      <c r="T39" s="2">
        <v>43295.348029140303</v>
      </c>
      <c r="U39" s="2">
        <v>43509.915077835001</v>
      </c>
      <c r="V39" s="2">
        <v>43712.185970992898</v>
      </c>
      <c r="W39" s="2">
        <v>43915.243190409397</v>
      </c>
      <c r="X39" s="2">
        <v>44105.075867920801</v>
      </c>
      <c r="Y39" s="2">
        <v>44281.684252412</v>
      </c>
      <c r="Z39" s="2">
        <v>44453.791076918998</v>
      </c>
      <c r="AA39" s="2">
        <v>44625.495805699102</v>
      </c>
      <c r="AB39" s="2">
        <v>44782.662154171303</v>
      </c>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1:60">
      <c r="A40" t="s">
        <v>199</v>
      </c>
      <c r="B40" t="s">
        <v>815</v>
      </c>
      <c r="C40" s="2">
        <v>16098.787802336499</v>
      </c>
      <c r="D40" s="2">
        <v>16303.269276347</v>
      </c>
      <c r="E40" s="2">
        <v>16542.839575544502</v>
      </c>
      <c r="F40" s="2">
        <v>16758.107455721602</v>
      </c>
      <c r="G40" s="2">
        <v>16963.6427893295</v>
      </c>
      <c r="H40" s="2">
        <v>17153.210755886699</v>
      </c>
      <c r="I40" s="2">
        <v>17353.879612907502</v>
      </c>
      <c r="J40" s="2">
        <v>17548.493997163401</v>
      </c>
      <c r="K40" s="2">
        <v>17751.985269579</v>
      </c>
      <c r="L40" s="2">
        <v>17978.023183483299</v>
      </c>
      <c r="M40" s="2">
        <v>18210.816728875601</v>
      </c>
      <c r="N40" s="2">
        <v>18445.498104501301</v>
      </c>
      <c r="O40" s="2">
        <v>18676.802686133698</v>
      </c>
      <c r="P40" s="2">
        <v>18899.308677869099</v>
      </c>
      <c r="Q40" s="2">
        <v>19115.2486346191</v>
      </c>
      <c r="R40" s="2">
        <v>19343.321037281301</v>
      </c>
      <c r="S40" s="2">
        <v>19559.633241380401</v>
      </c>
      <c r="T40" s="2">
        <v>19768.173174541502</v>
      </c>
      <c r="U40" s="2">
        <v>19974.986494471901</v>
      </c>
      <c r="V40" s="2">
        <v>20172.210582822099</v>
      </c>
      <c r="W40" s="2">
        <v>20365.961882459</v>
      </c>
      <c r="X40" s="2">
        <v>20545.165504709199</v>
      </c>
      <c r="Y40" s="2">
        <v>20717.2846733031</v>
      </c>
      <c r="Z40" s="2">
        <v>20884.416212554901</v>
      </c>
      <c r="AA40" s="2">
        <v>21034.651647160001</v>
      </c>
      <c r="AB40" s="2">
        <v>21183.362196297901</v>
      </c>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1:60">
      <c r="A41" t="s">
        <v>199</v>
      </c>
      <c r="B41" t="s">
        <v>816</v>
      </c>
      <c r="C41" s="2">
        <v>2075.7663289862098</v>
      </c>
      <c r="D41" s="2">
        <v>2076.64892304355</v>
      </c>
      <c r="E41" s="2">
        <v>2068.5659885405498</v>
      </c>
      <c r="F41" s="2">
        <v>2076.9999868600898</v>
      </c>
      <c r="G41" s="2">
        <v>2083.1383621375398</v>
      </c>
      <c r="H41" s="2">
        <v>2103.8296241809098</v>
      </c>
      <c r="I41" s="2">
        <v>2122.8947600998899</v>
      </c>
      <c r="J41" s="2">
        <v>2134.1626437897298</v>
      </c>
      <c r="K41" s="2">
        <v>2139.8602777101701</v>
      </c>
      <c r="L41" s="2">
        <v>2147.43169604683</v>
      </c>
      <c r="M41" s="2">
        <v>2159.50007893663</v>
      </c>
      <c r="N41" s="2">
        <v>2173.7151697040899</v>
      </c>
      <c r="O41" s="2">
        <v>2187.7066073074402</v>
      </c>
      <c r="P41" s="2">
        <v>2200.0008800496498</v>
      </c>
      <c r="Q41" s="2">
        <v>2211.9863780747301</v>
      </c>
      <c r="R41" s="2">
        <v>2223.8167144526401</v>
      </c>
      <c r="S41" s="2">
        <v>2234.3042957369998</v>
      </c>
      <c r="T41" s="2">
        <v>2243.4775890024898</v>
      </c>
      <c r="U41" s="2">
        <v>2253.1911849657299</v>
      </c>
      <c r="V41" s="2">
        <v>2261.2506473909498</v>
      </c>
      <c r="W41" s="2">
        <v>2269.1545517658901</v>
      </c>
      <c r="X41" s="2">
        <v>2273.3598579828599</v>
      </c>
      <c r="Y41" s="2">
        <v>2278.3219551581801</v>
      </c>
      <c r="Z41" s="2">
        <v>2285.0594678109801</v>
      </c>
      <c r="AA41" s="2">
        <v>2290.0433324628498</v>
      </c>
      <c r="AB41" s="2">
        <v>2291.4296846308798</v>
      </c>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1:60">
      <c r="A42" t="s">
        <v>199</v>
      </c>
      <c r="B42" t="s">
        <v>817</v>
      </c>
      <c r="C42" s="2">
        <v>18174.5541313227</v>
      </c>
      <c r="D42" s="2">
        <v>18379.918199390599</v>
      </c>
      <c r="E42" s="2">
        <v>18611.4055640851</v>
      </c>
      <c r="F42" s="2">
        <v>18835.107442581699</v>
      </c>
      <c r="G42" s="2">
        <v>19046.781151466999</v>
      </c>
      <c r="H42" s="2">
        <v>19257.040380067599</v>
      </c>
      <c r="I42" s="2">
        <v>19476.7743730074</v>
      </c>
      <c r="J42" s="2">
        <v>19682.656640953199</v>
      </c>
      <c r="K42" s="2">
        <v>19891.845547289198</v>
      </c>
      <c r="L42" s="2">
        <v>20125.4548795302</v>
      </c>
      <c r="M42" s="2">
        <v>20370.3168078122</v>
      </c>
      <c r="N42" s="2">
        <v>20619.213274205398</v>
      </c>
      <c r="O42" s="2">
        <v>20864.5092934411</v>
      </c>
      <c r="P42" s="2">
        <v>21099.309557918699</v>
      </c>
      <c r="Q42" s="2">
        <v>21327.2350126938</v>
      </c>
      <c r="R42" s="2">
        <v>21567.137751734001</v>
      </c>
      <c r="S42" s="2">
        <v>21793.937537117399</v>
      </c>
      <c r="T42" s="2">
        <v>22011.650763543999</v>
      </c>
      <c r="U42" s="2">
        <v>22228.1776794377</v>
      </c>
      <c r="V42" s="2">
        <v>22433.461230213099</v>
      </c>
      <c r="W42" s="2">
        <v>22635.116434224899</v>
      </c>
      <c r="X42" s="2">
        <v>22818.5253626921</v>
      </c>
      <c r="Y42" s="2">
        <v>22995.606628461301</v>
      </c>
      <c r="Z42" s="2">
        <v>23169.4756803659</v>
      </c>
      <c r="AA42" s="2">
        <v>23324.6949796228</v>
      </c>
      <c r="AB42" s="2">
        <v>23474.791880928798</v>
      </c>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1:60">
      <c r="A43" t="s">
        <v>199</v>
      </c>
      <c r="B43" t="s">
        <v>818</v>
      </c>
      <c r="C43" s="2">
        <v>57672.236065391699</v>
      </c>
      <c r="D43" s="2">
        <v>58121.544000907998</v>
      </c>
      <c r="E43" s="2">
        <v>58680.572472464497</v>
      </c>
      <c r="F43" s="2">
        <v>59167.830666782203</v>
      </c>
      <c r="G43" s="2">
        <v>59560.2142664602</v>
      </c>
      <c r="H43" s="2">
        <v>59866.182319712803</v>
      </c>
      <c r="I43" s="2">
        <v>60185.411302529297</v>
      </c>
      <c r="J43" s="2">
        <v>60555.988499818202</v>
      </c>
      <c r="K43" s="2">
        <v>60971.972556522902</v>
      </c>
      <c r="L43" s="2">
        <v>61474.418299083402</v>
      </c>
      <c r="M43" s="2">
        <v>61971.513574693003</v>
      </c>
      <c r="N43" s="2">
        <v>62466.952002102</v>
      </c>
      <c r="O43" s="2">
        <v>62971.644566212701</v>
      </c>
      <c r="P43" s="2">
        <v>63455.949096324497</v>
      </c>
      <c r="Q43" s="2">
        <v>63942.904316049302</v>
      </c>
      <c r="R43" s="2">
        <v>64418.523105292101</v>
      </c>
      <c r="S43" s="2">
        <v>64868.303299701503</v>
      </c>
      <c r="T43" s="2">
        <v>65306.998792684302</v>
      </c>
      <c r="U43" s="2">
        <v>65738.092757272694</v>
      </c>
      <c r="V43" s="2">
        <v>66145.647201205895</v>
      </c>
      <c r="W43" s="2">
        <v>66550.359624634293</v>
      </c>
      <c r="X43" s="2">
        <v>66923.601230612898</v>
      </c>
      <c r="Y43" s="2">
        <v>67277.290880873203</v>
      </c>
      <c r="Z43" s="2">
        <v>67623.2667572848</v>
      </c>
      <c r="AA43" s="2">
        <v>67950.190785321902</v>
      </c>
      <c r="AB43" s="2">
        <v>68257.454035100105</v>
      </c>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1:60">
      <c r="A44" t="s">
        <v>200</v>
      </c>
      <c r="B44" t="s">
        <v>810</v>
      </c>
      <c r="C44" s="2">
        <v>12676.5537461805</v>
      </c>
      <c r="D44" s="2">
        <v>12723.562635415399</v>
      </c>
      <c r="E44" s="2">
        <v>12811.2832006921</v>
      </c>
      <c r="F44" s="2">
        <v>12819.099979709799</v>
      </c>
      <c r="G44" s="2">
        <v>12804.234583747</v>
      </c>
      <c r="H44" s="2">
        <v>12835.5550532465</v>
      </c>
      <c r="I44" s="2">
        <v>12863.3903803637</v>
      </c>
      <c r="J44" s="2">
        <v>12882.026517607401</v>
      </c>
      <c r="K44" s="2">
        <v>12896.431939767001</v>
      </c>
      <c r="L44" s="2">
        <v>12918.086545333301</v>
      </c>
      <c r="M44" s="2">
        <v>12935.8883277482</v>
      </c>
      <c r="N44" s="2">
        <v>12941.2863264397</v>
      </c>
      <c r="O44" s="2">
        <v>12938.0637787006</v>
      </c>
      <c r="P44" s="2">
        <v>12923.6563454755</v>
      </c>
      <c r="Q44" s="2">
        <v>12901.3925955585</v>
      </c>
      <c r="R44" s="2">
        <v>12887.137952233101</v>
      </c>
      <c r="S44" s="2">
        <v>12853.307568033601</v>
      </c>
      <c r="T44" s="2">
        <v>12814.770922321</v>
      </c>
      <c r="U44" s="2">
        <v>12781.629673756101</v>
      </c>
      <c r="V44" s="2">
        <v>12736.5620503027</v>
      </c>
      <c r="W44" s="2">
        <v>12682.0715908969</v>
      </c>
      <c r="X44" s="2">
        <v>12617.436372124301</v>
      </c>
      <c r="Y44" s="2">
        <v>12560.8993305032</v>
      </c>
      <c r="Z44" s="2">
        <v>12508.098006284499</v>
      </c>
      <c r="AA44" s="2">
        <v>12447.411454092</v>
      </c>
      <c r="AB44" s="2">
        <v>12383.954532489501</v>
      </c>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1:60">
      <c r="A45" t="s">
        <v>200</v>
      </c>
      <c r="B45" t="s">
        <v>811</v>
      </c>
      <c r="C45" s="2">
        <v>11837.2312079561</v>
      </c>
      <c r="D45" s="2">
        <v>11828.1339184098</v>
      </c>
      <c r="E45" s="2">
        <v>11846.154228154999</v>
      </c>
      <c r="F45" s="2">
        <v>11789.778276286799</v>
      </c>
      <c r="G45" s="2">
        <v>11705.258857753601</v>
      </c>
      <c r="H45" s="2">
        <v>11596.9745040119</v>
      </c>
      <c r="I45" s="2">
        <v>11490.168537030801</v>
      </c>
      <c r="J45" s="2">
        <v>11402.069095302501</v>
      </c>
      <c r="K45" s="2">
        <v>11334.1504892618</v>
      </c>
      <c r="L45" s="2">
        <v>11285.163643125799</v>
      </c>
      <c r="M45" s="2">
        <v>11220.344730405501</v>
      </c>
      <c r="N45" s="2">
        <v>11156.785103518099</v>
      </c>
      <c r="O45" s="2">
        <v>11093.2076008926</v>
      </c>
      <c r="P45" s="2">
        <v>11035.586751107499</v>
      </c>
      <c r="Q45" s="2">
        <v>10981.078334956601</v>
      </c>
      <c r="R45" s="2">
        <v>10910.984229842399</v>
      </c>
      <c r="S45" s="2">
        <v>10853.851131253199</v>
      </c>
      <c r="T45" s="2">
        <v>10799.989331304399</v>
      </c>
      <c r="U45" s="2">
        <v>10738.489310359901</v>
      </c>
      <c r="V45" s="2">
        <v>10688.0782527913</v>
      </c>
      <c r="W45" s="2">
        <v>10643.656076700199</v>
      </c>
      <c r="X45" s="2">
        <v>10604.520452847701</v>
      </c>
      <c r="Y45" s="2">
        <v>10558.378285978901</v>
      </c>
      <c r="Z45" s="2">
        <v>10506.8499470146</v>
      </c>
      <c r="AA45" s="2">
        <v>10455.7764048176</v>
      </c>
      <c r="AB45" s="2">
        <v>10404.9057516351</v>
      </c>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1:60">
      <c r="A46" t="s">
        <v>200</v>
      </c>
      <c r="B46" t="s">
        <v>812</v>
      </c>
      <c r="C46" s="2">
        <v>6248.4701357484901</v>
      </c>
      <c r="D46" s="2">
        <v>6249.7575769386103</v>
      </c>
      <c r="E46" s="2">
        <v>6255.0867972423903</v>
      </c>
      <c r="F46" s="2">
        <v>6226.3496249707996</v>
      </c>
      <c r="G46" s="2">
        <v>6178.7417553743298</v>
      </c>
      <c r="H46" s="2">
        <v>6103.3234803824698</v>
      </c>
      <c r="I46" s="2">
        <v>6033.8739906384499</v>
      </c>
      <c r="J46" s="2">
        <v>5989.0860368880703</v>
      </c>
      <c r="K46" s="2">
        <v>5953.3775993987101</v>
      </c>
      <c r="L46" s="2">
        <v>5928.2281014150603</v>
      </c>
      <c r="M46" s="2">
        <v>5909.7340588713096</v>
      </c>
      <c r="N46" s="2">
        <v>5896.1533195424399</v>
      </c>
      <c r="O46" s="2">
        <v>5881.1102294806497</v>
      </c>
      <c r="P46" s="2">
        <v>5862.3193478632802</v>
      </c>
      <c r="Q46" s="2">
        <v>5847.7817937008303</v>
      </c>
      <c r="R46" s="2">
        <v>5827.6877185000103</v>
      </c>
      <c r="S46" s="2">
        <v>5810.8469745162902</v>
      </c>
      <c r="T46" s="2">
        <v>5793.4246188256202</v>
      </c>
      <c r="U46" s="2">
        <v>5772.2523099174896</v>
      </c>
      <c r="V46" s="2">
        <v>5754.9745148501897</v>
      </c>
      <c r="W46" s="2">
        <v>5736.81829900701</v>
      </c>
      <c r="X46" s="2">
        <v>5717.6756583345896</v>
      </c>
      <c r="Y46" s="2">
        <v>5691.0855182668101</v>
      </c>
      <c r="Z46" s="2">
        <v>5665.6279493787997</v>
      </c>
      <c r="AA46" s="2">
        <v>5637.5191728460904</v>
      </c>
      <c r="AB46" s="2">
        <v>5608.6859569615199</v>
      </c>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1:60">
      <c r="A47" t="s">
        <v>200</v>
      </c>
      <c r="B47" t="s">
        <v>813</v>
      </c>
      <c r="C47" s="2">
        <v>1212.21927201734</v>
      </c>
      <c r="D47" s="2">
        <v>1207.95127657786</v>
      </c>
      <c r="E47" s="2">
        <v>1209.3886950546</v>
      </c>
      <c r="F47" s="2">
        <v>1199.36345472481</v>
      </c>
      <c r="G47" s="2">
        <v>1192.1578994008401</v>
      </c>
      <c r="H47" s="2">
        <v>1185.35652087311</v>
      </c>
      <c r="I47" s="2">
        <v>1177.9265410975099</v>
      </c>
      <c r="J47" s="2">
        <v>1172.95528380514</v>
      </c>
      <c r="K47" s="2">
        <v>1167.6766108624199</v>
      </c>
      <c r="L47" s="2">
        <v>1160.8347215598101</v>
      </c>
      <c r="M47" s="2">
        <v>1156.0332597982699</v>
      </c>
      <c r="N47" s="2">
        <v>1152.7721552283899</v>
      </c>
      <c r="O47" s="2">
        <v>1148.88213948615</v>
      </c>
      <c r="P47" s="2">
        <v>1143.19328051305</v>
      </c>
      <c r="Q47" s="2">
        <v>1137.3559916890399</v>
      </c>
      <c r="R47" s="2">
        <v>1132.0158704164801</v>
      </c>
      <c r="S47" s="2">
        <v>1125.4732074183401</v>
      </c>
      <c r="T47" s="2">
        <v>1119.01838089441</v>
      </c>
      <c r="U47" s="2">
        <v>1113.0023963597</v>
      </c>
      <c r="V47" s="2">
        <v>1106.5388478263101</v>
      </c>
      <c r="W47" s="2">
        <v>1099.21556683272</v>
      </c>
      <c r="X47" s="2">
        <v>1090.6255759601099</v>
      </c>
      <c r="Y47" s="2">
        <v>1082.19969190345</v>
      </c>
      <c r="Z47" s="2">
        <v>1074.8134117438799</v>
      </c>
      <c r="AA47" s="2">
        <v>1066.9141745919101</v>
      </c>
      <c r="AB47" s="2">
        <v>1057.6975354630599</v>
      </c>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1:60">
      <c r="A48" t="s">
        <v>200</v>
      </c>
      <c r="B48" t="s">
        <v>814</v>
      </c>
      <c r="C48" s="2">
        <v>31974.474361902401</v>
      </c>
      <c r="D48" s="2">
        <v>32009.405407341699</v>
      </c>
      <c r="E48" s="2">
        <v>32121.9129211441</v>
      </c>
      <c r="F48" s="2">
        <v>32034.591335692199</v>
      </c>
      <c r="G48" s="2">
        <v>31880.3930962757</v>
      </c>
      <c r="H48" s="2">
        <v>31721.209558514001</v>
      </c>
      <c r="I48" s="2">
        <v>31565.359449130501</v>
      </c>
      <c r="J48" s="2">
        <v>31446.136933603098</v>
      </c>
      <c r="K48" s="2">
        <v>31351.636639290002</v>
      </c>
      <c r="L48" s="2">
        <v>31292.313011433998</v>
      </c>
      <c r="M48" s="2">
        <v>31222.0003768233</v>
      </c>
      <c r="N48" s="2">
        <v>31146.996904728701</v>
      </c>
      <c r="O48" s="2">
        <v>31061.263748559999</v>
      </c>
      <c r="P48" s="2">
        <v>30964.755724959399</v>
      </c>
      <c r="Q48" s="2">
        <v>30867.608715905</v>
      </c>
      <c r="R48" s="2">
        <v>30757.825770992</v>
      </c>
      <c r="S48" s="2">
        <v>30643.478881221399</v>
      </c>
      <c r="T48" s="2">
        <v>30527.2032533454</v>
      </c>
      <c r="U48" s="2">
        <v>30405.3736903932</v>
      </c>
      <c r="V48" s="2">
        <v>30286.1536657705</v>
      </c>
      <c r="W48" s="2">
        <v>30161.761533436798</v>
      </c>
      <c r="X48" s="2">
        <v>30030.2580592667</v>
      </c>
      <c r="Y48" s="2">
        <v>29892.562826652302</v>
      </c>
      <c r="Z48" s="2">
        <v>29755.389314421798</v>
      </c>
      <c r="AA48" s="2">
        <v>29607.621206347601</v>
      </c>
      <c r="AB48" s="2">
        <v>29455.243776549101</v>
      </c>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1:60">
      <c r="A49" t="s">
        <v>200</v>
      </c>
      <c r="B49" t="s">
        <v>815</v>
      </c>
      <c r="C49" s="2">
        <v>14352.221648889799</v>
      </c>
      <c r="D49" s="2">
        <v>14389.674456057401</v>
      </c>
      <c r="E49" s="2">
        <v>14465.582979074001</v>
      </c>
      <c r="F49" s="2">
        <v>14494.4746995846</v>
      </c>
      <c r="G49" s="2">
        <v>14496.531778489099</v>
      </c>
      <c r="H49" s="2">
        <v>14512.5796233403</v>
      </c>
      <c r="I49" s="2">
        <v>14537.764916031199</v>
      </c>
      <c r="J49" s="2">
        <v>14564.7647061755</v>
      </c>
      <c r="K49" s="2">
        <v>14590.8326539433</v>
      </c>
      <c r="L49" s="2">
        <v>14630.871296728899</v>
      </c>
      <c r="M49" s="2">
        <v>14674.710607638601</v>
      </c>
      <c r="N49" s="2">
        <v>14714.4776787966</v>
      </c>
      <c r="O49" s="2">
        <v>14751.243570041799</v>
      </c>
      <c r="P49" s="2">
        <v>14773.615881706501</v>
      </c>
      <c r="Q49" s="2">
        <v>14793.556367239</v>
      </c>
      <c r="R49" s="2">
        <v>14822.2557898058</v>
      </c>
      <c r="S49" s="2">
        <v>14837.330825859901</v>
      </c>
      <c r="T49" s="2">
        <v>14845.8260336927</v>
      </c>
      <c r="U49" s="2">
        <v>14845.371622746399</v>
      </c>
      <c r="V49" s="2">
        <v>14834.080411246199</v>
      </c>
      <c r="W49" s="2">
        <v>14817.0913997837</v>
      </c>
      <c r="X49" s="2">
        <v>14784.730605139999</v>
      </c>
      <c r="Y49" s="2">
        <v>14740.612172752501</v>
      </c>
      <c r="Z49" s="2">
        <v>14695.4250040395</v>
      </c>
      <c r="AA49" s="2">
        <v>14642.7841863624</v>
      </c>
      <c r="AB49" s="2">
        <v>14584.2707680158</v>
      </c>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c r="A50" t="s">
        <v>200</v>
      </c>
      <c r="B50" t="s">
        <v>816</v>
      </c>
      <c r="C50" s="2">
        <v>1355.7398032629101</v>
      </c>
      <c r="D50" s="2">
        <v>1343.4690111551899</v>
      </c>
      <c r="E50" s="2">
        <v>1338.2466093020901</v>
      </c>
      <c r="F50" s="2">
        <v>1328.4234467383701</v>
      </c>
      <c r="G50" s="2">
        <v>1318.7467346276001</v>
      </c>
      <c r="H50" s="2">
        <v>1322.6925606856</v>
      </c>
      <c r="I50" s="2">
        <v>1324.74415945024</v>
      </c>
      <c r="J50" s="2">
        <v>1326.17377606594</v>
      </c>
      <c r="K50" s="2">
        <v>1319.3407363408401</v>
      </c>
      <c r="L50" s="2">
        <v>1311.8687107385399</v>
      </c>
      <c r="M50" s="2">
        <v>1303.9254645292799</v>
      </c>
      <c r="N50" s="2">
        <v>1299.7808403077399</v>
      </c>
      <c r="O50" s="2">
        <v>1295.2761312335699</v>
      </c>
      <c r="P50" s="2">
        <v>1290.73369802672</v>
      </c>
      <c r="Q50" s="2">
        <v>1286.7693967139801</v>
      </c>
      <c r="R50" s="2">
        <v>1283.11361748383</v>
      </c>
      <c r="S50" s="2">
        <v>1277.97636583549</v>
      </c>
      <c r="T50" s="2">
        <v>1274.03775311203</v>
      </c>
      <c r="U50" s="2">
        <v>1269.76725666624</v>
      </c>
      <c r="V50" s="2">
        <v>1263.6714490193599</v>
      </c>
      <c r="W50" s="2">
        <v>1259.00904502871</v>
      </c>
      <c r="X50" s="2">
        <v>1252.9332139734499</v>
      </c>
      <c r="Y50" s="2">
        <v>1247.0833785765999</v>
      </c>
      <c r="Z50" s="2">
        <v>1242.28610707849</v>
      </c>
      <c r="AA50" s="2">
        <v>1235.93092640445</v>
      </c>
      <c r="AB50" s="2">
        <v>1227.2129109433999</v>
      </c>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1:60">
      <c r="A51" t="s">
        <v>200</v>
      </c>
      <c r="B51" t="s">
        <v>817</v>
      </c>
      <c r="C51" s="2">
        <v>15707.9614521527</v>
      </c>
      <c r="D51" s="2">
        <v>15733.1434672126</v>
      </c>
      <c r="E51" s="2">
        <v>15803.8295883761</v>
      </c>
      <c r="F51" s="2">
        <v>15822.898146322999</v>
      </c>
      <c r="G51" s="2">
        <v>15815.2785131167</v>
      </c>
      <c r="H51" s="2">
        <v>15835.2721840259</v>
      </c>
      <c r="I51" s="2">
        <v>15862.509075481399</v>
      </c>
      <c r="J51" s="2">
        <v>15890.938482241399</v>
      </c>
      <c r="K51" s="2">
        <v>15910.173390284101</v>
      </c>
      <c r="L51" s="2">
        <v>15942.740007467501</v>
      </c>
      <c r="M51" s="2">
        <v>15978.636072167899</v>
      </c>
      <c r="N51" s="2">
        <v>16014.2585191043</v>
      </c>
      <c r="O51" s="2">
        <v>16046.5197012753</v>
      </c>
      <c r="P51" s="2">
        <v>16064.3495797332</v>
      </c>
      <c r="Q51" s="2">
        <v>16080.3257639529</v>
      </c>
      <c r="R51" s="2">
        <v>16105.3694072896</v>
      </c>
      <c r="S51" s="2">
        <v>16115.3071916954</v>
      </c>
      <c r="T51" s="2">
        <v>16119.863786804701</v>
      </c>
      <c r="U51" s="2">
        <v>16115.1388794126</v>
      </c>
      <c r="V51" s="2">
        <v>16097.7518602656</v>
      </c>
      <c r="W51" s="2">
        <v>16076.1004448124</v>
      </c>
      <c r="X51" s="2">
        <v>16037.663819113401</v>
      </c>
      <c r="Y51" s="2">
        <v>15987.6955513291</v>
      </c>
      <c r="Z51" s="2">
        <v>15937.711111118</v>
      </c>
      <c r="AA51" s="2">
        <v>15878.7151127669</v>
      </c>
      <c r="AB51" s="2">
        <v>15811.483678959199</v>
      </c>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1:60">
      <c r="A52" t="s">
        <v>200</v>
      </c>
      <c r="B52" t="s">
        <v>818</v>
      </c>
      <c r="C52" s="2">
        <v>47682.435814055098</v>
      </c>
      <c r="D52" s="2">
        <v>47742.548874554297</v>
      </c>
      <c r="E52" s="2">
        <v>47925.742509520198</v>
      </c>
      <c r="F52" s="2">
        <v>47857.489482015197</v>
      </c>
      <c r="G52" s="2">
        <v>47695.671609392397</v>
      </c>
      <c r="H52" s="2">
        <v>47556.481742539901</v>
      </c>
      <c r="I52" s="2">
        <v>47427.868524611898</v>
      </c>
      <c r="J52" s="2">
        <v>47337.075415844498</v>
      </c>
      <c r="K52" s="2">
        <v>47261.810029574102</v>
      </c>
      <c r="L52" s="2">
        <v>47235.053018901403</v>
      </c>
      <c r="M52" s="2">
        <v>47200.636448991201</v>
      </c>
      <c r="N52" s="2">
        <v>47161.255423832998</v>
      </c>
      <c r="O52" s="2">
        <v>47107.783449835399</v>
      </c>
      <c r="P52" s="2">
        <v>47029.105304692603</v>
      </c>
      <c r="Q52" s="2">
        <v>46947.934479857999</v>
      </c>
      <c r="R52" s="2">
        <v>46863.195178281603</v>
      </c>
      <c r="S52" s="2">
        <v>46758.786072916802</v>
      </c>
      <c r="T52" s="2">
        <v>46647.067040150199</v>
      </c>
      <c r="U52" s="2">
        <v>46520.512569805898</v>
      </c>
      <c r="V52" s="2">
        <v>46383.905526036098</v>
      </c>
      <c r="W52" s="2">
        <v>46237.861978249297</v>
      </c>
      <c r="X52" s="2">
        <v>46067.921878380097</v>
      </c>
      <c r="Y52" s="2">
        <v>45880.258377981401</v>
      </c>
      <c r="Z52" s="2">
        <v>45693.1004255398</v>
      </c>
      <c r="AA52" s="2">
        <v>45486.336319114504</v>
      </c>
      <c r="AB52" s="2">
        <v>45266.727455508299</v>
      </c>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1:60">
      <c r="A53" t="s">
        <v>201</v>
      </c>
      <c r="B53" t="s">
        <v>810</v>
      </c>
      <c r="C53" s="2">
        <v>29116.332088824201</v>
      </c>
      <c r="D53" s="2">
        <v>29813.110686161999</v>
      </c>
      <c r="E53" s="2">
        <v>30601.398730076398</v>
      </c>
      <c r="F53" s="2">
        <v>31404.4341578561</v>
      </c>
      <c r="G53" s="2">
        <v>32183.5447921696</v>
      </c>
      <c r="H53" s="2">
        <v>32914.398198451199</v>
      </c>
      <c r="I53" s="2">
        <v>33679.5162934767</v>
      </c>
      <c r="J53" s="2">
        <v>34436.963020132898</v>
      </c>
      <c r="K53" s="2">
        <v>35189.912036367001</v>
      </c>
      <c r="L53" s="2">
        <v>35948.747707574898</v>
      </c>
      <c r="M53" s="2">
        <v>36729.924886387802</v>
      </c>
      <c r="N53" s="2">
        <v>37498.023145222003</v>
      </c>
      <c r="O53" s="2">
        <v>38261.279298024099</v>
      </c>
      <c r="P53" s="2">
        <v>38998.1300138316</v>
      </c>
      <c r="Q53" s="2">
        <v>39724.1091321208</v>
      </c>
      <c r="R53" s="2">
        <v>40499.859207779104</v>
      </c>
      <c r="S53" s="2">
        <v>41185.560262684201</v>
      </c>
      <c r="T53" s="2">
        <v>41870.723515971004</v>
      </c>
      <c r="U53" s="2">
        <v>42549.166244252701</v>
      </c>
      <c r="V53" s="2">
        <v>43216.0792095984</v>
      </c>
      <c r="W53" s="2">
        <v>43881.2259512905</v>
      </c>
      <c r="X53" s="2">
        <v>44498.724419399798</v>
      </c>
      <c r="Y53" s="2">
        <v>45138.438313576997</v>
      </c>
      <c r="Z53" s="2">
        <v>45784.465762235399</v>
      </c>
      <c r="AA53" s="2">
        <v>46432.1772006026</v>
      </c>
      <c r="AB53" s="2">
        <v>47077.911175076697</v>
      </c>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1:60">
      <c r="A54" t="s">
        <v>201</v>
      </c>
      <c r="B54" t="s">
        <v>811</v>
      </c>
      <c r="C54" s="2">
        <v>31879.9187466943</v>
      </c>
      <c r="D54" s="2">
        <v>32137.334549541301</v>
      </c>
      <c r="E54" s="2">
        <v>32529.044506718299</v>
      </c>
      <c r="F54" s="2">
        <v>32839.350760836198</v>
      </c>
      <c r="G54" s="2">
        <v>33295.823574417598</v>
      </c>
      <c r="H54" s="2">
        <v>33606.629200308496</v>
      </c>
      <c r="I54" s="2">
        <v>33898.160346031204</v>
      </c>
      <c r="J54" s="2">
        <v>34290.205865622498</v>
      </c>
      <c r="K54" s="2">
        <v>34713.632299747602</v>
      </c>
      <c r="L54" s="2">
        <v>35192.922364837199</v>
      </c>
      <c r="M54" s="2">
        <v>35655.340115837898</v>
      </c>
      <c r="N54" s="2">
        <v>36115.929126496703</v>
      </c>
      <c r="O54" s="2">
        <v>36591.966692847796</v>
      </c>
      <c r="P54" s="2">
        <v>37087.899486017297</v>
      </c>
      <c r="Q54" s="2">
        <v>37616.1092111951</v>
      </c>
      <c r="R54" s="2">
        <v>38111.670507106297</v>
      </c>
      <c r="S54" s="2">
        <v>38663.173727379901</v>
      </c>
      <c r="T54" s="2">
        <v>39228.617926370098</v>
      </c>
      <c r="U54" s="2">
        <v>39791.368480184603</v>
      </c>
      <c r="V54" s="2">
        <v>40375.350629635199</v>
      </c>
      <c r="W54" s="2">
        <v>40973.3425643101</v>
      </c>
      <c r="X54" s="2">
        <v>41580.012548403101</v>
      </c>
      <c r="Y54" s="2">
        <v>42167.759629361703</v>
      </c>
      <c r="Z54" s="2">
        <v>42737.893058267196</v>
      </c>
      <c r="AA54" s="2">
        <v>43310.453772346198</v>
      </c>
      <c r="AB54" s="2">
        <v>43889.443891255301</v>
      </c>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c r="A55" t="s">
        <v>201</v>
      </c>
      <c r="B55" t="s">
        <v>812</v>
      </c>
      <c r="C55" s="2">
        <v>12768.0357759536</v>
      </c>
      <c r="D55" s="2">
        <v>12936.646013998799</v>
      </c>
      <c r="E55" s="2">
        <v>13118.062232168901</v>
      </c>
      <c r="F55" s="2">
        <v>13265.4435617568</v>
      </c>
      <c r="G55" s="2">
        <v>13439.239337910099</v>
      </c>
      <c r="H55" s="2">
        <v>13561.395566392201</v>
      </c>
      <c r="I55" s="2">
        <v>13689.4336315852</v>
      </c>
      <c r="J55" s="2">
        <v>13856.8315818095</v>
      </c>
      <c r="K55" s="2">
        <v>14045.846452992</v>
      </c>
      <c r="L55" s="2">
        <v>14267.836550546799</v>
      </c>
      <c r="M55" s="2">
        <v>14506.7355520038</v>
      </c>
      <c r="N55" s="2">
        <v>14755.159027973201</v>
      </c>
      <c r="O55" s="2">
        <v>14999.4481617451</v>
      </c>
      <c r="P55" s="2">
        <v>15254.5399888999</v>
      </c>
      <c r="Q55" s="2">
        <v>15517.815210402299</v>
      </c>
      <c r="R55" s="2">
        <v>15763.0759880357</v>
      </c>
      <c r="S55" s="2">
        <v>16038.641424220699</v>
      </c>
      <c r="T55" s="2">
        <v>16314.631448116301</v>
      </c>
      <c r="U55" s="2">
        <v>16589.980674267801</v>
      </c>
      <c r="V55" s="2">
        <v>16865.984945107299</v>
      </c>
      <c r="W55" s="2">
        <v>17146.2819729517</v>
      </c>
      <c r="X55" s="2">
        <v>17417.332555587</v>
      </c>
      <c r="Y55" s="2">
        <v>17678.281571237101</v>
      </c>
      <c r="Z55" s="2">
        <v>17930.369843521501</v>
      </c>
      <c r="AA55" s="2">
        <v>18179.983217650399</v>
      </c>
      <c r="AB55" s="2">
        <v>18424.071764099299</v>
      </c>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c r="A56" t="s">
        <v>201</v>
      </c>
      <c r="B56" t="s">
        <v>813</v>
      </c>
      <c r="C56" s="2">
        <v>2576.1017464382799</v>
      </c>
      <c r="D56" s="2">
        <v>2613.97548697209</v>
      </c>
      <c r="E56" s="2">
        <v>2661.54924887891</v>
      </c>
      <c r="F56" s="2">
        <v>2704.8436720039699</v>
      </c>
      <c r="G56" s="2">
        <v>2755.1889709430702</v>
      </c>
      <c r="H56" s="2">
        <v>2806.6258885208999</v>
      </c>
      <c r="I56" s="2">
        <v>2860.2212239651399</v>
      </c>
      <c r="J56" s="2">
        <v>2911.0100621410402</v>
      </c>
      <c r="K56" s="2">
        <v>2963.2700530551601</v>
      </c>
      <c r="L56" s="2">
        <v>3014.0417296496598</v>
      </c>
      <c r="M56" s="2">
        <v>3066.94804123733</v>
      </c>
      <c r="N56" s="2">
        <v>3121.5523478608802</v>
      </c>
      <c r="O56" s="2">
        <v>3176.5604030700201</v>
      </c>
      <c r="P56" s="2">
        <v>3229.0680663019698</v>
      </c>
      <c r="Q56" s="2">
        <v>3280.7513103543001</v>
      </c>
      <c r="R56" s="2">
        <v>3334.8299882312099</v>
      </c>
      <c r="S56" s="2">
        <v>3383.0896188046599</v>
      </c>
      <c r="T56" s="2">
        <v>3432.55043601019</v>
      </c>
      <c r="U56" s="2">
        <v>3482.1722485812002</v>
      </c>
      <c r="V56" s="2">
        <v>3531.4690399641199</v>
      </c>
      <c r="W56" s="2">
        <v>3581.1043912988998</v>
      </c>
      <c r="X56" s="2">
        <v>3626.0456200950098</v>
      </c>
      <c r="Y56" s="2">
        <v>3671.7138350085002</v>
      </c>
      <c r="Z56" s="2">
        <v>3717.94383632786</v>
      </c>
      <c r="AA56" s="2">
        <v>3764.4280833630901</v>
      </c>
      <c r="AB56" s="2">
        <v>3808.7953253836499</v>
      </c>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1:60">
      <c r="A57" t="s">
        <v>201</v>
      </c>
      <c r="B57" t="s">
        <v>814</v>
      </c>
      <c r="C57" s="2">
        <v>76340.3883579104</v>
      </c>
      <c r="D57" s="2">
        <v>77501.066736674198</v>
      </c>
      <c r="E57" s="2">
        <v>78910.054717842504</v>
      </c>
      <c r="F57" s="2">
        <v>80214.072152453096</v>
      </c>
      <c r="G57" s="2">
        <v>81673.796675440404</v>
      </c>
      <c r="H57" s="2">
        <v>82889.048853672895</v>
      </c>
      <c r="I57" s="2">
        <v>84127.331495058301</v>
      </c>
      <c r="J57" s="2">
        <v>85495.010529706095</v>
      </c>
      <c r="K57" s="2">
        <v>86912.6608421618</v>
      </c>
      <c r="L57" s="2">
        <v>88423.548352608603</v>
      </c>
      <c r="M57" s="2">
        <v>89958.948595466907</v>
      </c>
      <c r="N57" s="2">
        <v>91490.663647552807</v>
      </c>
      <c r="O57" s="2">
        <v>93029.254555686901</v>
      </c>
      <c r="P57" s="2">
        <v>94569.637555050795</v>
      </c>
      <c r="Q57" s="2">
        <v>96138.784864072397</v>
      </c>
      <c r="R57" s="2">
        <v>97709.435691152306</v>
      </c>
      <c r="S57" s="2">
        <v>99270.465033089495</v>
      </c>
      <c r="T57" s="2">
        <v>100846.523326468</v>
      </c>
      <c r="U57" s="2">
        <v>102412.687647286</v>
      </c>
      <c r="V57" s="2">
        <v>103988.883824305</v>
      </c>
      <c r="W57" s="2">
        <v>105581.95487985099</v>
      </c>
      <c r="X57" s="2">
        <v>107122.115143485</v>
      </c>
      <c r="Y57" s="2">
        <v>108656.193349184</v>
      </c>
      <c r="Z57" s="2">
        <v>110170.672500352</v>
      </c>
      <c r="AA57" s="2">
        <v>111687.042273962</v>
      </c>
      <c r="AB57" s="2">
        <v>113200.222155815</v>
      </c>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c r="A58" t="s">
        <v>201</v>
      </c>
      <c r="B58" t="s">
        <v>815</v>
      </c>
      <c r="C58" s="2">
        <v>25141.542357613998</v>
      </c>
      <c r="D58" s="2">
        <v>25696.494127045898</v>
      </c>
      <c r="E58" s="2">
        <v>26298.497865617799</v>
      </c>
      <c r="F58" s="2">
        <v>26908.417386048099</v>
      </c>
      <c r="G58" s="2">
        <v>27561.934820044698</v>
      </c>
      <c r="H58" s="2">
        <v>28222.931031616201</v>
      </c>
      <c r="I58" s="2">
        <v>28946.352628553999</v>
      </c>
      <c r="J58" s="2">
        <v>29660.097642130098</v>
      </c>
      <c r="K58" s="2">
        <v>30399.489423285999</v>
      </c>
      <c r="L58" s="2">
        <v>31156.524974935299</v>
      </c>
      <c r="M58" s="2">
        <v>31937.1508661394</v>
      </c>
      <c r="N58" s="2">
        <v>32766.388166668799</v>
      </c>
      <c r="O58" s="2">
        <v>33563.964385634899</v>
      </c>
      <c r="P58" s="2">
        <v>34354.286938033998</v>
      </c>
      <c r="Q58" s="2">
        <v>35135.684914851503</v>
      </c>
      <c r="R58" s="2">
        <v>35935.054493818199</v>
      </c>
      <c r="S58" s="2">
        <v>36732.162084559903</v>
      </c>
      <c r="T58" s="2">
        <v>37510.9458429972</v>
      </c>
      <c r="U58" s="2">
        <v>38278.648138779303</v>
      </c>
      <c r="V58" s="2">
        <v>39031.065396764403</v>
      </c>
      <c r="W58" s="2">
        <v>39787.794749508903</v>
      </c>
      <c r="X58" s="2">
        <v>40524.7713827361</v>
      </c>
      <c r="Y58" s="2">
        <v>41247.414756735299</v>
      </c>
      <c r="Z58" s="2">
        <v>41963.681343373399</v>
      </c>
      <c r="AA58" s="2">
        <v>42657.050214822397</v>
      </c>
      <c r="AB58" s="2">
        <v>43361.437193035199</v>
      </c>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c r="A59" t="s">
        <v>201</v>
      </c>
      <c r="B59" t="s">
        <v>816</v>
      </c>
      <c r="C59" s="2">
        <v>2654.4039982049599</v>
      </c>
      <c r="D59" s="2">
        <v>2670.97971663301</v>
      </c>
      <c r="E59" s="2">
        <v>2707.7044435369098</v>
      </c>
      <c r="F59" s="2">
        <v>2744.7402641581102</v>
      </c>
      <c r="G59" s="2">
        <v>2787.6908269573801</v>
      </c>
      <c r="H59" s="2">
        <v>2851.08390037044</v>
      </c>
      <c r="I59" s="2">
        <v>2915.1436145595599</v>
      </c>
      <c r="J59" s="2">
        <v>2970.7582605686198</v>
      </c>
      <c r="K59" s="2">
        <v>3016.0405500234101</v>
      </c>
      <c r="L59" s="2">
        <v>3054.4353568900001</v>
      </c>
      <c r="M59" s="2">
        <v>3102.4234159760399</v>
      </c>
      <c r="N59" s="2">
        <v>3153.8374067308</v>
      </c>
      <c r="O59" s="2">
        <v>3205.4277309202498</v>
      </c>
      <c r="P59" s="2">
        <v>3255.6868847396599</v>
      </c>
      <c r="Q59" s="2">
        <v>3306.9656288966198</v>
      </c>
      <c r="R59" s="2">
        <v>3359.0372524807899</v>
      </c>
      <c r="S59" s="2">
        <v>3407.6223194252998</v>
      </c>
      <c r="T59" s="2">
        <v>3458.2089476628098</v>
      </c>
      <c r="U59" s="2">
        <v>3505.5671733197601</v>
      </c>
      <c r="V59" s="2">
        <v>3551.0653230898301</v>
      </c>
      <c r="W59" s="2">
        <v>3597.0869276766998</v>
      </c>
      <c r="X59" s="2">
        <v>3631.8180561325498</v>
      </c>
      <c r="Y59" s="2">
        <v>3667.4167118322498</v>
      </c>
      <c r="Z59" s="2">
        <v>3705.40890702161</v>
      </c>
      <c r="AA59" s="2">
        <v>3741.4445294618399</v>
      </c>
      <c r="AB59" s="2">
        <v>3773.4322349056501</v>
      </c>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c r="A60" t="s">
        <v>201</v>
      </c>
      <c r="B60" t="s">
        <v>817</v>
      </c>
      <c r="C60" s="2">
        <v>27795.946355818902</v>
      </c>
      <c r="D60" s="2">
        <v>28367.473843678901</v>
      </c>
      <c r="E60" s="2">
        <v>29006.202309154702</v>
      </c>
      <c r="F60" s="2">
        <v>29653.157650206202</v>
      </c>
      <c r="G60" s="2">
        <v>30349.6256470021</v>
      </c>
      <c r="H60" s="2">
        <v>31074.014931986701</v>
      </c>
      <c r="I60" s="2">
        <v>31861.496243113601</v>
      </c>
      <c r="J60" s="2">
        <v>32630.855902698699</v>
      </c>
      <c r="K60" s="2">
        <v>33415.5299733094</v>
      </c>
      <c r="L60" s="2">
        <v>34210.960331825299</v>
      </c>
      <c r="M60" s="2">
        <v>35039.574282115398</v>
      </c>
      <c r="N60" s="2">
        <v>35920.225573399599</v>
      </c>
      <c r="O60" s="2">
        <v>36769.3921165551</v>
      </c>
      <c r="P60" s="2">
        <v>37609.973822773703</v>
      </c>
      <c r="Q60" s="2">
        <v>38442.650543748103</v>
      </c>
      <c r="R60" s="2">
        <v>39294.091746298902</v>
      </c>
      <c r="S60" s="2">
        <v>40139.784403985199</v>
      </c>
      <c r="T60" s="2">
        <v>40969.154790660003</v>
      </c>
      <c r="U60" s="2">
        <v>41784.215312099099</v>
      </c>
      <c r="V60" s="2">
        <v>42582.130719854198</v>
      </c>
      <c r="W60" s="2">
        <v>43384.8816771856</v>
      </c>
      <c r="X60" s="2">
        <v>44156.589438868599</v>
      </c>
      <c r="Y60" s="2">
        <v>44914.831468567601</v>
      </c>
      <c r="Z60" s="2">
        <v>45669.090250394998</v>
      </c>
      <c r="AA60" s="2">
        <v>46398.494744284297</v>
      </c>
      <c r="AB60" s="2">
        <v>47134.869427940801</v>
      </c>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1:60">
      <c r="A61" t="s">
        <v>201</v>
      </c>
      <c r="B61" t="s">
        <v>818</v>
      </c>
      <c r="C61" s="2">
        <v>104136.334713729</v>
      </c>
      <c r="D61" s="2">
        <v>105868.540580353</v>
      </c>
      <c r="E61" s="2">
        <v>107916.257026997</v>
      </c>
      <c r="F61" s="2">
        <v>109867.229802659</v>
      </c>
      <c r="G61" s="2">
        <v>112023.422322442</v>
      </c>
      <c r="H61" s="2">
        <v>113963.06378565999</v>
      </c>
      <c r="I61" s="2">
        <v>115988.827738172</v>
      </c>
      <c r="J61" s="2">
        <v>118125.866432405</v>
      </c>
      <c r="K61" s="2">
        <v>120328.190815471</v>
      </c>
      <c r="L61" s="2">
        <v>122634.508684434</v>
      </c>
      <c r="M61" s="2">
        <v>124998.522877582</v>
      </c>
      <c r="N61" s="2">
        <v>127410.889220952</v>
      </c>
      <c r="O61" s="2">
        <v>129798.646672242</v>
      </c>
      <c r="P61" s="2">
        <v>132179.61137782401</v>
      </c>
      <c r="Q61" s="2">
        <v>134581.435407821</v>
      </c>
      <c r="R61" s="2">
        <v>137003.527437451</v>
      </c>
      <c r="S61" s="2">
        <v>139410.24943707499</v>
      </c>
      <c r="T61" s="2">
        <v>141815.678117128</v>
      </c>
      <c r="U61" s="2">
        <v>144196.90295938501</v>
      </c>
      <c r="V61" s="2">
        <v>146571.014544159</v>
      </c>
      <c r="W61" s="2">
        <v>148966.83655703699</v>
      </c>
      <c r="X61" s="2">
        <v>151278.704582354</v>
      </c>
      <c r="Y61" s="2">
        <v>153571.02481775201</v>
      </c>
      <c r="Z61" s="2">
        <v>155839.762750747</v>
      </c>
      <c r="AA61" s="2">
        <v>158085.53701824701</v>
      </c>
      <c r="AB61" s="2">
        <v>160335.091583756</v>
      </c>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1:60">
      <c r="A62" t="s">
        <v>202</v>
      </c>
      <c r="B62" t="s">
        <v>810</v>
      </c>
      <c r="C62" s="2">
        <v>29327.5367236003</v>
      </c>
      <c r="D62" s="2">
        <v>30078.224204001301</v>
      </c>
      <c r="E62" s="2">
        <v>30684.002193938599</v>
      </c>
      <c r="F62" s="2">
        <v>31364.405173944499</v>
      </c>
      <c r="G62" s="2">
        <v>32055.245008201899</v>
      </c>
      <c r="H62" s="2">
        <v>32555.026628907101</v>
      </c>
      <c r="I62" s="2">
        <v>33051.561192017201</v>
      </c>
      <c r="J62" s="2">
        <v>33545.141119112202</v>
      </c>
      <c r="K62" s="2">
        <v>34073.205654948397</v>
      </c>
      <c r="L62" s="2">
        <v>34650.761871878698</v>
      </c>
      <c r="M62" s="2">
        <v>35258.718475499503</v>
      </c>
      <c r="N62" s="2">
        <v>35858.190290157698</v>
      </c>
      <c r="O62" s="2">
        <v>36467.2472957543</v>
      </c>
      <c r="P62" s="2">
        <v>37075.646471688902</v>
      </c>
      <c r="Q62" s="2">
        <v>37668.923594770997</v>
      </c>
      <c r="R62" s="2">
        <v>38320.522532237199</v>
      </c>
      <c r="S62" s="2">
        <v>38888.254330920201</v>
      </c>
      <c r="T62" s="2">
        <v>39486.074651556599</v>
      </c>
      <c r="U62" s="2">
        <v>40065.210271534699</v>
      </c>
      <c r="V62" s="2">
        <v>40633.878913430999</v>
      </c>
      <c r="W62" s="2">
        <v>41198.510995867</v>
      </c>
      <c r="X62" s="2">
        <v>41730.720202260098</v>
      </c>
      <c r="Y62" s="2">
        <v>42299.967296549097</v>
      </c>
      <c r="Z62" s="2">
        <v>42856.1583278088</v>
      </c>
      <c r="AA62" s="2">
        <v>43414.402707344401</v>
      </c>
      <c r="AB62" s="2">
        <v>43975.146161192599</v>
      </c>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1:60">
      <c r="A63" t="s">
        <v>202</v>
      </c>
      <c r="B63" t="s">
        <v>811</v>
      </c>
      <c r="C63" s="2">
        <v>36652.369046312102</v>
      </c>
      <c r="D63" s="2">
        <v>36966.510118453698</v>
      </c>
      <c r="E63" s="2">
        <v>37308.063388469804</v>
      </c>
      <c r="F63" s="2">
        <v>37585.913891624303</v>
      </c>
      <c r="G63" s="2">
        <v>37996.873132599401</v>
      </c>
      <c r="H63" s="2">
        <v>38131.165563307499</v>
      </c>
      <c r="I63" s="2">
        <v>38257.9864339716</v>
      </c>
      <c r="J63" s="2">
        <v>38449.194442760403</v>
      </c>
      <c r="K63" s="2">
        <v>38734.750747810598</v>
      </c>
      <c r="L63" s="2">
        <v>39113.481354931399</v>
      </c>
      <c r="M63" s="2">
        <v>39508.732263204103</v>
      </c>
      <c r="N63" s="2">
        <v>39898.786649628099</v>
      </c>
      <c r="O63" s="2">
        <v>40309.938951058903</v>
      </c>
      <c r="P63" s="2">
        <v>40763.469796717</v>
      </c>
      <c r="Q63" s="2">
        <v>41259.822810534402</v>
      </c>
      <c r="R63" s="2">
        <v>41736.785204041997</v>
      </c>
      <c r="S63" s="2">
        <v>42277.617366908496</v>
      </c>
      <c r="T63" s="2">
        <v>42821.219524797001</v>
      </c>
      <c r="U63" s="2">
        <v>43398.732693143502</v>
      </c>
      <c r="V63" s="2">
        <v>44016.1166784948</v>
      </c>
      <c r="W63" s="2">
        <v>44647.275528620099</v>
      </c>
      <c r="X63" s="2">
        <v>45294.872225373998</v>
      </c>
      <c r="Y63" s="2">
        <v>45929.864793689303</v>
      </c>
      <c r="Z63" s="2">
        <v>46561.4910549497</v>
      </c>
      <c r="AA63" s="2">
        <v>47204.727012278803</v>
      </c>
      <c r="AB63" s="2">
        <v>47848.526881865597</v>
      </c>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1:60">
      <c r="A64" t="s">
        <v>202</v>
      </c>
      <c r="B64" t="s">
        <v>812</v>
      </c>
      <c r="C64" s="2">
        <v>13749.784462670001</v>
      </c>
      <c r="D64" s="2">
        <v>13901.021292785401</v>
      </c>
      <c r="E64" s="2">
        <v>14045.875896777799</v>
      </c>
      <c r="F64" s="2">
        <v>14158.546190503601</v>
      </c>
      <c r="G64" s="2">
        <v>14274.894610642999</v>
      </c>
      <c r="H64" s="2">
        <v>14310.8747863676</v>
      </c>
      <c r="I64" s="2">
        <v>14354.577709318</v>
      </c>
      <c r="J64" s="2">
        <v>14422.3875472086</v>
      </c>
      <c r="K64" s="2">
        <v>14525.2299820508</v>
      </c>
      <c r="L64" s="2">
        <v>14671.3914567101</v>
      </c>
      <c r="M64" s="2">
        <v>14820.415954915699</v>
      </c>
      <c r="N64" s="2">
        <v>14979.4558115375</v>
      </c>
      <c r="O64" s="2">
        <v>15152.4926500786</v>
      </c>
      <c r="P64" s="2">
        <v>15336.947398799201</v>
      </c>
      <c r="Q64" s="2">
        <v>15540.671535244899</v>
      </c>
      <c r="R64" s="2">
        <v>15741.473392440001</v>
      </c>
      <c r="S64" s="2">
        <v>15972.9113609743</v>
      </c>
      <c r="T64" s="2">
        <v>16201.6166448935</v>
      </c>
      <c r="U64" s="2">
        <v>16437.749820982299</v>
      </c>
      <c r="V64" s="2">
        <v>16682.302362193401</v>
      </c>
      <c r="W64" s="2">
        <v>16925.6169830502</v>
      </c>
      <c r="X64" s="2">
        <v>17168.373839785101</v>
      </c>
      <c r="Y64" s="2">
        <v>17400.011618386001</v>
      </c>
      <c r="Z64" s="2">
        <v>17635.288731117002</v>
      </c>
      <c r="AA64" s="2">
        <v>17872.288239650901</v>
      </c>
      <c r="AB64" s="2">
        <v>18110.900748185199</v>
      </c>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1:60">
      <c r="A65" t="s">
        <v>202</v>
      </c>
      <c r="B65" t="s">
        <v>813</v>
      </c>
      <c r="C65" s="2">
        <v>3539.48992118041</v>
      </c>
      <c r="D65" s="2">
        <v>3594.0161373650099</v>
      </c>
      <c r="E65" s="2">
        <v>3645.5066763428499</v>
      </c>
      <c r="F65" s="2">
        <v>3687.9601724842701</v>
      </c>
      <c r="G65" s="2">
        <v>3727.2211802526199</v>
      </c>
      <c r="H65" s="2">
        <v>3746.01681338351</v>
      </c>
      <c r="I65" s="2">
        <v>3768.2482079398701</v>
      </c>
      <c r="J65" s="2">
        <v>3797.5684611966799</v>
      </c>
      <c r="K65" s="2">
        <v>3835.3526667763499</v>
      </c>
      <c r="L65" s="2">
        <v>3883.5324716660198</v>
      </c>
      <c r="M65" s="2">
        <v>3934.13864977707</v>
      </c>
      <c r="N65" s="2">
        <v>3986.5889417529802</v>
      </c>
      <c r="O65" s="2">
        <v>4041.8773579827598</v>
      </c>
      <c r="P65" s="2">
        <v>4096.1490366131602</v>
      </c>
      <c r="Q65" s="2">
        <v>4150.5268410082999</v>
      </c>
      <c r="R65" s="2">
        <v>4206.1186089173098</v>
      </c>
      <c r="S65" s="2">
        <v>4256.0937475231804</v>
      </c>
      <c r="T65" s="2">
        <v>4308.5548094512096</v>
      </c>
      <c r="U65" s="2">
        <v>4361.1981968999498</v>
      </c>
      <c r="V65" s="2">
        <v>4413.3191886970199</v>
      </c>
      <c r="W65" s="2">
        <v>4465.5613536914398</v>
      </c>
      <c r="X65" s="2">
        <v>4512.1363564213198</v>
      </c>
      <c r="Y65" s="2">
        <v>4561.9539466296601</v>
      </c>
      <c r="Z65" s="2">
        <v>4611.5450355311896</v>
      </c>
      <c r="AA65" s="2">
        <v>4660.5779360221004</v>
      </c>
      <c r="AB65" s="2">
        <v>4709.4247230615902</v>
      </c>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1:60">
      <c r="A66" t="s">
        <v>202</v>
      </c>
      <c r="B66" t="s">
        <v>814</v>
      </c>
      <c r="C66" s="2">
        <v>83269.180153762805</v>
      </c>
      <c r="D66" s="2">
        <v>84539.771752605404</v>
      </c>
      <c r="E66" s="2">
        <v>85683.448155529099</v>
      </c>
      <c r="F66" s="2">
        <v>86796.825428556695</v>
      </c>
      <c r="G66" s="2">
        <v>88054.233931696901</v>
      </c>
      <c r="H66" s="2">
        <v>88743.083791965706</v>
      </c>
      <c r="I66" s="2">
        <v>89432.373543246693</v>
      </c>
      <c r="J66" s="2">
        <v>90214.291570277899</v>
      </c>
      <c r="K66" s="2">
        <v>91168.539051586107</v>
      </c>
      <c r="L66" s="2">
        <v>92319.167155186195</v>
      </c>
      <c r="M66" s="2">
        <v>93522.005343396304</v>
      </c>
      <c r="N66" s="2">
        <v>94723.021693076298</v>
      </c>
      <c r="O66" s="2">
        <v>95971.556254874406</v>
      </c>
      <c r="P66" s="2">
        <v>97272.212703818295</v>
      </c>
      <c r="Q66" s="2">
        <v>98619.944781558603</v>
      </c>
      <c r="R66" s="2">
        <v>100004.899737637</v>
      </c>
      <c r="S66" s="2">
        <v>101394.87680632601</v>
      </c>
      <c r="T66" s="2">
        <v>102817.465630698</v>
      </c>
      <c r="U66" s="2">
        <v>104262.89098256</v>
      </c>
      <c r="V66" s="2">
        <v>105745.617142816</v>
      </c>
      <c r="W66" s="2">
        <v>107236.964861229</v>
      </c>
      <c r="X66" s="2">
        <v>108706.102623841</v>
      </c>
      <c r="Y66" s="2">
        <v>110191.79765525401</v>
      </c>
      <c r="Z66" s="2">
        <v>111664.48314940699</v>
      </c>
      <c r="AA66" s="2">
        <v>113151.995895296</v>
      </c>
      <c r="AB66" s="2">
        <v>114643.998514305</v>
      </c>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1:60">
      <c r="A67" t="s">
        <v>202</v>
      </c>
      <c r="B67" t="s">
        <v>815</v>
      </c>
      <c r="C67" s="2">
        <v>28015.8093961505</v>
      </c>
      <c r="D67" s="2">
        <v>28573.008327237101</v>
      </c>
      <c r="E67" s="2">
        <v>29048.239010801601</v>
      </c>
      <c r="F67" s="2">
        <v>29534.432484172801</v>
      </c>
      <c r="G67" s="2">
        <v>30077.206467807198</v>
      </c>
      <c r="H67" s="2">
        <v>30499.275070328102</v>
      </c>
      <c r="I67" s="2">
        <v>30954.247722022999</v>
      </c>
      <c r="J67" s="2">
        <v>31438.153304318399</v>
      </c>
      <c r="K67" s="2">
        <v>31949.029886499298</v>
      </c>
      <c r="L67" s="2">
        <v>32527.745108018698</v>
      </c>
      <c r="M67" s="2">
        <v>33120.235989068497</v>
      </c>
      <c r="N67" s="2">
        <v>33756.143793681702</v>
      </c>
      <c r="O67" s="2">
        <v>34378.619215680999</v>
      </c>
      <c r="P67" s="2">
        <v>35012.445315872203</v>
      </c>
      <c r="Q67" s="2">
        <v>35670.5831119578</v>
      </c>
      <c r="R67" s="2">
        <v>36335.322833722603</v>
      </c>
      <c r="S67" s="2">
        <v>37023.429825703402</v>
      </c>
      <c r="T67" s="2">
        <v>37707.406971780903</v>
      </c>
      <c r="U67" s="2">
        <v>38375.694545300503</v>
      </c>
      <c r="V67" s="2">
        <v>39041.422363934202</v>
      </c>
      <c r="W67" s="2">
        <v>39713.640986915001</v>
      </c>
      <c r="X67" s="2">
        <v>40384.2643307279</v>
      </c>
      <c r="Y67" s="2">
        <v>41056.182271541002</v>
      </c>
      <c r="Z67" s="2">
        <v>41720.282325703804</v>
      </c>
      <c r="AA67" s="2">
        <v>42377.831663243996</v>
      </c>
      <c r="AB67" s="2">
        <v>43044.6887464518</v>
      </c>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1:60">
      <c r="A68" t="s">
        <v>202</v>
      </c>
      <c r="B68" t="s">
        <v>816</v>
      </c>
      <c r="C68" s="2">
        <v>4564.9472346436596</v>
      </c>
      <c r="D68" s="2">
        <v>4706.7939598237899</v>
      </c>
      <c r="E68" s="2">
        <v>4846.3121596147002</v>
      </c>
      <c r="F68" s="2">
        <v>4951.68376099944</v>
      </c>
      <c r="G68" s="2">
        <v>4980.7198265639499</v>
      </c>
      <c r="H68" s="2">
        <v>4962.3562759686902</v>
      </c>
      <c r="I68" s="2">
        <v>4934.5294489013704</v>
      </c>
      <c r="J68" s="2">
        <v>4937.4429520253098</v>
      </c>
      <c r="K68" s="2">
        <v>4979.6637544703899</v>
      </c>
      <c r="L68" s="2">
        <v>5060.3719970413104</v>
      </c>
      <c r="M68" s="2">
        <v>5153.0592897372999</v>
      </c>
      <c r="N68" s="2">
        <v>5266.3487342305198</v>
      </c>
      <c r="O68" s="2">
        <v>5382.9106876879596</v>
      </c>
      <c r="P68" s="2">
        <v>5492.0137069128596</v>
      </c>
      <c r="Q68" s="2">
        <v>5598.1149171494098</v>
      </c>
      <c r="R68" s="2">
        <v>5702.31389867485</v>
      </c>
      <c r="S68" s="2">
        <v>5800.5508051194602</v>
      </c>
      <c r="T68" s="2">
        <v>5899.7904106311898</v>
      </c>
      <c r="U68" s="2">
        <v>5991.4908800431904</v>
      </c>
      <c r="V68" s="2">
        <v>6075.6616003217896</v>
      </c>
      <c r="W68" s="2">
        <v>6161.9339537340702</v>
      </c>
      <c r="X68" s="2">
        <v>6225.5326198041103</v>
      </c>
      <c r="Y68" s="2">
        <v>6291.6098668910399</v>
      </c>
      <c r="Z68" s="2">
        <v>6359.8736309145097</v>
      </c>
      <c r="AA68" s="2">
        <v>6421.4507001249603</v>
      </c>
      <c r="AB68" s="2">
        <v>6477.2049632527896</v>
      </c>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1:60">
      <c r="A69" t="s">
        <v>202</v>
      </c>
      <c r="B69" t="s">
        <v>817</v>
      </c>
      <c r="C69" s="2">
        <v>32580.7566307942</v>
      </c>
      <c r="D69" s="2">
        <v>33279.802287060797</v>
      </c>
      <c r="E69" s="2">
        <v>33894.5511704163</v>
      </c>
      <c r="F69" s="2">
        <v>34486.116245172198</v>
      </c>
      <c r="G69" s="2">
        <v>35057.9262943711</v>
      </c>
      <c r="H69" s="2">
        <v>35461.631346296803</v>
      </c>
      <c r="I69" s="2">
        <v>35888.777170924397</v>
      </c>
      <c r="J69" s="2">
        <v>36375.596256343699</v>
      </c>
      <c r="K69" s="2">
        <v>36928.693640969701</v>
      </c>
      <c r="L69" s="2">
        <v>37588.117105060097</v>
      </c>
      <c r="M69" s="2">
        <v>38273.295278805803</v>
      </c>
      <c r="N69" s="2">
        <v>39022.492527912204</v>
      </c>
      <c r="O69" s="2">
        <v>39761.529903369003</v>
      </c>
      <c r="P69" s="2">
        <v>40504.4590227851</v>
      </c>
      <c r="Q69" s="2">
        <v>41268.698029107203</v>
      </c>
      <c r="R69" s="2">
        <v>42037.636732397397</v>
      </c>
      <c r="S69" s="2">
        <v>42823.9806308228</v>
      </c>
      <c r="T69" s="2">
        <v>43607.197382412101</v>
      </c>
      <c r="U69" s="2">
        <v>44367.185425343698</v>
      </c>
      <c r="V69" s="2">
        <v>45117.083964256002</v>
      </c>
      <c r="W69" s="2">
        <v>45875.574940649101</v>
      </c>
      <c r="X69" s="2">
        <v>46609.796950532</v>
      </c>
      <c r="Y69" s="2">
        <v>47347.792138432102</v>
      </c>
      <c r="Z69" s="2">
        <v>48080.155956618299</v>
      </c>
      <c r="AA69" s="2">
        <v>48799.282363368897</v>
      </c>
      <c r="AB69" s="2">
        <v>49521.8937097046</v>
      </c>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1:60">
      <c r="A70" t="s">
        <v>202</v>
      </c>
      <c r="B70" t="s">
        <v>818</v>
      </c>
      <c r="C70" s="2">
        <v>115849.93678455699</v>
      </c>
      <c r="D70" s="2">
        <v>117819.574039666</v>
      </c>
      <c r="E70" s="2">
        <v>119577.999325945</v>
      </c>
      <c r="F70" s="2">
        <v>121282.941673729</v>
      </c>
      <c r="G70" s="2">
        <v>123112.16022606799</v>
      </c>
      <c r="H70" s="2">
        <v>124204.715138263</v>
      </c>
      <c r="I70" s="2">
        <v>125321.150714171</v>
      </c>
      <c r="J70" s="2">
        <v>126589.887826622</v>
      </c>
      <c r="K70" s="2">
        <v>128097.232692556</v>
      </c>
      <c r="L70" s="2">
        <v>129907.284260246</v>
      </c>
      <c r="M70" s="2">
        <v>131795.30062220199</v>
      </c>
      <c r="N70" s="2">
        <v>133745.51422098899</v>
      </c>
      <c r="O70" s="2">
        <v>135733.08615824301</v>
      </c>
      <c r="P70" s="2">
        <v>137776.671726603</v>
      </c>
      <c r="Q70" s="2">
        <v>139888.642810666</v>
      </c>
      <c r="R70" s="2">
        <v>142042.53647003401</v>
      </c>
      <c r="S70" s="2">
        <v>144218.85743714901</v>
      </c>
      <c r="T70" s="2">
        <v>146424.66301311</v>
      </c>
      <c r="U70" s="2">
        <v>148630.07640790401</v>
      </c>
      <c r="V70" s="2">
        <v>150862.701107072</v>
      </c>
      <c r="W70" s="2">
        <v>153112.53980187801</v>
      </c>
      <c r="X70" s="2">
        <v>155315.899574373</v>
      </c>
      <c r="Y70" s="2">
        <v>157539.589793686</v>
      </c>
      <c r="Z70" s="2">
        <v>159744.63910602499</v>
      </c>
      <c r="AA70" s="2">
        <v>161951.278258665</v>
      </c>
      <c r="AB70" s="2">
        <v>164165.89222400999</v>
      </c>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1:60">
      <c r="A71" t="s">
        <v>203</v>
      </c>
      <c r="B71" t="s">
        <v>810</v>
      </c>
      <c r="C71" s="2">
        <v>29876.828006322801</v>
      </c>
      <c r="D71" s="2">
        <v>30452.7289138696</v>
      </c>
      <c r="E71" s="2">
        <v>31028.772529244899</v>
      </c>
      <c r="F71" s="2">
        <v>31556.476106745798</v>
      </c>
      <c r="G71" s="2">
        <v>32081.284935404899</v>
      </c>
      <c r="H71" s="2">
        <v>32497.9813769266</v>
      </c>
      <c r="I71" s="2">
        <v>32916.146269907302</v>
      </c>
      <c r="J71" s="2">
        <v>33333.155220808498</v>
      </c>
      <c r="K71" s="2">
        <v>33728.595549837999</v>
      </c>
      <c r="L71" s="2">
        <v>34115.582932828998</v>
      </c>
      <c r="M71" s="2">
        <v>34509.725891085</v>
      </c>
      <c r="N71" s="2">
        <v>34861.728636930602</v>
      </c>
      <c r="O71" s="2">
        <v>35210.355307423</v>
      </c>
      <c r="P71" s="2">
        <v>35516.764922254501</v>
      </c>
      <c r="Q71" s="2">
        <v>35811.631125527398</v>
      </c>
      <c r="R71" s="2">
        <v>36124.406462065497</v>
      </c>
      <c r="S71" s="2">
        <v>36367.996488889701</v>
      </c>
      <c r="T71" s="2">
        <v>36611.332418602899</v>
      </c>
      <c r="U71" s="2">
        <v>36866.085331048002</v>
      </c>
      <c r="V71" s="2">
        <v>37108.522886053302</v>
      </c>
      <c r="W71" s="2">
        <v>37338.564279519502</v>
      </c>
      <c r="X71" s="2">
        <v>37544.252153601097</v>
      </c>
      <c r="Y71" s="2">
        <v>37763.626111782098</v>
      </c>
      <c r="Z71" s="2">
        <v>37995.208148099802</v>
      </c>
      <c r="AA71" s="2">
        <v>38215.393329031598</v>
      </c>
      <c r="AB71" s="2">
        <v>38425.599479104298</v>
      </c>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1:60">
      <c r="A72" t="s">
        <v>203</v>
      </c>
      <c r="B72" t="s">
        <v>811</v>
      </c>
      <c r="C72" s="2">
        <v>19688.609781265401</v>
      </c>
      <c r="D72" s="2">
        <v>19701.5134803855</v>
      </c>
      <c r="E72" s="2">
        <v>19814.1280588482</v>
      </c>
      <c r="F72" s="2">
        <v>19855.8833612005</v>
      </c>
      <c r="G72" s="2">
        <v>19891.862006078201</v>
      </c>
      <c r="H72" s="2">
        <v>19924.7980642025</v>
      </c>
      <c r="I72" s="2">
        <v>19939.9902703597</v>
      </c>
      <c r="J72" s="2">
        <v>19997.398586326199</v>
      </c>
      <c r="K72" s="2">
        <v>20087.154014053402</v>
      </c>
      <c r="L72" s="2">
        <v>20208.804267190899</v>
      </c>
      <c r="M72" s="2">
        <v>20292.828067503699</v>
      </c>
      <c r="N72" s="2">
        <v>20372.185152229398</v>
      </c>
      <c r="O72" s="2">
        <v>20461.180667381301</v>
      </c>
      <c r="P72" s="2">
        <v>20570.360505350302</v>
      </c>
      <c r="Q72" s="2">
        <v>20684.166450307101</v>
      </c>
      <c r="R72" s="2">
        <v>20761.759997254201</v>
      </c>
      <c r="S72" s="2">
        <v>20857.686695688</v>
      </c>
      <c r="T72" s="2">
        <v>20952.429695712101</v>
      </c>
      <c r="U72" s="2">
        <v>21032.220134479299</v>
      </c>
      <c r="V72" s="2">
        <v>21119.668461338701</v>
      </c>
      <c r="W72" s="2">
        <v>21216.538750006799</v>
      </c>
      <c r="X72" s="2">
        <v>21313.702218607701</v>
      </c>
      <c r="Y72" s="2">
        <v>21388.020777119</v>
      </c>
      <c r="Z72" s="2">
        <v>21452.388106201601</v>
      </c>
      <c r="AA72" s="2">
        <v>21513.974471669</v>
      </c>
      <c r="AB72" s="2">
        <v>21573.449344309101</v>
      </c>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1:60">
      <c r="A73" t="s">
        <v>203</v>
      </c>
      <c r="B73" t="s">
        <v>812</v>
      </c>
      <c r="C73" s="2">
        <v>10913.3654591016</v>
      </c>
      <c r="D73" s="2">
        <v>10983.655067641899</v>
      </c>
      <c r="E73" s="2">
        <v>11073.541361177</v>
      </c>
      <c r="F73" s="2">
        <v>11138.9149892319</v>
      </c>
      <c r="G73" s="2">
        <v>11186.7652415717</v>
      </c>
      <c r="H73" s="2">
        <v>11195.6945239537</v>
      </c>
      <c r="I73" s="2">
        <v>11204.3857675819</v>
      </c>
      <c r="J73" s="2">
        <v>11240.611919332099</v>
      </c>
      <c r="K73" s="2">
        <v>11303.2016599096</v>
      </c>
      <c r="L73" s="2">
        <v>11381.888925158</v>
      </c>
      <c r="M73" s="2">
        <v>11461.6022910625</v>
      </c>
      <c r="N73" s="2">
        <v>11552.503591958999</v>
      </c>
      <c r="O73" s="2">
        <v>11641.866293777401</v>
      </c>
      <c r="P73" s="2">
        <v>11738.650787720801</v>
      </c>
      <c r="Q73" s="2">
        <v>11837.1463834608</v>
      </c>
      <c r="R73" s="2">
        <v>11924.6920872424</v>
      </c>
      <c r="S73" s="2">
        <v>12023.490867668999</v>
      </c>
      <c r="T73" s="2">
        <v>12119.928767053099</v>
      </c>
      <c r="U73" s="2">
        <v>12205.7905652882</v>
      </c>
      <c r="V73" s="2">
        <v>12293.6987903099</v>
      </c>
      <c r="W73" s="2">
        <v>12381.0969585203</v>
      </c>
      <c r="X73" s="2">
        <v>12464.758363139699</v>
      </c>
      <c r="Y73" s="2">
        <v>12534.178624451801</v>
      </c>
      <c r="Z73" s="2">
        <v>12597.353272153199</v>
      </c>
      <c r="AA73" s="2">
        <v>12659.060131866099</v>
      </c>
      <c r="AB73" s="2">
        <v>12714.386255048201</v>
      </c>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c r="A74" t="s">
        <v>203</v>
      </c>
      <c r="B74" t="s">
        <v>813</v>
      </c>
      <c r="C74" s="2">
        <v>2028.51270048431</v>
      </c>
      <c r="D74" s="2">
        <v>2044.38026433509</v>
      </c>
      <c r="E74" s="2">
        <v>2057.4242899133901</v>
      </c>
      <c r="F74" s="2">
        <v>2076.2312225891501</v>
      </c>
      <c r="G74" s="2">
        <v>2096.4776373269501</v>
      </c>
      <c r="H74" s="2">
        <v>2108.7577569886498</v>
      </c>
      <c r="I74" s="2">
        <v>2120.92368469438</v>
      </c>
      <c r="J74" s="2">
        <v>2133.9446408107601</v>
      </c>
      <c r="K74" s="2">
        <v>2143.7162530442001</v>
      </c>
      <c r="L74" s="2">
        <v>2155.1346625287501</v>
      </c>
      <c r="M74" s="2">
        <v>2166.5823396928399</v>
      </c>
      <c r="N74" s="2">
        <v>2176.71381484123</v>
      </c>
      <c r="O74" s="2">
        <v>2188.1306319625801</v>
      </c>
      <c r="P74" s="2">
        <v>2198.1244068154201</v>
      </c>
      <c r="Q74" s="2">
        <v>2209.0218009918799</v>
      </c>
      <c r="R74" s="2">
        <v>2220.2054940846501</v>
      </c>
      <c r="S74" s="2">
        <v>2228.9558371503999</v>
      </c>
      <c r="T74" s="2">
        <v>2237.3870565050102</v>
      </c>
      <c r="U74" s="2">
        <v>2245.6964411319</v>
      </c>
      <c r="V74" s="2">
        <v>2253.5073189219202</v>
      </c>
      <c r="W74" s="2">
        <v>2260.6539825967802</v>
      </c>
      <c r="X74" s="2">
        <v>2265.6991193731301</v>
      </c>
      <c r="Y74" s="2">
        <v>2271.1447488334102</v>
      </c>
      <c r="Z74" s="2">
        <v>2278.0404344039498</v>
      </c>
      <c r="AA74" s="2">
        <v>2284.29883615362</v>
      </c>
      <c r="AB74" s="2">
        <v>2289.1212340265702</v>
      </c>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1:60">
      <c r="A75" t="s">
        <v>203</v>
      </c>
      <c r="B75" t="s">
        <v>814</v>
      </c>
      <c r="C75" s="2">
        <v>62507.315947174102</v>
      </c>
      <c r="D75" s="2">
        <v>63182.277726232103</v>
      </c>
      <c r="E75" s="2">
        <v>63973.866239183502</v>
      </c>
      <c r="F75" s="2">
        <v>64627.505679767302</v>
      </c>
      <c r="G75" s="2">
        <v>65256.389820381599</v>
      </c>
      <c r="H75" s="2">
        <v>65727.231722071403</v>
      </c>
      <c r="I75" s="2">
        <v>66181.445992543202</v>
      </c>
      <c r="J75" s="2">
        <v>66705.110367277506</v>
      </c>
      <c r="K75" s="2">
        <v>67262.667476845207</v>
      </c>
      <c r="L75" s="2">
        <v>67861.410787706598</v>
      </c>
      <c r="M75" s="2">
        <v>68430.738589344095</v>
      </c>
      <c r="N75" s="2">
        <v>68963.131195960203</v>
      </c>
      <c r="O75" s="2">
        <v>69501.532900544305</v>
      </c>
      <c r="P75" s="2">
        <v>70023.900622141096</v>
      </c>
      <c r="Q75" s="2">
        <v>70541.965760287101</v>
      </c>
      <c r="R75" s="2">
        <v>71031.064040646801</v>
      </c>
      <c r="S75" s="2">
        <v>71478.129889397096</v>
      </c>
      <c r="T75" s="2">
        <v>71921.077937873197</v>
      </c>
      <c r="U75" s="2">
        <v>72349.792471947498</v>
      </c>
      <c r="V75" s="2">
        <v>72775.397456623701</v>
      </c>
      <c r="W75" s="2">
        <v>73196.853970643395</v>
      </c>
      <c r="X75" s="2">
        <v>73588.411854721693</v>
      </c>
      <c r="Y75" s="2">
        <v>73956.970262186194</v>
      </c>
      <c r="Z75" s="2">
        <v>74322.989960858496</v>
      </c>
      <c r="AA75" s="2">
        <v>74672.726768720298</v>
      </c>
      <c r="AB75" s="2">
        <v>75002.556312488101</v>
      </c>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1:60">
      <c r="A76" t="s">
        <v>203</v>
      </c>
      <c r="B76" t="s">
        <v>815</v>
      </c>
      <c r="C76" s="2">
        <v>27156.959897902299</v>
      </c>
      <c r="D76" s="2">
        <v>27652.906661805599</v>
      </c>
      <c r="E76" s="2">
        <v>28133.189467566601</v>
      </c>
      <c r="F76" s="2">
        <v>28575.146380230799</v>
      </c>
      <c r="G76" s="2">
        <v>29015.498248398999</v>
      </c>
      <c r="H76" s="2">
        <v>29427.5344649613</v>
      </c>
      <c r="I76" s="2">
        <v>29876.562899499499</v>
      </c>
      <c r="J76" s="2">
        <v>30313.878542940802</v>
      </c>
      <c r="K76" s="2">
        <v>30754.1896288758</v>
      </c>
      <c r="L76" s="2">
        <v>31209.941407173901</v>
      </c>
      <c r="M76" s="2">
        <v>31656.338705134502</v>
      </c>
      <c r="N76" s="2">
        <v>32164.7319306141</v>
      </c>
      <c r="O76" s="2">
        <v>32634.893771133899</v>
      </c>
      <c r="P76" s="2">
        <v>33099.987195536298</v>
      </c>
      <c r="Q76" s="2">
        <v>33548.812961859003</v>
      </c>
      <c r="R76" s="2">
        <v>34016.028776737301</v>
      </c>
      <c r="S76" s="2">
        <v>34476.091235059997</v>
      </c>
      <c r="T76" s="2">
        <v>34914.994255819198</v>
      </c>
      <c r="U76" s="2">
        <v>35322.842451651202</v>
      </c>
      <c r="V76" s="2">
        <v>35717.117656968199</v>
      </c>
      <c r="W76" s="2">
        <v>36103.067838811599</v>
      </c>
      <c r="X76" s="2">
        <v>36472.307088618298</v>
      </c>
      <c r="Y76" s="2">
        <v>36829.4036645058</v>
      </c>
      <c r="Z76" s="2">
        <v>37174.223630730201</v>
      </c>
      <c r="AA76" s="2">
        <v>37501.1583586466</v>
      </c>
      <c r="AB76" s="2">
        <v>37827.216798008601</v>
      </c>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1:60">
      <c r="A77" t="s">
        <v>203</v>
      </c>
      <c r="B77" t="s">
        <v>816</v>
      </c>
      <c r="C77" s="2">
        <v>2904.5438904963999</v>
      </c>
      <c r="D77" s="2">
        <v>2919.8786346132501</v>
      </c>
      <c r="E77" s="2">
        <v>2939.3589447580898</v>
      </c>
      <c r="F77" s="2">
        <v>2973.6494438746599</v>
      </c>
      <c r="G77" s="2">
        <v>3012.4283284521998</v>
      </c>
      <c r="H77" s="2">
        <v>3054.2809269622999</v>
      </c>
      <c r="I77" s="2">
        <v>3085.0242707699199</v>
      </c>
      <c r="J77" s="2">
        <v>3110.5583767561998</v>
      </c>
      <c r="K77" s="2">
        <v>3124.5432179629602</v>
      </c>
      <c r="L77" s="2">
        <v>3131.6063069746401</v>
      </c>
      <c r="M77" s="2">
        <v>3144.3064528056798</v>
      </c>
      <c r="N77" s="2">
        <v>3159.8676677503699</v>
      </c>
      <c r="O77" s="2">
        <v>3173.9970760935998</v>
      </c>
      <c r="P77" s="2">
        <v>3188.8899891897699</v>
      </c>
      <c r="Q77" s="2">
        <v>3205.2574986919199</v>
      </c>
      <c r="R77" s="2">
        <v>3223.92933096552</v>
      </c>
      <c r="S77" s="2">
        <v>3243.5174839845499</v>
      </c>
      <c r="T77" s="2">
        <v>3262.7707024578499</v>
      </c>
      <c r="U77" s="2">
        <v>3281.38849639198</v>
      </c>
      <c r="V77" s="2">
        <v>3298.3272512120602</v>
      </c>
      <c r="W77" s="2">
        <v>3315.9865634267499</v>
      </c>
      <c r="X77" s="2">
        <v>3325.2599330061398</v>
      </c>
      <c r="Y77" s="2">
        <v>3335.19369712567</v>
      </c>
      <c r="Z77" s="2">
        <v>3348.24082561257</v>
      </c>
      <c r="AA77" s="2">
        <v>3359.3741605734799</v>
      </c>
      <c r="AB77" s="2">
        <v>3365.0541498228099</v>
      </c>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1:60">
      <c r="A78" t="s">
        <v>203</v>
      </c>
      <c r="B78" t="s">
        <v>817</v>
      </c>
      <c r="C78" s="2">
        <v>30061.503788398699</v>
      </c>
      <c r="D78" s="2">
        <v>30572.785296418799</v>
      </c>
      <c r="E78" s="2">
        <v>31072.548412324701</v>
      </c>
      <c r="F78" s="2">
        <v>31548.7958241054</v>
      </c>
      <c r="G78" s="2">
        <v>32027.926576851201</v>
      </c>
      <c r="H78" s="2">
        <v>32481.815391923599</v>
      </c>
      <c r="I78" s="2">
        <v>32961.587170269398</v>
      </c>
      <c r="J78" s="2">
        <v>33424.436919697</v>
      </c>
      <c r="K78" s="2">
        <v>33878.7328468388</v>
      </c>
      <c r="L78" s="2">
        <v>34341.547714148503</v>
      </c>
      <c r="M78" s="2">
        <v>34800.645157940198</v>
      </c>
      <c r="N78" s="2">
        <v>35324.599598364497</v>
      </c>
      <c r="O78" s="2">
        <v>35808.8908472275</v>
      </c>
      <c r="P78" s="2">
        <v>36288.877184726101</v>
      </c>
      <c r="Q78" s="2">
        <v>36754.070460550902</v>
      </c>
      <c r="R78" s="2">
        <v>37239.958107702798</v>
      </c>
      <c r="S78" s="2">
        <v>37719.608719044503</v>
      </c>
      <c r="T78" s="2">
        <v>38177.764958277097</v>
      </c>
      <c r="U78" s="2">
        <v>38604.230948043201</v>
      </c>
      <c r="V78" s="2">
        <v>39015.444908180303</v>
      </c>
      <c r="W78" s="2">
        <v>39419.054402238398</v>
      </c>
      <c r="X78" s="2">
        <v>39797.567021624403</v>
      </c>
      <c r="Y78" s="2">
        <v>40164.597361631502</v>
      </c>
      <c r="Z78" s="2">
        <v>40522.464456342801</v>
      </c>
      <c r="AA78" s="2">
        <v>40860.532519220098</v>
      </c>
      <c r="AB78" s="2">
        <v>41192.270947831399</v>
      </c>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1:60">
      <c r="A79" t="s">
        <v>203</v>
      </c>
      <c r="B79" t="s">
        <v>818</v>
      </c>
      <c r="C79" s="2">
        <v>92568.819735572804</v>
      </c>
      <c r="D79" s="2">
        <v>93755.063022650895</v>
      </c>
      <c r="E79" s="2">
        <v>95046.414651508298</v>
      </c>
      <c r="F79" s="2">
        <v>96176.301503872703</v>
      </c>
      <c r="G79" s="2">
        <v>97284.316397232906</v>
      </c>
      <c r="H79" s="2">
        <v>98209.047113994995</v>
      </c>
      <c r="I79" s="2">
        <v>99143.0331628126</v>
      </c>
      <c r="J79" s="2">
        <v>100129.54728697499</v>
      </c>
      <c r="K79" s="2">
        <v>101141.40032368401</v>
      </c>
      <c r="L79" s="2">
        <v>102202.958501855</v>
      </c>
      <c r="M79" s="2">
        <v>103231.383747284</v>
      </c>
      <c r="N79" s="2">
        <v>104287.73079432501</v>
      </c>
      <c r="O79" s="2">
        <v>105310.423747772</v>
      </c>
      <c r="P79" s="2">
        <v>106312.777806867</v>
      </c>
      <c r="Q79" s="2">
        <v>107296.036220838</v>
      </c>
      <c r="R79" s="2">
        <v>108271.02214835001</v>
      </c>
      <c r="S79" s="2">
        <v>109197.738608442</v>
      </c>
      <c r="T79" s="2">
        <v>110098.84289615</v>
      </c>
      <c r="U79" s="2">
        <v>110954.023419991</v>
      </c>
      <c r="V79" s="2">
        <v>111790.842364804</v>
      </c>
      <c r="W79" s="2">
        <v>112615.908372882</v>
      </c>
      <c r="X79" s="2">
        <v>113385.97887634599</v>
      </c>
      <c r="Y79" s="2">
        <v>114121.567623818</v>
      </c>
      <c r="Z79" s="2">
        <v>114845.45441720101</v>
      </c>
      <c r="AA79" s="2">
        <v>115533.25928794</v>
      </c>
      <c r="AB79" s="2">
        <v>116194.827260319</v>
      </c>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1:60">
      <c r="A80" t="s">
        <v>204</v>
      </c>
      <c r="B80" t="s">
        <v>810</v>
      </c>
      <c r="C80" s="2">
        <v>14738.000600130899</v>
      </c>
      <c r="D80" s="2">
        <v>14939.852720444</v>
      </c>
      <c r="E80" s="2">
        <v>15233.1929001885</v>
      </c>
      <c r="F80" s="2">
        <v>15433.0525652261</v>
      </c>
      <c r="G80" s="2">
        <v>15720.060344511699</v>
      </c>
      <c r="H80" s="2">
        <v>15921.546817099899</v>
      </c>
      <c r="I80" s="2">
        <v>16142.830372923499</v>
      </c>
      <c r="J80" s="2">
        <v>16371.078237818399</v>
      </c>
      <c r="K80" s="2">
        <v>16590.598305063599</v>
      </c>
      <c r="L80" s="2">
        <v>16831.156807828502</v>
      </c>
      <c r="M80" s="2">
        <v>17076.715999833399</v>
      </c>
      <c r="N80" s="2">
        <v>17305.313082798799</v>
      </c>
      <c r="O80" s="2">
        <v>17556.2038552472</v>
      </c>
      <c r="P80" s="2">
        <v>17787.124998015199</v>
      </c>
      <c r="Q80" s="2">
        <v>18012.356546282899</v>
      </c>
      <c r="R80" s="2">
        <v>18254.0962032549</v>
      </c>
      <c r="S80" s="2">
        <v>18459.804491975799</v>
      </c>
      <c r="T80" s="2">
        <v>18674.6605336674</v>
      </c>
      <c r="U80" s="2">
        <v>18875.0214680606</v>
      </c>
      <c r="V80" s="2">
        <v>19061.4473184374</v>
      </c>
      <c r="W80" s="2">
        <v>19252.669689726499</v>
      </c>
      <c r="X80" s="2">
        <v>19430.550940567198</v>
      </c>
      <c r="Y80" s="2">
        <v>19615.617674555298</v>
      </c>
      <c r="Z80" s="2">
        <v>19800.4840189848</v>
      </c>
      <c r="AA80" s="2">
        <v>19980.0319399933</v>
      </c>
      <c r="AB80" s="2">
        <v>20156.051221171001</v>
      </c>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1:60">
      <c r="A81" t="s">
        <v>204</v>
      </c>
      <c r="B81" t="s">
        <v>811</v>
      </c>
      <c r="C81" s="2">
        <v>12733.600966243101</v>
      </c>
      <c r="D81" s="2">
        <v>12783.3170811661</v>
      </c>
      <c r="E81" s="2">
        <v>12804.8886159182</v>
      </c>
      <c r="F81" s="2">
        <v>12841.910128753199</v>
      </c>
      <c r="G81" s="2">
        <v>12902.6147289118</v>
      </c>
      <c r="H81" s="2">
        <v>12876.823293871799</v>
      </c>
      <c r="I81" s="2">
        <v>12868.838659458501</v>
      </c>
      <c r="J81" s="2">
        <v>12913.001910495001</v>
      </c>
      <c r="K81" s="2">
        <v>12971.009460482701</v>
      </c>
      <c r="L81" s="2">
        <v>13059.563601543399</v>
      </c>
      <c r="M81" s="2">
        <v>13142.876619450901</v>
      </c>
      <c r="N81" s="2">
        <v>13229.0503238495</v>
      </c>
      <c r="O81" s="2">
        <v>13315.264113850501</v>
      </c>
      <c r="P81" s="2">
        <v>13415.991928141901</v>
      </c>
      <c r="Q81" s="2">
        <v>13537.516469071899</v>
      </c>
      <c r="R81" s="2">
        <v>13644.6441828146</v>
      </c>
      <c r="S81" s="2">
        <v>13767.2648115913</v>
      </c>
      <c r="T81" s="2">
        <v>13898.9481808249</v>
      </c>
      <c r="U81" s="2">
        <v>14034.492694965</v>
      </c>
      <c r="V81" s="2">
        <v>14184.133842613201</v>
      </c>
      <c r="W81" s="2">
        <v>14340.2728163305</v>
      </c>
      <c r="X81" s="2">
        <v>14498.7259012253</v>
      </c>
      <c r="Y81" s="2">
        <v>14645.552400398199</v>
      </c>
      <c r="Z81" s="2">
        <v>14786.89174789</v>
      </c>
      <c r="AA81" s="2">
        <v>14933.373631562599</v>
      </c>
      <c r="AB81" s="2">
        <v>15078.6904190162</v>
      </c>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1:60">
      <c r="A82" t="s">
        <v>204</v>
      </c>
      <c r="B82" t="s">
        <v>812</v>
      </c>
      <c r="C82" s="2">
        <v>5052.6160026879998</v>
      </c>
      <c r="D82" s="2">
        <v>5088.7654472180502</v>
      </c>
      <c r="E82" s="2">
        <v>5108.1194647508701</v>
      </c>
      <c r="F82" s="2">
        <v>5142.3457152369701</v>
      </c>
      <c r="G82" s="2">
        <v>5173.5877914830198</v>
      </c>
      <c r="H82" s="2">
        <v>5165.5894992715903</v>
      </c>
      <c r="I82" s="2">
        <v>5175.0551318221796</v>
      </c>
      <c r="J82" s="2">
        <v>5199.9228274137804</v>
      </c>
      <c r="K82" s="2">
        <v>5231.7340726913599</v>
      </c>
      <c r="L82" s="2">
        <v>5272.9560654042498</v>
      </c>
      <c r="M82" s="2">
        <v>5318.0159551814004</v>
      </c>
      <c r="N82" s="2">
        <v>5370.64455984504</v>
      </c>
      <c r="O82" s="2">
        <v>5422.4422380613396</v>
      </c>
      <c r="P82" s="2">
        <v>5481.6714303451299</v>
      </c>
      <c r="Q82" s="2">
        <v>5548.5636596753202</v>
      </c>
      <c r="R82" s="2">
        <v>5615.1948517275996</v>
      </c>
      <c r="S82" s="2">
        <v>5687.2617911627103</v>
      </c>
      <c r="T82" s="2">
        <v>5759.4607581216096</v>
      </c>
      <c r="U82" s="2">
        <v>5831.8183783112199</v>
      </c>
      <c r="V82" s="2">
        <v>5906.2897582588303</v>
      </c>
      <c r="W82" s="2">
        <v>5976.1287918562002</v>
      </c>
      <c r="X82" s="2">
        <v>6044.4749967070202</v>
      </c>
      <c r="Y82" s="2">
        <v>6108.0177114501303</v>
      </c>
      <c r="Z82" s="2">
        <v>6169.0107685891999</v>
      </c>
      <c r="AA82" s="2">
        <v>6230.5713939453999</v>
      </c>
      <c r="AB82" s="2">
        <v>6293.8111176898801</v>
      </c>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1:60">
      <c r="A83" t="s">
        <v>204</v>
      </c>
      <c r="B83" t="s">
        <v>813</v>
      </c>
      <c r="C83" s="2">
        <v>724.05938504052904</v>
      </c>
      <c r="D83" s="2">
        <v>724.65879877731902</v>
      </c>
      <c r="E83" s="2">
        <v>729.89475738046599</v>
      </c>
      <c r="F83" s="2">
        <v>732.05602847507703</v>
      </c>
      <c r="G83" s="2">
        <v>736.45343824458405</v>
      </c>
      <c r="H83" s="2">
        <v>739.73589546098799</v>
      </c>
      <c r="I83" s="2">
        <v>745.25622221953404</v>
      </c>
      <c r="J83" s="2">
        <v>750.58813876032298</v>
      </c>
      <c r="K83" s="2">
        <v>755.97491868726001</v>
      </c>
      <c r="L83" s="2">
        <v>763.530026275522</v>
      </c>
      <c r="M83" s="2">
        <v>771.96185033538995</v>
      </c>
      <c r="N83" s="2">
        <v>780.12359838016096</v>
      </c>
      <c r="O83" s="2">
        <v>789.10537301798604</v>
      </c>
      <c r="P83" s="2">
        <v>798.45715534535998</v>
      </c>
      <c r="Q83" s="2">
        <v>806.61034242973801</v>
      </c>
      <c r="R83" s="2">
        <v>815.38126908909499</v>
      </c>
      <c r="S83" s="2">
        <v>822.82757125647595</v>
      </c>
      <c r="T83" s="2">
        <v>830.01901376146304</v>
      </c>
      <c r="U83" s="2">
        <v>836.03129427574004</v>
      </c>
      <c r="V83" s="2">
        <v>841.72887752199597</v>
      </c>
      <c r="W83" s="2">
        <v>846.98788570636805</v>
      </c>
      <c r="X83" s="2">
        <v>851.13054984313396</v>
      </c>
      <c r="Y83" s="2">
        <v>855.99312586480698</v>
      </c>
      <c r="Z83" s="2">
        <v>861.45216620351403</v>
      </c>
      <c r="AA83" s="2">
        <v>866.99136296476399</v>
      </c>
      <c r="AB83" s="2">
        <v>872.28154956872197</v>
      </c>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1:60">
      <c r="A84" t="s">
        <v>204</v>
      </c>
      <c r="B84" t="s">
        <v>814</v>
      </c>
      <c r="C84" s="2">
        <v>33248.276954102497</v>
      </c>
      <c r="D84" s="2">
        <v>33536.594047605402</v>
      </c>
      <c r="E84" s="2">
        <v>33876.095738238102</v>
      </c>
      <c r="F84" s="2">
        <v>34149.364437691402</v>
      </c>
      <c r="G84" s="2">
        <v>34532.716303151101</v>
      </c>
      <c r="H84" s="2">
        <v>34703.695505704301</v>
      </c>
      <c r="I84" s="2">
        <v>34931.980386423798</v>
      </c>
      <c r="J84" s="2">
        <v>35234.591114487499</v>
      </c>
      <c r="K84" s="2">
        <v>35549.316756924898</v>
      </c>
      <c r="L84" s="2">
        <v>35927.206501051704</v>
      </c>
      <c r="M84" s="2">
        <v>36309.570424801197</v>
      </c>
      <c r="N84" s="2">
        <v>36685.131564873504</v>
      </c>
      <c r="O84" s="2">
        <v>37083.015580177002</v>
      </c>
      <c r="P84" s="2">
        <v>37483.245511847599</v>
      </c>
      <c r="Q84" s="2">
        <v>37905.047017459801</v>
      </c>
      <c r="R84" s="2">
        <v>38329.3165068862</v>
      </c>
      <c r="S84" s="2">
        <v>38737.158665986302</v>
      </c>
      <c r="T84" s="2">
        <v>39163.088486375404</v>
      </c>
      <c r="U84" s="2">
        <v>39577.363835612603</v>
      </c>
      <c r="V84" s="2">
        <v>39993.599796831397</v>
      </c>
      <c r="W84" s="2">
        <v>40416.059183619502</v>
      </c>
      <c r="X84" s="2">
        <v>40824.882388342601</v>
      </c>
      <c r="Y84" s="2">
        <v>41225.180912268399</v>
      </c>
      <c r="Z84" s="2">
        <v>41617.838701667497</v>
      </c>
      <c r="AA84" s="2">
        <v>42010.968328466101</v>
      </c>
      <c r="AB84" s="2">
        <v>42400.834307445897</v>
      </c>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1:60">
      <c r="A85" t="s">
        <v>204</v>
      </c>
      <c r="B85" t="s">
        <v>815</v>
      </c>
      <c r="C85" s="2">
        <v>15204.7427611479</v>
      </c>
      <c r="D85" s="2">
        <v>15401.474402166399</v>
      </c>
      <c r="E85" s="2">
        <v>15654.8040391012</v>
      </c>
      <c r="F85" s="2">
        <v>15854.5523173529</v>
      </c>
      <c r="G85" s="2">
        <v>16100.6329282559</v>
      </c>
      <c r="H85" s="2">
        <v>16316.020841678401</v>
      </c>
      <c r="I85" s="2">
        <v>16566.000662224698</v>
      </c>
      <c r="J85" s="2">
        <v>16822.046337735501</v>
      </c>
      <c r="K85" s="2">
        <v>17101.6548831527</v>
      </c>
      <c r="L85" s="2">
        <v>17397.046376044898</v>
      </c>
      <c r="M85" s="2">
        <v>17695.864343297901</v>
      </c>
      <c r="N85" s="2">
        <v>18025.781427307898</v>
      </c>
      <c r="O85" s="2">
        <v>18351.115839054099</v>
      </c>
      <c r="P85" s="2">
        <v>18673.800651399499</v>
      </c>
      <c r="Q85" s="2">
        <v>18991.860851892801</v>
      </c>
      <c r="R85" s="2">
        <v>19314.0562564672</v>
      </c>
      <c r="S85" s="2">
        <v>19628.955090713898</v>
      </c>
      <c r="T85" s="2">
        <v>19943.886142078802</v>
      </c>
      <c r="U85" s="2">
        <v>20251.015014422199</v>
      </c>
      <c r="V85" s="2">
        <v>20546.8967302989</v>
      </c>
      <c r="W85" s="2">
        <v>20846.798514138402</v>
      </c>
      <c r="X85" s="2">
        <v>21129.0432201572</v>
      </c>
      <c r="Y85" s="2">
        <v>21410.507772353099</v>
      </c>
      <c r="Z85" s="2">
        <v>21682.273540481601</v>
      </c>
      <c r="AA85" s="2">
        <v>21944.660093853301</v>
      </c>
      <c r="AB85" s="2">
        <v>22201.700930633499</v>
      </c>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1:60">
      <c r="A86" t="s">
        <v>204</v>
      </c>
      <c r="B86" t="s">
        <v>816</v>
      </c>
      <c r="C86" s="2">
        <v>1578.5996865247</v>
      </c>
      <c r="D86" s="2">
        <v>1590.2929257661101</v>
      </c>
      <c r="E86" s="2">
        <v>1599.38030207521</v>
      </c>
      <c r="F86" s="2">
        <v>1592.4685178921</v>
      </c>
      <c r="G86" s="2">
        <v>1600.5520076462001</v>
      </c>
      <c r="H86" s="2">
        <v>1623.54285641054</v>
      </c>
      <c r="I86" s="2">
        <v>1650.73153543899</v>
      </c>
      <c r="J86" s="2">
        <v>1677.5279615193599</v>
      </c>
      <c r="K86" s="2">
        <v>1696.8249338488599</v>
      </c>
      <c r="L86" s="2">
        <v>1719.97822986293</v>
      </c>
      <c r="M86" s="2">
        <v>1745.7775759680701</v>
      </c>
      <c r="N86" s="2">
        <v>1774.92291603642</v>
      </c>
      <c r="O86" s="2">
        <v>1806.5423763047399</v>
      </c>
      <c r="P86" s="2">
        <v>1839.27400991387</v>
      </c>
      <c r="Q86" s="2">
        <v>1867.4745880681501</v>
      </c>
      <c r="R86" s="2">
        <v>1898.2804708733399</v>
      </c>
      <c r="S86" s="2">
        <v>1925.1493978757501</v>
      </c>
      <c r="T86" s="2">
        <v>1952.55430887184</v>
      </c>
      <c r="U86" s="2">
        <v>1976.3896277157801</v>
      </c>
      <c r="V86" s="2">
        <v>1997.17140346151</v>
      </c>
      <c r="W86" s="2">
        <v>2017.48961236218</v>
      </c>
      <c r="X86" s="2">
        <v>2030.69689626286</v>
      </c>
      <c r="Y86" s="2">
        <v>2042.3683762457799</v>
      </c>
      <c r="Z86" s="2">
        <v>2054.6271269651802</v>
      </c>
      <c r="AA86" s="2">
        <v>2065.6478346016502</v>
      </c>
      <c r="AB86" s="2">
        <v>2072.2151576209799</v>
      </c>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1:60">
      <c r="A87" t="s">
        <v>204</v>
      </c>
      <c r="B87" t="s">
        <v>817</v>
      </c>
      <c r="C87" s="2">
        <v>16783.3424476726</v>
      </c>
      <c r="D87" s="2">
        <v>16991.767327932499</v>
      </c>
      <c r="E87" s="2">
        <v>17254.184341176398</v>
      </c>
      <c r="F87" s="2">
        <v>17447.020835244999</v>
      </c>
      <c r="G87" s="2">
        <v>17701.1849359021</v>
      </c>
      <c r="H87" s="2">
        <v>17939.563698089001</v>
      </c>
      <c r="I87" s="2">
        <v>18216.732197663699</v>
      </c>
      <c r="J87" s="2">
        <v>18499.574299254899</v>
      </c>
      <c r="K87" s="2">
        <v>18798.4798170016</v>
      </c>
      <c r="L87" s="2">
        <v>19117.024605907802</v>
      </c>
      <c r="M87" s="2">
        <v>19441.641919266</v>
      </c>
      <c r="N87" s="2">
        <v>19800.704343344401</v>
      </c>
      <c r="O87" s="2">
        <v>20157.658215358799</v>
      </c>
      <c r="P87" s="2">
        <v>20513.0746613134</v>
      </c>
      <c r="Q87" s="2">
        <v>20859.335439961</v>
      </c>
      <c r="R87" s="2">
        <v>21212.336727340498</v>
      </c>
      <c r="S87" s="2">
        <v>21554.104488589699</v>
      </c>
      <c r="T87" s="2">
        <v>21896.4404509507</v>
      </c>
      <c r="U87" s="2">
        <v>22227.404642138001</v>
      </c>
      <c r="V87" s="2">
        <v>22544.0681337604</v>
      </c>
      <c r="W87" s="2">
        <v>22864.288126500502</v>
      </c>
      <c r="X87" s="2">
        <v>23159.7401164201</v>
      </c>
      <c r="Y87" s="2">
        <v>23452.876148598902</v>
      </c>
      <c r="Z87" s="2">
        <v>23736.9006674468</v>
      </c>
      <c r="AA87" s="2">
        <v>24010.307928454899</v>
      </c>
      <c r="AB87" s="2">
        <v>24273.9160882545</v>
      </c>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1:60">
      <c r="A88" t="s">
        <v>204</v>
      </c>
      <c r="B88" t="s">
        <v>818</v>
      </c>
      <c r="C88" s="2">
        <v>50031.619401775097</v>
      </c>
      <c r="D88" s="2">
        <v>50528.361375537999</v>
      </c>
      <c r="E88" s="2">
        <v>51130.280079414501</v>
      </c>
      <c r="F88" s="2">
        <v>51596.385272936299</v>
      </c>
      <c r="G88" s="2">
        <v>52233.901239053201</v>
      </c>
      <c r="H88" s="2">
        <v>52643.259203793197</v>
      </c>
      <c r="I88" s="2">
        <v>53148.712584087501</v>
      </c>
      <c r="J88" s="2">
        <v>53734.165413742398</v>
      </c>
      <c r="K88" s="2">
        <v>54347.796573926396</v>
      </c>
      <c r="L88" s="2">
        <v>55044.231106959502</v>
      </c>
      <c r="M88" s="2">
        <v>55751.2123440672</v>
      </c>
      <c r="N88" s="2">
        <v>56485.835908217901</v>
      </c>
      <c r="O88" s="2">
        <v>57240.673795535797</v>
      </c>
      <c r="P88" s="2">
        <v>57996.320173161002</v>
      </c>
      <c r="Q88" s="2">
        <v>58764.382457420797</v>
      </c>
      <c r="R88" s="2">
        <v>59541.653234226702</v>
      </c>
      <c r="S88" s="2">
        <v>60291.2631545759</v>
      </c>
      <c r="T88" s="2">
        <v>61059.528937326097</v>
      </c>
      <c r="U88" s="2">
        <v>61804.7684777506</v>
      </c>
      <c r="V88" s="2">
        <v>62537.667930591801</v>
      </c>
      <c r="W88" s="2">
        <v>63280.347310120102</v>
      </c>
      <c r="X88" s="2">
        <v>63984.622504762701</v>
      </c>
      <c r="Y88" s="2">
        <v>64678.057060867301</v>
      </c>
      <c r="Z88" s="2">
        <v>65354.739369114301</v>
      </c>
      <c r="AA88" s="2">
        <v>66021.276256921003</v>
      </c>
      <c r="AB88" s="2">
        <v>66674.750395700394</v>
      </c>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1:60">
      <c r="A89" t="s">
        <v>205</v>
      </c>
      <c r="B89" t="s">
        <v>810</v>
      </c>
      <c r="C89" s="2">
        <v>21346.3176296776</v>
      </c>
      <c r="D89" s="2">
        <v>21588.545358736799</v>
      </c>
      <c r="E89" s="2">
        <v>21737.244519987999</v>
      </c>
      <c r="F89" s="2">
        <v>21976.072174680001</v>
      </c>
      <c r="G89" s="2">
        <v>22075.170545579698</v>
      </c>
      <c r="H89" s="2">
        <v>22175.731416510302</v>
      </c>
      <c r="I89" s="2">
        <v>22288.314592035698</v>
      </c>
      <c r="J89" s="2">
        <v>22406.195156748901</v>
      </c>
      <c r="K89" s="2">
        <v>22519.329603504699</v>
      </c>
      <c r="L89" s="2">
        <v>22627.759733115701</v>
      </c>
      <c r="M89" s="2">
        <v>22750.199550830599</v>
      </c>
      <c r="N89" s="2">
        <v>22861.103045512598</v>
      </c>
      <c r="O89" s="2">
        <v>22985.5328926851</v>
      </c>
      <c r="P89" s="2">
        <v>23073.979039500398</v>
      </c>
      <c r="Q89" s="2">
        <v>23154.387265130699</v>
      </c>
      <c r="R89" s="2">
        <v>23266.1073081012</v>
      </c>
      <c r="S89" s="2">
        <v>23334.761767032702</v>
      </c>
      <c r="T89" s="2">
        <v>23409.099807640901</v>
      </c>
      <c r="U89" s="2">
        <v>23484.043840552</v>
      </c>
      <c r="V89" s="2">
        <v>23559.504008819</v>
      </c>
      <c r="W89" s="2">
        <v>23624.0106522356</v>
      </c>
      <c r="X89" s="2">
        <v>23670.896249556099</v>
      </c>
      <c r="Y89" s="2">
        <v>23724.9750504658</v>
      </c>
      <c r="Z89" s="2">
        <v>23790.609507923898</v>
      </c>
      <c r="AA89" s="2">
        <v>23857.491582894301</v>
      </c>
      <c r="AB89" s="2">
        <v>23909.961352308601</v>
      </c>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1:60">
      <c r="A90" t="s">
        <v>205</v>
      </c>
      <c r="B90" t="s">
        <v>811</v>
      </c>
      <c r="C90" s="2">
        <v>19334.5418293281</v>
      </c>
      <c r="D90" s="2">
        <v>19248.4550394707</v>
      </c>
      <c r="E90" s="2">
        <v>19222.3592281487</v>
      </c>
      <c r="F90" s="2">
        <v>19133.372889436701</v>
      </c>
      <c r="G90" s="2">
        <v>18959.0566581895</v>
      </c>
      <c r="H90" s="2">
        <v>18887.857331023901</v>
      </c>
      <c r="I90" s="2">
        <v>18834.125886191599</v>
      </c>
      <c r="J90" s="2">
        <v>18818.108717190698</v>
      </c>
      <c r="K90" s="2">
        <v>18842.311231660398</v>
      </c>
      <c r="L90" s="2">
        <v>18899.7637136792</v>
      </c>
      <c r="M90" s="2">
        <v>18939.4780694033</v>
      </c>
      <c r="N90" s="2">
        <v>18960.1466935262</v>
      </c>
      <c r="O90" s="2">
        <v>18979.951510153001</v>
      </c>
      <c r="P90" s="2">
        <v>19017.402357917599</v>
      </c>
      <c r="Q90" s="2">
        <v>19058.444271306402</v>
      </c>
      <c r="R90" s="2">
        <v>19086.168990104601</v>
      </c>
      <c r="S90" s="2">
        <v>19131.8023229885</v>
      </c>
      <c r="T90" s="2">
        <v>19178.688893464601</v>
      </c>
      <c r="U90" s="2">
        <v>19216.326089661099</v>
      </c>
      <c r="V90" s="2">
        <v>19259.486752780402</v>
      </c>
      <c r="W90" s="2">
        <v>19313.223981611001</v>
      </c>
      <c r="X90" s="2">
        <v>19370.071622870099</v>
      </c>
      <c r="Y90" s="2">
        <v>19417.9707965936</v>
      </c>
      <c r="Z90" s="2">
        <v>19457.9382512255</v>
      </c>
      <c r="AA90" s="2">
        <v>19495.579359682699</v>
      </c>
      <c r="AB90" s="2">
        <v>19538.083559374099</v>
      </c>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1:60">
      <c r="A91" t="s">
        <v>205</v>
      </c>
      <c r="B91" t="s">
        <v>812</v>
      </c>
      <c r="C91" s="2">
        <v>8909.7236381061593</v>
      </c>
      <c r="D91" s="2">
        <v>8910.4706470751698</v>
      </c>
      <c r="E91" s="2">
        <v>8922.16332565841</v>
      </c>
      <c r="F91" s="2">
        <v>8928.5885174041105</v>
      </c>
      <c r="G91" s="2">
        <v>8884.9190579801398</v>
      </c>
      <c r="H91" s="2">
        <v>8852.0637990985797</v>
      </c>
      <c r="I91" s="2">
        <v>8835.7019834771108</v>
      </c>
      <c r="J91" s="2">
        <v>8841.8287812855706</v>
      </c>
      <c r="K91" s="2">
        <v>8860.3343243671407</v>
      </c>
      <c r="L91" s="2">
        <v>8898.8980328797297</v>
      </c>
      <c r="M91" s="2">
        <v>8945.9410936579206</v>
      </c>
      <c r="N91" s="2">
        <v>8993.6380666709993</v>
      </c>
      <c r="O91" s="2">
        <v>9034.4942104085294</v>
      </c>
      <c r="P91" s="2">
        <v>9083.4162043466004</v>
      </c>
      <c r="Q91" s="2">
        <v>9139.7646626039095</v>
      </c>
      <c r="R91" s="2">
        <v>9184.9320509968893</v>
      </c>
      <c r="S91" s="2">
        <v>9244.1550030800699</v>
      </c>
      <c r="T91" s="2">
        <v>9301.0001223868294</v>
      </c>
      <c r="U91" s="2">
        <v>9354.2061883851893</v>
      </c>
      <c r="V91" s="2">
        <v>9403.5401505724894</v>
      </c>
      <c r="W91" s="2">
        <v>9458.5569096414292</v>
      </c>
      <c r="X91" s="2">
        <v>9509.9004307681007</v>
      </c>
      <c r="Y91" s="2">
        <v>9554.7938791973702</v>
      </c>
      <c r="Z91" s="2">
        <v>9596.7736901641492</v>
      </c>
      <c r="AA91" s="2">
        <v>9638.9589799386704</v>
      </c>
      <c r="AB91" s="2">
        <v>9680.3717789871807</v>
      </c>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1:60">
      <c r="A92" t="s">
        <v>205</v>
      </c>
      <c r="B92" t="s">
        <v>813</v>
      </c>
      <c r="C92" s="2">
        <v>1716.38946837761</v>
      </c>
      <c r="D92" s="2">
        <v>1720.60570512708</v>
      </c>
      <c r="E92" s="2">
        <v>1719.59295163557</v>
      </c>
      <c r="F92" s="2">
        <v>1726.9771620773899</v>
      </c>
      <c r="G92" s="2">
        <v>1722.3034235923999</v>
      </c>
      <c r="H92" s="2">
        <v>1726.4070921064499</v>
      </c>
      <c r="I92" s="2">
        <v>1732.0754927662001</v>
      </c>
      <c r="J92" s="2">
        <v>1735.6429989820101</v>
      </c>
      <c r="K92" s="2">
        <v>1738.5335290673199</v>
      </c>
      <c r="L92" s="2">
        <v>1741.63102454465</v>
      </c>
      <c r="M92" s="2">
        <v>1746.11927889701</v>
      </c>
      <c r="N92" s="2">
        <v>1750.42292949435</v>
      </c>
      <c r="O92" s="2">
        <v>1755.6693873859899</v>
      </c>
      <c r="P92" s="2">
        <v>1760.3915412519</v>
      </c>
      <c r="Q92" s="2">
        <v>1766.2700113122401</v>
      </c>
      <c r="R92" s="2">
        <v>1772.71278795496</v>
      </c>
      <c r="S92" s="2">
        <v>1777.3540240059699</v>
      </c>
      <c r="T92" s="2">
        <v>1782.8841137029101</v>
      </c>
      <c r="U92" s="2">
        <v>1787.6732366506899</v>
      </c>
      <c r="V92" s="2">
        <v>1791.0543854176101</v>
      </c>
      <c r="W92" s="2">
        <v>1793.70463961876</v>
      </c>
      <c r="X92" s="2">
        <v>1794.5610780068801</v>
      </c>
      <c r="Y92" s="2">
        <v>1796.34540254183</v>
      </c>
      <c r="Z92" s="2">
        <v>1799.71723776303</v>
      </c>
      <c r="AA92" s="2">
        <v>1804.0131768921699</v>
      </c>
      <c r="AB92" s="2">
        <v>1807.7503647968099</v>
      </c>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1:60">
      <c r="A93" t="s">
        <v>205</v>
      </c>
      <c r="B93" t="s">
        <v>814</v>
      </c>
      <c r="C93" s="2">
        <v>51306.972565489399</v>
      </c>
      <c r="D93" s="2">
        <v>51468.076750409702</v>
      </c>
      <c r="E93" s="2">
        <v>51601.360025430702</v>
      </c>
      <c r="F93" s="2">
        <v>51765.010743598199</v>
      </c>
      <c r="G93" s="2">
        <v>51641.4496853417</v>
      </c>
      <c r="H93" s="2">
        <v>51642.0596387392</v>
      </c>
      <c r="I93" s="2">
        <v>51690.217954470601</v>
      </c>
      <c r="J93" s="2">
        <v>51801.775654207202</v>
      </c>
      <c r="K93" s="2">
        <v>51960.508688599497</v>
      </c>
      <c r="L93" s="2">
        <v>52168.052504219297</v>
      </c>
      <c r="M93" s="2">
        <v>52381.737992788803</v>
      </c>
      <c r="N93" s="2">
        <v>52565.310735204097</v>
      </c>
      <c r="O93" s="2">
        <v>52755.648000632602</v>
      </c>
      <c r="P93" s="2">
        <v>52935.189143016498</v>
      </c>
      <c r="Q93" s="2">
        <v>53118.866210353299</v>
      </c>
      <c r="R93" s="2">
        <v>53309.921137157697</v>
      </c>
      <c r="S93" s="2">
        <v>53488.073117107197</v>
      </c>
      <c r="T93" s="2">
        <v>53671.672937195297</v>
      </c>
      <c r="U93" s="2">
        <v>53842.249355248998</v>
      </c>
      <c r="V93" s="2">
        <v>54013.585297589503</v>
      </c>
      <c r="W93" s="2">
        <v>54189.496183106799</v>
      </c>
      <c r="X93" s="2">
        <v>54345.429381201197</v>
      </c>
      <c r="Y93" s="2">
        <v>54494.085128798499</v>
      </c>
      <c r="Z93" s="2">
        <v>54645.038687076601</v>
      </c>
      <c r="AA93" s="2">
        <v>54796.043099407798</v>
      </c>
      <c r="AB93" s="2">
        <v>54936.1670554667</v>
      </c>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1:60">
      <c r="A94" t="s">
        <v>205</v>
      </c>
      <c r="B94" t="s">
        <v>815</v>
      </c>
      <c r="C94" s="2">
        <v>21694.6008914739</v>
      </c>
      <c r="D94" s="2">
        <v>21944.169130527</v>
      </c>
      <c r="E94" s="2">
        <v>22106.697887876599</v>
      </c>
      <c r="F94" s="2">
        <v>22375.9015587949</v>
      </c>
      <c r="G94" s="2">
        <v>22537.7728094224</v>
      </c>
      <c r="H94" s="2">
        <v>22690.3841235154</v>
      </c>
      <c r="I94" s="2">
        <v>22885.997492028298</v>
      </c>
      <c r="J94" s="2">
        <v>23082.711273614299</v>
      </c>
      <c r="K94" s="2">
        <v>23293.253152356301</v>
      </c>
      <c r="L94" s="2">
        <v>23518.358843709899</v>
      </c>
      <c r="M94" s="2">
        <v>23757.678605246099</v>
      </c>
      <c r="N94" s="2">
        <v>24004.881701254799</v>
      </c>
      <c r="O94" s="2">
        <v>24231.630929164799</v>
      </c>
      <c r="P94" s="2">
        <v>24449.975198985401</v>
      </c>
      <c r="Q94" s="2">
        <v>24655.378479555198</v>
      </c>
      <c r="R94" s="2">
        <v>24875.9775151307</v>
      </c>
      <c r="S94" s="2">
        <v>25096.087455540601</v>
      </c>
      <c r="T94" s="2">
        <v>25304.849320162401</v>
      </c>
      <c r="U94" s="2">
        <v>25503.335368830201</v>
      </c>
      <c r="V94" s="2">
        <v>25693.8135397242</v>
      </c>
      <c r="W94" s="2">
        <v>25892.675258056799</v>
      </c>
      <c r="X94" s="2">
        <v>26072.2652889766</v>
      </c>
      <c r="Y94" s="2">
        <v>26245.088224351999</v>
      </c>
      <c r="Z94" s="2">
        <v>26413.748839985601</v>
      </c>
      <c r="AA94" s="2">
        <v>26568.105757495701</v>
      </c>
      <c r="AB94" s="2">
        <v>26718.650134760199</v>
      </c>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1:60">
      <c r="A95" t="s">
        <v>205</v>
      </c>
      <c r="B95" t="s">
        <v>816</v>
      </c>
      <c r="C95" s="2">
        <v>2449.24159231576</v>
      </c>
      <c r="D95" s="2">
        <v>2456.2360485486702</v>
      </c>
      <c r="E95" s="2">
        <v>2458.3146966444801</v>
      </c>
      <c r="F95" s="2">
        <v>2471.2983363786698</v>
      </c>
      <c r="G95" s="2">
        <v>2468.1619288728102</v>
      </c>
      <c r="H95" s="2">
        <v>2487.31607711782</v>
      </c>
      <c r="I95" s="2">
        <v>2499.7688898113702</v>
      </c>
      <c r="J95" s="2">
        <v>2499.5274755718401</v>
      </c>
      <c r="K95" s="2">
        <v>2500.0888335795598</v>
      </c>
      <c r="L95" s="2">
        <v>2496.4633826044101</v>
      </c>
      <c r="M95" s="2">
        <v>2501.68229177992</v>
      </c>
      <c r="N95" s="2">
        <v>2516.3823518089498</v>
      </c>
      <c r="O95" s="2">
        <v>2531.89378575704</v>
      </c>
      <c r="P95" s="2">
        <v>2544.1487091444301</v>
      </c>
      <c r="Q95" s="2">
        <v>2555.9612853733302</v>
      </c>
      <c r="R95" s="2">
        <v>2569.8172212070899</v>
      </c>
      <c r="S95" s="2">
        <v>2581.47162887891</v>
      </c>
      <c r="T95" s="2">
        <v>2595.6192969874</v>
      </c>
      <c r="U95" s="2">
        <v>2606.2080269283401</v>
      </c>
      <c r="V95" s="2">
        <v>2615.2822017093499</v>
      </c>
      <c r="W95" s="2">
        <v>2625.1491974832002</v>
      </c>
      <c r="X95" s="2">
        <v>2627.0065865648198</v>
      </c>
      <c r="Y95" s="2">
        <v>2629.0385485868901</v>
      </c>
      <c r="Z95" s="2">
        <v>2634.6797533809399</v>
      </c>
      <c r="AA95" s="2">
        <v>2638.27751679325</v>
      </c>
      <c r="AB95" s="2">
        <v>2637.6078269361301</v>
      </c>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1:60">
      <c r="A96" t="s">
        <v>205</v>
      </c>
      <c r="B96" t="s">
        <v>817</v>
      </c>
      <c r="C96" s="2">
        <v>24143.8424837897</v>
      </c>
      <c r="D96" s="2">
        <v>24400.405179075598</v>
      </c>
      <c r="E96" s="2">
        <v>24565.012584521101</v>
      </c>
      <c r="F96" s="2">
        <v>24847.199895173599</v>
      </c>
      <c r="G96" s="2">
        <v>25005.9347382952</v>
      </c>
      <c r="H96" s="2">
        <v>25177.7002006332</v>
      </c>
      <c r="I96" s="2">
        <v>25385.766381839701</v>
      </c>
      <c r="J96" s="2">
        <v>25582.238749186199</v>
      </c>
      <c r="K96" s="2">
        <v>25793.3419859358</v>
      </c>
      <c r="L96" s="2">
        <v>26014.8222263143</v>
      </c>
      <c r="M96" s="2">
        <v>26259.360897025999</v>
      </c>
      <c r="N96" s="2">
        <v>26521.2640530637</v>
      </c>
      <c r="O96" s="2">
        <v>26763.524714921801</v>
      </c>
      <c r="P96" s="2">
        <v>26994.123908129801</v>
      </c>
      <c r="Q96" s="2">
        <v>27211.3397649285</v>
      </c>
      <c r="R96" s="2">
        <v>27445.794736337801</v>
      </c>
      <c r="S96" s="2">
        <v>27677.559084419499</v>
      </c>
      <c r="T96" s="2">
        <v>27900.4686171498</v>
      </c>
      <c r="U96" s="2">
        <v>28109.543395758501</v>
      </c>
      <c r="V96" s="2">
        <v>28309.095741433499</v>
      </c>
      <c r="W96" s="2">
        <v>28517.824455540002</v>
      </c>
      <c r="X96" s="2">
        <v>28699.271875541399</v>
      </c>
      <c r="Y96" s="2">
        <v>28874.1267729389</v>
      </c>
      <c r="Z96" s="2">
        <v>29048.428593366501</v>
      </c>
      <c r="AA96" s="2">
        <v>29206.383274288899</v>
      </c>
      <c r="AB96" s="2">
        <v>29356.257961696301</v>
      </c>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1:60">
      <c r="A97" t="s">
        <v>205</v>
      </c>
      <c r="B97" t="s">
        <v>818</v>
      </c>
      <c r="C97" s="2">
        <v>75450.815049279103</v>
      </c>
      <c r="D97" s="2">
        <v>75868.481929485293</v>
      </c>
      <c r="E97" s="2">
        <v>76166.372609951693</v>
      </c>
      <c r="F97" s="2">
        <v>76612.210638771794</v>
      </c>
      <c r="G97" s="2">
        <v>76647.384423636904</v>
      </c>
      <c r="H97" s="2">
        <v>76819.759839372404</v>
      </c>
      <c r="I97" s="2">
        <v>77075.984336310299</v>
      </c>
      <c r="J97" s="2">
        <v>77384.014403393303</v>
      </c>
      <c r="K97" s="2">
        <v>77753.850674535293</v>
      </c>
      <c r="L97" s="2">
        <v>78182.8747305336</v>
      </c>
      <c r="M97" s="2">
        <v>78641.098889814806</v>
      </c>
      <c r="N97" s="2">
        <v>79086.574788267797</v>
      </c>
      <c r="O97" s="2">
        <v>79519.172715554407</v>
      </c>
      <c r="P97" s="2">
        <v>79929.313051146295</v>
      </c>
      <c r="Q97" s="2">
        <v>80330.205975281802</v>
      </c>
      <c r="R97" s="2">
        <v>80755.715873495501</v>
      </c>
      <c r="S97" s="2">
        <v>81165.632201526707</v>
      </c>
      <c r="T97" s="2">
        <v>81572.141554344998</v>
      </c>
      <c r="U97" s="2">
        <v>81951.792751007495</v>
      </c>
      <c r="V97" s="2">
        <v>82322.681039022995</v>
      </c>
      <c r="W97" s="2">
        <v>82707.320638646794</v>
      </c>
      <c r="X97" s="2">
        <v>83044.701256742599</v>
      </c>
      <c r="Y97" s="2">
        <v>83368.211901737406</v>
      </c>
      <c r="Z97" s="2">
        <v>83693.467280443103</v>
      </c>
      <c r="AA97" s="2">
        <v>84002.426373696799</v>
      </c>
      <c r="AB97" s="2">
        <v>84292.425017162997</v>
      </c>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c r="A98" t="s">
        <v>206</v>
      </c>
      <c r="B98" t="s">
        <v>810</v>
      </c>
      <c r="C98" s="2">
        <v>38632.518056466499</v>
      </c>
      <c r="D98" s="2">
        <v>39217.858142047902</v>
      </c>
      <c r="E98" s="2">
        <v>39771.9921902106</v>
      </c>
      <c r="F98" s="2">
        <v>40392.3621021363</v>
      </c>
      <c r="G98" s="2">
        <v>41172.4502374617</v>
      </c>
      <c r="H98" s="2">
        <v>41653.396391903298</v>
      </c>
      <c r="I98" s="2">
        <v>42143.445974668997</v>
      </c>
      <c r="J98" s="2">
        <v>42678.5530717601</v>
      </c>
      <c r="K98" s="2">
        <v>43211.142369781301</v>
      </c>
      <c r="L98" s="2">
        <v>43798.8177394628</v>
      </c>
      <c r="M98" s="2">
        <v>44421.254031658304</v>
      </c>
      <c r="N98" s="2">
        <v>45031.725471133701</v>
      </c>
      <c r="O98" s="2">
        <v>45661.430573142403</v>
      </c>
      <c r="P98" s="2">
        <v>46263.7126656088</v>
      </c>
      <c r="Q98" s="2">
        <v>46838.156780040998</v>
      </c>
      <c r="R98" s="2">
        <v>47484.107831553803</v>
      </c>
      <c r="S98" s="2">
        <v>48054.655638653203</v>
      </c>
      <c r="T98" s="2">
        <v>48601.215368067402</v>
      </c>
      <c r="U98" s="2">
        <v>49142.052388884702</v>
      </c>
      <c r="V98" s="2">
        <v>49654.060335280803</v>
      </c>
      <c r="W98" s="2">
        <v>50169.519661938997</v>
      </c>
      <c r="X98" s="2">
        <v>50644.116876983098</v>
      </c>
      <c r="Y98" s="2">
        <v>51115.885645843402</v>
      </c>
      <c r="Z98" s="2">
        <v>51585.561770062799</v>
      </c>
      <c r="AA98" s="2">
        <v>52047.682957695899</v>
      </c>
      <c r="AB98" s="2">
        <v>52512.329964583798</v>
      </c>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1:60">
      <c r="A99" t="s">
        <v>206</v>
      </c>
      <c r="B99" t="s">
        <v>811</v>
      </c>
      <c r="C99" s="2">
        <v>42077.249353091698</v>
      </c>
      <c r="D99" s="2">
        <v>42356.897282077101</v>
      </c>
      <c r="E99" s="2">
        <v>42605.731850228301</v>
      </c>
      <c r="F99" s="2">
        <v>42864.563457721801</v>
      </c>
      <c r="G99" s="2">
        <v>43298.890747863697</v>
      </c>
      <c r="H99" s="2">
        <v>43373.356723185199</v>
      </c>
      <c r="I99" s="2">
        <v>43398.520358709196</v>
      </c>
      <c r="J99" s="2">
        <v>43492.140724381097</v>
      </c>
      <c r="K99" s="2">
        <v>43674.973177619999</v>
      </c>
      <c r="L99" s="2">
        <v>43936.035928484896</v>
      </c>
      <c r="M99" s="2">
        <v>44168.046624846997</v>
      </c>
      <c r="N99" s="2">
        <v>44371.901323528502</v>
      </c>
      <c r="O99" s="2">
        <v>44585.625568511103</v>
      </c>
      <c r="P99" s="2">
        <v>44817.450558635202</v>
      </c>
      <c r="Q99" s="2">
        <v>45113.366990980801</v>
      </c>
      <c r="R99" s="2">
        <v>45364.074654508899</v>
      </c>
      <c r="S99" s="2">
        <v>45675.304449177202</v>
      </c>
      <c r="T99" s="2">
        <v>46016.6382704723</v>
      </c>
      <c r="U99" s="2">
        <v>46378.846248897702</v>
      </c>
      <c r="V99" s="2">
        <v>46779.589206335098</v>
      </c>
      <c r="W99" s="2">
        <v>47195.367088248197</v>
      </c>
      <c r="X99" s="2">
        <v>47629.749716811697</v>
      </c>
      <c r="Y99" s="2">
        <v>48052.288640126397</v>
      </c>
      <c r="Z99" s="2">
        <v>48466.601465318898</v>
      </c>
      <c r="AA99" s="2">
        <v>48886.429284904298</v>
      </c>
      <c r="AB99" s="2">
        <v>49313.620991389602</v>
      </c>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1:60">
      <c r="A100" t="s">
        <v>206</v>
      </c>
      <c r="B100" t="s">
        <v>812</v>
      </c>
      <c r="C100" s="2">
        <v>17420.715416540599</v>
      </c>
      <c r="D100" s="2">
        <v>17562.226256071299</v>
      </c>
      <c r="E100" s="2">
        <v>17674.834988995401</v>
      </c>
      <c r="F100" s="2">
        <v>17812.872484405401</v>
      </c>
      <c r="G100" s="2">
        <v>18004.767174032699</v>
      </c>
      <c r="H100" s="2">
        <v>18035.046861222701</v>
      </c>
      <c r="I100" s="2">
        <v>18065.143980942001</v>
      </c>
      <c r="J100" s="2">
        <v>18125.858255330098</v>
      </c>
      <c r="K100" s="2">
        <v>18222.6767684142</v>
      </c>
      <c r="L100" s="2">
        <v>18371.554162711302</v>
      </c>
      <c r="M100" s="2">
        <v>18514.472125832199</v>
      </c>
      <c r="N100" s="2">
        <v>18666.705234806501</v>
      </c>
      <c r="O100" s="2">
        <v>18812.904877290599</v>
      </c>
      <c r="P100" s="2">
        <v>18970.804908736602</v>
      </c>
      <c r="Q100" s="2">
        <v>19155.9054400598</v>
      </c>
      <c r="R100" s="2">
        <v>19324.057972967999</v>
      </c>
      <c r="S100" s="2">
        <v>19519.671121838099</v>
      </c>
      <c r="T100" s="2">
        <v>19725.146443824098</v>
      </c>
      <c r="U100" s="2">
        <v>19928.879397204499</v>
      </c>
      <c r="V100" s="2">
        <v>20144.085845056801</v>
      </c>
      <c r="W100" s="2">
        <v>20356.385840575</v>
      </c>
      <c r="X100" s="2">
        <v>20564.121884628301</v>
      </c>
      <c r="Y100" s="2">
        <v>20764.849269411301</v>
      </c>
      <c r="Z100" s="2">
        <v>20964.338995353599</v>
      </c>
      <c r="AA100" s="2">
        <v>21160.2613318728</v>
      </c>
      <c r="AB100" s="2">
        <v>21356.443634776198</v>
      </c>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1:60">
      <c r="A101" t="s">
        <v>206</v>
      </c>
      <c r="B101" t="s">
        <v>813</v>
      </c>
      <c r="C101" s="2">
        <v>3770.6818481444402</v>
      </c>
      <c r="D101" s="2">
        <v>3797.2098474807299</v>
      </c>
      <c r="E101" s="2">
        <v>3828.4940505179802</v>
      </c>
      <c r="F101" s="2">
        <v>3858.6374452967202</v>
      </c>
      <c r="G101" s="2">
        <v>3899.3538502353999</v>
      </c>
      <c r="H101" s="2">
        <v>3920.2029928235202</v>
      </c>
      <c r="I101" s="2">
        <v>3943.5224630927</v>
      </c>
      <c r="J101" s="2">
        <v>3974.2866488234799</v>
      </c>
      <c r="K101" s="2">
        <v>4008.6669877385998</v>
      </c>
      <c r="L101" s="2">
        <v>4050.8774106389501</v>
      </c>
      <c r="M101" s="2">
        <v>4096.4446897907801</v>
      </c>
      <c r="N101" s="2">
        <v>4142.8348883249901</v>
      </c>
      <c r="O101" s="2">
        <v>4189.48318516162</v>
      </c>
      <c r="P101" s="2">
        <v>4233.0658768896301</v>
      </c>
      <c r="Q101" s="2">
        <v>4275.2077856883498</v>
      </c>
      <c r="R101" s="2">
        <v>4319.2944499457199</v>
      </c>
      <c r="S101" s="2">
        <v>4359.6066754562098</v>
      </c>
      <c r="T101" s="2">
        <v>4398.38278175904</v>
      </c>
      <c r="U101" s="2">
        <v>4437.4521581748804</v>
      </c>
      <c r="V101" s="2">
        <v>4473.8866378645498</v>
      </c>
      <c r="W101" s="2">
        <v>4511.2982317165997</v>
      </c>
      <c r="X101" s="2">
        <v>4542.0887741187198</v>
      </c>
      <c r="Y101" s="2">
        <v>4572.3376379347201</v>
      </c>
      <c r="Z101" s="2">
        <v>4604.0720525771503</v>
      </c>
      <c r="AA101" s="2">
        <v>4634.8708796081701</v>
      </c>
      <c r="AB101" s="2">
        <v>4664.2004391692699</v>
      </c>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1:60">
      <c r="A102" t="s">
        <v>206</v>
      </c>
      <c r="B102" t="s">
        <v>814</v>
      </c>
      <c r="C102" s="2">
        <v>101901.164674243</v>
      </c>
      <c r="D102" s="2">
        <v>102934.191527677</v>
      </c>
      <c r="E102" s="2">
        <v>103881.05307995201</v>
      </c>
      <c r="F102" s="2">
        <v>104928.43548956</v>
      </c>
      <c r="G102" s="2">
        <v>106375.462009593</v>
      </c>
      <c r="H102" s="2">
        <v>106982.00296913501</v>
      </c>
      <c r="I102" s="2">
        <v>107550.632777413</v>
      </c>
      <c r="J102" s="2">
        <v>108270.838700295</v>
      </c>
      <c r="K102" s="2">
        <v>109117.459303554</v>
      </c>
      <c r="L102" s="2">
        <v>110157.285241298</v>
      </c>
      <c r="M102" s="2">
        <v>111200.217472128</v>
      </c>
      <c r="N102" s="2">
        <v>112213.16691779401</v>
      </c>
      <c r="O102" s="2">
        <v>113249.444204106</v>
      </c>
      <c r="P102" s="2">
        <v>114285.03400987</v>
      </c>
      <c r="Q102" s="2">
        <v>115382.63699677</v>
      </c>
      <c r="R102" s="2">
        <v>116491.534908976</v>
      </c>
      <c r="S102" s="2">
        <v>117609.237885125</v>
      </c>
      <c r="T102" s="2">
        <v>118741.38286412301</v>
      </c>
      <c r="U102" s="2">
        <v>119887.230193162</v>
      </c>
      <c r="V102" s="2">
        <v>121051.62202453701</v>
      </c>
      <c r="W102" s="2">
        <v>122232.570822479</v>
      </c>
      <c r="X102" s="2">
        <v>123380.077252542</v>
      </c>
      <c r="Y102" s="2">
        <v>124505.361193316</v>
      </c>
      <c r="Z102" s="2">
        <v>125620.574283312</v>
      </c>
      <c r="AA102" s="2">
        <v>126729.244454081</v>
      </c>
      <c r="AB102" s="2">
        <v>127846.595029919</v>
      </c>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1:60">
      <c r="A103" t="s">
        <v>206</v>
      </c>
      <c r="B103" t="s">
        <v>815</v>
      </c>
      <c r="C103" s="2">
        <v>38922.5139043128</v>
      </c>
      <c r="D103" s="2">
        <v>39439.777364116897</v>
      </c>
      <c r="E103" s="2">
        <v>39910.3870509845</v>
      </c>
      <c r="F103" s="2">
        <v>40497.724144193497</v>
      </c>
      <c r="G103" s="2">
        <v>41269.572558022599</v>
      </c>
      <c r="H103" s="2">
        <v>41751.012885688098</v>
      </c>
      <c r="I103" s="2">
        <v>42256.271968025401</v>
      </c>
      <c r="J103" s="2">
        <v>42794.447054482604</v>
      </c>
      <c r="K103" s="2">
        <v>43391.0548331182</v>
      </c>
      <c r="L103" s="2">
        <v>44038.797030624497</v>
      </c>
      <c r="M103" s="2">
        <v>44710.864531228799</v>
      </c>
      <c r="N103" s="2">
        <v>45408.384884164203</v>
      </c>
      <c r="O103" s="2">
        <v>46097.532236360399</v>
      </c>
      <c r="P103" s="2">
        <v>46787.0546093581</v>
      </c>
      <c r="Q103" s="2">
        <v>47485.538048005699</v>
      </c>
      <c r="R103" s="2">
        <v>48207.861305840102</v>
      </c>
      <c r="S103" s="2">
        <v>48932.466005126502</v>
      </c>
      <c r="T103" s="2">
        <v>49660.973802936001</v>
      </c>
      <c r="U103" s="2">
        <v>50355.2543139521</v>
      </c>
      <c r="V103" s="2">
        <v>51040.705820567098</v>
      </c>
      <c r="W103" s="2">
        <v>51725.975572611598</v>
      </c>
      <c r="X103" s="2">
        <v>52403.532672846697</v>
      </c>
      <c r="Y103" s="2">
        <v>53071.975847952199</v>
      </c>
      <c r="Z103" s="2">
        <v>53722.8203657169</v>
      </c>
      <c r="AA103" s="2">
        <v>54359.468151768102</v>
      </c>
      <c r="AB103" s="2">
        <v>54998.239914848797</v>
      </c>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1:60">
      <c r="A104" t="s">
        <v>206</v>
      </c>
      <c r="B104" t="s">
        <v>816</v>
      </c>
      <c r="C104" s="2">
        <v>6833.8009030653002</v>
      </c>
      <c r="D104" s="2">
        <v>6883.3140744402299</v>
      </c>
      <c r="E104" s="2">
        <v>6945.4182285263196</v>
      </c>
      <c r="F104" s="2">
        <v>6995.5906524368302</v>
      </c>
      <c r="G104" s="2">
        <v>7042.6364495480502</v>
      </c>
      <c r="H104" s="2">
        <v>7052.4144348500004</v>
      </c>
      <c r="I104" s="2">
        <v>7056.0738196258799</v>
      </c>
      <c r="J104" s="2">
        <v>7084.3199379313</v>
      </c>
      <c r="K104" s="2">
        <v>7124.8603243586404</v>
      </c>
      <c r="L104" s="2">
        <v>7193.82971581115</v>
      </c>
      <c r="M104" s="2">
        <v>7287.1107368132098</v>
      </c>
      <c r="N104" s="2">
        <v>7404.36256594933</v>
      </c>
      <c r="O104" s="2">
        <v>7523.5526154726003</v>
      </c>
      <c r="P104" s="2">
        <v>7640.5843744945996</v>
      </c>
      <c r="Q104" s="2">
        <v>7753.8110759844903</v>
      </c>
      <c r="R104" s="2">
        <v>7871.9326683921099</v>
      </c>
      <c r="S104" s="2">
        <v>7981.57164039089</v>
      </c>
      <c r="T104" s="2">
        <v>8089.2973315437403</v>
      </c>
      <c r="U104" s="2">
        <v>8187.4501217188899</v>
      </c>
      <c r="V104" s="2">
        <v>8272.4433705487008</v>
      </c>
      <c r="W104" s="2">
        <v>8359.4953171486595</v>
      </c>
      <c r="X104" s="2">
        <v>8416.6664366949299</v>
      </c>
      <c r="Y104" s="2">
        <v>8471.1402191597299</v>
      </c>
      <c r="Z104" s="2">
        <v>8529.1603509230808</v>
      </c>
      <c r="AA104" s="2">
        <v>8579.78304180142</v>
      </c>
      <c r="AB104" s="2">
        <v>8620.6029764397408</v>
      </c>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1:60">
      <c r="A105" t="s">
        <v>206</v>
      </c>
      <c r="B105" t="s">
        <v>817</v>
      </c>
      <c r="C105" s="2">
        <v>45756.314807378098</v>
      </c>
      <c r="D105" s="2">
        <v>46323.091438557101</v>
      </c>
      <c r="E105" s="2">
        <v>46855.805279510801</v>
      </c>
      <c r="F105" s="2">
        <v>47493.3147966303</v>
      </c>
      <c r="G105" s="2">
        <v>48312.2090075706</v>
      </c>
      <c r="H105" s="2">
        <v>48803.427320538103</v>
      </c>
      <c r="I105" s="2">
        <v>49312.345787651298</v>
      </c>
      <c r="J105" s="2">
        <v>49878.766992413897</v>
      </c>
      <c r="K105" s="2">
        <v>50515.915157476797</v>
      </c>
      <c r="L105" s="2">
        <v>51232.626746435599</v>
      </c>
      <c r="M105" s="2">
        <v>51997.975268041999</v>
      </c>
      <c r="N105" s="2">
        <v>52812.7474501135</v>
      </c>
      <c r="O105" s="2">
        <v>53621.084851833002</v>
      </c>
      <c r="P105" s="2">
        <v>54427.638983852703</v>
      </c>
      <c r="Q105" s="2">
        <v>55239.349123990098</v>
      </c>
      <c r="R105" s="2">
        <v>56079.793974232198</v>
      </c>
      <c r="S105" s="2">
        <v>56914.037645517397</v>
      </c>
      <c r="T105" s="2">
        <v>57750.271134479801</v>
      </c>
      <c r="U105" s="2">
        <v>58542.704435671003</v>
      </c>
      <c r="V105" s="2">
        <v>59313.149191115801</v>
      </c>
      <c r="W105" s="2">
        <v>60085.470889760203</v>
      </c>
      <c r="X105" s="2">
        <v>60820.199109541602</v>
      </c>
      <c r="Y105" s="2">
        <v>61543.116067112001</v>
      </c>
      <c r="Z105" s="2">
        <v>62251.980716639999</v>
      </c>
      <c r="AA105" s="2">
        <v>62939.2511935695</v>
      </c>
      <c r="AB105" s="2">
        <v>63618.842891288601</v>
      </c>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1:60">
      <c r="A106" t="s">
        <v>206</v>
      </c>
      <c r="B106" t="s">
        <v>818</v>
      </c>
      <c r="C106" s="2">
        <v>147657.47948162101</v>
      </c>
      <c r="D106" s="2">
        <v>149257.28296623399</v>
      </c>
      <c r="E106" s="2">
        <v>150736.85835946299</v>
      </c>
      <c r="F106" s="2">
        <v>152421.750286191</v>
      </c>
      <c r="G106" s="2">
        <v>154687.67101716399</v>
      </c>
      <c r="H106" s="2">
        <v>155785.43028967301</v>
      </c>
      <c r="I106" s="2">
        <v>156862.978565064</v>
      </c>
      <c r="J106" s="2">
        <v>158149.60569270901</v>
      </c>
      <c r="K106" s="2">
        <v>159633.374461031</v>
      </c>
      <c r="L106" s="2">
        <v>161389.911987734</v>
      </c>
      <c r="M106" s="2">
        <v>163198.19274016999</v>
      </c>
      <c r="N106" s="2">
        <v>165025.91436790701</v>
      </c>
      <c r="O106" s="2">
        <v>166870.529055939</v>
      </c>
      <c r="P106" s="2">
        <v>168712.67299372301</v>
      </c>
      <c r="Q106" s="2">
        <v>170621.98612076</v>
      </c>
      <c r="R106" s="2">
        <v>172571.328883209</v>
      </c>
      <c r="S106" s="2">
        <v>174523.27553064199</v>
      </c>
      <c r="T106" s="2">
        <v>176491.653998603</v>
      </c>
      <c r="U106" s="2">
        <v>178429.934628833</v>
      </c>
      <c r="V106" s="2">
        <v>180364.77121565299</v>
      </c>
      <c r="W106" s="2">
        <v>182318.04171223901</v>
      </c>
      <c r="X106" s="2">
        <v>184200.27636208301</v>
      </c>
      <c r="Y106" s="2">
        <v>186048.47726042799</v>
      </c>
      <c r="Z106" s="2">
        <v>187872.554999952</v>
      </c>
      <c r="AA106" s="2">
        <v>189668.495647651</v>
      </c>
      <c r="AB106" s="2">
        <v>191465.43792120801</v>
      </c>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60">
      <c r="A107" t="s">
        <v>207</v>
      </c>
      <c r="B107" t="s">
        <v>810</v>
      </c>
      <c r="C107" s="2">
        <v>28645.980103726099</v>
      </c>
      <c r="D107" s="2">
        <v>29128.136077479099</v>
      </c>
      <c r="E107" s="2">
        <v>29631.261947581901</v>
      </c>
      <c r="F107" s="2">
        <v>30013.414837419601</v>
      </c>
      <c r="G107" s="2">
        <v>30567.6806685927</v>
      </c>
      <c r="H107" s="2">
        <v>31042.865811137901</v>
      </c>
      <c r="I107" s="2">
        <v>31462.523242797099</v>
      </c>
      <c r="J107" s="2">
        <v>31928.1282011082</v>
      </c>
      <c r="K107" s="2">
        <v>32386.048154141099</v>
      </c>
      <c r="L107" s="2">
        <v>32837.131315694598</v>
      </c>
      <c r="M107" s="2">
        <v>33281.716205194301</v>
      </c>
      <c r="N107" s="2">
        <v>33682.676730402003</v>
      </c>
      <c r="O107" s="2">
        <v>34059.116607269003</v>
      </c>
      <c r="P107" s="2">
        <v>34414.110960102298</v>
      </c>
      <c r="Q107" s="2">
        <v>34726.664352578002</v>
      </c>
      <c r="R107" s="2">
        <v>35065.645178727602</v>
      </c>
      <c r="S107" s="2">
        <v>35331.681125307601</v>
      </c>
      <c r="T107" s="2">
        <v>35579.804760198997</v>
      </c>
      <c r="U107" s="2">
        <v>35837.631673399897</v>
      </c>
      <c r="V107" s="2">
        <v>36059.863795441597</v>
      </c>
      <c r="W107" s="2">
        <v>36258.250070401496</v>
      </c>
      <c r="X107" s="2">
        <v>36431.562158749701</v>
      </c>
      <c r="Y107" s="2">
        <v>36601.474742535102</v>
      </c>
      <c r="Z107" s="2">
        <v>36774.004490485699</v>
      </c>
      <c r="AA107" s="2">
        <v>36931.870381134497</v>
      </c>
      <c r="AB107" s="2">
        <v>37078.802807620697</v>
      </c>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60">
      <c r="A108" t="s">
        <v>207</v>
      </c>
      <c r="B108" t="s">
        <v>811</v>
      </c>
      <c r="C108" s="2">
        <v>24878.943085803301</v>
      </c>
      <c r="D108" s="2">
        <v>24903.6483219683</v>
      </c>
      <c r="E108" s="2">
        <v>24953.0723524719</v>
      </c>
      <c r="F108" s="2">
        <v>25000.755959214501</v>
      </c>
      <c r="G108" s="2">
        <v>25116.6510731977</v>
      </c>
      <c r="H108" s="2">
        <v>25052.2167765421</v>
      </c>
      <c r="I108" s="2">
        <v>25006.0269450739</v>
      </c>
      <c r="J108" s="2">
        <v>24977.549090232402</v>
      </c>
      <c r="K108" s="2">
        <v>24977.6773902348</v>
      </c>
      <c r="L108" s="2">
        <v>25020.878627378599</v>
      </c>
      <c r="M108" s="2">
        <v>25045.593446950999</v>
      </c>
      <c r="N108" s="2">
        <v>25048.764453307002</v>
      </c>
      <c r="O108" s="2">
        <v>25074.746323170799</v>
      </c>
      <c r="P108" s="2">
        <v>25094.3541528776</v>
      </c>
      <c r="Q108" s="2">
        <v>25141.604407348299</v>
      </c>
      <c r="R108" s="2">
        <v>25163.187108070299</v>
      </c>
      <c r="S108" s="2">
        <v>25200.538010644701</v>
      </c>
      <c r="T108" s="2">
        <v>25247.8406155019</v>
      </c>
      <c r="U108" s="2">
        <v>25280.035384662398</v>
      </c>
      <c r="V108" s="2">
        <v>25326.193569401599</v>
      </c>
      <c r="W108" s="2">
        <v>25391.089203271102</v>
      </c>
      <c r="X108" s="2">
        <v>25459.754625576399</v>
      </c>
      <c r="Y108" s="2">
        <v>25512.196024472301</v>
      </c>
      <c r="Z108" s="2">
        <v>25554.5402470648</v>
      </c>
      <c r="AA108" s="2">
        <v>25599.355556039201</v>
      </c>
      <c r="AB108" s="2">
        <v>25645.690850522999</v>
      </c>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60">
      <c r="A109" t="s">
        <v>207</v>
      </c>
      <c r="B109" t="s">
        <v>812</v>
      </c>
      <c r="C109" s="2">
        <v>12602.2128990696</v>
      </c>
      <c r="D109" s="2">
        <v>12671.1091879092</v>
      </c>
      <c r="E109" s="2">
        <v>12719.1708552336</v>
      </c>
      <c r="F109" s="2">
        <v>12783.250958283899</v>
      </c>
      <c r="G109" s="2">
        <v>12860.928955347899</v>
      </c>
      <c r="H109" s="2">
        <v>12847.614743235499</v>
      </c>
      <c r="I109" s="2">
        <v>12852.0653221138</v>
      </c>
      <c r="J109" s="2">
        <v>12863.3828920164</v>
      </c>
      <c r="K109" s="2">
        <v>12884.536544524801</v>
      </c>
      <c r="L109" s="2">
        <v>12941.8426496918</v>
      </c>
      <c r="M109" s="2">
        <v>12994.7084480008</v>
      </c>
      <c r="N109" s="2">
        <v>13051.9361474494</v>
      </c>
      <c r="O109" s="2">
        <v>13116.0240705535</v>
      </c>
      <c r="P109" s="2">
        <v>13178.2139301314</v>
      </c>
      <c r="Q109" s="2">
        <v>13254.2683160369</v>
      </c>
      <c r="R109" s="2">
        <v>13312.32537635</v>
      </c>
      <c r="S109" s="2">
        <v>13387.1484605161</v>
      </c>
      <c r="T109" s="2">
        <v>13461.5602532343</v>
      </c>
      <c r="U109" s="2">
        <v>13529.4352025281</v>
      </c>
      <c r="V109" s="2">
        <v>13601.019008047901</v>
      </c>
      <c r="W109" s="2">
        <v>13677.202842526</v>
      </c>
      <c r="X109" s="2">
        <v>13747.954216183</v>
      </c>
      <c r="Y109" s="2">
        <v>13810.435872939101</v>
      </c>
      <c r="Z109" s="2">
        <v>13868.7263807818</v>
      </c>
      <c r="AA109" s="2">
        <v>13926.841056134699</v>
      </c>
      <c r="AB109" s="2">
        <v>13979.273261969</v>
      </c>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60">
      <c r="A110" t="s">
        <v>207</v>
      </c>
      <c r="B110" t="s">
        <v>813</v>
      </c>
      <c r="C110" s="2">
        <v>2558.2969882596199</v>
      </c>
      <c r="D110" s="2">
        <v>2575.6783075603898</v>
      </c>
      <c r="E110" s="2">
        <v>2596.98005368853</v>
      </c>
      <c r="F110" s="2">
        <v>2613.07085489684</v>
      </c>
      <c r="G110" s="2">
        <v>2640.2618010057399</v>
      </c>
      <c r="H110" s="2">
        <v>2651.8281130404498</v>
      </c>
      <c r="I110" s="2">
        <v>2664.5299590445902</v>
      </c>
      <c r="J110" s="2">
        <v>2677.7915500771001</v>
      </c>
      <c r="K110" s="2">
        <v>2689.0081879643299</v>
      </c>
      <c r="L110" s="2">
        <v>2702.9732918858599</v>
      </c>
      <c r="M110" s="2">
        <v>2717.3673280558301</v>
      </c>
      <c r="N110" s="2">
        <v>2730.5423614307801</v>
      </c>
      <c r="O110" s="2">
        <v>2742.8449281824701</v>
      </c>
      <c r="P110" s="2">
        <v>2753.8244541404902</v>
      </c>
      <c r="Q110" s="2">
        <v>2763.80797950231</v>
      </c>
      <c r="R110" s="2">
        <v>2775.0323865279202</v>
      </c>
      <c r="S110" s="2">
        <v>2783.3568880746402</v>
      </c>
      <c r="T110" s="2">
        <v>2791.1901078126998</v>
      </c>
      <c r="U110" s="2">
        <v>2799.1506539736401</v>
      </c>
      <c r="V110" s="2">
        <v>2805.6296945980698</v>
      </c>
      <c r="W110" s="2">
        <v>2810.8547514547199</v>
      </c>
      <c r="X110" s="2">
        <v>2813.6255249277601</v>
      </c>
      <c r="Y110" s="2">
        <v>2816.7955126966099</v>
      </c>
      <c r="Z110" s="2">
        <v>2820.8045989212701</v>
      </c>
      <c r="AA110" s="2">
        <v>2824.8865749393399</v>
      </c>
      <c r="AB110" s="2">
        <v>2827.9768847311898</v>
      </c>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60">
      <c r="A111" t="s">
        <v>207</v>
      </c>
      <c r="B111" t="s">
        <v>814</v>
      </c>
      <c r="C111" s="2">
        <v>68685.433076858593</v>
      </c>
      <c r="D111" s="2">
        <v>69278.571894916997</v>
      </c>
      <c r="E111" s="2">
        <v>69900.485208975995</v>
      </c>
      <c r="F111" s="2">
        <v>70410.492609814901</v>
      </c>
      <c r="G111" s="2">
        <v>71185.522498143997</v>
      </c>
      <c r="H111" s="2">
        <v>71594.525443955994</v>
      </c>
      <c r="I111" s="2">
        <v>71985.145469029405</v>
      </c>
      <c r="J111" s="2">
        <v>72446.851733433999</v>
      </c>
      <c r="K111" s="2">
        <v>72937.270276865005</v>
      </c>
      <c r="L111" s="2">
        <v>73502.825884650796</v>
      </c>
      <c r="M111" s="2">
        <v>74039.385428201902</v>
      </c>
      <c r="N111" s="2">
        <v>74513.919692589101</v>
      </c>
      <c r="O111" s="2">
        <v>74992.731929175803</v>
      </c>
      <c r="P111" s="2">
        <v>75440.503497251804</v>
      </c>
      <c r="Q111" s="2">
        <v>75886.345055465499</v>
      </c>
      <c r="R111" s="2">
        <v>76316.190049675904</v>
      </c>
      <c r="S111" s="2">
        <v>76702.724484543098</v>
      </c>
      <c r="T111" s="2">
        <v>77080.395736747902</v>
      </c>
      <c r="U111" s="2">
        <v>77446.252914564102</v>
      </c>
      <c r="V111" s="2">
        <v>77792.706067489198</v>
      </c>
      <c r="W111" s="2">
        <v>78137.396867653297</v>
      </c>
      <c r="X111" s="2">
        <v>78452.896525436896</v>
      </c>
      <c r="Y111" s="2">
        <v>78740.902152643102</v>
      </c>
      <c r="Z111" s="2">
        <v>79018.075717253596</v>
      </c>
      <c r="AA111" s="2">
        <v>79282.9535682477</v>
      </c>
      <c r="AB111" s="2">
        <v>79531.743804843907</v>
      </c>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60">
      <c r="A112" t="s">
        <v>207</v>
      </c>
      <c r="B112" t="s">
        <v>815</v>
      </c>
      <c r="C112" s="2">
        <v>29432.540469973501</v>
      </c>
      <c r="D112" s="2">
        <v>29856.463855336598</v>
      </c>
      <c r="E112" s="2">
        <v>30294.8551207245</v>
      </c>
      <c r="F112" s="2">
        <v>30679.078441213998</v>
      </c>
      <c r="G112" s="2">
        <v>31195.8581856577</v>
      </c>
      <c r="H112" s="2">
        <v>31662.390813816499</v>
      </c>
      <c r="I112" s="2">
        <v>32153.845241050902</v>
      </c>
      <c r="J112" s="2">
        <v>32648.412986956901</v>
      </c>
      <c r="K112" s="2">
        <v>33151.235814543703</v>
      </c>
      <c r="L112" s="2">
        <v>33687.325759573803</v>
      </c>
      <c r="M112" s="2">
        <v>34204.035215677402</v>
      </c>
      <c r="N112" s="2">
        <v>34737.703667030903</v>
      </c>
      <c r="O112" s="2">
        <v>35248.7105679624</v>
      </c>
      <c r="P112" s="2">
        <v>35749.130051341097</v>
      </c>
      <c r="Q112" s="2">
        <v>36233.026004932603</v>
      </c>
      <c r="R112" s="2">
        <v>36725.729751171901</v>
      </c>
      <c r="S112" s="2">
        <v>37195.1889404424</v>
      </c>
      <c r="T112" s="2">
        <v>37652.898159248602</v>
      </c>
      <c r="U112" s="2">
        <v>38091.253506376997</v>
      </c>
      <c r="V112" s="2">
        <v>38506.920410428997</v>
      </c>
      <c r="W112" s="2">
        <v>38906.1446631281</v>
      </c>
      <c r="X112" s="2">
        <v>39280.766105174203</v>
      </c>
      <c r="Y112" s="2">
        <v>39635.960913566501</v>
      </c>
      <c r="Z112" s="2">
        <v>39981.311723353203</v>
      </c>
      <c r="AA112" s="2">
        <v>40300.836866958998</v>
      </c>
      <c r="AB112" s="2">
        <v>40606.870056043503</v>
      </c>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c r="A113" t="s">
        <v>207</v>
      </c>
      <c r="B113" t="s">
        <v>816</v>
      </c>
      <c r="C113" s="2">
        <v>4656.3852313365896</v>
      </c>
      <c r="D113" s="2">
        <v>4661.1837776346101</v>
      </c>
      <c r="E113" s="2">
        <v>4694.1027716121898</v>
      </c>
      <c r="F113" s="2">
        <v>4707.5449270100999</v>
      </c>
      <c r="G113" s="2">
        <v>4760.4665609573904</v>
      </c>
      <c r="H113" s="2">
        <v>4807.2057397814797</v>
      </c>
      <c r="I113" s="2">
        <v>4852.3778560128803</v>
      </c>
      <c r="J113" s="2">
        <v>4890.9172365816403</v>
      </c>
      <c r="K113" s="2">
        <v>4911.1775645374601</v>
      </c>
      <c r="L113" s="2">
        <v>4931.2517845458096</v>
      </c>
      <c r="M113" s="2">
        <v>4956.5740542962503</v>
      </c>
      <c r="N113" s="2">
        <v>4986.4349802322104</v>
      </c>
      <c r="O113" s="2">
        <v>5015.5365301960001</v>
      </c>
      <c r="P113" s="2">
        <v>5043.0366170621101</v>
      </c>
      <c r="Q113" s="2">
        <v>5067.3152403926097</v>
      </c>
      <c r="R113" s="2">
        <v>5096.3079846513701</v>
      </c>
      <c r="S113" s="2">
        <v>5123.6205052264304</v>
      </c>
      <c r="T113" s="2">
        <v>5149.4198783584898</v>
      </c>
      <c r="U113" s="2">
        <v>5175.4053910112098</v>
      </c>
      <c r="V113" s="2">
        <v>5195.2827326696697</v>
      </c>
      <c r="W113" s="2">
        <v>5215.3294506370303</v>
      </c>
      <c r="X113" s="2">
        <v>5228.0561148694496</v>
      </c>
      <c r="Y113" s="2">
        <v>5240.3739656079097</v>
      </c>
      <c r="Z113" s="2">
        <v>5255.73453265227</v>
      </c>
      <c r="AA113" s="2">
        <v>5268.9962892557196</v>
      </c>
      <c r="AB113" s="2">
        <v>5273.70129541806</v>
      </c>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c r="A114" t="s">
        <v>207</v>
      </c>
      <c r="B114" t="s">
        <v>817</v>
      </c>
      <c r="C114" s="2">
        <v>34088.925701310101</v>
      </c>
      <c r="D114" s="2">
        <v>34517.647632971202</v>
      </c>
      <c r="E114" s="2">
        <v>34988.957892336599</v>
      </c>
      <c r="F114" s="2">
        <v>35386.6233682241</v>
      </c>
      <c r="G114" s="2">
        <v>35956.324746615101</v>
      </c>
      <c r="H114" s="2">
        <v>36469.596553597999</v>
      </c>
      <c r="I114" s="2">
        <v>37006.223097063797</v>
      </c>
      <c r="J114" s="2">
        <v>37539.3302235386</v>
      </c>
      <c r="K114" s="2">
        <v>38062.413379081103</v>
      </c>
      <c r="L114" s="2">
        <v>38618.577544119602</v>
      </c>
      <c r="M114" s="2">
        <v>39160.609269973698</v>
      </c>
      <c r="N114" s="2">
        <v>39724.138647263098</v>
      </c>
      <c r="O114" s="2">
        <v>40264.247098158397</v>
      </c>
      <c r="P114" s="2">
        <v>40792.166668403202</v>
      </c>
      <c r="Q114" s="2">
        <v>41300.341245325202</v>
      </c>
      <c r="R114" s="2">
        <v>41822.037735823302</v>
      </c>
      <c r="S114" s="2">
        <v>42318.809445668798</v>
      </c>
      <c r="T114" s="2">
        <v>42802.318037607103</v>
      </c>
      <c r="U114" s="2">
        <v>43266.658897388203</v>
      </c>
      <c r="V114" s="2">
        <v>43702.203143098697</v>
      </c>
      <c r="W114" s="2">
        <v>44121.474113765202</v>
      </c>
      <c r="X114" s="2">
        <v>44508.822220043599</v>
      </c>
      <c r="Y114" s="2">
        <v>44876.334879174399</v>
      </c>
      <c r="Z114" s="2">
        <v>45237.0462560054</v>
      </c>
      <c r="AA114" s="2">
        <v>45569.8331562147</v>
      </c>
      <c r="AB114" s="2">
        <v>45880.571351461498</v>
      </c>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c r="A115" t="s">
        <v>207</v>
      </c>
      <c r="B115" t="s">
        <v>818</v>
      </c>
      <c r="C115" s="2">
        <v>102774.358778169</v>
      </c>
      <c r="D115" s="2">
        <v>103796.219527888</v>
      </c>
      <c r="E115" s="2">
        <v>104889.44310131299</v>
      </c>
      <c r="F115" s="2">
        <v>105797.115978039</v>
      </c>
      <c r="G115" s="2">
        <v>107141.847244759</v>
      </c>
      <c r="H115" s="2">
        <v>108064.121997554</v>
      </c>
      <c r="I115" s="2">
        <v>108991.36856609301</v>
      </c>
      <c r="J115" s="2">
        <v>109986.181956973</v>
      </c>
      <c r="K115" s="2">
        <v>110999.68365594601</v>
      </c>
      <c r="L115" s="2">
        <v>112121.40342877001</v>
      </c>
      <c r="M115" s="2">
        <v>113199.994698176</v>
      </c>
      <c r="N115" s="2">
        <v>114238.058339852</v>
      </c>
      <c r="O115" s="2">
        <v>115256.979027334</v>
      </c>
      <c r="P115" s="2">
        <v>116232.670165655</v>
      </c>
      <c r="Q115" s="2">
        <v>117186.686300791</v>
      </c>
      <c r="R115" s="2">
        <v>118138.227785499</v>
      </c>
      <c r="S115" s="2">
        <v>119021.533930212</v>
      </c>
      <c r="T115" s="2">
        <v>119882.713774355</v>
      </c>
      <c r="U115" s="2">
        <v>120712.911811952</v>
      </c>
      <c r="V115" s="2">
        <v>121494.909210588</v>
      </c>
      <c r="W115" s="2">
        <v>122258.870981418</v>
      </c>
      <c r="X115" s="2">
        <v>122961.71874548</v>
      </c>
      <c r="Y115" s="2">
        <v>123617.237031817</v>
      </c>
      <c r="Z115" s="2">
        <v>124255.121973259</v>
      </c>
      <c r="AA115" s="2">
        <v>124852.786724462</v>
      </c>
      <c r="AB115" s="2">
        <v>125412.31515630501</v>
      </c>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c r="A116" t="s">
        <v>208</v>
      </c>
      <c r="B116" t="s">
        <v>810</v>
      </c>
      <c r="C116" s="2">
        <v>17509.867986797399</v>
      </c>
      <c r="D116" s="2">
        <v>17714.474751546299</v>
      </c>
      <c r="E116" s="2">
        <v>17927.508601433099</v>
      </c>
      <c r="F116" s="2">
        <v>18172.395583666599</v>
      </c>
      <c r="G116" s="2">
        <v>18375.554717993899</v>
      </c>
      <c r="H116" s="2">
        <v>18514.714238941699</v>
      </c>
      <c r="I116" s="2">
        <v>18674.779765348499</v>
      </c>
      <c r="J116" s="2">
        <v>18834.265348628302</v>
      </c>
      <c r="K116" s="2">
        <v>19036.421602875598</v>
      </c>
      <c r="L116" s="2">
        <v>19239.102715421199</v>
      </c>
      <c r="M116" s="2">
        <v>19422.953835472101</v>
      </c>
      <c r="N116" s="2">
        <v>19607.508042789301</v>
      </c>
      <c r="O116" s="2">
        <v>19774.007185010301</v>
      </c>
      <c r="P116" s="2">
        <v>19965.827292463498</v>
      </c>
      <c r="Q116" s="2">
        <v>20125.4186593534</v>
      </c>
      <c r="R116" s="2">
        <v>20312.283429741699</v>
      </c>
      <c r="S116" s="2">
        <v>20444.742366239101</v>
      </c>
      <c r="T116" s="2">
        <v>20569.746324457701</v>
      </c>
      <c r="U116" s="2">
        <v>20716.207951705899</v>
      </c>
      <c r="V116" s="2">
        <v>20845.788252373299</v>
      </c>
      <c r="W116" s="2">
        <v>20971.324606654602</v>
      </c>
      <c r="X116" s="2">
        <v>21070.853760525799</v>
      </c>
      <c r="Y116" s="2">
        <v>21178.567745779601</v>
      </c>
      <c r="Z116" s="2">
        <v>21286.543855946598</v>
      </c>
      <c r="AA116" s="2">
        <v>21393.252681318601</v>
      </c>
      <c r="AB116" s="2">
        <v>21496.7629180367</v>
      </c>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c r="A117" t="s">
        <v>208</v>
      </c>
      <c r="B117" t="s">
        <v>811</v>
      </c>
      <c r="C117" s="2">
        <v>17894.7047068092</v>
      </c>
      <c r="D117" s="2">
        <v>17923.714571254899</v>
      </c>
      <c r="E117" s="2">
        <v>17934.893224178701</v>
      </c>
      <c r="F117" s="2">
        <v>17894.576944388202</v>
      </c>
      <c r="G117" s="2">
        <v>17880.335021546402</v>
      </c>
      <c r="H117" s="2">
        <v>17817.889738068599</v>
      </c>
      <c r="I117" s="2">
        <v>17732.117318520501</v>
      </c>
      <c r="J117" s="2">
        <v>17722.114819002902</v>
      </c>
      <c r="K117" s="2">
        <v>17702.600655458202</v>
      </c>
      <c r="L117" s="2">
        <v>17735.477335727701</v>
      </c>
      <c r="M117" s="2">
        <v>17773.297101481901</v>
      </c>
      <c r="N117" s="2">
        <v>17797.8394501004</v>
      </c>
      <c r="O117" s="2">
        <v>17851.652171594498</v>
      </c>
      <c r="P117" s="2">
        <v>17888.844304382699</v>
      </c>
      <c r="Q117" s="2">
        <v>17950.818356093401</v>
      </c>
      <c r="R117" s="2">
        <v>17989.329586940501</v>
      </c>
      <c r="S117" s="2">
        <v>18066.379809867001</v>
      </c>
      <c r="T117" s="2">
        <v>18146.669266501802</v>
      </c>
      <c r="U117" s="2">
        <v>18218.626733374898</v>
      </c>
      <c r="V117" s="2">
        <v>18299.814253938999</v>
      </c>
      <c r="W117" s="2">
        <v>18391.326848295601</v>
      </c>
      <c r="X117" s="2">
        <v>18496.120721035</v>
      </c>
      <c r="Y117" s="2">
        <v>18588.9729255071</v>
      </c>
      <c r="Z117" s="2">
        <v>18676.038868397001</v>
      </c>
      <c r="AA117" s="2">
        <v>18765.796526541199</v>
      </c>
      <c r="AB117" s="2">
        <v>18852.308632811899</v>
      </c>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c r="A118" t="s">
        <v>208</v>
      </c>
      <c r="B118" t="s">
        <v>812</v>
      </c>
      <c r="C118" s="2">
        <v>6839.3500918923401</v>
      </c>
      <c r="D118" s="2">
        <v>6872.2017360407099</v>
      </c>
      <c r="E118" s="2">
        <v>6882.8162209777602</v>
      </c>
      <c r="F118" s="2">
        <v>6894.5325035698497</v>
      </c>
      <c r="G118" s="2">
        <v>6885.2912773153903</v>
      </c>
      <c r="H118" s="2">
        <v>6855.4097315702102</v>
      </c>
      <c r="I118" s="2">
        <v>6830.5570355078198</v>
      </c>
      <c r="J118" s="2">
        <v>6835.1229934524099</v>
      </c>
      <c r="K118" s="2">
        <v>6841.4657100573604</v>
      </c>
      <c r="L118" s="2">
        <v>6868.8056158550198</v>
      </c>
      <c r="M118" s="2">
        <v>6906.8888325365497</v>
      </c>
      <c r="N118" s="2">
        <v>6950.64905172416</v>
      </c>
      <c r="O118" s="2">
        <v>6992.9148228352797</v>
      </c>
      <c r="P118" s="2">
        <v>7029.9969370803001</v>
      </c>
      <c r="Q118" s="2">
        <v>7077.4047604809202</v>
      </c>
      <c r="R118" s="2">
        <v>7113.1308501601898</v>
      </c>
      <c r="S118" s="2">
        <v>7157.28087977417</v>
      </c>
      <c r="T118" s="2">
        <v>7204.2195355653002</v>
      </c>
      <c r="U118" s="2">
        <v>7246.9938161668297</v>
      </c>
      <c r="V118" s="2">
        <v>7291.1536288635398</v>
      </c>
      <c r="W118" s="2">
        <v>7339.2109917095004</v>
      </c>
      <c r="X118" s="2">
        <v>7385.1114170602896</v>
      </c>
      <c r="Y118" s="2">
        <v>7426.1866608067403</v>
      </c>
      <c r="Z118" s="2">
        <v>7466.4430472710501</v>
      </c>
      <c r="AA118" s="2">
        <v>7505.63514660075</v>
      </c>
      <c r="AB118" s="2">
        <v>7538.9783533030004</v>
      </c>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c r="A119" t="s">
        <v>208</v>
      </c>
      <c r="B119" t="s">
        <v>813</v>
      </c>
      <c r="C119" s="2">
        <v>1247.81352806328</v>
      </c>
      <c r="D119" s="2">
        <v>1250.3687439078501</v>
      </c>
      <c r="E119" s="2">
        <v>1257.1815900599699</v>
      </c>
      <c r="F119" s="2">
        <v>1262.60597006028</v>
      </c>
      <c r="G119" s="2">
        <v>1263.79467227702</v>
      </c>
      <c r="H119" s="2">
        <v>1263.91026355554</v>
      </c>
      <c r="I119" s="2">
        <v>1264.9342571494701</v>
      </c>
      <c r="J119" s="2">
        <v>1266.4046745826399</v>
      </c>
      <c r="K119" s="2">
        <v>1271.6039001781601</v>
      </c>
      <c r="L119" s="2">
        <v>1277.71432816315</v>
      </c>
      <c r="M119" s="2">
        <v>1284.21992391955</v>
      </c>
      <c r="N119" s="2">
        <v>1290.60328049895</v>
      </c>
      <c r="O119" s="2">
        <v>1296.24759374314</v>
      </c>
      <c r="P119" s="2">
        <v>1304.0289291535701</v>
      </c>
      <c r="Q119" s="2">
        <v>1310.7303938304699</v>
      </c>
      <c r="R119" s="2">
        <v>1317.5228317788999</v>
      </c>
      <c r="S119" s="2">
        <v>1323.1618972029501</v>
      </c>
      <c r="T119" s="2">
        <v>1328.71148042648</v>
      </c>
      <c r="U119" s="2">
        <v>1334.2972385968301</v>
      </c>
      <c r="V119" s="2">
        <v>1338.7264978104399</v>
      </c>
      <c r="W119" s="2">
        <v>1343.3432493385701</v>
      </c>
      <c r="X119" s="2">
        <v>1345.3822328025601</v>
      </c>
      <c r="Y119" s="2">
        <v>1348.54524425673</v>
      </c>
      <c r="Z119" s="2">
        <v>1351.2589280289999</v>
      </c>
      <c r="AA119" s="2">
        <v>1354.9114472826</v>
      </c>
      <c r="AB119" s="2">
        <v>1357.27606671027</v>
      </c>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c r="A120" t="s">
        <v>208</v>
      </c>
      <c r="B120" t="s">
        <v>814</v>
      </c>
      <c r="C120" s="2">
        <v>43491.7363135622</v>
      </c>
      <c r="D120" s="2">
        <v>43760.759802749701</v>
      </c>
      <c r="E120" s="2">
        <v>44002.399636649599</v>
      </c>
      <c r="F120" s="2">
        <v>44224.111001684898</v>
      </c>
      <c r="G120" s="2">
        <v>44404.9756891328</v>
      </c>
      <c r="H120" s="2">
        <v>44451.923972135999</v>
      </c>
      <c r="I120" s="2">
        <v>44502.3883765262</v>
      </c>
      <c r="J120" s="2">
        <v>44657.907835666301</v>
      </c>
      <c r="K120" s="2">
        <v>44852.091868569303</v>
      </c>
      <c r="L120" s="2">
        <v>45121.099995167096</v>
      </c>
      <c r="M120" s="2">
        <v>45387.359693410101</v>
      </c>
      <c r="N120" s="2">
        <v>45646.599825112797</v>
      </c>
      <c r="O120" s="2">
        <v>45914.821773183197</v>
      </c>
      <c r="P120" s="2">
        <v>46188.697463080098</v>
      </c>
      <c r="Q120" s="2">
        <v>46464.3721697582</v>
      </c>
      <c r="R120" s="2">
        <v>46732.266698621301</v>
      </c>
      <c r="S120" s="2">
        <v>46991.564953083202</v>
      </c>
      <c r="T120" s="2">
        <v>47249.346606951302</v>
      </c>
      <c r="U120" s="2">
        <v>47516.125739844501</v>
      </c>
      <c r="V120" s="2">
        <v>47775.482632986299</v>
      </c>
      <c r="W120" s="2">
        <v>48045.205695998302</v>
      </c>
      <c r="X120" s="2">
        <v>48297.4681314236</v>
      </c>
      <c r="Y120" s="2">
        <v>48542.272576350202</v>
      </c>
      <c r="Z120" s="2">
        <v>48780.2846996437</v>
      </c>
      <c r="AA120" s="2">
        <v>49019.595801743097</v>
      </c>
      <c r="AB120" s="2">
        <v>49245.325970861901</v>
      </c>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c r="A121" t="s">
        <v>208</v>
      </c>
      <c r="B121" t="s">
        <v>815</v>
      </c>
      <c r="C121" s="2">
        <v>17008.939293544099</v>
      </c>
      <c r="D121" s="2">
        <v>17171.678113992701</v>
      </c>
      <c r="E121" s="2">
        <v>17343.119562088999</v>
      </c>
      <c r="F121" s="2">
        <v>17561.341140588302</v>
      </c>
      <c r="G121" s="2">
        <v>17750.293937448499</v>
      </c>
      <c r="H121" s="2">
        <v>17875.456113805601</v>
      </c>
      <c r="I121" s="2">
        <v>18030.4943169902</v>
      </c>
      <c r="J121" s="2">
        <v>18188.187046910502</v>
      </c>
      <c r="K121" s="2">
        <v>18376.5752010139</v>
      </c>
      <c r="L121" s="2">
        <v>18583.7497640826</v>
      </c>
      <c r="M121" s="2">
        <v>18788.348194047201</v>
      </c>
      <c r="N121" s="2">
        <v>19010.382858103701</v>
      </c>
      <c r="O121" s="2">
        <v>19222.292801244799</v>
      </c>
      <c r="P121" s="2">
        <v>19441.285364494801</v>
      </c>
      <c r="Q121" s="2">
        <v>19662.052885954901</v>
      </c>
      <c r="R121" s="2">
        <v>19881.374216862801</v>
      </c>
      <c r="S121" s="2">
        <v>20098.360710147601</v>
      </c>
      <c r="T121" s="2">
        <v>20304.852979017</v>
      </c>
      <c r="U121" s="2">
        <v>20516.595737513799</v>
      </c>
      <c r="V121" s="2">
        <v>20714.853995799</v>
      </c>
      <c r="W121" s="2">
        <v>20911.547717055899</v>
      </c>
      <c r="X121" s="2">
        <v>21085.7537680567</v>
      </c>
      <c r="Y121" s="2">
        <v>21256.528588298399</v>
      </c>
      <c r="Z121" s="2">
        <v>21435.358675002699</v>
      </c>
      <c r="AA121" s="2">
        <v>21600.027767511201</v>
      </c>
      <c r="AB121" s="2">
        <v>21759.838238399101</v>
      </c>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c r="A122" t="s">
        <v>208</v>
      </c>
      <c r="B122" t="s">
        <v>816</v>
      </c>
      <c r="C122" s="2">
        <v>2048.5045209622899</v>
      </c>
      <c r="D122" s="2">
        <v>2048.2734905595098</v>
      </c>
      <c r="E122" s="2">
        <v>2066.7745737021501</v>
      </c>
      <c r="F122" s="2">
        <v>2083.9104171511399</v>
      </c>
      <c r="G122" s="2">
        <v>2080.3642072673902</v>
      </c>
      <c r="H122" s="2">
        <v>2078.7960327839901</v>
      </c>
      <c r="I122" s="2">
        <v>2082.6333106320899</v>
      </c>
      <c r="J122" s="2">
        <v>2086.22853941738</v>
      </c>
      <c r="K122" s="2">
        <v>2090.5455284792502</v>
      </c>
      <c r="L122" s="2">
        <v>2103.49963994464</v>
      </c>
      <c r="M122" s="2">
        <v>2113.78355065913</v>
      </c>
      <c r="N122" s="2">
        <v>2133.6821873427698</v>
      </c>
      <c r="O122" s="2">
        <v>2149.7662057365801</v>
      </c>
      <c r="P122" s="2">
        <v>2169.2124156263199</v>
      </c>
      <c r="Q122" s="2">
        <v>2186.0758787233099</v>
      </c>
      <c r="R122" s="2">
        <v>2203.8435070827099</v>
      </c>
      <c r="S122" s="2">
        <v>2220.30534934752</v>
      </c>
      <c r="T122" s="2">
        <v>2235.3623092140201</v>
      </c>
      <c r="U122" s="2">
        <v>2249.5997702879599</v>
      </c>
      <c r="V122" s="2">
        <v>2261.4270273541802</v>
      </c>
      <c r="W122" s="2">
        <v>2275.0099127941498</v>
      </c>
      <c r="X122" s="2">
        <v>2278.54477412509</v>
      </c>
      <c r="Y122" s="2">
        <v>2282.9549060202098</v>
      </c>
      <c r="Z122" s="2">
        <v>2288.9309172860198</v>
      </c>
      <c r="AA122" s="2">
        <v>2294.52687469383</v>
      </c>
      <c r="AB122" s="2">
        <v>2295.1340919847198</v>
      </c>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c r="A123" t="s">
        <v>208</v>
      </c>
      <c r="B123" t="s">
        <v>817</v>
      </c>
      <c r="C123" s="2">
        <v>19057.443814506401</v>
      </c>
      <c r="D123" s="2">
        <v>19219.9516045522</v>
      </c>
      <c r="E123" s="2">
        <v>19409.894135791201</v>
      </c>
      <c r="F123" s="2">
        <v>19645.251557739401</v>
      </c>
      <c r="G123" s="2">
        <v>19830.658144715901</v>
      </c>
      <c r="H123" s="2">
        <v>19954.252146589599</v>
      </c>
      <c r="I123" s="2">
        <v>20113.1276276223</v>
      </c>
      <c r="J123" s="2">
        <v>20274.415586327901</v>
      </c>
      <c r="K123" s="2">
        <v>20467.120729493101</v>
      </c>
      <c r="L123" s="2">
        <v>20687.249404027199</v>
      </c>
      <c r="M123" s="2">
        <v>20902.131744706301</v>
      </c>
      <c r="N123" s="2">
        <v>21144.065045446499</v>
      </c>
      <c r="O123" s="2">
        <v>21372.059006981399</v>
      </c>
      <c r="P123" s="2">
        <v>21610.497780121099</v>
      </c>
      <c r="Q123" s="2">
        <v>21848.1287646782</v>
      </c>
      <c r="R123" s="2">
        <v>22085.217723945501</v>
      </c>
      <c r="S123" s="2">
        <v>22318.666059495099</v>
      </c>
      <c r="T123" s="2">
        <v>22540.215288231</v>
      </c>
      <c r="U123" s="2">
        <v>22766.195507801702</v>
      </c>
      <c r="V123" s="2">
        <v>22976.281023153198</v>
      </c>
      <c r="W123" s="2">
        <v>23186.557629849998</v>
      </c>
      <c r="X123" s="2">
        <v>23364.298542181801</v>
      </c>
      <c r="Y123" s="2">
        <v>23539.4834943186</v>
      </c>
      <c r="Z123" s="2">
        <v>23724.289592288798</v>
      </c>
      <c r="AA123" s="2">
        <v>23894.554642204999</v>
      </c>
      <c r="AB123" s="2">
        <v>24054.9723303838</v>
      </c>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c r="A124" t="s">
        <v>208</v>
      </c>
      <c r="B124" t="s">
        <v>818</v>
      </c>
      <c r="C124" s="2">
        <v>62549.1801280687</v>
      </c>
      <c r="D124" s="2">
        <v>62980.711407301897</v>
      </c>
      <c r="E124" s="2">
        <v>63412.293772440702</v>
      </c>
      <c r="F124" s="2">
        <v>63869.362559424299</v>
      </c>
      <c r="G124" s="2">
        <v>64235.633833848697</v>
      </c>
      <c r="H124" s="2">
        <v>64406.176118725598</v>
      </c>
      <c r="I124" s="2">
        <v>64615.5160041485</v>
      </c>
      <c r="J124" s="2">
        <v>64932.3234219941</v>
      </c>
      <c r="K124" s="2">
        <v>65319.212598062499</v>
      </c>
      <c r="L124" s="2">
        <v>65808.349399194398</v>
      </c>
      <c r="M124" s="2">
        <v>66289.491438116398</v>
      </c>
      <c r="N124" s="2">
        <v>66790.664870559296</v>
      </c>
      <c r="O124" s="2">
        <v>67286.880780164603</v>
      </c>
      <c r="P124" s="2">
        <v>67799.195243201306</v>
      </c>
      <c r="Q124" s="2">
        <v>68312.500934436393</v>
      </c>
      <c r="R124" s="2">
        <v>68817.484422566806</v>
      </c>
      <c r="S124" s="2">
        <v>69310.231012578297</v>
      </c>
      <c r="T124" s="2">
        <v>69789.561895182196</v>
      </c>
      <c r="U124" s="2">
        <v>70282.321247646207</v>
      </c>
      <c r="V124" s="2">
        <v>70751.763656139505</v>
      </c>
      <c r="W124" s="2">
        <v>71231.763325848297</v>
      </c>
      <c r="X124" s="2">
        <v>71661.766673605394</v>
      </c>
      <c r="Y124" s="2">
        <v>72081.756070668795</v>
      </c>
      <c r="Z124" s="2">
        <v>72504.574291932397</v>
      </c>
      <c r="AA124" s="2">
        <v>72914.150443948194</v>
      </c>
      <c r="AB124" s="2">
        <v>73300.298301245697</v>
      </c>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c r="A125" t="s">
        <v>209</v>
      </c>
      <c r="B125" t="s">
        <v>810</v>
      </c>
      <c r="C125" s="2">
        <v>20306.883085225199</v>
      </c>
      <c r="D125" s="2">
        <v>20685.267496509699</v>
      </c>
      <c r="E125" s="2">
        <v>21010.063863798299</v>
      </c>
      <c r="F125" s="2">
        <v>21347.9361625661</v>
      </c>
      <c r="G125" s="2">
        <v>21776.177086095999</v>
      </c>
      <c r="H125" s="2">
        <v>22210.870063021801</v>
      </c>
      <c r="I125" s="2">
        <v>22646.2730170576</v>
      </c>
      <c r="J125" s="2">
        <v>23074.536055283399</v>
      </c>
      <c r="K125" s="2">
        <v>23489.4056195179</v>
      </c>
      <c r="L125" s="2">
        <v>23926.760285153101</v>
      </c>
      <c r="M125" s="2">
        <v>24372.6350416159</v>
      </c>
      <c r="N125" s="2">
        <v>24802.291400494902</v>
      </c>
      <c r="O125" s="2">
        <v>25237.0108271676</v>
      </c>
      <c r="P125" s="2">
        <v>25656.315039950801</v>
      </c>
      <c r="Q125" s="2">
        <v>26078.9185054148</v>
      </c>
      <c r="R125" s="2">
        <v>26517.017207664099</v>
      </c>
      <c r="S125" s="2">
        <v>26890.840532784499</v>
      </c>
      <c r="T125" s="2">
        <v>27286.9681170312</v>
      </c>
      <c r="U125" s="2">
        <v>27680.9960578358</v>
      </c>
      <c r="V125" s="2">
        <v>28067.6641335688</v>
      </c>
      <c r="W125" s="2">
        <v>28446.608335035002</v>
      </c>
      <c r="X125" s="2">
        <v>28803.5283002336</v>
      </c>
      <c r="Y125" s="2">
        <v>29177.697724760299</v>
      </c>
      <c r="Z125" s="2">
        <v>29553.510658122301</v>
      </c>
      <c r="AA125" s="2">
        <v>29924.351346033902</v>
      </c>
      <c r="AB125" s="2">
        <v>30294.455003814201</v>
      </c>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c r="A126" t="s">
        <v>209</v>
      </c>
      <c r="B126" t="s">
        <v>811</v>
      </c>
      <c r="C126" s="2">
        <v>15169.009071394999</v>
      </c>
      <c r="D126" s="2">
        <v>15249.674623847701</v>
      </c>
      <c r="E126" s="2">
        <v>15357.203563016899</v>
      </c>
      <c r="F126" s="2">
        <v>15456.334145749001</v>
      </c>
      <c r="G126" s="2">
        <v>15552.0213720309</v>
      </c>
      <c r="H126" s="2">
        <v>15686.275364371701</v>
      </c>
      <c r="I126" s="2">
        <v>15813.142145240699</v>
      </c>
      <c r="J126" s="2">
        <v>15984.3732870331</v>
      </c>
      <c r="K126" s="2">
        <v>16193.536866598501</v>
      </c>
      <c r="L126" s="2">
        <v>16431.412144664901</v>
      </c>
      <c r="M126" s="2">
        <v>16667.883078932598</v>
      </c>
      <c r="N126" s="2">
        <v>16900.589779253201</v>
      </c>
      <c r="O126" s="2">
        <v>17137.0764296407</v>
      </c>
      <c r="P126" s="2">
        <v>17392.236565304898</v>
      </c>
      <c r="Q126" s="2">
        <v>17657.846703180399</v>
      </c>
      <c r="R126" s="2">
        <v>17906.164710670299</v>
      </c>
      <c r="S126" s="2">
        <v>18182.225704793102</v>
      </c>
      <c r="T126" s="2">
        <v>18446.6285682526</v>
      </c>
      <c r="U126" s="2">
        <v>18712.3503477552</v>
      </c>
      <c r="V126" s="2">
        <v>18991.359049070001</v>
      </c>
      <c r="W126" s="2">
        <v>19269.3047148892</v>
      </c>
      <c r="X126" s="2">
        <v>19550.752024476202</v>
      </c>
      <c r="Y126" s="2">
        <v>19818.099943017802</v>
      </c>
      <c r="Z126" s="2">
        <v>20078.219631108801</v>
      </c>
      <c r="AA126" s="2">
        <v>20337.019694004601</v>
      </c>
      <c r="AB126" s="2">
        <v>20590.7328681082</v>
      </c>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c r="A127" t="s">
        <v>209</v>
      </c>
      <c r="B127" t="s">
        <v>812</v>
      </c>
      <c r="C127" s="2">
        <v>6685.1925250842696</v>
      </c>
      <c r="D127" s="2">
        <v>6746.3389710848696</v>
      </c>
      <c r="E127" s="2">
        <v>6814.8744661703304</v>
      </c>
      <c r="F127" s="2">
        <v>6882.4561087170496</v>
      </c>
      <c r="G127" s="2">
        <v>6949.7533436929498</v>
      </c>
      <c r="H127" s="2">
        <v>7020.9393317656604</v>
      </c>
      <c r="I127" s="2">
        <v>7098.7842647887901</v>
      </c>
      <c r="J127" s="2">
        <v>7196.2530356325096</v>
      </c>
      <c r="K127" s="2">
        <v>7314.4945180068598</v>
      </c>
      <c r="L127" s="2">
        <v>7440.85706039654</v>
      </c>
      <c r="M127" s="2">
        <v>7567.6969436969002</v>
      </c>
      <c r="N127" s="2">
        <v>7708.9295970906696</v>
      </c>
      <c r="O127" s="2">
        <v>7849.9448428778296</v>
      </c>
      <c r="P127" s="2">
        <v>7998.3046628122402</v>
      </c>
      <c r="Q127" s="2">
        <v>8151.6214397235299</v>
      </c>
      <c r="R127" s="2">
        <v>8300.6434784189605</v>
      </c>
      <c r="S127" s="2">
        <v>8463.7558310966197</v>
      </c>
      <c r="T127" s="2">
        <v>8619.3729339629899</v>
      </c>
      <c r="U127" s="2">
        <v>8774.6003489030409</v>
      </c>
      <c r="V127" s="2">
        <v>8932.6407617444002</v>
      </c>
      <c r="W127" s="2">
        <v>9089.2508049513708</v>
      </c>
      <c r="X127" s="2">
        <v>9242.6535762585299</v>
      </c>
      <c r="Y127" s="2">
        <v>9389.3481557438608</v>
      </c>
      <c r="Z127" s="2">
        <v>9534.4292178857104</v>
      </c>
      <c r="AA127" s="2">
        <v>9679.6596893368805</v>
      </c>
      <c r="AB127" s="2">
        <v>9822.7179538537403</v>
      </c>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c r="A128" t="s">
        <v>209</v>
      </c>
      <c r="B128" t="s">
        <v>813</v>
      </c>
      <c r="C128" s="2">
        <v>1441.42467072668</v>
      </c>
      <c r="D128" s="2">
        <v>1452.7763335355501</v>
      </c>
      <c r="E128" s="2">
        <v>1465.12606923319</v>
      </c>
      <c r="F128" s="2">
        <v>1483.0190663035401</v>
      </c>
      <c r="G128" s="2">
        <v>1502.9731897392001</v>
      </c>
      <c r="H128" s="2">
        <v>1523.18126447233</v>
      </c>
      <c r="I128" s="2">
        <v>1544.69570558133</v>
      </c>
      <c r="J128" s="2">
        <v>1566.8895782424599</v>
      </c>
      <c r="K128" s="2">
        <v>1590.48110926102</v>
      </c>
      <c r="L128" s="2">
        <v>1615.0781313637799</v>
      </c>
      <c r="M128" s="2">
        <v>1640.8321488599099</v>
      </c>
      <c r="N128" s="2">
        <v>1666.1215487859799</v>
      </c>
      <c r="O128" s="2">
        <v>1692.0355142342501</v>
      </c>
      <c r="P128" s="2">
        <v>1715.77571339826</v>
      </c>
      <c r="Q128" s="2">
        <v>1740.5718758412299</v>
      </c>
      <c r="R128" s="2">
        <v>1764.3101278223801</v>
      </c>
      <c r="S128" s="2">
        <v>1787.1792788591499</v>
      </c>
      <c r="T128" s="2">
        <v>1810.72205861522</v>
      </c>
      <c r="U128" s="2">
        <v>1834.2751381979999</v>
      </c>
      <c r="V128" s="2">
        <v>1858.49493363125</v>
      </c>
      <c r="W128" s="2">
        <v>1882.99849256884</v>
      </c>
      <c r="X128" s="2">
        <v>1905.8917370271799</v>
      </c>
      <c r="Y128" s="2">
        <v>1929.2243135625299</v>
      </c>
      <c r="Z128" s="2">
        <v>1952.6946805190801</v>
      </c>
      <c r="AA128" s="2">
        <v>1975.8290138039899</v>
      </c>
      <c r="AB128" s="2">
        <v>1997.9335022365799</v>
      </c>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c r="A129" t="s">
        <v>209</v>
      </c>
      <c r="B129" t="s">
        <v>814</v>
      </c>
      <c r="C129" s="2">
        <v>43602.509352431101</v>
      </c>
      <c r="D129" s="2">
        <v>44134.0574249778</v>
      </c>
      <c r="E129" s="2">
        <v>44647.267962218699</v>
      </c>
      <c r="F129" s="2">
        <v>45169.745483335697</v>
      </c>
      <c r="G129" s="2">
        <v>45780.924991558997</v>
      </c>
      <c r="H129" s="2">
        <v>46441.266023631499</v>
      </c>
      <c r="I129" s="2">
        <v>47102.895132668396</v>
      </c>
      <c r="J129" s="2">
        <v>47822.051956191397</v>
      </c>
      <c r="K129" s="2">
        <v>48587.918113384199</v>
      </c>
      <c r="L129" s="2">
        <v>49414.107621578398</v>
      </c>
      <c r="M129" s="2">
        <v>50249.047213105303</v>
      </c>
      <c r="N129" s="2">
        <v>51077.932325624701</v>
      </c>
      <c r="O129" s="2">
        <v>51916.067613920299</v>
      </c>
      <c r="P129" s="2">
        <v>52762.631981466198</v>
      </c>
      <c r="Q129" s="2">
        <v>53628.958524159898</v>
      </c>
      <c r="R129" s="2">
        <v>54488.1355245757</v>
      </c>
      <c r="S129" s="2">
        <v>55324.001347533398</v>
      </c>
      <c r="T129" s="2">
        <v>56163.691677862102</v>
      </c>
      <c r="U129" s="2">
        <v>57002.221892692003</v>
      </c>
      <c r="V129" s="2">
        <v>57850.158878014503</v>
      </c>
      <c r="W129" s="2">
        <v>58688.162347444399</v>
      </c>
      <c r="X129" s="2">
        <v>59502.825637995498</v>
      </c>
      <c r="Y129" s="2">
        <v>60314.370137084501</v>
      </c>
      <c r="Z129" s="2">
        <v>61118.854187635901</v>
      </c>
      <c r="AA129" s="2">
        <v>61916.859743179397</v>
      </c>
      <c r="AB129" s="2">
        <v>62705.839328012698</v>
      </c>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c r="A130" t="s">
        <v>209</v>
      </c>
      <c r="B130" t="s">
        <v>815</v>
      </c>
      <c r="C130" s="2">
        <v>17319.302108797699</v>
      </c>
      <c r="D130" s="2">
        <v>17655.313441893701</v>
      </c>
      <c r="E130" s="2">
        <v>17962.115373895202</v>
      </c>
      <c r="F130" s="2">
        <v>18268.946377137501</v>
      </c>
      <c r="G130" s="2">
        <v>18643.454819029001</v>
      </c>
      <c r="H130" s="2">
        <v>19026.246138685401</v>
      </c>
      <c r="I130" s="2">
        <v>19448.6156702115</v>
      </c>
      <c r="J130" s="2">
        <v>19874.8072818316</v>
      </c>
      <c r="K130" s="2">
        <v>20324.584031221999</v>
      </c>
      <c r="L130" s="2">
        <v>20788.2151283288</v>
      </c>
      <c r="M130" s="2">
        <v>21256.692728690799</v>
      </c>
      <c r="N130" s="2">
        <v>21766.163920316201</v>
      </c>
      <c r="O130" s="2">
        <v>22271.583802381399</v>
      </c>
      <c r="P130" s="2">
        <v>22772.9593576351</v>
      </c>
      <c r="Q130" s="2">
        <v>23271.692883850701</v>
      </c>
      <c r="R130" s="2">
        <v>23777.8383264687</v>
      </c>
      <c r="S130" s="2">
        <v>24282.713041360901</v>
      </c>
      <c r="T130" s="2">
        <v>24783.387388904299</v>
      </c>
      <c r="U130" s="2">
        <v>25268.656625359199</v>
      </c>
      <c r="V130" s="2">
        <v>25748.171479328401</v>
      </c>
      <c r="W130" s="2">
        <v>26229.061980677499</v>
      </c>
      <c r="X130" s="2">
        <v>26700.139080397301</v>
      </c>
      <c r="Y130" s="2">
        <v>27171.438516008599</v>
      </c>
      <c r="Z130" s="2">
        <v>27636.351333475599</v>
      </c>
      <c r="AA130" s="2">
        <v>28096.976312458399</v>
      </c>
      <c r="AB130" s="2">
        <v>28560.017269624601</v>
      </c>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c r="A131" t="s">
        <v>209</v>
      </c>
      <c r="B131" t="s">
        <v>816</v>
      </c>
      <c r="C131" s="2">
        <v>1574.8008170159601</v>
      </c>
      <c r="D131" s="2">
        <v>1582.2276466486901</v>
      </c>
      <c r="E131" s="2">
        <v>1597.18449638327</v>
      </c>
      <c r="F131" s="2">
        <v>1624.3175777642</v>
      </c>
      <c r="G131" s="2">
        <v>1656.3219605424899</v>
      </c>
      <c r="H131" s="2">
        <v>1694.6719673206701</v>
      </c>
      <c r="I131" s="2">
        <v>1731.6952444188</v>
      </c>
      <c r="J131" s="2">
        <v>1763.9463956813699</v>
      </c>
      <c r="K131" s="2">
        <v>1788.6094985197001</v>
      </c>
      <c r="L131" s="2">
        <v>1811.5150650747701</v>
      </c>
      <c r="M131" s="2">
        <v>1836.828688671</v>
      </c>
      <c r="N131" s="2">
        <v>1865.01855063464</v>
      </c>
      <c r="O131" s="2">
        <v>1891.87237214995</v>
      </c>
      <c r="P131" s="2">
        <v>1919.1033032754101</v>
      </c>
      <c r="Q131" s="2">
        <v>1947.7468080830599</v>
      </c>
      <c r="R131" s="2">
        <v>1978.9706194642999</v>
      </c>
      <c r="S131" s="2">
        <v>2008.38852293432</v>
      </c>
      <c r="T131" s="2">
        <v>2041.56268851974</v>
      </c>
      <c r="U131" s="2">
        <v>2072.3992694312001</v>
      </c>
      <c r="V131" s="2">
        <v>2102.4765845026</v>
      </c>
      <c r="W131" s="2">
        <v>2131.3329504508301</v>
      </c>
      <c r="X131" s="2">
        <v>2155.7344935921601</v>
      </c>
      <c r="Y131" s="2">
        <v>2181.1885622866898</v>
      </c>
      <c r="Z131" s="2">
        <v>2208.4021018571598</v>
      </c>
      <c r="AA131" s="2">
        <v>2233.9646013000402</v>
      </c>
      <c r="AB131" s="2">
        <v>2258.2692418650499</v>
      </c>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c r="A132" t="s">
        <v>209</v>
      </c>
      <c r="B132" t="s">
        <v>817</v>
      </c>
      <c r="C132" s="2">
        <v>18894.102925813699</v>
      </c>
      <c r="D132" s="2">
        <v>19237.541088542399</v>
      </c>
      <c r="E132" s="2">
        <v>19559.299870278501</v>
      </c>
      <c r="F132" s="2">
        <v>19893.2639549017</v>
      </c>
      <c r="G132" s="2">
        <v>20299.776779571501</v>
      </c>
      <c r="H132" s="2">
        <v>20720.918106006</v>
      </c>
      <c r="I132" s="2">
        <v>21180.3109146303</v>
      </c>
      <c r="J132" s="2">
        <v>21638.753677512901</v>
      </c>
      <c r="K132" s="2">
        <v>22113.1935297417</v>
      </c>
      <c r="L132" s="2">
        <v>22599.7301934036</v>
      </c>
      <c r="M132" s="2">
        <v>23093.521417361801</v>
      </c>
      <c r="N132" s="2">
        <v>23631.182470950898</v>
      </c>
      <c r="O132" s="2">
        <v>24163.4561745313</v>
      </c>
      <c r="P132" s="2">
        <v>24692.062660910498</v>
      </c>
      <c r="Q132" s="2">
        <v>25219.4396919338</v>
      </c>
      <c r="R132" s="2">
        <v>25756.808945933</v>
      </c>
      <c r="S132" s="2">
        <v>26291.101564295201</v>
      </c>
      <c r="T132" s="2">
        <v>26824.950077424099</v>
      </c>
      <c r="U132" s="2">
        <v>27341.055894790399</v>
      </c>
      <c r="V132" s="2">
        <v>27850.648063830999</v>
      </c>
      <c r="W132" s="2">
        <v>28360.3949311283</v>
      </c>
      <c r="X132" s="2">
        <v>28855.873573989498</v>
      </c>
      <c r="Y132" s="2">
        <v>29352.6270782953</v>
      </c>
      <c r="Z132" s="2">
        <v>29844.753435332801</v>
      </c>
      <c r="AA132" s="2">
        <v>30330.940913758401</v>
      </c>
      <c r="AB132" s="2">
        <v>30818.286511489699</v>
      </c>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c r="A133" t="s">
        <v>209</v>
      </c>
      <c r="B133" t="s">
        <v>818</v>
      </c>
      <c r="C133" s="2">
        <v>62496.6122782448</v>
      </c>
      <c r="D133" s="2">
        <v>63371.598513520199</v>
      </c>
      <c r="E133" s="2">
        <v>64206.567832497203</v>
      </c>
      <c r="F133" s="2">
        <v>65063.009438237401</v>
      </c>
      <c r="G133" s="2">
        <v>66080.701771130596</v>
      </c>
      <c r="H133" s="2">
        <v>67162.184129637593</v>
      </c>
      <c r="I133" s="2">
        <v>68283.206047298707</v>
      </c>
      <c r="J133" s="2">
        <v>69460.805633704294</v>
      </c>
      <c r="K133" s="2">
        <v>70701.1116431259</v>
      </c>
      <c r="L133" s="2">
        <v>72013.837814982006</v>
      </c>
      <c r="M133" s="2">
        <v>73342.568630467096</v>
      </c>
      <c r="N133" s="2">
        <v>74709.114796575595</v>
      </c>
      <c r="O133" s="2">
        <v>76079.523788451697</v>
      </c>
      <c r="P133" s="2">
        <v>77454.694642376795</v>
      </c>
      <c r="Q133" s="2">
        <v>78848.398216093701</v>
      </c>
      <c r="R133" s="2">
        <v>80244.944470508693</v>
      </c>
      <c r="S133" s="2">
        <v>81615.102911828697</v>
      </c>
      <c r="T133" s="2">
        <v>82988.641755286095</v>
      </c>
      <c r="U133" s="2">
        <v>84343.277787482395</v>
      </c>
      <c r="V133" s="2">
        <v>85700.806941845498</v>
      </c>
      <c r="W133" s="2">
        <v>87048.557278572596</v>
      </c>
      <c r="X133" s="2">
        <v>88358.699211984902</v>
      </c>
      <c r="Y133" s="2">
        <v>89666.997215379801</v>
      </c>
      <c r="Z133" s="2">
        <v>90963.607622968702</v>
      </c>
      <c r="AA133" s="2">
        <v>92247.800656937805</v>
      </c>
      <c r="AB133" s="2">
        <v>93524.125839502303</v>
      </c>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c r="A134" t="s">
        <v>210</v>
      </c>
      <c r="B134" t="s">
        <v>810</v>
      </c>
      <c r="C134" s="2">
        <v>17275.4768691953</v>
      </c>
      <c r="D134" s="2">
        <v>17766.337983069501</v>
      </c>
      <c r="E134" s="2">
        <v>18201.792194002599</v>
      </c>
      <c r="F134" s="2">
        <v>18753.228214983799</v>
      </c>
      <c r="G134" s="2">
        <v>19440.7502341258</v>
      </c>
      <c r="H134" s="2">
        <v>19753.405693688899</v>
      </c>
      <c r="I134" s="2">
        <v>20070.837850386</v>
      </c>
      <c r="J134" s="2">
        <v>20494.3335196769</v>
      </c>
      <c r="K134" s="2">
        <v>21056.26046342</v>
      </c>
      <c r="L134" s="2">
        <v>21775.4919889788</v>
      </c>
      <c r="M134" s="2">
        <v>22521.140607382698</v>
      </c>
      <c r="N134" s="2">
        <v>23328.345740076598</v>
      </c>
      <c r="O134" s="2">
        <v>24091.397695354</v>
      </c>
      <c r="P134" s="2">
        <v>24815.1956523144</v>
      </c>
      <c r="Q134" s="2">
        <v>25521.385437719298</v>
      </c>
      <c r="R134" s="2">
        <v>26268.5098522113</v>
      </c>
      <c r="S134" s="2">
        <v>27009.4362610108</v>
      </c>
      <c r="T134" s="2">
        <v>27651.975601098198</v>
      </c>
      <c r="U134" s="2">
        <v>28328.3101932672</v>
      </c>
      <c r="V134" s="2">
        <v>28964.195400064302</v>
      </c>
      <c r="W134" s="2">
        <v>29584.017405414699</v>
      </c>
      <c r="X134" s="2">
        <v>30189.9426909469</v>
      </c>
      <c r="Y134" s="2">
        <v>30786.959489717799</v>
      </c>
      <c r="Z134" s="2">
        <v>31353.442874985802</v>
      </c>
      <c r="AA134" s="2">
        <v>31943.1483282677</v>
      </c>
      <c r="AB134" s="2">
        <v>32503.577307532199</v>
      </c>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c r="A135" t="s">
        <v>210</v>
      </c>
      <c r="B135" t="s">
        <v>811</v>
      </c>
      <c r="C135" s="2">
        <v>36822.9619516819</v>
      </c>
      <c r="D135" s="2">
        <v>37436.043527505397</v>
      </c>
      <c r="E135" s="2">
        <v>37985.401763813599</v>
      </c>
      <c r="F135" s="2">
        <v>38899.102971729801</v>
      </c>
      <c r="G135" s="2">
        <v>39793.640771513899</v>
      </c>
      <c r="H135" s="2">
        <v>39764.947789771097</v>
      </c>
      <c r="I135" s="2">
        <v>39713.568135134898</v>
      </c>
      <c r="J135" s="2">
        <v>39932.863752420999</v>
      </c>
      <c r="K135" s="2">
        <v>40599.606096314797</v>
      </c>
      <c r="L135" s="2">
        <v>41634.422731650899</v>
      </c>
      <c r="M135" s="2">
        <v>42651.499104220798</v>
      </c>
      <c r="N135" s="2">
        <v>43886.774776690603</v>
      </c>
      <c r="O135" s="2">
        <v>44890.867434625099</v>
      </c>
      <c r="P135" s="2">
        <v>45862.246632253802</v>
      </c>
      <c r="Q135" s="2">
        <v>46812.392236548301</v>
      </c>
      <c r="R135" s="2">
        <v>47731.068473126601</v>
      </c>
      <c r="S135" s="2">
        <v>48758.978264671401</v>
      </c>
      <c r="T135" s="2">
        <v>49568.943457598303</v>
      </c>
      <c r="U135" s="2">
        <v>50453.539116074702</v>
      </c>
      <c r="V135" s="2">
        <v>51287.023546915698</v>
      </c>
      <c r="W135" s="2">
        <v>51991.718631891599</v>
      </c>
      <c r="X135" s="2">
        <v>52685.4268426872</v>
      </c>
      <c r="Y135" s="2">
        <v>53274.611560227298</v>
      </c>
      <c r="Z135" s="2">
        <v>53771.5372510003</v>
      </c>
      <c r="AA135" s="2">
        <v>54367.456359310003</v>
      </c>
      <c r="AB135" s="2">
        <v>54869.320164985496</v>
      </c>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c r="A136" t="s">
        <v>210</v>
      </c>
      <c r="B136" t="s">
        <v>812</v>
      </c>
      <c r="C136" s="2">
        <v>6015.4236841962402</v>
      </c>
      <c r="D136" s="2">
        <v>6158.5510417699797</v>
      </c>
      <c r="E136" s="2">
        <v>6272.6631939154004</v>
      </c>
      <c r="F136" s="2">
        <v>6429.5292250451303</v>
      </c>
      <c r="G136" s="2">
        <v>6585.3381711972297</v>
      </c>
      <c r="H136" s="2">
        <v>6635.5055448248604</v>
      </c>
      <c r="I136" s="2">
        <v>6692.3512575233299</v>
      </c>
      <c r="J136" s="2">
        <v>6781.2529633115801</v>
      </c>
      <c r="K136" s="2">
        <v>6932.0858857543599</v>
      </c>
      <c r="L136" s="2">
        <v>7134.4059691893599</v>
      </c>
      <c r="M136" s="2">
        <v>7340.3445441966896</v>
      </c>
      <c r="N136" s="2">
        <v>7587.9462523925504</v>
      </c>
      <c r="O136" s="2">
        <v>7813.9159408142896</v>
      </c>
      <c r="P136" s="2">
        <v>8037.9672311002696</v>
      </c>
      <c r="Q136" s="2">
        <v>8252.7781947057501</v>
      </c>
      <c r="R136" s="2">
        <v>8466.0245978598396</v>
      </c>
      <c r="S136" s="2">
        <v>8695.5294015654308</v>
      </c>
      <c r="T136" s="2">
        <v>8903.4800278837502</v>
      </c>
      <c r="U136" s="2">
        <v>9116.4575338336908</v>
      </c>
      <c r="V136" s="2">
        <v>9324.2473458423992</v>
      </c>
      <c r="W136" s="2">
        <v>9514.9381186443898</v>
      </c>
      <c r="X136" s="2">
        <v>9700.5186900463195</v>
      </c>
      <c r="Y136" s="2">
        <v>9877.0816655027302</v>
      </c>
      <c r="Z136" s="2">
        <v>10038.762964965899</v>
      </c>
      <c r="AA136" s="2">
        <v>10215.6866103925</v>
      </c>
      <c r="AB136" s="2">
        <v>10384.7665885892</v>
      </c>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c r="A137" t="s">
        <v>210</v>
      </c>
      <c r="B137" t="s">
        <v>813</v>
      </c>
      <c r="C137" s="2">
        <v>3668.5688253127601</v>
      </c>
      <c r="D137" s="2">
        <v>3745.5731560085701</v>
      </c>
      <c r="E137" s="2">
        <v>3807.3295345655001</v>
      </c>
      <c r="F137" s="2">
        <v>3899.4849353561599</v>
      </c>
      <c r="G137" s="2">
        <v>3998.37319214742</v>
      </c>
      <c r="H137" s="2">
        <v>4011.1284051057701</v>
      </c>
      <c r="I137" s="2">
        <v>4024.9420851769601</v>
      </c>
      <c r="J137" s="2">
        <v>4065.3157753745099</v>
      </c>
      <c r="K137" s="2">
        <v>4140.5061813827397</v>
      </c>
      <c r="L137" s="2">
        <v>4252.9483216703902</v>
      </c>
      <c r="M137" s="2">
        <v>4368.2864338023601</v>
      </c>
      <c r="N137" s="2">
        <v>4497.5229001963298</v>
      </c>
      <c r="O137" s="2">
        <v>4612.11000864778</v>
      </c>
      <c r="P137" s="2">
        <v>4718.9530985677002</v>
      </c>
      <c r="Q137" s="2">
        <v>4823.7034892373404</v>
      </c>
      <c r="R137" s="2">
        <v>4928.5150220266396</v>
      </c>
      <c r="S137" s="2">
        <v>5039.1735812586003</v>
      </c>
      <c r="T137" s="2">
        <v>5127.5896936987401</v>
      </c>
      <c r="U137" s="2">
        <v>5222.6487028884103</v>
      </c>
      <c r="V137" s="2">
        <v>5309.5198502868197</v>
      </c>
      <c r="W137" s="2">
        <v>5388.5078633540497</v>
      </c>
      <c r="X137" s="2">
        <v>5463.4302645123898</v>
      </c>
      <c r="Y137" s="2">
        <v>5532.0784486541197</v>
      </c>
      <c r="Z137" s="2">
        <v>5594.0608470248499</v>
      </c>
      <c r="AA137" s="2">
        <v>5664.3006915005499</v>
      </c>
      <c r="AB137" s="2">
        <v>5727.8041338660896</v>
      </c>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c r="A138" t="s">
        <v>210</v>
      </c>
      <c r="B138" t="s">
        <v>814</v>
      </c>
      <c r="C138" s="2">
        <v>63782.4313303862</v>
      </c>
      <c r="D138" s="2">
        <v>65106.505708353397</v>
      </c>
      <c r="E138" s="2">
        <v>66267.186686297093</v>
      </c>
      <c r="F138" s="2">
        <v>67981.345347114897</v>
      </c>
      <c r="G138" s="2">
        <v>69818.102368984299</v>
      </c>
      <c r="H138" s="2">
        <v>70164.987433390706</v>
      </c>
      <c r="I138" s="2">
        <v>70501.699328221206</v>
      </c>
      <c r="J138" s="2">
        <v>71273.766010784006</v>
      </c>
      <c r="K138" s="2">
        <v>72728.458626871899</v>
      </c>
      <c r="L138" s="2">
        <v>74797.269011489407</v>
      </c>
      <c r="M138" s="2">
        <v>76881.270689602505</v>
      </c>
      <c r="N138" s="2">
        <v>79300.589669356094</v>
      </c>
      <c r="O138" s="2">
        <v>81408.2910794411</v>
      </c>
      <c r="P138" s="2">
        <v>83434.362614236205</v>
      </c>
      <c r="Q138" s="2">
        <v>85410.259358210693</v>
      </c>
      <c r="R138" s="2">
        <v>87394.117945224396</v>
      </c>
      <c r="S138" s="2">
        <v>89503.117508506199</v>
      </c>
      <c r="T138" s="2">
        <v>91251.988780279004</v>
      </c>
      <c r="U138" s="2">
        <v>93120.955546064099</v>
      </c>
      <c r="V138" s="2">
        <v>94884.986143109199</v>
      </c>
      <c r="W138" s="2">
        <v>96479.182019304702</v>
      </c>
      <c r="X138" s="2">
        <v>98039.318488192803</v>
      </c>
      <c r="Y138" s="2">
        <v>99470.731164101904</v>
      </c>
      <c r="Z138" s="2">
        <v>100757.80393797701</v>
      </c>
      <c r="AA138" s="2">
        <v>102190.591989471</v>
      </c>
      <c r="AB138" s="2">
        <v>103485.468194973</v>
      </c>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c r="A139" t="s">
        <v>210</v>
      </c>
      <c r="B139" t="s">
        <v>815</v>
      </c>
      <c r="C139" s="2">
        <v>9600.7626512535098</v>
      </c>
      <c r="D139" s="2">
        <v>9851.3760988483591</v>
      </c>
      <c r="E139" s="2">
        <v>10056.9852851507</v>
      </c>
      <c r="F139" s="2">
        <v>10318.529667097</v>
      </c>
      <c r="G139" s="2">
        <v>10624.517091265699</v>
      </c>
      <c r="H139" s="2">
        <v>10877.4804293751</v>
      </c>
      <c r="I139" s="2">
        <v>11143.7830371534</v>
      </c>
      <c r="J139" s="2">
        <v>11464.327761423299</v>
      </c>
      <c r="K139" s="2">
        <v>11836.5452307102</v>
      </c>
      <c r="L139" s="2">
        <v>12286.158678907699</v>
      </c>
      <c r="M139" s="2">
        <v>12740.919059264201</v>
      </c>
      <c r="N139" s="2">
        <v>13247.725029033199</v>
      </c>
      <c r="O139" s="2">
        <v>13742.582948630699</v>
      </c>
      <c r="P139" s="2">
        <v>14218.943765837201</v>
      </c>
      <c r="Q139" s="2">
        <v>14664.5635398998</v>
      </c>
      <c r="R139" s="2">
        <v>15127.0668985424</v>
      </c>
      <c r="S139" s="2">
        <v>15602.0941682295</v>
      </c>
      <c r="T139" s="2">
        <v>16053.158690100499</v>
      </c>
      <c r="U139" s="2">
        <v>16505.193647723299</v>
      </c>
      <c r="V139" s="2">
        <v>16941.963561017201</v>
      </c>
      <c r="W139" s="2">
        <v>17384.097712518102</v>
      </c>
      <c r="X139" s="2">
        <v>17820.413653146301</v>
      </c>
      <c r="Y139" s="2">
        <v>18255.108930702499</v>
      </c>
      <c r="Z139" s="2">
        <v>18665.6851950378</v>
      </c>
      <c r="AA139" s="2">
        <v>19089.839444289199</v>
      </c>
      <c r="AB139" s="2">
        <v>19507.2959246676</v>
      </c>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c r="A140" t="s">
        <v>210</v>
      </c>
      <c r="B140" t="s">
        <v>816</v>
      </c>
      <c r="C140" s="2">
        <v>1156.1703355407799</v>
      </c>
      <c r="D140" s="2">
        <v>1183.9748454912001</v>
      </c>
      <c r="E140" s="2">
        <v>1208.1232427310499</v>
      </c>
      <c r="F140" s="2">
        <v>1239.79198676897</v>
      </c>
      <c r="G140" s="2">
        <v>1267.1053368671601</v>
      </c>
      <c r="H140" s="2">
        <v>1266.88321862527</v>
      </c>
      <c r="I140" s="2">
        <v>1267.94589727984</v>
      </c>
      <c r="J140" s="2">
        <v>1278.8649996009499</v>
      </c>
      <c r="K140" s="2">
        <v>1301.5588664138199</v>
      </c>
      <c r="L140" s="2">
        <v>1348.6086042847601</v>
      </c>
      <c r="M140" s="2">
        <v>1394.4244082374</v>
      </c>
      <c r="N140" s="2">
        <v>1445.2047321058501</v>
      </c>
      <c r="O140" s="2">
        <v>1492.49217369862</v>
      </c>
      <c r="P140" s="2">
        <v>1535.0795283621201</v>
      </c>
      <c r="Q140" s="2">
        <v>1574.10725561816</v>
      </c>
      <c r="R140" s="2">
        <v>1612.7708183330201</v>
      </c>
      <c r="S140" s="2">
        <v>1657.17273180711</v>
      </c>
      <c r="T140" s="2">
        <v>1692.4824846875499</v>
      </c>
      <c r="U140" s="2">
        <v>1728.47726679071</v>
      </c>
      <c r="V140" s="2">
        <v>1760.28596935624</v>
      </c>
      <c r="W140" s="2">
        <v>1787.5684488547099</v>
      </c>
      <c r="X140" s="2">
        <v>1811.83686882047</v>
      </c>
      <c r="Y140" s="2">
        <v>1833.6494954601601</v>
      </c>
      <c r="Z140" s="2">
        <v>1854.2515396782801</v>
      </c>
      <c r="AA140" s="2">
        <v>1878.18918901555</v>
      </c>
      <c r="AB140" s="2">
        <v>1899.0990373643201</v>
      </c>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c r="A141" t="s">
        <v>210</v>
      </c>
      <c r="B141" t="s">
        <v>817</v>
      </c>
      <c r="C141" s="2">
        <v>10756.9329867943</v>
      </c>
      <c r="D141" s="2">
        <v>11035.3509443396</v>
      </c>
      <c r="E141" s="2">
        <v>11265.108527881799</v>
      </c>
      <c r="F141" s="2">
        <v>11558.321653866</v>
      </c>
      <c r="G141" s="2">
        <v>11891.6224281328</v>
      </c>
      <c r="H141" s="2">
        <v>12144.363648000301</v>
      </c>
      <c r="I141" s="2">
        <v>12411.7289344332</v>
      </c>
      <c r="J141" s="2">
        <v>12743.1927610243</v>
      </c>
      <c r="K141" s="2">
        <v>13138.104097124</v>
      </c>
      <c r="L141" s="2">
        <v>13634.767283192499</v>
      </c>
      <c r="M141" s="2">
        <v>14135.3434675016</v>
      </c>
      <c r="N141" s="2">
        <v>14692.929761139099</v>
      </c>
      <c r="O141" s="2">
        <v>15235.075122329299</v>
      </c>
      <c r="P141" s="2">
        <v>15754.0232941993</v>
      </c>
      <c r="Q141" s="2">
        <v>16238.670795517901</v>
      </c>
      <c r="R141" s="2">
        <v>16739.8377168755</v>
      </c>
      <c r="S141" s="2">
        <v>17259.2669000366</v>
      </c>
      <c r="T141" s="2">
        <v>17745.641174788099</v>
      </c>
      <c r="U141" s="2">
        <v>18233.670914514099</v>
      </c>
      <c r="V141" s="2">
        <v>18702.249530373399</v>
      </c>
      <c r="W141" s="2">
        <v>19171.666161372901</v>
      </c>
      <c r="X141" s="2">
        <v>19632.2505219667</v>
      </c>
      <c r="Y141" s="2">
        <v>20088.758426162702</v>
      </c>
      <c r="Z141" s="2">
        <v>20519.936734716001</v>
      </c>
      <c r="AA141" s="2">
        <v>20968.028633304799</v>
      </c>
      <c r="AB141" s="2">
        <v>21406.394962032002</v>
      </c>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c r="A142" t="s">
        <v>210</v>
      </c>
      <c r="B142" t="s">
        <v>818</v>
      </c>
      <c r="C142" s="2">
        <v>74539.364317180502</v>
      </c>
      <c r="D142" s="2">
        <v>76141.856652692994</v>
      </c>
      <c r="E142" s="2">
        <v>77532.295214178899</v>
      </c>
      <c r="F142" s="2">
        <v>79539.6670009808</v>
      </c>
      <c r="G142" s="2">
        <v>81709.724797117102</v>
      </c>
      <c r="H142" s="2">
        <v>82309.351081390996</v>
      </c>
      <c r="I142" s="2">
        <v>82913.428262654401</v>
      </c>
      <c r="J142" s="2">
        <v>84016.958771808204</v>
      </c>
      <c r="K142" s="2">
        <v>85866.562723995899</v>
      </c>
      <c r="L142" s="2">
        <v>88432.036294681893</v>
      </c>
      <c r="M142" s="2">
        <v>91016.614157104093</v>
      </c>
      <c r="N142" s="2">
        <v>93993.519430495202</v>
      </c>
      <c r="O142" s="2">
        <v>96643.366201770506</v>
      </c>
      <c r="P142" s="2">
        <v>99188.385908435594</v>
      </c>
      <c r="Q142" s="2">
        <v>101648.930153729</v>
      </c>
      <c r="R142" s="2">
        <v>104133.95566209999</v>
      </c>
      <c r="S142" s="2">
        <v>106762.384408543</v>
      </c>
      <c r="T142" s="2">
        <v>108997.62995506699</v>
      </c>
      <c r="U142" s="2">
        <v>111354.626460578</v>
      </c>
      <c r="V142" s="2">
        <v>113587.235673483</v>
      </c>
      <c r="W142" s="2">
        <v>115650.848180678</v>
      </c>
      <c r="X142" s="2">
        <v>117671.569010159</v>
      </c>
      <c r="Y142" s="2">
        <v>119559.489590265</v>
      </c>
      <c r="Z142" s="2">
        <v>121277.74067269301</v>
      </c>
      <c r="AA142" s="2">
        <v>123158.62062277499</v>
      </c>
      <c r="AB142" s="2">
        <v>124891.86315700501</v>
      </c>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c r="A143" t="s">
        <v>211</v>
      </c>
      <c r="B143" t="s">
        <v>810</v>
      </c>
      <c r="C143" s="2">
        <v>19759.608271043198</v>
      </c>
      <c r="D143" s="2">
        <v>20552.145659758298</v>
      </c>
      <c r="E143" s="2">
        <v>21344.4391278892</v>
      </c>
      <c r="F143" s="2">
        <v>22012.334634909399</v>
      </c>
      <c r="G143" s="2">
        <v>22865.1352649699</v>
      </c>
      <c r="H143" s="2">
        <v>23154.977095471299</v>
      </c>
      <c r="I143" s="2">
        <v>23507.213098887001</v>
      </c>
      <c r="J143" s="2">
        <v>23983.982003863999</v>
      </c>
      <c r="K143" s="2">
        <v>24511.266602284701</v>
      </c>
      <c r="L143" s="2">
        <v>25252.096502606299</v>
      </c>
      <c r="M143" s="2">
        <v>25954.942046530399</v>
      </c>
      <c r="N143" s="2">
        <v>26668.5176376247</v>
      </c>
      <c r="O143" s="2">
        <v>27419.0036095336</v>
      </c>
      <c r="P143" s="2">
        <v>28170.625322363601</v>
      </c>
      <c r="Q143" s="2">
        <v>28933.991308553599</v>
      </c>
      <c r="R143" s="2">
        <v>29708.9148895209</v>
      </c>
      <c r="S143" s="2">
        <v>30447.256516909802</v>
      </c>
      <c r="T143" s="2">
        <v>31145.6690647867</v>
      </c>
      <c r="U143" s="2">
        <v>31857.490325737199</v>
      </c>
      <c r="V143" s="2">
        <v>32533.3287441295</v>
      </c>
      <c r="W143" s="2">
        <v>33235.800066919001</v>
      </c>
      <c r="X143" s="2">
        <v>33869.633084355199</v>
      </c>
      <c r="Y143" s="2">
        <v>34638.662641417199</v>
      </c>
      <c r="Z143" s="2">
        <v>35338.852677561299</v>
      </c>
      <c r="AA143" s="2">
        <v>35967.684028075499</v>
      </c>
      <c r="AB143" s="2">
        <v>36641.393015220703</v>
      </c>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c r="A144" t="s">
        <v>211</v>
      </c>
      <c r="B144" t="s">
        <v>811</v>
      </c>
      <c r="C144" s="2">
        <v>48828.008676303798</v>
      </c>
      <c r="D144" s="2">
        <v>50214.168102842603</v>
      </c>
      <c r="E144" s="2">
        <v>51443.286985914398</v>
      </c>
      <c r="F144" s="2">
        <v>52716.669756909403</v>
      </c>
      <c r="G144" s="2">
        <v>54300.981712546403</v>
      </c>
      <c r="H144" s="2">
        <v>54326.234809632297</v>
      </c>
      <c r="I144" s="2">
        <v>54308.675018405898</v>
      </c>
      <c r="J144" s="2">
        <v>54568.230778839097</v>
      </c>
      <c r="K144" s="2">
        <v>54978.632997654699</v>
      </c>
      <c r="L144" s="2">
        <v>55731.348747530603</v>
      </c>
      <c r="M144" s="2">
        <v>56319.869960641503</v>
      </c>
      <c r="N144" s="2">
        <v>56886.935344117897</v>
      </c>
      <c r="O144" s="2">
        <v>57449.419920900902</v>
      </c>
      <c r="P144" s="2">
        <v>58082.000706353901</v>
      </c>
      <c r="Q144" s="2">
        <v>58788.998382500198</v>
      </c>
      <c r="R144" s="2">
        <v>59475.654640694098</v>
      </c>
      <c r="S144" s="2">
        <v>60171.204070213498</v>
      </c>
      <c r="T144" s="2">
        <v>60869.862958096797</v>
      </c>
      <c r="U144" s="2">
        <v>61649.739248213402</v>
      </c>
      <c r="V144" s="2">
        <v>62456.400617009902</v>
      </c>
      <c r="W144" s="2">
        <v>63333.722011407997</v>
      </c>
      <c r="X144" s="2">
        <v>64138.419162967803</v>
      </c>
      <c r="Y144" s="2">
        <v>65138.613769319003</v>
      </c>
      <c r="Z144" s="2">
        <v>66020.4879116253</v>
      </c>
      <c r="AA144" s="2">
        <v>66843.765981234406</v>
      </c>
      <c r="AB144" s="2">
        <v>67731.965197600905</v>
      </c>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c r="A145" t="s">
        <v>211</v>
      </c>
      <c r="B145" t="s">
        <v>812</v>
      </c>
      <c r="C145" s="2">
        <v>15256.5572186015</v>
      </c>
      <c r="D145" s="2">
        <v>15688.680194512301</v>
      </c>
      <c r="E145" s="2">
        <v>16037.218065602599</v>
      </c>
      <c r="F145" s="2">
        <v>16422.2058107413</v>
      </c>
      <c r="G145" s="2">
        <v>16842.245051019101</v>
      </c>
      <c r="H145" s="2">
        <v>16950.986173862701</v>
      </c>
      <c r="I145" s="2">
        <v>17048.5208249512</v>
      </c>
      <c r="J145" s="2">
        <v>17236.063475727598</v>
      </c>
      <c r="K145" s="2">
        <v>17470.848155209002</v>
      </c>
      <c r="L145" s="2">
        <v>17799.490976743298</v>
      </c>
      <c r="M145" s="2">
        <v>18099.334624707401</v>
      </c>
      <c r="N145" s="2">
        <v>18398.208348417898</v>
      </c>
      <c r="O145" s="2">
        <v>18705.5154789628</v>
      </c>
      <c r="P145" s="2">
        <v>19013.998531770601</v>
      </c>
      <c r="Q145" s="2">
        <v>19343.216285349601</v>
      </c>
      <c r="R145" s="2">
        <v>19674.854845563201</v>
      </c>
      <c r="S145" s="2">
        <v>20006.808498921298</v>
      </c>
      <c r="T145" s="2">
        <v>20340.520800543702</v>
      </c>
      <c r="U145" s="2">
        <v>20684.6330504162</v>
      </c>
      <c r="V145" s="2">
        <v>21034.4703887045</v>
      </c>
      <c r="W145" s="2">
        <v>21395.525179508299</v>
      </c>
      <c r="X145" s="2">
        <v>21728.408206246098</v>
      </c>
      <c r="Y145" s="2">
        <v>22099.617591815299</v>
      </c>
      <c r="Z145" s="2">
        <v>22440.6809487057</v>
      </c>
      <c r="AA145" s="2">
        <v>22773.6329407509</v>
      </c>
      <c r="AB145" s="2">
        <v>23120.2927066214</v>
      </c>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c r="A146" t="s">
        <v>211</v>
      </c>
      <c r="B146" t="s">
        <v>813</v>
      </c>
      <c r="C146" s="2">
        <v>6754.67746008836</v>
      </c>
      <c r="D146" s="2">
        <v>6944.0599418582697</v>
      </c>
      <c r="E146" s="2">
        <v>7115.7363151765903</v>
      </c>
      <c r="F146" s="2">
        <v>7268.8254148711303</v>
      </c>
      <c r="G146" s="2">
        <v>7431.42944331944</v>
      </c>
      <c r="H146" s="2">
        <v>7457.5635147784096</v>
      </c>
      <c r="I146" s="2">
        <v>7490.4507397519601</v>
      </c>
      <c r="J146" s="2">
        <v>7559.4535202257903</v>
      </c>
      <c r="K146" s="2">
        <v>7645.7874696256704</v>
      </c>
      <c r="L146" s="2">
        <v>7777.54496871626</v>
      </c>
      <c r="M146" s="2">
        <v>7898.9999967912599</v>
      </c>
      <c r="N146" s="2">
        <v>8021.9486991433396</v>
      </c>
      <c r="O146" s="2">
        <v>8149.3383309638502</v>
      </c>
      <c r="P146" s="2">
        <v>8278.3538017036099</v>
      </c>
      <c r="Q146" s="2">
        <v>8412.8541486175509</v>
      </c>
      <c r="R146" s="2">
        <v>8544.2050314179905</v>
      </c>
      <c r="S146" s="2">
        <v>8669.0279937728301</v>
      </c>
      <c r="T146" s="2">
        <v>8787.8375673629198</v>
      </c>
      <c r="U146" s="2">
        <v>8912.1081891573795</v>
      </c>
      <c r="V146" s="2">
        <v>9030.2769566092993</v>
      </c>
      <c r="W146" s="2">
        <v>9154.4857580374101</v>
      </c>
      <c r="X146" s="2">
        <v>9262.96585774919</v>
      </c>
      <c r="Y146" s="2">
        <v>9397.3192477709199</v>
      </c>
      <c r="Z146" s="2">
        <v>9516.2796860331291</v>
      </c>
      <c r="AA146" s="2">
        <v>9623.2157630422698</v>
      </c>
      <c r="AB146" s="2">
        <v>9737.1634689154707</v>
      </c>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c r="A147" t="s">
        <v>211</v>
      </c>
      <c r="B147" t="s">
        <v>814</v>
      </c>
      <c r="C147" s="2">
        <v>90598.851626036805</v>
      </c>
      <c r="D147" s="2">
        <v>93399.053898971499</v>
      </c>
      <c r="E147" s="2">
        <v>95940.680494582703</v>
      </c>
      <c r="F147" s="2">
        <v>98420.035617431306</v>
      </c>
      <c r="G147" s="2">
        <v>101439.791471855</v>
      </c>
      <c r="H147" s="2">
        <v>101889.761593745</v>
      </c>
      <c r="I147" s="2">
        <v>102354.85968199599</v>
      </c>
      <c r="J147" s="2">
        <v>103347.72977865599</v>
      </c>
      <c r="K147" s="2">
        <v>104606.53522477399</v>
      </c>
      <c r="L147" s="2">
        <v>106560.48119559701</v>
      </c>
      <c r="M147" s="2">
        <v>108273.14662867101</v>
      </c>
      <c r="N147" s="2">
        <v>109975.61002930401</v>
      </c>
      <c r="O147" s="2">
        <v>111723.277340361</v>
      </c>
      <c r="P147" s="2">
        <v>113544.97836219201</v>
      </c>
      <c r="Q147" s="2">
        <v>115479.060125021</v>
      </c>
      <c r="R147" s="2">
        <v>117403.629407196</v>
      </c>
      <c r="S147" s="2">
        <v>119294.297079817</v>
      </c>
      <c r="T147" s="2">
        <v>121143.89039078999</v>
      </c>
      <c r="U147" s="2">
        <v>123103.97081352401</v>
      </c>
      <c r="V147" s="2">
        <v>125054.476706453</v>
      </c>
      <c r="W147" s="2">
        <v>127119.53301587301</v>
      </c>
      <c r="X147" s="2">
        <v>128999.42631131801</v>
      </c>
      <c r="Y147" s="2">
        <v>131274.21325032201</v>
      </c>
      <c r="Z147" s="2">
        <v>133316.30122392499</v>
      </c>
      <c r="AA147" s="2">
        <v>135208.29871310299</v>
      </c>
      <c r="AB147" s="2">
        <v>137230.81438835801</v>
      </c>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c r="A148" t="s">
        <v>211</v>
      </c>
      <c r="B148" t="s">
        <v>815</v>
      </c>
      <c r="C148" s="2">
        <v>16769.088416696799</v>
      </c>
      <c r="D148" s="2">
        <v>17347.253602534201</v>
      </c>
      <c r="E148" s="2">
        <v>17889.234827018499</v>
      </c>
      <c r="F148" s="2">
        <v>18478.5635369216</v>
      </c>
      <c r="G148" s="2">
        <v>19178.660287381699</v>
      </c>
      <c r="H148" s="2">
        <v>19516.614021095</v>
      </c>
      <c r="I148" s="2">
        <v>19852.7945530865</v>
      </c>
      <c r="J148" s="2">
        <v>20276.358349964801</v>
      </c>
      <c r="K148" s="2">
        <v>20746.319732689899</v>
      </c>
      <c r="L148" s="2">
        <v>21329.978286423499</v>
      </c>
      <c r="M148" s="2">
        <v>21914.753297747</v>
      </c>
      <c r="N148" s="2">
        <v>22514.024176710602</v>
      </c>
      <c r="O148" s="2">
        <v>23130.2640521551</v>
      </c>
      <c r="P148" s="2">
        <v>23743.0760490018</v>
      </c>
      <c r="Q148" s="2">
        <v>24378.4448110556</v>
      </c>
      <c r="R148" s="2">
        <v>25025.901377514201</v>
      </c>
      <c r="S148" s="2">
        <v>25661.7272157595</v>
      </c>
      <c r="T148" s="2">
        <v>26292.6661006469</v>
      </c>
      <c r="U148" s="2">
        <v>26927.4883920434</v>
      </c>
      <c r="V148" s="2">
        <v>27556.115901870198</v>
      </c>
      <c r="W148" s="2">
        <v>28212.6653551618</v>
      </c>
      <c r="X148" s="2">
        <v>28825.3980115745</v>
      </c>
      <c r="Y148" s="2">
        <v>29513.240637806299</v>
      </c>
      <c r="Z148" s="2">
        <v>30158.619104303601</v>
      </c>
      <c r="AA148" s="2">
        <v>30778.436932433899</v>
      </c>
      <c r="AB148" s="2">
        <v>31428.706126680299</v>
      </c>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c r="A149" t="s">
        <v>211</v>
      </c>
      <c r="B149" t="s">
        <v>816</v>
      </c>
      <c r="C149" s="2">
        <v>2650.2540142064399</v>
      </c>
      <c r="D149" s="2">
        <v>2713.3834705834602</v>
      </c>
      <c r="E149" s="2">
        <v>2770.4100517598699</v>
      </c>
      <c r="F149" s="2">
        <v>2824.70179557663</v>
      </c>
      <c r="G149" s="2">
        <v>2867.5344405985702</v>
      </c>
      <c r="H149" s="2">
        <v>2892.7735715592598</v>
      </c>
      <c r="I149" s="2">
        <v>2915.0545114909</v>
      </c>
      <c r="J149" s="2">
        <v>2951.3442337730999</v>
      </c>
      <c r="K149" s="2">
        <v>2992.7996211869199</v>
      </c>
      <c r="L149" s="2">
        <v>3050.27750983124</v>
      </c>
      <c r="M149" s="2">
        <v>3106.68653774619</v>
      </c>
      <c r="N149" s="2">
        <v>3171.9868756967599</v>
      </c>
      <c r="O149" s="2">
        <v>3240.3958254434601</v>
      </c>
      <c r="P149" s="2">
        <v>3312.1701304532098</v>
      </c>
      <c r="Q149" s="2">
        <v>3387.0091754093301</v>
      </c>
      <c r="R149" s="2">
        <v>3459.5065329276099</v>
      </c>
      <c r="S149" s="2">
        <v>3530.9536113573699</v>
      </c>
      <c r="T149" s="2">
        <v>3600.39768508119</v>
      </c>
      <c r="U149" s="2">
        <v>3669.8238492957298</v>
      </c>
      <c r="V149" s="2">
        <v>3731.4389890437601</v>
      </c>
      <c r="W149" s="2">
        <v>3791.8228735695002</v>
      </c>
      <c r="X149" s="2">
        <v>3842.7142852675101</v>
      </c>
      <c r="Y149" s="2">
        <v>3901.24322627523</v>
      </c>
      <c r="Z149" s="2">
        <v>3954.33134423202</v>
      </c>
      <c r="AA149" s="2">
        <v>4001.0828108512501</v>
      </c>
      <c r="AB149" s="2">
        <v>4049.9051297146798</v>
      </c>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c r="A150" t="s">
        <v>211</v>
      </c>
      <c r="B150" t="s">
        <v>817</v>
      </c>
      <c r="C150" s="2">
        <v>19419.342430903202</v>
      </c>
      <c r="D150" s="2">
        <v>20060.637073117599</v>
      </c>
      <c r="E150" s="2">
        <v>20659.644878778301</v>
      </c>
      <c r="F150" s="2">
        <v>21303.265332498198</v>
      </c>
      <c r="G150" s="2">
        <v>22046.194727980299</v>
      </c>
      <c r="H150" s="2">
        <v>22409.387592654199</v>
      </c>
      <c r="I150" s="2">
        <v>22767.8490645774</v>
      </c>
      <c r="J150" s="2">
        <v>23227.702583737901</v>
      </c>
      <c r="K150" s="2">
        <v>23739.1193538769</v>
      </c>
      <c r="L150" s="2">
        <v>24380.2557962547</v>
      </c>
      <c r="M150" s="2">
        <v>25021.439835493198</v>
      </c>
      <c r="N150" s="2">
        <v>25686.011052407299</v>
      </c>
      <c r="O150" s="2">
        <v>26370.6598775985</v>
      </c>
      <c r="P150" s="2">
        <v>27055.246179455</v>
      </c>
      <c r="Q150" s="2">
        <v>27765.453986464901</v>
      </c>
      <c r="R150" s="2">
        <v>28485.407910441802</v>
      </c>
      <c r="S150" s="2">
        <v>29192.680827116899</v>
      </c>
      <c r="T150" s="2">
        <v>29893.0637857281</v>
      </c>
      <c r="U150" s="2">
        <v>30597.312241339099</v>
      </c>
      <c r="V150" s="2">
        <v>31287.5548909139</v>
      </c>
      <c r="W150" s="2">
        <v>32004.488228731301</v>
      </c>
      <c r="X150" s="2">
        <v>32668.112296841999</v>
      </c>
      <c r="Y150" s="2">
        <v>33414.4838640815</v>
      </c>
      <c r="Z150" s="2">
        <v>34112.950448535601</v>
      </c>
      <c r="AA150" s="2">
        <v>34779.519743285098</v>
      </c>
      <c r="AB150" s="2">
        <v>35478.611256394899</v>
      </c>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c r="A151" t="s">
        <v>211</v>
      </c>
      <c r="B151" t="s">
        <v>818</v>
      </c>
      <c r="C151" s="2">
        <v>110018.19405694</v>
      </c>
      <c r="D151" s="2">
        <v>113459.690972089</v>
      </c>
      <c r="E151" s="2">
        <v>116600.325373361</v>
      </c>
      <c r="F151" s="2">
        <v>119723.30094993</v>
      </c>
      <c r="G151" s="2">
        <v>123485.986199835</v>
      </c>
      <c r="H151" s="2">
        <v>124299.14918639899</v>
      </c>
      <c r="I151" s="2">
        <v>125122.708746573</v>
      </c>
      <c r="J151" s="2">
        <v>126575.432362394</v>
      </c>
      <c r="K151" s="2">
        <v>128345.654578651</v>
      </c>
      <c r="L151" s="2">
        <v>130940.73699185099</v>
      </c>
      <c r="M151" s="2">
        <v>133294.58646416399</v>
      </c>
      <c r="N151" s="2">
        <v>135661.621081711</v>
      </c>
      <c r="O151" s="2">
        <v>138093.93721795999</v>
      </c>
      <c r="P151" s="2">
        <v>140600.22454164701</v>
      </c>
      <c r="Q151" s="2">
        <v>143244.514111486</v>
      </c>
      <c r="R151" s="2">
        <v>145889.03731763799</v>
      </c>
      <c r="S151" s="2">
        <v>148486.97790693399</v>
      </c>
      <c r="T151" s="2">
        <v>151036.95417651799</v>
      </c>
      <c r="U151" s="2">
        <v>153701.28305486299</v>
      </c>
      <c r="V151" s="2">
        <v>156342.03159736699</v>
      </c>
      <c r="W151" s="2">
        <v>159124.021244604</v>
      </c>
      <c r="X151" s="2">
        <v>161667.53860815999</v>
      </c>
      <c r="Y151" s="2">
        <v>164688.697114404</v>
      </c>
      <c r="Z151" s="2">
        <v>167429.25167246099</v>
      </c>
      <c r="AA151" s="2">
        <v>169987.81845638799</v>
      </c>
      <c r="AB151" s="2">
        <v>172709.42564475301</v>
      </c>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c r="A152" t="s">
        <v>212</v>
      </c>
      <c r="B152" t="s">
        <v>810</v>
      </c>
      <c r="C152" s="2">
        <v>40213.728466205903</v>
      </c>
      <c r="D152" s="2">
        <v>42004.173626243697</v>
      </c>
      <c r="E152" s="2">
        <v>43395.348431546801</v>
      </c>
      <c r="F152" s="2">
        <v>44773.740099667702</v>
      </c>
      <c r="G152" s="2">
        <v>46050.698549811401</v>
      </c>
      <c r="H152" s="2">
        <v>45095.792826666097</v>
      </c>
      <c r="I152" s="2">
        <v>44362.618181440899</v>
      </c>
      <c r="J152" s="2">
        <v>43769.324781822797</v>
      </c>
      <c r="K152" s="2">
        <v>43709.756088361297</v>
      </c>
      <c r="L152" s="2">
        <v>44353.312202879199</v>
      </c>
      <c r="M152" s="2">
        <v>45007.454795498103</v>
      </c>
      <c r="N152" s="2">
        <v>45630.9953544854</v>
      </c>
      <c r="O152" s="2">
        <v>46305.230063117902</v>
      </c>
      <c r="P152" s="2">
        <v>46938.518457939397</v>
      </c>
      <c r="Q152" s="2">
        <v>47668.6712104088</v>
      </c>
      <c r="R152" s="2">
        <v>48391.751938495203</v>
      </c>
      <c r="S152" s="2">
        <v>49174.693005957299</v>
      </c>
      <c r="T152" s="2">
        <v>49948.4727654128</v>
      </c>
      <c r="U152" s="2">
        <v>50756.187919623801</v>
      </c>
      <c r="V152" s="2">
        <v>51555.616728569403</v>
      </c>
      <c r="W152" s="2">
        <v>52306.075848208799</v>
      </c>
      <c r="X152" s="2">
        <v>53017.145479287203</v>
      </c>
      <c r="Y152" s="2">
        <v>53739.896899319399</v>
      </c>
      <c r="Z152" s="2">
        <v>54448.449693307499</v>
      </c>
      <c r="AA152" s="2">
        <v>55140.642248181197</v>
      </c>
      <c r="AB152" s="2">
        <v>55860.366621091598</v>
      </c>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c r="A153" t="s">
        <v>212</v>
      </c>
      <c r="B153" t="s">
        <v>811</v>
      </c>
      <c r="C153" s="2">
        <v>22734.450211612799</v>
      </c>
      <c r="D153" s="2">
        <v>23533.9326455232</v>
      </c>
      <c r="E153" s="2">
        <v>24093.6346536155</v>
      </c>
      <c r="F153" s="2">
        <v>24697.326347979099</v>
      </c>
      <c r="G153" s="2">
        <v>25439.373630099999</v>
      </c>
      <c r="H153" s="2">
        <v>25146.8208362892</v>
      </c>
      <c r="I153" s="2">
        <v>24998.2016931576</v>
      </c>
      <c r="J153" s="2">
        <v>24824.452280297999</v>
      </c>
      <c r="K153" s="2">
        <v>24861.263357325901</v>
      </c>
      <c r="L153" s="2">
        <v>25118.098252345699</v>
      </c>
      <c r="M153" s="2">
        <v>25377.534310839699</v>
      </c>
      <c r="N153" s="2">
        <v>25606.460186550499</v>
      </c>
      <c r="O153" s="2">
        <v>25843.075308256099</v>
      </c>
      <c r="P153" s="2">
        <v>26011.842168365802</v>
      </c>
      <c r="Q153" s="2">
        <v>26190.845111945</v>
      </c>
      <c r="R153" s="2">
        <v>26353.077476914001</v>
      </c>
      <c r="S153" s="2">
        <v>26516.890308629499</v>
      </c>
      <c r="T153" s="2">
        <v>26724.6703900875</v>
      </c>
      <c r="U153" s="2">
        <v>26975.069355265801</v>
      </c>
      <c r="V153" s="2">
        <v>27231.735723094302</v>
      </c>
      <c r="W153" s="2">
        <v>27458.456067380201</v>
      </c>
      <c r="X153" s="2">
        <v>27684.940354454</v>
      </c>
      <c r="Y153" s="2">
        <v>27918.561591551199</v>
      </c>
      <c r="Z153" s="2">
        <v>28158.005968607999</v>
      </c>
      <c r="AA153" s="2">
        <v>28408.792107363399</v>
      </c>
      <c r="AB153" s="2">
        <v>28678.177548474101</v>
      </c>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c r="A154" t="s">
        <v>212</v>
      </c>
      <c r="B154" t="s">
        <v>812</v>
      </c>
      <c r="C154" s="2">
        <v>8844.8984209927203</v>
      </c>
      <c r="D154" s="2">
        <v>9169.8592584733906</v>
      </c>
      <c r="E154" s="2">
        <v>9390.5379666912795</v>
      </c>
      <c r="F154" s="2">
        <v>9663.2807428460201</v>
      </c>
      <c r="G154" s="2">
        <v>9975.77171796722</v>
      </c>
      <c r="H154" s="2">
        <v>9983.4824341957992</v>
      </c>
      <c r="I154" s="2">
        <v>10017.8624789892</v>
      </c>
      <c r="J154" s="2">
        <v>10046.731580423701</v>
      </c>
      <c r="K154" s="2">
        <v>10148.2969727866</v>
      </c>
      <c r="L154" s="2">
        <v>10312.505943443201</v>
      </c>
      <c r="M154" s="2">
        <v>10490.173833946301</v>
      </c>
      <c r="N154" s="2">
        <v>10666.0585232593</v>
      </c>
      <c r="O154" s="2">
        <v>10852.0002697009</v>
      </c>
      <c r="P154" s="2">
        <v>11019.576182766799</v>
      </c>
      <c r="Q154" s="2">
        <v>11188.471812759901</v>
      </c>
      <c r="R154" s="2">
        <v>11355.910766839999</v>
      </c>
      <c r="S154" s="2">
        <v>11523.9805873844</v>
      </c>
      <c r="T154" s="2">
        <v>11706.0516938528</v>
      </c>
      <c r="U154" s="2">
        <v>11896.649325705301</v>
      </c>
      <c r="V154" s="2">
        <v>12085.567030640001</v>
      </c>
      <c r="W154" s="2">
        <v>12257.9211601515</v>
      </c>
      <c r="X154" s="2">
        <v>12427.386860566899</v>
      </c>
      <c r="Y154" s="2">
        <v>12599.595752071</v>
      </c>
      <c r="Z154" s="2">
        <v>12772.2847440273</v>
      </c>
      <c r="AA154" s="2">
        <v>12948.543429654899</v>
      </c>
      <c r="AB154" s="2">
        <v>13129.0346937007</v>
      </c>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c r="A155" t="s">
        <v>212</v>
      </c>
      <c r="B155" t="s">
        <v>813</v>
      </c>
      <c r="C155" s="2">
        <v>4369.1517733558003</v>
      </c>
      <c r="D155" s="2">
        <v>4552.0619410295503</v>
      </c>
      <c r="E155" s="2">
        <v>4691.3804800357802</v>
      </c>
      <c r="F155" s="2">
        <v>4815.1762888242802</v>
      </c>
      <c r="G155" s="2">
        <v>4847.7552281133503</v>
      </c>
      <c r="H155" s="2">
        <v>4586.6398337436003</v>
      </c>
      <c r="I155" s="2">
        <v>4400.0706815148596</v>
      </c>
      <c r="J155" s="2">
        <v>4294.3785932192404</v>
      </c>
      <c r="K155" s="2">
        <v>4281.7681748184896</v>
      </c>
      <c r="L155" s="2">
        <v>4365.8499437262499</v>
      </c>
      <c r="M155" s="2">
        <v>4456.2678806660397</v>
      </c>
      <c r="N155" s="2">
        <v>4542.7046450533098</v>
      </c>
      <c r="O155" s="2">
        <v>4631.5169898262602</v>
      </c>
      <c r="P155" s="2">
        <v>4700.0253466777103</v>
      </c>
      <c r="Q155" s="2">
        <v>4771.7082862910902</v>
      </c>
      <c r="R155" s="2">
        <v>4839.4437596651196</v>
      </c>
      <c r="S155" s="2">
        <v>4911.1127559876304</v>
      </c>
      <c r="T155" s="2">
        <v>4979.7651674791296</v>
      </c>
      <c r="U155" s="2">
        <v>5050.8783360009602</v>
      </c>
      <c r="V155" s="2">
        <v>5116.8582034565597</v>
      </c>
      <c r="W155" s="2">
        <v>5174.7208541729597</v>
      </c>
      <c r="X155" s="2">
        <v>5230.5763417852904</v>
      </c>
      <c r="Y155" s="2">
        <v>5289.2308258641497</v>
      </c>
      <c r="Z155" s="2">
        <v>5348.8990852287698</v>
      </c>
      <c r="AA155" s="2">
        <v>5404.9622764486003</v>
      </c>
      <c r="AB155" s="2">
        <v>5465.6073564345497</v>
      </c>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c r="A156" t="s">
        <v>212</v>
      </c>
      <c r="B156" t="s">
        <v>814</v>
      </c>
      <c r="C156" s="2">
        <v>76162.228872167296</v>
      </c>
      <c r="D156" s="2">
        <v>79260.027471269801</v>
      </c>
      <c r="E156" s="2">
        <v>81570.901531889394</v>
      </c>
      <c r="F156" s="2">
        <v>83949.523479317097</v>
      </c>
      <c r="G156" s="2">
        <v>86313.599125991896</v>
      </c>
      <c r="H156" s="2">
        <v>84812.735930894705</v>
      </c>
      <c r="I156" s="2">
        <v>83778.753035102505</v>
      </c>
      <c r="J156" s="2">
        <v>82934.887235763599</v>
      </c>
      <c r="K156" s="2">
        <v>83001.084593292195</v>
      </c>
      <c r="L156" s="2">
        <v>84149.766342394403</v>
      </c>
      <c r="M156" s="2">
        <v>85331.430820950103</v>
      </c>
      <c r="N156" s="2">
        <v>86446.218709348599</v>
      </c>
      <c r="O156" s="2">
        <v>87631.822630901093</v>
      </c>
      <c r="P156" s="2">
        <v>88669.962155749599</v>
      </c>
      <c r="Q156" s="2">
        <v>89819.696421404806</v>
      </c>
      <c r="R156" s="2">
        <v>90940.183941914307</v>
      </c>
      <c r="S156" s="2">
        <v>92126.6766579588</v>
      </c>
      <c r="T156" s="2">
        <v>93358.960016832207</v>
      </c>
      <c r="U156" s="2">
        <v>94678.784936595897</v>
      </c>
      <c r="V156" s="2">
        <v>95989.777685760302</v>
      </c>
      <c r="W156" s="2">
        <v>97197.173929913595</v>
      </c>
      <c r="X156" s="2">
        <v>98360.049036093405</v>
      </c>
      <c r="Y156" s="2">
        <v>99547.285068805795</v>
      </c>
      <c r="Z156" s="2">
        <v>100727.639491172</v>
      </c>
      <c r="AA156" s="2">
        <v>101902.940061648</v>
      </c>
      <c r="AB156" s="2">
        <v>103133.18621970101</v>
      </c>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c r="A157" t="s">
        <v>212</v>
      </c>
      <c r="B157" t="s">
        <v>815</v>
      </c>
      <c r="C157" s="2">
        <v>50026.372174672601</v>
      </c>
      <c r="D157" s="2">
        <v>52076.175634559302</v>
      </c>
      <c r="E157" s="2">
        <v>53593.364809356099</v>
      </c>
      <c r="F157" s="2">
        <v>55103.082324986797</v>
      </c>
      <c r="G157" s="2">
        <v>56543.824919674102</v>
      </c>
      <c r="H157" s="2">
        <v>56153.580226660997</v>
      </c>
      <c r="I157" s="2">
        <v>55921.6011441835</v>
      </c>
      <c r="J157" s="2">
        <v>55987.751638126101</v>
      </c>
      <c r="K157" s="2">
        <v>56500.571918453999</v>
      </c>
      <c r="L157" s="2">
        <v>57551.215663951902</v>
      </c>
      <c r="M157" s="2">
        <v>58636.5909284343</v>
      </c>
      <c r="N157" s="2">
        <v>59703.382961497999</v>
      </c>
      <c r="O157" s="2">
        <v>60801.893622394899</v>
      </c>
      <c r="P157" s="2">
        <v>61847.310886829699</v>
      </c>
      <c r="Q157" s="2">
        <v>62932.129658056503</v>
      </c>
      <c r="R157" s="2">
        <v>63979.566116075599</v>
      </c>
      <c r="S157" s="2">
        <v>65048.467484938199</v>
      </c>
      <c r="T157" s="2">
        <v>66125.231490648395</v>
      </c>
      <c r="U157" s="2">
        <v>67244.571878408795</v>
      </c>
      <c r="V157" s="2">
        <v>68376.281193578994</v>
      </c>
      <c r="W157" s="2">
        <v>69487.024942872406</v>
      </c>
      <c r="X157" s="2">
        <v>70556.776765792107</v>
      </c>
      <c r="Y157" s="2">
        <v>71648.492970759005</v>
      </c>
      <c r="Z157" s="2">
        <v>72742.683481754604</v>
      </c>
      <c r="AA157" s="2">
        <v>73834.306001524994</v>
      </c>
      <c r="AB157" s="2">
        <v>74977.8450283032</v>
      </c>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c r="A158" t="s">
        <v>212</v>
      </c>
      <c r="B158" t="s">
        <v>816</v>
      </c>
      <c r="C158" s="2">
        <v>20919.841583722999</v>
      </c>
      <c r="D158" s="2">
        <v>21888.783990011201</v>
      </c>
      <c r="E158" s="2">
        <v>22588.8268989922</v>
      </c>
      <c r="F158" s="2">
        <v>23048.4972544517</v>
      </c>
      <c r="G158" s="2">
        <v>22925.3511917084</v>
      </c>
      <c r="H158" s="2">
        <v>21452.204265067201</v>
      </c>
      <c r="I158" s="2">
        <v>20275.075336740101</v>
      </c>
      <c r="J158" s="2">
        <v>19501.550838915799</v>
      </c>
      <c r="K158" s="2">
        <v>19243.5743317981</v>
      </c>
      <c r="L158" s="2">
        <v>19514.361746774099</v>
      </c>
      <c r="M158" s="2">
        <v>19831.311762390698</v>
      </c>
      <c r="N158" s="2">
        <v>20179.5182702081</v>
      </c>
      <c r="O158" s="2">
        <v>20571.560984747</v>
      </c>
      <c r="P158" s="2">
        <v>20909.132926713901</v>
      </c>
      <c r="Q158" s="2">
        <v>21262.995529080999</v>
      </c>
      <c r="R158" s="2">
        <v>21584.6520515757</v>
      </c>
      <c r="S158" s="2">
        <v>21933.1960408831</v>
      </c>
      <c r="T158" s="2">
        <v>22265.749552123601</v>
      </c>
      <c r="U158" s="2">
        <v>22597.827176829102</v>
      </c>
      <c r="V158" s="2">
        <v>22910.2553478921</v>
      </c>
      <c r="W158" s="2">
        <v>23174.752613032899</v>
      </c>
      <c r="X158" s="2">
        <v>23391.659270888798</v>
      </c>
      <c r="Y158" s="2">
        <v>23610.831192288701</v>
      </c>
      <c r="Z158" s="2">
        <v>23827.250281442201</v>
      </c>
      <c r="AA158" s="2">
        <v>24020.604957973301</v>
      </c>
      <c r="AB158" s="2">
        <v>24229.666286679301</v>
      </c>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c r="A159" t="s">
        <v>212</v>
      </c>
      <c r="B159" t="s">
        <v>817</v>
      </c>
      <c r="C159" s="2">
        <v>70946.213758395606</v>
      </c>
      <c r="D159" s="2">
        <v>73964.959624570503</v>
      </c>
      <c r="E159" s="2">
        <v>76182.191708348299</v>
      </c>
      <c r="F159" s="2">
        <v>78151.579579438607</v>
      </c>
      <c r="G159" s="2">
        <v>79469.176111382403</v>
      </c>
      <c r="H159" s="2">
        <v>77605.784491728205</v>
      </c>
      <c r="I159" s="2">
        <v>76196.676480923605</v>
      </c>
      <c r="J159" s="2">
        <v>75489.302477041798</v>
      </c>
      <c r="K159" s="2">
        <v>75744.146250252103</v>
      </c>
      <c r="L159" s="2">
        <v>77065.577410725993</v>
      </c>
      <c r="M159" s="2">
        <v>78467.902690824994</v>
      </c>
      <c r="N159" s="2">
        <v>79882.901231705997</v>
      </c>
      <c r="O159" s="2">
        <v>81373.454607141903</v>
      </c>
      <c r="P159" s="2">
        <v>82756.443813543607</v>
      </c>
      <c r="Q159" s="2">
        <v>84195.125187137499</v>
      </c>
      <c r="R159" s="2">
        <v>85564.218167651299</v>
      </c>
      <c r="S159" s="2">
        <v>86981.663525821306</v>
      </c>
      <c r="T159" s="2">
        <v>88390.981042771993</v>
      </c>
      <c r="U159" s="2">
        <v>89842.399055237795</v>
      </c>
      <c r="V159" s="2">
        <v>91286.536541471098</v>
      </c>
      <c r="W159" s="2">
        <v>92661.777555905399</v>
      </c>
      <c r="X159" s="2">
        <v>93948.436036680898</v>
      </c>
      <c r="Y159" s="2">
        <v>95259.324163047699</v>
      </c>
      <c r="Z159" s="2">
        <v>96569.933763196794</v>
      </c>
      <c r="AA159" s="2">
        <v>97854.910959498302</v>
      </c>
      <c r="AB159" s="2">
        <v>99207.511314982505</v>
      </c>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c r="A160" t="s">
        <v>212</v>
      </c>
      <c r="B160" t="s">
        <v>818</v>
      </c>
      <c r="C160" s="2">
        <v>147108.44263056299</v>
      </c>
      <c r="D160" s="2">
        <v>153224.98709584001</v>
      </c>
      <c r="E160" s="2">
        <v>157753.093240238</v>
      </c>
      <c r="F160" s="2">
        <v>162101.10305875601</v>
      </c>
      <c r="G160" s="2">
        <v>165782.77523737401</v>
      </c>
      <c r="H160" s="2">
        <v>162418.520422623</v>
      </c>
      <c r="I160" s="2">
        <v>159975.42951602599</v>
      </c>
      <c r="J160" s="2">
        <v>158424.189712805</v>
      </c>
      <c r="K160" s="2">
        <v>158745.23084354401</v>
      </c>
      <c r="L160" s="2">
        <v>161215.34375311999</v>
      </c>
      <c r="M160" s="2">
        <v>163799.33351177501</v>
      </c>
      <c r="N160" s="2">
        <v>166329.11994105499</v>
      </c>
      <c r="O160" s="2">
        <v>169005.277238043</v>
      </c>
      <c r="P160" s="2">
        <v>171426.405969293</v>
      </c>
      <c r="Q160" s="2">
        <v>174014.821608542</v>
      </c>
      <c r="R160" s="2">
        <v>176504.402109566</v>
      </c>
      <c r="S160" s="2">
        <v>179108.34018378</v>
      </c>
      <c r="T160" s="2">
        <v>181749.941059604</v>
      </c>
      <c r="U160" s="2">
        <v>184521.183991834</v>
      </c>
      <c r="V160" s="2">
        <v>187276.31422723099</v>
      </c>
      <c r="W160" s="2">
        <v>189858.95148581901</v>
      </c>
      <c r="X160" s="2">
        <v>192308.485072774</v>
      </c>
      <c r="Y160" s="2">
        <v>194806.609231854</v>
      </c>
      <c r="Z160" s="2">
        <v>197297.57325436801</v>
      </c>
      <c r="AA160" s="2">
        <v>199757.85102114599</v>
      </c>
      <c r="AB160" s="2">
        <v>202340.697534684</v>
      </c>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c r="A161" t="s">
        <v>213</v>
      </c>
      <c r="B161" t="s">
        <v>810</v>
      </c>
      <c r="C161" s="2">
        <v>28499.553446547601</v>
      </c>
      <c r="D161" s="2">
        <v>29079.272882189602</v>
      </c>
      <c r="E161" s="2">
        <v>29536.326366890298</v>
      </c>
      <c r="F161" s="2">
        <v>29835.7104526111</v>
      </c>
      <c r="G161" s="2">
        <v>30408.985106856198</v>
      </c>
      <c r="H161" s="2">
        <v>30359.532027697602</v>
      </c>
      <c r="I161" s="2">
        <v>30229.7652940033</v>
      </c>
      <c r="J161" s="2">
        <v>30218.743449221602</v>
      </c>
      <c r="K161" s="2">
        <v>30268.474767225202</v>
      </c>
      <c r="L161" s="2">
        <v>30481.332839708899</v>
      </c>
      <c r="M161" s="2">
        <v>30666.963580694799</v>
      </c>
      <c r="N161" s="2">
        <v>30848.695744437198</v>
      </c>
      <c r="O161" s="2">
        <v>31035.027164141298</v>
      </c>
      <c r="P161" s="2">
        <v>31245.037075898901</v>
      </c>
      <c r="Q161" s="2">
        <v>31510.367011979099</v>
      </c>
      <c r="R161" s="2">
        <v>31804.588225525</v>
      </c>
      <c r="S161" s="2">
        <v>32135.597191004199</v>
      </c>
      <c r="T161" s="2">
        <v>32421.746066264699</v>
      </c>
      <c r="U161" s="2">
        <v>32705.457899174598</v>
      </c>
      <c r="V161" s="2">
        <v>32972.787958149704</v>
      </c>
      <c r="W161" s="2">
        <v>33269.458527273797</v>
      </c>
      <c r="X161" s="2">
        <v>33583.604413405403</v>
      </c>
      <c r="Y161" s="2">
        <v>33882.552893923697</v>
      </c>
      <c r="Z161" s="2">
        <v>34173.066834789897</v>
      </c>
      <c r="AA161" s="2">
        <v>34446.079800920299</v>
      </c>
      <c r="AB161" s="2">
        <v>34716.962827628297</v>
      </c>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c r="A162" t="s">
        <v>213</v>
      </c>
      <c r="B162" t="s">
        <v>811</v>
      </c>
      <c r="C162" s="2">
        <v>30576.0775369978</v>
      </c>
      <c r="D162" s="2">
        <v>30918.296074362999</v>
      </c>
      <c r="E162" s="2">
        <v>30962.771988512101</v>
      </c>
      <c r="F162" s="2">
        <v>31041.598193915099</v>
      </c>
      <c r="G162" s="2">
        <v>31290.267442374701</v>
      </c>
      <c r="H162" s="2">
        <v>31361.8421795471</v>
      </c>
      <c r="I162" s="2">
        <v>31265.130917111499</v>
      </c>
      <c r="J162" s="2">
        <v>31297.671377194001</v>
      </c>
      <c r="K162" s="2">
        <v>31311.472911578301</v>
      </c>
      <c r="L162" s="2">
        <v>31343.7445585198</v>
      </c>
      <c r="M162" s="2">
        <v>31301.450775585101</v>
      </c>
      <c r="N162" s="2">
        <v>31224.944376110099</v>
      </c>
      <c r="O162" s="2">
        <v>31173.0087545272</v>
      </c>
      <c r="P162" s="2">
        <v>31127.063198662101</v>
      </c>
      <c r="Q162" s="2">
        <v>31106.864137031502</v>
      </c>
      <c r="R162" s="2">
        <v>31080.669008335099</v>
      </c>
      <c r="S162" s="2">
        <v>31061.688749396901</v>
      </c>
      <c r="T162" s="2">
        <v>31094.6956836229</v>
      </c>
      <c r="U162" s="2">
        <v>31155.7041616641</v>
      </c>
      <c r="V162" s="2">
        <v>31268.361579356198</v>
      </c>
      <c r="W162" s="2">
        <v>31392.047928766999</v>
      </c>
      <c r="X162" s="2">
        <v>31543.280496116899</v>
      </c>
      <c r="Y162" s="2">
        <v>31699.637639448301</v>
      </c>
      <c r="Z162" s="2">
        <v>31863.229756943601</v>
      </c>
      <c r="AA162" s="2">
        <v>32056.092812401999</v>
      </c>
      <c r="AB162" s="2">
        <v>32264.811013914899</v>
      </c>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c r="A163" t="s">
        <v>213</v>
      </c>
      <c r="B163" t="s">
        <v>812</v>
      </c>
      <c r="C163" s="2">
        <v>8900.2817240310196</v>
      </c>
      <c r="D163" s="2">
        <v>9020.8161892751996</v>
      </c>
      <c r="E163" s="2">
        <v>9086.8527657513496</v>
      </c>
      <c r="F163" s="2">
        <v>9140.5021443383503</v>
      </c>
      <c r="G163" s="2">
        <v>9241.6602036161894</v>
      </c>
      <c r="H163" s="2">
        <v>9286.1224471621899</v>
      </c>
      <c r="I163" s="2">
        <v>9300.1709933506299</v>
      </c>
      <c r="J163" s="2">
        <v>9342.5147873589194</v>
      </c>
      <c r="K163" s="2">
        <v>9400.6160561241395</v>
      </c>
      <c r="L163" s="2">
        <v>9463.7953946609705</v>
      </c>
      <c r="M163" s="2">
        <v>9514.4857802326896</v>
      </c>
      <c r="N163" s="2">
        <v>9564.0096985993005</v>
      </c>
      <c r="O163" s="2">
        <v>9620.8796573414002</v>
      </c>
      <c r="P163" s="2">
        <v>9673.7042202786597</v>
      </c>
      <c r="Q163" s="2">
        <v>9729.00570488208</v>
      </c>
      <c r="R163" s="2">
        <v>9786.3766036385405</v>
      </c>
      <c r="S163" s="2">
        <v>9840.9845013919603</v>
      </c>
      <c r="T163" s="2">
        <v>9906.57365106617</v>
      </c>
      <c r="U163" s="2">
        <v>9976.8379163142308</v>
      </c>
      <c r="V163" s="2">
        <v>10054.323069669899</v>
      </c>
      <c r="W163" s="2">
        <v>10131.5601183405</v>
      </c>
      <c r="X163" s="2">
        <v>10212.8184593612</v>
      </c>
      <c r="Y163" s="2">
        <v>10292.741006395399</v>
      </c>
      <c r="Z163" s="2">
        <v>10374.377007614101</v>
      </c>
      <c r="AA163" s="2">
        <v>10462.822301328901</v>
      </c>
      <c r="AB163" s="2">
        <v>10554.307696477101</v>
      </c>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c r="A164" t="s">
        <v>213</v>
      </c>
      <c r="B164" t="s">
        <v>813</v>
      </c>
      <c r="C164" s="2">
        <v>3089.1961041356799</v>
      </c>
      <c r="D164" s="2">
        <v>3154.37737861087</v>
      </c>
      <c r="E164" s="2">
        <v>3200.5768862780901</v>
      </c>
      <c r="F164" s="2">
        <v>3225.1493717356602</v>
      </c>
      <c r="G164" s="2">
        <v>3241.5687093277202</v>
      </c>
      <c r="H164" s="2">
        <v>3192.25047043935</v>
      </c>
      <c r="I164" s="2">
        <v>3141.2867521070998</v>
      </c>
      <c r="J164" s="2">
        <v>3113.65516937252</v>
      </c>
      <c r="K164" s="2">
        <v>3104.55433969145</v>
      </c>
      <c r="L164" s="2">
        <v>3119.8668914740501</v>
      </c>
      <c r="M164" s="2">
        <v>3133.89052476905</v>
      </c>
      <c r="N164" s="2">
        <v>3152.1683041444699</v>
      </c>
      <c r="O164" s="2">
        <v>3170.6708455984799</v>
      </c>
      <c r="P164" s="2">
        <v>3189.2946635415901</v>
      </c>
      <c r="Q164" s="2">
        <v>3212.1879387419999</v>
      </c>
      <c r="R164" s="2">
        <v>3237.5102074483698</v>
      </c>
      <c r="S164" s="2">
        <v>3264.8910224861502</v>
      </c>
      <c r="T164" s="2">
        <v>3288.4466530261998</v>
      </c>
      <c r="U164" s="2">
        <v>3310.5223405401998</v>
      </c>
      <c r="V164" s="2">
        <v>3331.9820974484201</v>
      </c>
      <c r="W164" s="2">
        <v>3356.4446987613701</v>
      </c>
      <c r="X164" s="2">
        <v>3381.8397752043602</v>
      </c>
      <c r="Y164" s="2">
        <v>3406.5471596027301</v>
      </c>
      <c r="Z164" s="2">
        <v>3429.2320021973901</v>
      </c>
      <c r="AA164" s="2">
        <v>3450.57310412785</v>
      </c>
      <c r="AB164" s="2">
        <v>3473.5307304963198</v>
      </c>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c r="A165" t="s">
        <v>213</v>
      </c>
      <c r="B165" t="s">
        <v>814</v>
      </c>
      <c r="C165" s="2">
        <v>71065.108811712096</v>
      </c>
      <c r="D165" s="2">
        <v>72172.762524438702</v>
      </c>
      <c r="E165" s="2">
        <v>72786.528007431902</v>
      </c>
      <c r="F165" s="2">
        <v>73242.960162600197</v>
      </c>
      <c r="G165" s="2">
        <v>74182.481462174896</v>
      </c>
      <c r="H165" s="2">
        <v>74199.747124846195</v>
      </c>
      <c r="I165" s="2">
        <v>73936.353956572493</v>
      </c>
      <c r="J165" s="2">
        <v>73972.584783147104</v>
      </c>
      <c r="K165" s="2">
        <v>74085.118074619095</v>
      </c>
      <c r="L165" s="2">
        <v>74408.739684363696</v>
      </c>
      <c r="M165" s="2">
        <v>74616.7906612816</v>
      </c>
      <c r="N165" s="2">
        <v>74789.818123291101</v>
      </c>
      <c r="O165" s="2">
        <v>74999.586421608401</v>
      </c>
      <c r="P165" s="2">
        <v>75235.099158381199</v>
      </c>
      <c r="Q165" s="2">
        <v>75558.424792634702</v>
      </c>
      <c r="R165" s="2">
        <v>75909.144044947097</v>
      </c>
      <c r="S165" s="2">
        <v>76303.161464279197</v>
      </c>
      <c r="T165" s="2">
        <v>76711.462053979907</v>
      </c>
      <c r="U165" s="2">
        <v>77148.522317693103</v>
      </c>
      <c r="V165" s="2">
        <v>77627.454704624193</v>
      </c>
      <c r="W165" s="2">
        <v>78149.511273142605</v>
      </c>
      <c r="X165" s="2">
        <v>78721.543144087904</v>
      </c>
      <c r="Y165" s="2">
        <v>79281.478699370098</v>
      </c>
      <c r="Z165" s="2">
        <v>79839.905601545106</v>
      </c>
      <c r="AA165" s="2">
        <v>80415.5680187791</v>
      </c>
      <c r="AB165" s="2">
        <v>81009.612268516605</v>
      </c>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c r="A166" t="s">
        <v>213</v>
      </c>
      <c r="B166" t="s">
        <v>815</v>
      </c>
      <c r="C166" s="2">
        <v>32055.439507745301</v>
      </c>
      <c r="D166" s="2">
        <v>32668.502346552199</v>
      </c>
      <c r="E166" s="2">
        <v>33119.384277558398</v>
      </c>
      <c r="F166" s="2">
        <v>33475.3693725841</v>
      </c>
      <c r="G166" s="2">
        <v>34097.090402720598</v>
      </c>
      <c r="H166" s="2">
        <v>34293.750820802503</v>
      </c>
      <c r="I166" s="2">
        <v>34414.443603627398</v>
      </c>
      <c r="J166" s="2">
        <v>34654.102087609099</v>
      </c>
      <c r="K166" s="2">
        <v>34949.006927997398</v>
      </c>
      <c r="L166" s="2">
        <v>35325.093336193102</v>
      </c>
      <c r="M166" s="2">
        <v>35699.443162912998</v>
      </c>
      <c r="N166" s="2">
        <v>36054.761364194703</v>
      </c>
      <c r="O166" s="2">
        <v>36415.890477941597</v>
      </c>
      <c r="P166" s="2">
        <v>36783.266958556102</v>
      </c>
      <c r="Q166" s="2">
        <v>37162.378159720902</v>
      </c>
      <c r="R166" s="2">
        <v>37570.778109432496</v>
      </c>
      <c r="S166" s="2">
        <v>37984.839292758901</v>
      </c>
      <c r="T166" s="2">
        <v>38372.326377274003</v>
      </c>
      <c r="U166" s="2">
        <v>38765.975261798398</v>
      </c>
      <c r="V166" s="2">
        <v>39148.587961154</v>
      </c>
      <c r="W166" s="2">
        <v>39563.407669704102</v>
      </c>
      <c r="X166" s="2">
        <v>39974.851347123098</v>
      </c>
      <c r="Y166" s="2">
        <v>40372.477695424503</v>
      </c>
      <c r="Z166" s="2">
        <v>40770.916891813198</v>
      </c>
      <c r="AA166" s="2">
        <v>41160.909671054702</v>
      </c>
      <c r="AB166" s="2">
        <v>41567.904296822198</v>
      </c>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c r="A167" t="s">
        <v>213</v>
      </c>
      <c r="B167" t="s">
        <v>816</v>
      </c>
      <c r="C167" s="2">
        <v>12383.741845399099</v>
      </c>
      <c r="D167" s="2">
        <v>12707.8734967826</v>
      </c>
      <c r="E167" s="2">
        <v>12931.855491845699</v>
      </c>
      <c r="F167" s="2">
        <v>13010.1431113089</v>
      </c>
      <c r="G167" s="2">
        <v>12899.1755854764</v>
      </c>
      <c r="H167" s="2">
        <v>12431.6139268979</v>
      </c>
      <c r="I167" s="2">
        <v>11973.610925323601</v>
      </c>
      <c r="J167" s="2">
        <v>11680.723937983599</v>
      </c>
      <c r="K167" s="2">
        <v>11504.0713981852</v>
      </c>
      <c r="L167" s="2">
        <v>11494.686326765899</v>
      </c>
      <c r="M167" s="2">
        <v>11504.885200476399</v>
      </c>
      <c r="N167" s="2">
        <v>11560.445045983501</v>
      </c>
      <c r="O167" s="2">
        <v>11635.2777622912</v>
      </c>
      <c r="P167" s="2">
        <v>11714.8283095558</v>
      </c>
      <c r="Q167" s="2">
        <v>11808.427785437299</v>
      </c>
      <c r="R167" s="2">
        <v>11914.6031559598</v>
      </c>
      <c r="S167" s="2">
        <v>12039.4275605119</v>
      </c>
      <c r="T167" s="2">
        <v>12145.0520828341</v>
      </c>
      <c r="U167" s="2">
        <v>12237.258569014</v>
      </c>
      <c r="V167" s="2">
        <v>12315.925528167299</v>
      </c>
      <c r="W167" s="2">
        <v>12398.399214323499</v>
      </c>
      <c r="X167" s="2">
        <v>12484.999211991801</v>
      </c>
      <c r="Y167" s="2">
        <v>12550.5123065445</v>
      </c>
      <c r="Z167" s="2">
        <v>12607.113802349</v>
      </c>
      <c r="AA167" s="2">
        <v>12648.894592864601</v>
      </c>
      <c r="AB167" s="2">
        <v>12695.5556719369</v>
      </c>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c r="A168" t="s">
        <v>213</v>
      </c>
      <c r="B168" t="s">
        <v>817</v>
      </c>
      <c r="C168" s="2">
        <v>44439.181353144399</v>
      </c>
      <c r="D168" s="2">
        <v>45376.375843334703</v>
      </c>
      <c r="E168" s="2">
        <v>46051.239769404201</v>
      </c>
      <c r="F168" s="2">
        <v>46485.512483892999</v>
      </c>
      <c r="G168" s="2">
        <v>46996.265988197003</v>
      </c>
      <c r="H168" s="2">
        <v>46725.364747700398</v>
      </c>
      <c r="I168" s="2">
        <v>46388.054528950997</v>
      </c>
      <c r="J168" s="2">
        <v>46334.8260255926</v>
      </c>
      <c r="K168" s="2">
        <v>46453.0783261826</v>
      </c>
      <c r="L168" s="2">
        <v>46819.779662958899</v>
      </c>
      <c r="M168" s="2">
        <v>47204.328363389301</v>
      </c>
      <c r="N168" s="2">
        <v>47615.206410178202</v>
      </c>
      <c r="O168" s="2">
        <v>48051.168240232801</v>
      </c>
      <c r="P168" s="2">
        <v>48498.095268111902</v>
      </c>
      <c r="Q168" s="2">
        <v>48970.805945158201</v>
      </c>
      <c r="R168" s="2">
        <v>49485.381265392301</v>
      </c>
      <c r="S168" s="2">
        <v>50024.266853270798</v>
      </c>
      <c r="T168" s="2">
        <v>50517.378460108099</v>
      </c>
      <c r="U168" s="2">
        <v>51003.233830812402</v>
      </c>
      <c r="V168" s="2">
        <v>51464.513489321303</v>
      </c>
      <c r="W168" s="2">
        <v>51961.806884027603</v>
      </c>
      <c r="X168" s="2">
        <v>52459.850559114901</v>
      </c>
      <c r="Y168" s="2">
        <v>52922.990001969003</v>
      </c>
      <c r="Z168" s="2">
        <v>53378.030694162298</v>
      </c>
      <c r="AA168" s="2">
        <v>53809.804263919301</v>
      </c>
      <c r="AB168" s="2">
        <v>54263.459968759104</v>
      </c>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c r="A169" t="s">
        <v>213</v>
      </c>
      <c r="B169" t="s">
        <v>818</v>
      </c>
      <c r="C169" s="2">
        <v>115504.29016485599</v>
      </c>
      <c r="D169" s="2">
        <v>117549.138367773</v>
      </c>
      <c r="E169" s="2">
        <v>118837.767776836</v>
      </c>
      <c r="F169" s="2">
        <v>119728.472646493</v>
      </c>
      <c r="G169" s="2">
        <v>121178.747450372</v>
      </c>
      <c r="H169" s="2">
        <v>120925.111872547</v>
      </c>
      <c r="I169" s="2">
        <v>120324.40848552401</v>
      </c>
      <c r="J169" s="2">
        <v>120307.41080873999</v>
      </c>
      <c r="K169" s="2">
        <v>120538.196400802</v>
      </c>
      <c r="L169" s="2">
        <v>121228.519347323</v>
      </c>
      <c r="M169" s="2">
        <v>121821.119024671</v>
      </c>
      <c r="N169" s="2">
        <v>122405.024533469</v>
      </c>
      <c r="O169" s="2">
        <v>123050.754661841</v>
      </c>
      <c r="P169" s="2">
        <v>123733.19442649301</v>
      </c>
      <c r="Q169" s="2">
        <v>124529.230737793</v>
      </c>
      <c r="R169" s="2">
        <v>125394.525310339</v>
      </c>
      <c r="S169" s="2">
        <v>126327.42831755</v>
      </c>
      <c r="T169" s="2">
        <v>127228.84051408801</v>
      </c>
      <c r="U169" s="2">
        <v>128151.756148505</v>
      </c>
      <c r="V169" s="2">
        <v>129091.968193946</v>
      </c>
      <c r="W169" s="2">
        <v>130111.31815717</v>
      </c>
      <c r="X169" s="2">
        <v>131181.39370320301</v>
      </c>
      <c r="Y169" s="2">
        <v>132204.46870133901</v>
      </c>
      <c r="Z169" s="2">
        <v>133217.93629570701</v>
      </c>
      <c r="AA169" s="2">
        <v>134225.37228269799</v>
      </c>
      <c r="AB169" s="2">
        <v>135273.07223727601</v>
      </c>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c r="A170" t="s">
        <v>214</v>
      </c>
      <c r="B170" t="s">
        <v>810</v>
      </c>
      <c r="C170" s="2">
        <v>41974.485813736697</v>
      </c>
      <c r="D170" s="2">
        <v>43345.400354003497</v>
      </c>
      <c r="E170" s="2">
        <v>44534.829119933202</v>
      </c>
      <c r="F170" s="2">
        <v>45791.427259589997</v>
      </c>
      <c r="G170" s="2">
        <v>46894.4577988241</v>
      </c>
      <c r="H170" s="2">
        <v>47183.829009687397</v>
      </c>
      <c r="I170" s="2">
        <v>47171.757147848999</v>
      </c>
      <c r="J170" s="2">
        <v>47435.502641971201</v>
      </c>
      <c r="K170" s="2">
        <v>47901.949540264497</v>
      </c>
      <c r="L170" s="2">
        <v>48802.4123887186</v>
      </c>
      <c r="M170" s="2">
        <v>49581.297196426</v>
      </c>
      <c r="N170" s="2">
        <v>50431.207849088198</v>
      </c>
      <c r="O170" s="2">
        <v>51265.568780468398</v>
      </c>
      <c r="P170" s="2">
        <v>52155.326730964203</v>
      </c>
      <c r="Q170" s="2">
        <v>53018.807884882597</v>
      </c>
      <c r="R170" s="2">
        <v>53937.931696654203</v>
      </c>
      <c r="S170" s="2">
        <v>54791.8599724206</v>
      </c>
      <c r="T170" s="2">
        <v>55569.185941551303</v>
      </c>
      <c r="U170" s="2">
        <v>56256.903282803403</v>
      </c>
      <c r="V170" s="2">
        <v>56902.999136820901</v>
      </c>
      <c r="W170" s="2">
        <v>57561.278889503403</v>
      </c>
      <c r="X170" s="2">
        <v>58222.151405099001</v>
      </c>
      <c r="Y170" s="2">
        <v>58832.332636963802</v>
      </c>
      <c r="Z170" s="2">
        <v>59420.3793551052</v>
      </c>
      <c r="AA170" s="2">
        <v>59979.296219759803</v>
      </c>
      <c r="AB170" s="2">
        <v>60491.358643261898</v>
      </c>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c r="A171" t="s">
        <v>214</v>
      </c>
      <c r="B171" t="s">
        <v>811</v>
      </c>
      <c r="C171" s="2">
        <v>75295.234474185796</v>
      </c>
      <c r="D171" s="2">
        <v>76596.588604095203</v>
      </c>
      <c r="E171" s="2">
        <v>77302.474480928795</v>
      </c>
      <c r="F171" s="2">
        <v>78049.233600853404</v>
      </c>
      <c r="G171" s="2">
        <v>78930.243134573393</v>
      </c>
      <c r="H171" s="2">
        <v>78955.379018956301</v>
      </c>
      <c r="I171" s="2">
        <v>78601.436237275004</v>
      </c>
      <c r="J171" s="2">
        <v>78478.582394204204</v>
      </c>
      <c r="K171" s="2">
        <v>78559.662775793695</v>
      </c>
      <c r="L171" s="2">
        <v>79003.656451239294</v>
      </c>
      <c r="M171" s="2">
        <v>79289.809100692495</v>
      </c>
      <c r="N171" s="2">
        <v>79612.6832383812</v>
      </c>
      <c r="O171" s="2">
        <v>79917.199729969594</v>
      </c>
      <c r="P171" s="2">
        <v>80319.049620464095</v>
      </c>
      <c r="Q171" s="2">
        <v>80707.687197884399</v>
      </c>
      <c r="R171" s="2">
        <v>81131.305317750506</v>
      </c>
      <c r="S171" s="2">
        <v>81510.924563315493</v>
      </c>
      <c r="T171" s="2">
        <v>81957.703134156895</v>
      </c>
      <c r="U171" s="2">
        <v>82395.724357388797</v>
      </c>
      <c r="V171" s="2">
        <v>82927.070130764099</v>
      </c>
      <c r="W171" s="2">
        <v>83486.121765756398</v>
      </c>
      <c r="X171" s="2">
        <v>84064.003818913698</v>
      </c>
      <c r="Y171" s="2">
        <v>84575.735546997996</v>
      </c>
      <c r="Z171" s="2">
        <v>85077.057275616593</v>
      </c>
      <c r="AA171" s="2">
        <v>85619.403208921707</v>
      </c>
      <c r="AB171" s="2">
        <v>86109.793546079003</v>
      </c>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c r="A172" t="s">
        <v>214</v>
      </c>
      <c r="B172" t="s">
        <v>812</v>
      </c>
      <c r="C172" s="2">
        <v>24060.696833304501</v>
      </c>
      <c r="D172" s="2">
        <v>24491.380174585702</v>
      </c>
      <c r="E172" s="2">
        <v>24763.012589093902</v>
      </c>
      <c r="F172" s="2">
        <v>25056.156015585799</v>
      </c>
      <c r="G172" s="2">
        <v>25437.322309036699</v>
      </c>
      <c r="H172" s="2">
        <v>25562.1506336809</v>
      </c>
      <c r="I172" s="2">
        <v>25607.7733026766</v>
      </c>
      <c r="J172" s="2">
        <v>25730.199673643499</v>
      </c>
      <c r="K172" s="2">
        <v>25917.701648899099</v>
      </c>
      <c r="L172" s="2">
        <v>26213.7465927917</v>
      </c>
      <c r="M172" s="2">
        <v>26466.839724520101</v>
      </c>
      <c r="N172" s="2">
        <v>26760.5666449153</v>
      </c>
      <c r="O172" s="2">
        <v>27051.653782016201</v>
      </c>
      <c r="P172" s="2">
        <v>27373.5908668876</v>
      </c>
      <c r="Q172" s="2">
        <v>27691.3437790565</v>
      </c>
      <c r="R172" s="2">
        <v>28022.3332539613</v>
      </c>
      <c r="S172" s="2">
        <v>28342.355298508999</v>
      </c>
      <c r="T172" s="2">
        <v>28686.176586732101</v>
      </c>
      <c r="U172" s="2">
        <v>29019.751854918799</v>
      </c>
      <c r="V172" s="2">
        <v>29377.0884795776</v>
      </c>
      <c r="W172" s="2">
        <v>29731.970077114798</v>
      </c>
      <c r="X172" s="2">
        <v>30074.999757881698</v>
      </c>
      <c r="Y172" s="2">
        <v>30400.034374143801</v>
      </c>
      <c r="Z172" s="2">
        <v>30721.210488778699</v>
      </c>
      <c r="AA172" s="2">
        <v>31053.2778018711</v>
      </c>
      <c r="AB172" s="2">
        <v>31372.693114302001</v>
      </c>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c r="A173" t="s">
        <v>214</v>
      </c>
      <c r="B173" t="s">
        <v>813</v>
      </c>
      <c r="C173" s="2">
        <v>11932.7316556715</v>
      </c>
      <c r="D173" s="2">
        <v>12209.9603400946</v>
      </c>
      <c r="E173" s="2">
        <v>12415.324896824301</v>
      </c>
      <c r="F173" s="2">
        <v>12598.805565483901</v>
      </c>
      <c r="G173" s="2">
        <v>12727.856944835399</v>
      </c>
      <c r="H173" s="2">
        <v>12697.1436432304</v>
      </c>
      <c r="I173" s="2">
        <v>12595.0754684193</v>
      </c>
      <c r="J173" s="2">
        <v>12568.39251388</v>
      </c>
      <c r="K173" s="2">
        <v>12600.806393029599</v>
      </c>
      <c r="L173" s="2">
        <v>12735.2505592203</v>
      </c>
      <c r="M173" s="2">
        <v>12841.9302741101</v>
      </c>
      <c r="N173" s="2">
        <v>12976.9075113218</v>
      </c>
      <c r="O173" s="2">
        <v>13107.9217379045</v>
      </c>
      <c r="P173" s="2">
        <v>13254.339040085901</v>
      </c>
      <c r="Q173" s="2">
        <v>13391.4505698833</v>
      </c>
      <c r="R173" s="2">
        <v>13536.996064795299</v>
      </c>
      <c r="S173" s="2">
        <v>13670.7906766055</v>
      </c>
      <c r="T173" s="2">
        <v>13799.8477124852</v>
      </c>
      <c r="U173" s="2">
        <v>13911.738375135001</v>
      </c>
      <c r="V173" s="2">
        <v>14024.8192747795</v>
      </c>
      <c r="W173" s="2">
        <v>14137.8440488612</v>
      </c>
      <c r="X173" s="2">
        <v>14248.3078174286</v>
      </c>
      <c r="Y173" s="2">
        <v>14342.6061834846</v>
      </c>
      <c r="Z173" s="2">
        <v>14434.836774470499</v>
      </c>
      <c r="AA173" s="2">
        <v>14527.4411402403</v>
      </c>
      <c r="AB173" s="2">
        <v>14608.2727667814</v>
      </c>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c r="A174" t="s">
        <v>214</v>
      </c>
      <c r="B174" t="s">
        <v>814</v>
      </c>
      <c r="C174" s="2">
        <v>153263.148776899</v>
      </c>
      <c r="D174" s="2">
        <v>156643.32947277901</v>
      </c>
      <c r="E174" s="2">
        <v>159015.64108678</v>
      </c>
      <c r="F174" s="2">
        <v>161495.622441513</v>
      </c>
      <c r="G174" s="2">
        <v>163989.88018727</v>
      </c>
      <c r="H174" s="2">
        <v>164398.50230555501</v>
      </c>
      <c r="I174" s="2">
        <v>163976.04215622001</v>
      </c>
      <c r="J174" s="2">
        <v>164212.67722369899</v>
      </c>
      <c r="K174" s="2">
        <v>164980.12035798701</v>
      </c>
      <c r="L174" s="2">
        <v>166755.06599197001</v>
      </c>
      <c r="M174" s="2">
        <v>168179.87629574901</v>
      </c>
      <c r="N174" s="2">
        <v>169781.365243707</v>
      </c>
      <c r="O174" s="2">
        <v>171342.344030359</v>
      </c>
      <c r="P174" s="2">
        <v>173102.30625840201</v>
      </c>
      <c r="Q174" s="2">
        <v>174809.289431707</v>
      </c>
      <c r="R174" s="2">
        <v>176628.566333161</v>
      </c>
      <c r="S174" s="2">
        <v>178315.930510851</v>
      </c>
      <c r="T174" s="2">
        <v>180012.913374925</v>
      </c>
      <c r="U174" s="2">
        <v>181584.117870246</v>
      </c>
      <c r="V174" s="2">
        <v>183231.977021942</v>
      </c>
      <c r="W174" s="2">
        <v>184917.21478123599</v>
      </c>
      <c r="X174" s="2">
        <v>186609.462799323</v>
      </c>
      <c r="Y174" s="2">
        <v>188150.70874159</v>
      </c>
      <c r="Z174" s="2">
        <v>189653.48389397099</v>
      </c>
      <c r="AA174" s="2">
        <v>191179.41837079299</v>
      </c>
      <c r="AB174" s="2">
        <v>192582.11807042401</v>
      </c>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c r="A175" t="s">
        <v>214</v>
      </c>
      <c r="B175" t="s">
        <v>815</v>
      </c>
      <c r="C175" s="2">
        <v>40819.725532365301</v>
      </c>
      <c r="D175" s="2">
        <v>41799.1370172924</v>
      </c>
      <c r="E175" s="2">
        <v>42604.998603793501</v>
      </c>
      <c r="F175" s="2">
        <v>43503.186305543299</v>
      </c>
      <c r="G175" s="2">
        <v>44580.229984058496</v>
      </c>
      <c r="H175" s="2">
        <v>45128.261071071</v>
      </c>
      <c r="I175" s="2">
        <v>45504.654198924502</v>
      </c>
      <c r="J175" s="2">
        <v>46082.313143670799</v>
      </c>
      <c r="K175" s="2">
        <v>46768.281383271598</v>
      </c>
      <c r="L175" s="2">
        <v>47681.6672255757</v>
      </c>
      <c r="M175" s="2">
        <v>48542.497945686897</v>
      </c>
      <c r="N175" s="2">
        <v>49453.079343726102</v>
      </c>
      <c r="O175" s="2">
        <v>50383.703008632503</v>
      </c>
      <c r="P175" s="2">
        <v>51344.847903434202</v>
      </c>
      <c r="Q175" s="2">
        <v>52300.567906713099</v>
      </c>
      <c r="R175" s="2">
        <v>53301.9723005224</v>
      </c>
      <c r="S175" s="2">
        <v>54262.632713689403</v>
      </c>
      <c r="T175" s="2">
        <v>55223.410615429799</v>
      </c>
      <c r="U175" s="2">
        <v>56138.241945476497</v>
      </c>
      <c r="V175" s="2">
        <v>57063.188851750499</v>
      </c>
      <c r="W175" s="2">
        <v>57992.467192397802</v>
      </c>
      <c r="X175" s="2">
        <v>58892.336469851303</v>
      </c>
      <c r="Y175" s="2">
        <v>59776.446666249503</v>
      </c>
      <c r="Z175" s="2">
        <v>60641.409096116302</v>
      </c>
      <c r="AA175" s="2">
        <v>61497.9135151382</v>
      </c>
      <c r="AB175" s="2">
        <v>62328.210230002398</v>
      </c>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c r="A176" t="s">
        <v>214</v>
      </c>
      <c r="B176" t="s">
        <v>816</v>
      </c>
      <c r="C176" s="2">
        <v>8691.7293275572392</v>
      </c>
      <c r="D176" s="2">
        <v>8969.5757665340407</v>
      </c>
      <c r="E176" s="2">
        <v>9165.1619008507896</v>
      </c>
      <c r="F176" s="2">
        <v>9324.6570775708296</v>
      </c>
      <c r="G176" s="2">
        <v>9301.0372955132007</v>
      </c>
      <c r="H176" s="2">
        <v>9162.4569814384995</v>
      </c>
      <c r="I176" s="2">
        <v>8920.4415453129495</v>
      </c>
      <c r="J176" s="2">
        <v>8791.3116832379692</v>
      </c>
      <c r="K176" s="2">
        <v>8749.0382588204102</v>
      </c>
      <c r="L176" s="2">
        <v>8857.5210437182395</v>
      </c>
      <c r="M176" s="2">
        <v>8939.7133765518302</v>
      </c>
      <c r="N176" s="2">
        <v>9061.5305313401605</v>
      </c>
      <c r="O176" s="2">
        <v>9185.4421507755305</v>
      </c>
      <c r="P176" s="2">
        <v>9332.7798992621993</v>
      </c>
      <c r="Q176" s="2">
        <v>9460.9019699151995</v>
      </c>
      <c r="R176" s="2">
        <v>9610.1155308194502</v>
      </c>
      <c r="S176" s="2">
        <v>9741.8303660808197</v>
      </c>
      <c r="T176" s="2">
        <v>9854.19720269967</v>
      </c>
      <c r="U176" s="2">
        <v>9930.7426426728998</v>
      </c>
      <c r="V176" s="2">
        <v>10007.2437558451</v>
      </c>
      <c r="W176" s="2">
        <v>10077.8342968495</v>
      </c>
      <c r="X176" s="2">
        <v>10145.7461588555</v>
      </c>
      <c r="Y176" s="2">
        <v>10191.3597622576</v>
      </c>
      <c r="Z176" s="2">
        <v>10236.380240103999</v>
      </c>
      <c r="AA176" s="2">
        <v>10274.2243439224</v>
      </c>
      <c r="AB176" s="2">
        <v>10295.669736030801</v>
      </c>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c r="A177" t="s">
        <v>214</v>
      </c>
      <c r="B177" t="s">
        <v>817</v>
      </c>
      <c r="C177" s="2">
        <v>49511.454859922596</v>
      </c>
      <c r="D177" s="2">
        <v>50768.712783826399</v>
      </c>
      <c r="E177" s="2">
        <v>51770.1605046443</v>
      </c>
      <c r="F177" s="2">
        <v>52827.843383114101</v>
      </c>
      <c r="G177" s="2">
        <v>53881.267279571701</v>
      </c>
      <c r="H177" s="2">
        <v>54290.718052509503</v>
      </c>
      <c r="I177" s="2">
        <v>54425.0957442375</v>
      </c>
      <c r="J177" s="2">
        <v>54873.624826908803</v>
      </c>
      <c r="K177" s="2">
        <v>55517.319642091999</v>
      </c>
      <c r="L177" s="2">
        <v>56539.188269293998</v>
      </c>
      <c r="M177" s="2">
        <v>57482.2113222388</v>
      </c>
      <c r="N177" s="2">
        <v>58514.6098750663</v>
      </c>
      <c r="O177" s="2">
        <v>59569.145159408101</v>
      </c>
      <c r="P177" s="2">
        <v>60677.627802696399</v>
      </c>
      <c r="Q177" s="2">
        <v>61761.469876628304</v>
      </c>
      <c r="R177" s="2">
        <v>62912.087831341902</v>
      </c>
      <c r="S177" s="2">
        <v>64004.463079770299</v>
      </c>
      <c r="T177" s="2">
        <v>65077.6078181294</v>
      </c>
      <c r="U177" s="2">
        <v>66068.984588149397</v>
      </c>
      <c r="V177" s="2">
        <v>67070.432607595707</v>
      </c>
      <c r="W177" s="2">
        <v>68070.3014892473</v>
      </c>
      <c r="X177" s="2">
        <v>69038.082628706907</v>
      </c>
      <c r="Y177" s="2">
        <v>69967.806428507101</v>
      </c>
      <c r="Z177" s="2">
        <v>70877.789336220201</v>
      </c>
      <c r="AA177" s="2">
        <v>71772.137859060604</v>
      </c>
      <c r="AB177" s="2">
        <v>72623.879966033201</v>
      </c>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c r="A178" t="s">
        <v>214</v>
      </c>
      <c r="B178" t="s">
        <v>818</v>
      </c>
      <c r="C178" s="2">
        <v>202774.603636821</v>
      </c>
      <c r="D178" s="2">
        <v>207412.04225660599</v>
      </c>
      <c r="E178" s="2">
        <v>210785.80159142401</v>
      </c>
      <c r="F178" s="2">
        <v>214323.465824627</v>
      </c>
      <c r="G178" s="2">
        <v>217871.14746684101</v>
      </c>
      <c r="H178" s="2">
        <v>218689.22035806399</v>
      </c>
      <c r="I178" s="2">
        <v>218401.13790045699</v>
      </c>
      <c r="J178" s="2">
        <v>219086.30205060801</v>
      </c>
      <c r="K178" s="2">
        <v>220497.44000007899</v>
      </c>
      <c r="L178" s="2">
        <v>223294.254261264</v>
      </c>
      <c r="M178" s="2">
        <v>225662.08761798701</v>
      </c>
      <c r="N178" s="2">
        <v>228295.975118773</v>
      </c>
      <c r="O178" s="2">
        <v>230911.48918976699</v>
      </c>
      <c r="P178" s="2">
        <v>233779.934061098</v>
      </c>
      <c r="Q178" s="2">
        <v>236570.75930833499</v>
      </c>
      <c r="R178" s="2">
        <v>239540.65416450301</v>
      </c>
      <c r="S178" s="2">
        <v>242320.39359062101</v>
      </c>
      <c r="T178" s="2">
        <v>245090.521193055</v>
      </c>
      <c r="U178" s="2">
        <v>247653.10245839501</v>
      </c>
      <c r="V178" s="2">
        <v>250302.40962953799</v>
      </c>
      <c r="W178" s="2">
        <v>252987.516270483</v>
      </c>
      <c r="X178" s="2">
        <v>255647.54542802999</v>
      </c>
      <c r="Y178" s="2">
        <v>258118.515170097</v>
      </c>
      <c r="Z178" s="2">
        <v>260531.273230191</v>
      </c>
      <c r="AA178" s="2">
        <v>262951.556229854</v>
      </c>
      <c r="AB178" s="2">
        <v>265205.99803645699</v>
      </c>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c r="A179" t="s">
        <v>215</v>
      </c>
      <c r="B179" t="s">
        <v>810</v>
      </c>
      <c r="C179" s="2">
        <v>29196.889047585501</v>
      </c>
      <c r="D179" s="2">
        <v>30041.086928184199</v>
      </c>
      <c r="E179" s="2">
        <v>30777.113497413298</v>
      </c>
      <c r="F179" s="2">
        <v>31611.554012441498</v>
      </c>
      <c r="G179" s="2">
        <v>32331.503453377401</v>
      </c>
      <c r="H179" s="2">
        <v>32606.742173787901</v>
      </c>
      <c r="I179" s="2">
        <v>32906.4628303301</v>
      </c>
      <c r="J179" s="2">
        <v>33293.137718436803</v>
      </c>
      <c r="K179" s="2">
        <v>33634.338925398399</v>
      </c>
      <c r="L179" s="2">
        <v>34157.717868635496</v>
      </c>
      <c r="M179" s="2">
        <v>34634.9478678675</v>
      </c>
      <c r="N179" s="2">
        <v>35121.607950508202</v>
      </c>
      <c r="O179" s="2">
        <v>35540.219863388302</v>
      </c>
      <c r="P179" s="2">
        <v>35954.387157843201</v>
      </c>
      <c r="Q179" s="2">
        <v>36388.708694285502</v>
      </c>
      <c r="R179" s="2">
        <v>36856.849912097103</v>
      </c>
      <c r="S179" s="2">
        <v>37315.4356936595</v>
      </c>
      <c r="T179" s="2">
        <v>37762.129308860502</v>
      </c>
      <c r="U179" s="2">
        <v>38185.775314218197</v>
      </c>
      <c r="V179" s="2">
        <v>38578.506784202902</v>
      </c>
      <c r="W179" s="2">
        <v>38979.873382727303</v>
      </c>
      <c r="X179" s="2">
        <v>39320.724068908799</v>
      </c>
      <c r="Y179" s="2">
        <v>39650.929909725601</v>
      </c>
      <c r="Z179" s="2">
        <v>39965.888935715702</v>
      </c>
      <c r="AA179" s="2">
        <v>40257.4077204649</v>
      </c>
      <c r="AB179" s="2">
        <v>40539.703950921998</v>
      </c>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c r="A180" t="s">
        <v>215</v>
      </c>
      <c r="B180" t="s">
        <v>811</v>
      </c>
      <c r="C180" s="2">
        <v>36589.711436767699</v>
      </c>
      <c r="D180" s="2">
        <v>37242.330640118598</v>
      </c>
      <c r="E180" s="2">
        <v>37584.339299950901</v>
      </c>
      <c r="F180" s="2">
        <v>38071.196404930903</v>
      </c>
      <c r="G180" s="2">
        <v>38566.544070014999</v>
      </c>
      <c r="H180" s="2">
        <v>38624.629362420601</v>
      </c>
      <c r="I180" s="2">
        <v>38679.906392443198</v>
      </c>
      <c r="J180" s="2">
        <v>38869.854007942202</v>
      </c>
      <c r="K180" s="2">
        <v>39023.799187569297</v>
      </c>
      <c r="L180" s="2">
        <v>39315.081836453697</v>
      </c>
      <c r="M180" s="2">
        <v>39504.893305995101</v>
      </c>
      <c r="N180" s="2">
        <v>39692.178752959</v>
      </c>
      <c r="O180" s="2">
        <v>39774.864651069802</v>
      </c>
      <c r="P180" s="2">
        <v>39850.578588070603</v>
      </c>
      <c r="Q180" s="2">
        <v>39931.523243723801</v>
      </c>
      <c r="R180" s="2">
        <v>39997.540768976702</v>
      </c>
      <c r="S180" s="2">
        <v>40066.179269406501</v>
      </c>
      <c r="T180" s="2">
        <v>40186.58687164</v>
      </c>
      <c r="U180" s="2">
        <v>40328.819536764902</v>
      </c>
      <c r="V180" s="2">
        <v>40521.816458621899</v>
      </c>
      <c r="W180" s="2">
        <v>40715.090359094102</v>
      </c>
      <c r="X180" s="2">
        <v>40865.566520891698</v>
      </c>
      <c r="Y180" s="2">
        <v>41005.129621086096</v>
      </c>
      <c r="Z180" s="2">
        <v>41147.296022726601</v>
      </c>
      <c r="AA180" s="2">
        <v>41311.417528494603</v>
      </c>
      <c r="AB180" s="2">
        <v>41483.346072660403</v>
      </c>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c r="A181" t="s">
        <v>215</v>
      </c>
      <c r="B181" t="s">
        <v>812</v>
      </c>
      <c r="C181" s="2">
        <v>10432.6405011758</v>
      </c>
      <c r="D181" s="2">
        <v>10637.4654258194</v>
      </c>
      <c r="E181" s="2">
        <v>10770.848388827801</v>
      </c>
      <c r="F181" s="2">
        <v>10939.872194264501</v>
      </c>
      <c r="G181" s="2">
        <v>11155.923325924899</v>
      </c>
      <c r="H181" s="2">
        <v>11251.437542222</v>
      </c>
      <c r="I181" s="2">
        <v>11351.070731636701</v>
      </c>
      <c r="J181" s="2">
        <v>11484.119704434001</v>
      </c>
      <c r="K181" s="2">
        <v>11617.4284936976</v>
      </c>
      <c r="L181" s="2">
        <v>11790.6511027705</v>
      </c>
      <c r="M181" s="2">
        <v>11950.1832372023</v>
      </c>
      <c r="N181" s="2">
        <v>12110.7998339155</v>
      </c>
      <c r="O181" s="2">
        <v>12247.188307382399</v>
      </c>
      <c r="P181" s="2">
        <v>12384.557606295701</v>
      </c>
      <c r="Q181" s="2">
        <v>12523.2569740651</v>
      </c>
      <c r="R181" s="2">
        <v>12658.774116041401</v>
      </c>
      <c r="S181" s="2">
        <v>12793.0479882858</v>
      </c>
      <c r="T181" s="2">
        <v>12936.436344235601</v>
      </c>
      <c r="U181" s="2">
        <v>13079.199381221</v>
      </c>
      <c r="V181" s="2">
        <v>13230.1881761816</v>
      </c>
      <c r="W181" s="2">
        <v>13378.109802991199</v>
      </c>
      <c r="X181" s="2">
        <v>13505.8764819404</v>
      </c>
      <c r="Y181" s="2">
        <v>13625.466316747101</v>
      </c>
      <c r="Z181" s="2">
        <v>13740.846064634099</v>
      </c>
      <c r="AA181" s="2">
        <v>13860.076639396901</v>
      </c>
      <c r="AB181" s="2">
        <v>13980.374876751001</v>
      </c>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c r="A182" t="s">
        <v>215</v>
      </c>
      <c r="B182" t="s">
        <v>813</v>
      </c>
      <c r="C182" s="2">
        <v>4500.0273124530704</v>
      </c>
      <c r="D182" s="2">
        <v>4610.0638180736796</v>
      </c>
      <c r="E182" s="2">
        <v>4692.0546372190802</v>
      </c>
      <c r="F182" s="2">
        <v>4787.4390271230104</v>
      </c>
      <c r="G182" s="2">
        <v>4827.5730380081604</v>
      </c>
      <c r="H182" s="2">
        <v>4833.1005491542801</v>
      </c>
      <c r="I182" s="2">
        <v>4842.9945638868503</v>
      </c>
      <c r="J182" s="2">
        <v>4884.3016536805399</v>
      </c>
      <c r="K182" s="2">
        <v>4925.9052245005996</v>
      </c>
      <c r="L182" s="2">
        <v>5006.9333241683298</v>
      </c>
      <c r="M182" s="2">
        <v>5068.8421207302399</v>
      </c>
      <c r="N182" s="2">
        <v>5137.7750949952797</v>
      </c>
      <c r="O182" s="2">
        <v>5189.0022185137896</v>
      </c>
      <c r="P182" s="2">
        <v>5236.69441317371</v>
      </c>
      <c r="Q182" s="2">
        <v>5282.5237682223797</v>
      </c>
      <c r="R182" s="2">
        <v>5331.1249613391801</v>
      </c>
      <c r="S182" s="2">
        <v>5379.6830954710504</v>
      </c>
      <c r="T182" s="2">
        <v>5427.58135384869</v>
      </c>
      <c r="U182" s="2">
        <v>5470.2852716357502</v>
      </c>
      <c r="V182" s="2">
        <v>5513.9718169302496</v>
      </c>
      <c r="W182" s="2">
        <v>5557.2347296428798</v>
      </c>
      <c r="X182" s="2">
        <v>5582.7497522630501</v>
      </c>
      <c r="Y182" s="2">
        <v>5605.6703377548201</v>
      </c>
      <c r="Z182" s="2">
        <v>5628.1031598191103</v>
      </c>
      <c r="AA182" s="2">
        <v>5648.5925325052704</v>
      </c>
      <c r="AB182" s="2">
        <v>5669.52511668024</v>
      </c>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c r="A183" t="s">
        <v>215</v>
      </c>
      <c r="B183" t="s">
        <v>814</v>
      </c>
      <c r="C183" s="2">
        <v>80719.268297982198</v>
      </c>
      <c r="D183" s="2">
        <v>82530.946812195907</v>
      </c>
      <c r="E183" s="2">
        <v>83824.355823411097</v>
      </c>
      <c r="F183" s="2">
        <v>85410.0616387599</v>
      </c>
      <c r="G183" s="2">
        <v>86881.543887325504</v>
      </c>
      <c r="H183" s="2">
        <v>87315.909627584901</v>
      </c>
      <c r="I183" s="2">
        <v>87780.434518296795</v>
      </c>
      <c r="J183" s="2">
        <v>88531.413084493499</v>
      </c>
      <c r="K183" s="2">
        <v>89201.471831165894</v>
      </c>
      <c r="L183" s="2">
        <v>90270.384132028004</v>
      </c>
      <c r="M183" s="2">
        <v>91158.866531795196</v>
      </c>
      <c r="N183" s="2">
        <v>92062.361632378001</v>
      </c>
      <c r="O183" s="2">
        <v>92751.275040354303</v>
      </c>
      <c r="P183" s="2">
        <v>93426.217765383306</v>
      </c>
      <c r="Q183" s="2">
        <v>94126.012680296699</v>
      </c>
      <c r="R183" s="2">
        <v>94844.289758454397</v>
      </c>
      <c r="S183" s="2">
        <v>95554.346046822902</v>
      </c>
      <c r="T183" s="2">
        <v>96312.733878584797</v>
      </c>
      <c r="U183" s="2">
        <v>97064.079503839894</v>
      </c>
      <c r="V183" s="2">
        <v>97844.483235936699</v>
      </c>
      <c r="W183" s="2">
        <v>98630.308274455499</v>
      </c>
      <c r="X183" s="2">
        <v>99274.9168240039</v>
      </c>
      <c r="Y183" s="2">
        <v>99887.196185313704</v>
      </c>
      <c r="Z183" s="2">
        <v>100482.134182896</v>
      </c>
      <c r="AA183" s="2">
        <v>101077.494420862</v>
      </c>
      <c r="AB183" s="2">
        <v>101672.95001701399</v>
      </c>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c r="A184" t="s">
        <v>215</v>
      </c>
      <c r="B184" t="s">
        <v>815</v>
      </c>
      <c r="C184" s="2">
        <v>27980.057210483301</v>
      </c>
      <c r="D184" s="2">
        <v>28663.496489353998</v>
      </c>
      <c r="E184" s="2">
        <v>29273.5901475543</v>
      </c>
      <c r="F184" s="2">
        <v>29955.125540424699</v>
      </c>
      <c r="G184" s="2">
        <v>30650.085718716</v>
      </c>
      <c r="H184" s="2">
        <v>31065.6175989113</v>
      </c>
      <c r="I184" s="2">
        <v>31496.769739230502</v>
      </c>
      <c r="J184" s="2">
        <v>31989.0983680645</v>
      </c>
      <c r="K184" s="2">
        <v>32452.154972349701</v>
      </c>
      <c r="L184" s="2">
        <v>33034.246635511401</v>
      </c>
      <c r="M184" s="2">
        <v>33602.537203686603</v>
      </c>
      <c r="N184" s="2">
        <v>34176.094407340301</v>
      </c>
      <c r="O184" s="2">
        <v>34690.042986874701</v>
      </c>
      <c r="P184" s="2">
        <v>35200.597719088801</v>
      </c>
      <c r="Q184" s="2">
        <v>35726.5808436238</v>
      </c>
      <c r="R184" s="2">
        <v>36273.610493371001</v>
      </c>
      <c r="S184" s="2">
        <v>36813.099883966701</v>
      </c>
      <c r="T184" s="2">
        <v>37353.7994943097</v>
      </c>
      <c r="U184" s="2">
        <v>37869.339374474301</v>
      </c>
      <c r="V184" s="2">
        <v>38369.757636287002</v>
      </c>
      <c r="W184" s="2">
        <v>38881.727473682004</v>
      </c>
      <c r="X184" s="2">
        <v>39332.139214941497</v>
      </c>
      <c r="Y184" s="2">
        <v>39767.955032289297</v>
      </c>
      <c r="Z184" s="2">
        <v>40185.748453555403</v>
      </c>
      <c r="AA184" s="2">
        <v>40594.093680863902</v>
      </c>
      <c r="AB184" s="2">
        <v>41018.622821760699</v>
      </c>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c r="A185" t="s">
        <v>215</v>
      </c>
      <c r="B185" t="s">
        <v>816</v>
      </c>
      <c r="C185" s="2">
        <v>9143.8996816484305</v>
      </c>
      <c r="D185" s="2">
        <v>9365.9464060272894</v>
      </c>
      <c r="E185" s="2">
        <v>9520.0367778344298</v>
      </c>
      <c r="F185" s="2">
        <v>9708.4984032934408</v>
      </c>
      <c r="G185" s="2">
        <v>9623.9380694031606</v>
      </c>
      <c r="H185" s="2">
        <v>9530.6258442529397</v>
      </c>
      <c r="I185" s="2">
        <v>9432.4289257715809</v>
      </c>
      <c r="J185" s="2">
        <v>9409.6158258217602</v>
      </c>
      <c r="K185" s="2">
        <v>9389.0471493177592</v>
      </c>
      <c r="L185" s="2">
        <v>9477.4620242627498</v>
      </c>
      <c r="M185" s="2">
        <v>9553.1489538050591</v>
      </c>
      <c r="N185" s="2">
        <v>9661.2579945074904</v>
      </c>
      <c r="O185" s="2">
        <v>9744.5781952573507</v>
      </c>
      <c r="P185" s="2">
        <v>9826.8987904891692</v>
      </c>
      <c r="Q185" s="2">
        <v>9912.8180219896094</v>
      </c>
      <c r="R185" s="2">
        <v>10005.4766264797</v>
      </c>
      <c r="S185" s="2">
        <v>10105.875730699599</v>
      </c>
      <c r="T185" s="2">
        <v>10205.6710249186</v>
      </c>
      <c r="U185" s="2">
        <v>10289.2122450117</v>
      </c>
      <c r="V185" s="2">
        <v>10364.7979219686</v>
      </c>
      <c r="W185" s="2">
        <v>10437.4806762757</v>
      </c>
      <c r="X185" s="2">
        <v>10460.212280518001</v>
      </c>
      <c r="Y185" s="2">
        <v>10470.525877481001</v>
      </c>
      <c r="Z185" s="2">
        <v>10481.1959823585</v>
      </c>
      <c r="AA185" s="2">
        <v>10482.773425617101</v>
      </c>
      <c r="AB185" s="2">
        <v>10485.813506156701</v>
      </c>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c r="A186" t="s">
        <v>215</v>
      </c>
      <c r="B186" t="s">
        <v>817</v>
      </c>
      <c r="C186" s="2">
        <v>37123.956892131697</v>
      </c>
      <c r="D186" s="2">
        <v>38029.442895381297</v>
      </c>
      <c r="E186" s="2">
        <v>38793.626925388802</v>
      </c>
      <c r="F186" s="2">
        <v>39663.623943718201</v>
      </c>
      <c r="G186" s="2">
        <v>40274.023788119099</v>
      </c>
      <c r="H186" s="2">
        <v>40596.243443164203</v>
      </c>
      <c r="I186" s="2">
        <v>40929.198665002099</v>
      </c>
      <c r="J186" s="2">
        <v>41398.714193886299</v>
      </c>
      <c r="K186" s="2">
        <v>41841.202121667498</v>
      </c>
      <c r="L186" s="2">
        <v>42511.7086597741</v>
      </c>
      <c r="M186" s="2">
        <v>43155.686157491698</v>
      </c>
      <c r="N186" s="2">
        <v>43837.352401847798</v>
      </c>
      <c r="O186" s="2">
        <v>44434.621182132098</v>
      </c>
      <c r="P186" s="2">
        <v>45027.496509577999</v>
      </c>
      <c r="Q186" s="2">
        <v>45639.398865613402</v>
      </c>
      <c r="R186" s="2">
        <v>46279.087119850701</v>
      </c>
      <c r="S186" s="2">
        <v>46918.975614666298</v>
      </c>
      <c r="T186" s="2">
        <v>47559.4705192283</v>
      </c>
      <c r="U186" s="2">
        <v>48158.551619486003</v>
      </c>
      <c r="V186" s="2">
        <v>48734.555558255597</v>
      </c>
      <c r="W186" s="2">
        <v>49319.208149957703</v>
      </c>
      <c r="X186" s="2">
        <v>49792.351495459501</v>
      </c>
      <c r="Y186" s="2">
        <v>50238.480909770296</v>
      </c>
      <c r="Z186" s="2">
        <v>50666.944435913902</v>
      </c>
      <c r="AA186" s="2">
        <v>51076.867106480997</v>
      </c>
      <c r="AB186" s="2">
        <v>51504.436327917399</v>
      </c>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c r="A187" t="s">
        <v>215</v>
      </c>
      <c r="B187" t="s">
        <v>818</v>
      </c>
      <c r="C187" s="2">
        <v>117843.225190114</v>
      </c>
      <c r="D187" s="2">
        <v>120560.38970757699</v>
      </c>
      <c r="E187" s="2">
        <v>122617.9827488</v>
      </c>
      <c r="F187" s="2">
        <v>125073.68558247801</v>
      </c>
      <c r="G187" s="2">
        <v>127155.567675445</v>
      </c>
      <c r="H187" s="2">
        <v>127912.153070749</v>
      </c>
      <c r="I187" s="2">
        <v>128709.633183299</v>
      </c>
      <c r="J187" s="2">
        <v>129930.12727837999</v>
      </c>
      <c r="K187" s="2">
        <v>131042.67395283301</v>
      </c>
      <c r="L187" s="2">
        <v>132782.09279180199</v>
      </c>
      <c r="M187" s="2">
        <v>134314.552689287</v>
      </c>
      <c r="N187" s="2">
        <v>135899.714034226</v>
      </c>
      <c r="O187" s="2">
        <v>137185.89622248599</v>
      </c>
      <c r="P187" s="2">
        <v>138453.71427496101</v>
      </c>
      <c r="Q187" s="2">
        <v>139765.41154591</v>
      </c>
      <c r="R187" s="2">
        <v>141123.37687830499</v>
      </c>
      <c r="S187" s="2">
        <v>142473.321661489</v>
      </c>
      <c r="T187" s="2">
        <v>143872.20439781301</v>
      </c>
      <c r="U187" s="2">
        <v>145222.63112332599</v>
      </c>
      <c r="V187" s="2">
        <v>146579.03879419199</v>
      </c>
      <c r="W187" s="2">
        <v>147949.51642441301</v>
      </c>
      <c r="X187" s="2">
        <v>149067.26831946301</v>
      </c>
      <c r="Y187" s="2">
        <v>150125.67709508399</v>
      </c>
      <c r="Z187" s="2">
        <v>151149.078618809</v>
      </c>
      <c r="AA187" s="2">
        <v>152154.36152734299</v>
      </c>
      <c r="AB187" s="2">
        <v>153177.386344931</v>
      </c>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c r="A188" t="s">
        <v>216</v>
      </c>
      <c r="B188" t="s">
        <v>810</v>
      </c>
      <c r="C188" s="2">
        <v>41861.393871135202</v>
      </c>
      <c r="D188" s="2">
        <v>42680.377243276103</v>
      </c>
      <c r="E188" s="2">
        <v>43287.392854445701</v>
      </c>
      <c r="F188" s="2">
        <v>43957.125556747698</v>
      </c>
      <c r="G188" s="2">
        <v>44447.904334029699</v>
      </c>
      <c r="H188" s="2">
        <v>44793.097664013803</v>
      </c>
      <c r="I188" s="2">
        <v>45217.493571904</v>
      </c>
      <c r="J188" s="2">
        <v>45739.207915350999</v>
      </c>
      <c r="K188" s="2">
        <v>46397.712556728802</v>
      </c>
      <c r="L188" s="2">
        <v>47082.182241307499</v>
      </c>
      <c r="M188" s="2">
        <v>47901.793256269601</v>
      </c>
      <c r="N188" s="2">
        <v>48525.330229448104</v>
      </c>
      <c r="O188" s="2">
        <v>49243.819703957597</v>
      </c>
      <c r="P188" s="2">
        <v>49921.088268944302</v>
      </c>
      <c r="Q188" s="2">
        <v>50601.814815664802</v>
      </c>
      <c r="R188" s="2">
        <v>51271.4884482903</v>
      </c>
      <c r="S188" s="2">
        <v>51870.056728266201</v>
      </c>
      <c r="T188" s="2">
        <v>52456.2978920237</v>
      </c>
      <c r="U188" s="2">
        <v>53051.221130967599</v>
      </c>
      <c r="V188" s="2">
        <v>53572.201646273301</v>
      </c>
      <c r="W188" s="2">
        <v>54081.476856800102</v>
      </c>
      <c r="X188" s="2">
        <v>54476.799318679201</v>
      </c>
      <c r="Y188" s="2">
        <v>54860.924728138198</v>
      </c>
      <c r="Z188" s="2">
        <v>55216.578658872801</v>
      </c>
      <c r="AA188" s="2">
        <v>55544.923872036103</v>
      </c>
      <c r="AB188" s="2">
        <v>55851.3747031155</v>
      </c>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c r="A189" t="s">
        <v>216</v>
      </c>
      <c r="B189" t="s">
        <v>811</v>
      </c>
      <c r="C189" s="2">
        <v>57806.189344917497</v>
      </c>
      <c r="D189" s="2">
        <v>58713.424766564502</v>
      </c>
      <c r="E189" s="2">
        <v>59303.140425940197</v>
      </c>
      <c r="F189" s="2">
        <v>59780.071010336796</v>
      </c>
      <c r="G189" s="2">
        <v>60084.438433159201</v>
      </c>
      <c r="H189" s="2">
        <v>59833.7222091527</v>
      </c>
      <c r="I189" s="2">
        <v>59547.1078555235</v>
      </c>
      <c r="J189" s="2">
        <v>59381.950270511501</v>
      </c>
      <c r="K189" s="2">
        <v>59384.381679782498</v>
      </c>
      <c r="L189" s="2">
        <v>59443.955945584799</v>
      </c>
      <c r="M189" s="2">
        <v>59581.735381699596</v>
      </c>
      <c r="N189" s="2">
        <v>59574.479667178202</v>
      </c>
      <c r="O189" s="2">
        <v>59570.402564481803</v>
      </c>
      <c r="P189" s="2">
        <v>59599.966511337603</v>
      </c>
      <c r="Q189" s="2">
        <v>59706.946105893003</v>
      </c>
      <c r="R189" s="2">
        <v>59779.374363363997</v>
      </c>
      <c r="S189" s="2">
        <v>59890.260035205298</v>
      </c>
      <c r="T189" s="2">
        <v>60055.370628383498</v>
      </c>
      <c r="U189" s="2">
        <v>60268.081648917199</v>
      </c>
      <c r="V189" s="2">
        <v>60465.011758045497</v>
      </c>
      <c r="W189" s="2">
        <v>60580.447581672299</v>
      </c>
      <c r="X189" s="2">
        <v>60673.783122393499</v>
      </c>
      <c r="Y189" s="2">
        <v>60728.519020920903</v>
      </c>
      <c r="Z189" s="2">
        <v>60758.092172102697</v>
      </c>
      <c r="AA189" s="2">
        <v>60835.938701404499</v>
      </c>
      <c r="AB189" s="2">
        <v>60879.397974135703</v>
      </c>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c r="A190" t="s">
        <v>216</v>
      </c>
      <c r="B190" t="s">
        <v>812</v>
      </c>
      <c r="C190" s="2">
        <v>12550.504096696101</v>
      </c>
      <c r="D190" s="2">
        <v>12810.849333943699</v>
      </c>
      <c r="E190" s="2">
        <v>13012.748345112401</v>
      </c>
      <c r="F190" s="2">
        <v>13186.3357424109</v>
      </c>
      <c r="G190" s="2">
        <v>13409.982090117501</v>
      </c>
      <c r="H190" s="2">
        <v>13480.633601463</v>
      </c>
      <c r="I190" s="2">
        <v>13550.246243154999</v>
      </c>
      <c r="J190" s="2">
        <v>13642.627419509899</v>
      </c>
      <c r="K190" s="2">
        <v>13755.8218048623</v>
      </c>
      <c r="L190" s="2">
        <v>13878.216025474299</v>
      </c>
      <c r="M190" s="2">
        <v>14017.63128895</v>
      </c>
      <c r="N190" s="2">
        <v>14144.758667632301</v>
      </c>
      <c r="O190" s="2">
        <v>14271.556296312699</v>
      </c>
      <c r="P190" s="2">
        <v>14394.4116813122</v>
      </c>
      <c r="Q190" s="2">
        <v>14532.439637391901</v>
      </c>
      <c r="R190" s="2">
        <v>14660.341670710501</v>
      </c>
      <c r="S190" s="2">
        <v>14797.166076020399</v>
      </c>
      <c r="T190" s="2">
        <v>14938.4786801181</v>
      </c>
      <c r="U190" s="2">
        <v>15080.9819296034</v>
      </c>
      <c r="V190" s="2">
        <v>15223.701922288599</v>
      </c>
      <c r="W190" s="2">
        <v>15345.2027305109</v>
      </c>
      <c r="X190" s="2">
        <v>15452.3824818881</v>
      </c>
      <c r="Y190" s="2">
        <v>15549.2980210962</v>
      </c>
      <c r="Z190" s="2">
        <v>15636.749251584601</v>
      </c>
      <c r="AA190" s="2">
        <v>15732.5354617997</v>
      </c>
      <c r="AB190" s="2">
        <v>15815.0129353386</v>
      </c>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c r="A191" t="s">
        <v>216</v>
      </c>
      <c r="B191" t="s">
        <v>813</v>
      </c>
      <c r="C191" s="2">
        <v>4685.4621777613302</v>
      </c>
      <c r="D191" s="2">
        <v>4756.0769266266598</v>
      </c>
      <c r="E191" s="2">
        <v>4804.11667382417</v>
      </c>
      <c r="F191" s="2">
        <v>4853.8720291234804</v>
      </c>
      <c r="G191" s="2">
        <v>4843.8447423936796</v>
      </c>
      <c r="H191" s="2">
        <v>4854.6068801993097</v>
      </c>
      <c r="I191" s="2">
        <v>4865.9769566469204</v>
      </c>
      <c r="J191" s="2">
        <v>4887.7364827362399</v>
      </c>
      <c r="K191" s="2">
        <v>4925.4289209025701</v>
      </c>
      <c r="L191" s="2">
        <v>4967.8452025116103</v>
      </c>
      <c r="M191" s="2">
        <v>5025.8168692416502</v>
      </c>
      <c r="N191" s="2">
        <v>5068.2599944626199</v>
      </c>
      <c r="O191" s="2">
        <v>5118.1129386905304</v>
      </c>
      <c r="P191" s="2">
        <v>5162.8118910897001</v>
      </c>
      <c r="Q191" s="2">
        <v>5211.5569453031403</v>
      </c>
      <c r="R191" s="2">
        <v>5253.2476062217802</v>
      </c>
      <c r="S191" s="2">
        <v>5292.06075071135</v>
      </c>
      <c r="T191" s="2">
        <v>5328.3575545952599</v>
      </c>
      <c r="U191" s="2">
        <v>5364.9966448785999</v>
      </c>
      <c r="V191" s="2">
        <v>5392.9206264328996</v>
      </c>
      <c r="W191" s="2">
        <v>5414.5676964636996</v>
      </c>
      <c r="X191" s="2">
        <v>5424.7782254366302</v>
      </c>
      <c r="Y191" s="2">
        <v>5431.4149345814803</v>
      </c>
      <c r="Z191" s="2">
        <v>5436.7386327787199</v>
      </c>
      <c r="AA191" s="2">
        <v>5442.9086761927801</v>
      </c>
      <c r="AB191" s="2">
        <v>5448.0870734800801</v>
      </c>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c r="A192" t="s">
        <v>216</v>
      </c>
      <c r="B192" t="s">
        <v>814</v>
      </c>
      <c r="C192" s="2">
        <v>116903.54949051001</v>
      </c>
      <c r="D192" s="2">
        <v>118960.728270411</v>
      </c>
      <c r="E192" s="2">
        <v>120407.398299322</v>
      </c>
      <c r="F192" s="2">
        <v>121777.404338619</v>
      </c>
      <c r="G192" s="2">
        <v>122786.16959970001</v>
      </c>
      <c r="H192" s="2">
        <v>122962.06035482899</v>
      </c>
      <c r="I192" s="2">
        <v>123180.824627229</v>
      </c>
      <c r="J192" s="2">
        <v>123651.52208810901</v>
      </c>
      <c r="K192" s="2">
        <v>124463.34496227599</v>
      </c>
      <c r="L192" s="2">
        <v>125372.19941487801</v>
      </c>
      <c r="M192" s="2">
        <v>126526.97679616101</v>
      </c>
      <c r="N192" s="2">
        <v>127312.828558721</v>
      </c>
      <c r="O192" s="2">
        <v>128203.891503443</v>
      </c>
      <c r="P192" s="2">
        <v>129078.27835268401</v>
      </c>
      <c r="Q192" s="2">
        <v>130052.75750425299</v>
      </c>
      <c r="R192" s="2">
        <v>130964.452088587</v>
      </c>
      <c r="S192" s="2">
        <v>131849.54359020299</v>
      </c>
      <c r="T192" s="2">
        <v>132778.50475512099</v>
      </c>
      <c r="U192" s="2">
        <v>133765.28135436701</v>
      </c>
      <c r="V192" s="2">
        <v>134653.83595303999</v>
      </c>
      <c r="W192" s="2">
        <v>135421.694865447</v>
      </c>
      <c r="X192" s="2">
        <v>136027.74314839701</v>
      </c>
      <c r="Y192" s="2">
        <v>136570.15670473699</v>
      </c>
      <c r="Z192" s="2">
        <v>137048.158715339</v>
      </c>
      <c r="AA192" s="2">
        <v>137556.30671143299</v>
      </c>
      <c r="AB192" s="2">
        <v>137993.87268607001</v>
      </c>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c r="A193" t="s">
        <v>216</v>
      </c>
      <c r="B193" t="s">
        <v>815</v>
      </c>
      <c r="C193" s="2">
        <v>38449.084091929297</v>
      </c>
      <c r="D193" s="2">
        <v>39337.250199011403</v>
      </c>
      <c r="E193" s="2">
        <v>40084.562177122898</v>
      </c>
      <c r="F193" s="2">
        <v>40856.103115924197</v>
      </c>
      <c r="G193" s="2">
        <v>41640.561262642303</v>
      </c>
      <c r="H193" s="2">
        <v>42171.811676752797</v>
      </c>
      <c r="I193" s="2">
        <v>42721.677392519203</v>
      </c>
      <c r="J193" s="2">
        <v>43330.365336798503</v>
      </c>
      <c r="K193" s="2">
        <v>44050.268338697097</v>
      </c>
      <c r="L193" s="2">
        <v>44774.879648059898</v>
      </c>
      <c r="M193" s="2">
        <v>45619.923663668502</v>
      </c>
      <c r="N193" s="2">
        <v>46365.4741774219</v>
      </c>
      <c r="O193" s="2">
        <v>47149.890425630598</v>
      </c>
      <c r="P193" s="2">
        <v>47886.1131395743</v>
      </c>
      <c r="Q193" s="2">
        <v>48675.871952576403</v>
      </c>
      <c r="R193" s="2">
        <v>49436.469594470698</v>
      </c>
      <c r="S193" s="2">
        <v>50201.883052396399</v>
      </c>
      <c r="T193" s="2">
        <v>50961.975036983298</v>
      </c>
      <c r="U193" s="2">
        <v>51711.430367586501</v>
      </c>
      <c r="V193" s="2">
        <v>52428.8458131753</v>
      </c>
      <c r="W193" s="2">
        <v>53138.950476583799</v>
      </c>
      <c r="X193" s="2">
        <v>53738.952745702198</v>
      </c>
      <c r="Y193" s="2">
        <v>54314.161334467201</v>
      </c>
      <c r="Z193" s="2">
        <v>54848.568691527602</v>
      </c>
      <c r="AA193" s="2">
        <v>55373.089719969998</v>
      </c>
      <c r="AB193" s="2">
        <v>55889.581790890603</v>
      </c>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c r="A194" t="s">
        <v>216</v>
      </c>
      <c r="B194" t="s">
        <v>816</v>
      </c>
      <c r="C194" s="2">
        <v>6484.57444195885</v>
      </c>
      <c r="D194" s="2">
        <v>6540.4703524689503</v>
      </c>
      <c r="E194" s="2">
        <v>6545.1987986081904</v>
      </c>
      <c r="F194" s="2">
        <v>6589.6185055214401</v>
      </c>
      <c r="G194" s="2">
        <v>6468.0586849033198</v>
      </c>
      <c r="H194" s="2">
        <v>6484.1963344268797</v>
      </c>
      <c r="I194" s="2">
        <v>6491.9044457274604</v>
      </c>
      <c r="J194" s="2">
        <v>6516.2510628480704</v>
      </c>
      <c r="K194" s="2">
        <v>6566.5341939313203</v>
      </c>
      <c r="L194" s="2">
        <v>6605.8184211124199</v>
      </c>
      <c r="M194" s="2">
        <v>6690.3257899998198</v>
      </c>
      <c r="N194" s="2">
        <v>6745.6059450243702</v>
      </c>
      <c r="O194" s="2">
        <v>6818.3660067458104</v>
      </c>
      <c r="P194" s="2">
        <v>6875.6760405799696</v>
      </c>
      <c r="Q194" s="2">
        <v>6946.1467690643203</v>
      </c>
      <c r="R194" s="2">
        <v>7006.3179233930196</v>
      </c>
      <c r="S194" s="2">
        <v>7070.8960251631297</v>
      </c>
      <c r="T194" s="2">
        <v>7133.0289307286002</v>
      </c>
      <c r="U194" s="2">
        <v>7190.6178731528498</v>
      </c>
      <c r="V194" s="2">
        <v>7229.7860644500597</v>
      </c>
      <c r="W194" s="2">
        <v>7261.0558607288303</v>
      </c>
      <c r="X194" s="2">
        <v>7261.0073755248004</v>
      </c>
      <c r="Y194" s="2">
        <v>7252.1548232004398</v>
      </c>
      <c r="Z194" s="2">
        <v>7243.2780447363002</v>
      </c>
      <c r="AA194" s="2">
        <v>7230.7403983473696</v>
      </c>
      <c r="AB194" s="2">
        <v>7218.1888453766796</v>
      </c>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c r="A195" t="s">
        <v>216</v>
      </c>
      <c r="B195" t="s">
        <v>817</v>
      </c>
      <c r="C195" s="2">
        <v>44933.6585338882</v>
      </c>
      <c r="D195" s="2">
        <v>45877.720551480401</v>
      </c>
      <c r="E195" s="2">
        <v>46629.7609757311</v>
      </c>
      <c r="F195" s="2">
        <v>47445.7216214457</v>
      </c>
      <c r="G195" s="2">
        <v>48108.619947545601</v>
      </c>
      <c r="H195" s="2">
        <v>48656.0080111797</v>
      </c>
      <c r="I195" s="2">
        <v>49213.581838246602</v>
      </c>
      <c r="J195" s="2">
        <v>49846.616399646598</v>
      </c>
      <c r="K195" s="2">
        <v>50616.802532628397</v>
      </c>
      <c r="L195" s="2">
        <v>51380.6980691723</v>
      </c>
      <c r="M195" s="2">
        <v>52310.249453668403</v>
      </c>
      <c r="N195" s="2">
        <v>53111.080122446197</v>
      </c>
      <c r="O195" s="2">
        <v>53968.256432376402</v>
      </c>
      <c r="P195" s="2">
        <v>54761.789180154301</v>
      </c>
      <c r="Q195" s="2">
        <v>55622.018721640699</v>
      </c>
      <c r="R195" s="2">
        <v>56442.787517863799</v>
      </c>
      <c r="S195" s="2">
        <v>57272.779077559499</v>
      </c>
      <c r="T195" s="2">
        <v>58095.003967711898</v>
      </c>
      <c r="U195" s="2">
        <v>58902.048240739299</v>
      </c>
      <c r="V195" s="2">
        <v>59658.631877625303</v>
      </c>
      <c r="W195" s="2">
        <v>60400.006337312603</v>
      </c>
      <c r="X195" s="2">
        <v>60999.960121226999</v>
      </c>
      <c r="Y195" s="2">
        <v>61566.316157667599</v>
      </c>
      <c r="Z195" s="2">
        <v>62091.846736263898</v>
      </c>
      <c r="AA195" s="2">
        <v>62603.830118317397</v>
      </c>
      <c r="AB195" s="2">
        <v>63107.770636267298</v>
      </c>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c r="A196" t="s">
        <v>216</v>
      </c>
      <c r="B196" t="s">
        <v>818</v>
      </c>
      <c r="C196" s="2">
        <v>161837.20802439799</v>
      </c>
      <c r="D196" s="2">
        <v>164838.44882189101</v>
      </c>
      <c r="E196" s="2">
        <v>167037.159275054</v>
      </c>
      <c r="F196" s="2">
        <v>169223.12596006499</v>
      </c>
      <c r="G196" s="2">
        <v>170894.78954724601</v>
      </c>
      <c r="H196" s="2">
        <v>171618.068366008</v>
      </c>
      <c r="I196" s="2">
        <v>172394.406465476</v>
      </c>
      <c r="J196" s="2">
        <v>173498.138487755</v>
      </c>
      <c r="K196" s="2">
        <v>175080.14749490499</v>
      </c>
      <c r="L196" s="2">
        <v>176752.89748404999</v>
      </c>
      <c r="M196" s="2">
        <v>178837.22624982899</v>
      </c>
      <c r="N196" s="2">
        <v>180423.908681167</v>
      </c>
      <c r="O196" s="2">
        <v>182172.147935819</v>
      </c>
      <c r="P196" s="2">
        <v>183840.067532838</v>
      </c>
      <c r="Q196" s="2">
        <v>185674.77622589399</v>
      </c>
      <c r="R196" s="2">
        <v>187407.23960644999</v>
      </c>
      <c r="S196" s="2">
        <v>189122.32266776299</v>
      </c>
      <c r="T196" s="2">
        <v>190873.50872283301</v>
      </c>
      <c r="U196" s="2">
        <v>192667.32959510601</v>
      </c>
      <c r="V196" s="2">
        <v>194312.46783066599</v>
      </c>
      <c r="W196" s="2">
        <v>195821.70120276001</v>
      </c>
      <c r="X196" s="2">
        <v>197027.70326962401</v>
      </c>
      <c r="Y196" s="2">
        <v>198136.47286240401</v>
      </c>
      <c r="Z196" s="2">
        <v>199140.00545160301</v>
      </c>
      <c r="AA196" s="2">
        <v>200160.13682975</v>
      </c>
      <c r="AB196" s="2">
        <v>201101.64332233701</v>
      </c>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c r="A197" t="s">
        <v>217</v>
      </c>
      <c r="B197" t="s">
        <v>810</v>
      </c>
      <c r="C197" s="2">
        <v>25084.726473089901</v>
      </c>
      <c r="D197" s="2">
        <v>25521.925292510099</v>
      </c>
      <c r="E197" s="2">
        <v>25881.3061143657</v>
      </c>
      <c r="F197" s="2">
        <v>26235.212877740702</v>
      </c>
      <c r="G197" s="2">
        <v>26581.914907476799</v>
      </c>
      <c r="H197" s="2">
        <v>26953.579136858301</v>
      </c>
      <c r="I197" s="2">
        <v>27321.567589059599</v>
      </c>
      <c r="J197" s="2">
        <v>27704.7052613044</v>
      </c>
      <c r="K197" s="2">
        <v>28040.0502522348</v>
      </c>
      <c r="L197" s="2">
        <v>28410.9049651196</v>
      </c>
      <c r="M197" s="2">
        <v>28789.832819813899</v>
      </c>
      <c r="N197" s="2">
        <v>29135.015277421298</v>
      </c>
      <c r="O197" s="2">
        <v>29532.8703943972</v>
      </c>
      <c r="P197" s="2">
        <v>29892.440466376</v>
      </c>
      <c r="Q197" s="2">
        <v>30243.256101298899</v>
      </c>
      <c r="R197" s="2">
        <v>30616.023281658599</v>
      </c>
      <c r="S197" s="2">
        <v>30946.7758517113</v>
      </c>
      <c r="T197" s="2">
        <v>31247.594132070499</v>
      </c>
      <c r="U197" s="2">
        <v>31544.6653901149</v>
      </c>
      <c r="V197" s="2">
        <v>31819.007153510302</v>
      </c>
      <c r="W197" s="2">
        <v>32100.178964338</v>
      </c>
      <c r="X197" s="2">
        <v>32361.948559352</v>
      </c>
      <c r="Y197" s="2">
        <v>32583.456493162499</v>
      </c>
      <c r="Z197" s="2">
        <v>32793.468498289403</v>
      </c>
      <c r="AA197" s="2">
        <v>32994.206187070798</v>
      </c>
      <c r="AB197" s="2">
        <v>33171.642420381198</v>
      </c>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c r="A198" t="s">
        <v>217</v>
      </c>
      <c r="B198" t="s">
        <v>811</v>
      </c>
      <c r="C198" s="2">
        <v>36876.101153866599</v>
      </c>
      <c r="D198" s="2">
        <v>37185.572611208598</v>
      </c>
      <c r="E198" s="2">
        <v>37257.944650905702</v>
      </c>
      <c r="F198" s="2">
        <v>37342.645143046902</v>
      </c>
      <c r="G198" s="2">
        <v>37320.908157636703</v>
      </c>
      <c r="H198" s="2">
        <v>37194.1520192034</v>
      </c>
      <c r="I198" s="2">
        <v>37022.2031130338</v>
      </c>
      <c r="J198" s="2">
        <v>36834.970235460001</v>
      </c>
      <c r="K198" s="2">
        <v>36676.361573165799</v>
      </c>
      <c r="L198" s="2">
        <v>36528.867694158202</v>
      </c>
      <c r="M198" s="2">
        <v>36362.120545683501</v>
      </c>
      <c r="N198" s="2">
        <v>36199.093633957702</v>
      </c>
      <c r="O198" s="2">
        <v>36060.549865455097</v>
      </c>
      <c r="P198" s="2">
        <v>35941.937900258999</v>
      </c>
      <c r="Q198" s="2">
        <v>35856.476294600398</v>
      </c>
      <c r="R198" s="2">
        <v>35751.430245620002</v>
      </c>
      <c r="S198" s="2">
        <v>35676.442023536998</v>
      </c>
      <c r="T198" s="2">
        <v>35637.711556096197</v>
      </c>
      <c r="U198" s="2">
        <v>35626.961496826698</v>
      </c>
      <c r="V198" s="2">
        <v>35634.582664048598</v>
      </c>
      <c r="W198" s="2">
        <v>35650.1194825805</v>
      </c>
      <c r="X198" s="2">
        <v>35682.093602371402</v>
      </c>
      <c r="Y198" s="2">
        <v>35654.724405724402</v>
      </c>
      <c r="Z198" s="2">
        <v>35616.235688906199</v>
      </c>
      <c r="AA198" s="2">
        <v>35608.739936109298</v>
      </c>
      <c r="AB198" s="2">
        <v>35583.124791209601</v>
      </c>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c r="A199" t="s">
        <v>217</v>
      </c>
      <c r="B199" t="s">
        <v>812</v>
      </c>
      <c r="C199" s="2">
        <v>8098.3986899117399</v>
      </c>
      <c r="D199" s="2">
        <v>8229.4211743821106</v>
      </c>
      <c r="E199" s="2">
        <v>8316.1946831961795</v>
      </c>
      <c r="F199" s="2">
        <v>8416.2664557902808</v>
      </c>
      <c r="G199" s="2">
        <v>8499.5666310129509</v>
      </c>
      <c r="H199" s="2">
        <v>8562.5743803191799</v>
      </c>
      <c r="I199" s="2">
        <v>8616.5380487697294</v>
      </c>
      <c r="J199" s="2">
        <v>8660.3417317966396</v>
      </c>
      <c r="K199" s="2">
        <v>8715.8092288335993</v>
      </c>
      <c r="L199" s="2">
        <v>8774.1281111489498</v>
      </c>
      <c r="M199" s="2">
        <v>8825.3480442507898</v>
      </c>
      <c r="N199" s="2">
        <v>8884.42694724598</v>
      </c>
      <c r="O199" s="2">
        <v>8941.7404270946299</v>
      </c>
      <c r="P199" s="2">
        <v>8995.1372185628297</v>
      </c>
      <c r="Q199" s="2">
        <v>9048.8962545148206</v>
      </c>
      <c r="R199" s="2">
        <v>9099.0728407679999</v>
      </c>
      <c r="S199" s="2">
        <v>9155.3432207642509</v>
      </c>
      <c r="T199" s="2">
        <v>9214.8712122505494</v>
      </c>
      <c r="U199" s="2">
        <v>9274.7226797934509</v>
      </c>
      <c r="V199" s="2">
        <v>9338.2225358652195</v>
      </c>
      <c r="W199" s="2">
        <v>9399.60411970317</v>
      </c>
      <c r="X199" s="2">
        <v>9461.5127014751797</v>
      </c>
      <c r="Y199" s="2">
        <v>9514.5287486642701</v>
      </c>
      <c r="Z199" s="2">
        <v>9561.9164494993493</v>
      </c>
      <c r="AA199" s="2">
        <v>9614.7590955646101</v>
      </c>
      <c r="AB199" s="2">
        <v>9665.2956753342296</v>
      </c>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c r="A200" t="s">
        <v>217</v>
      </c>
      <c r="B200" t="s">
        <v>813</v>
      </c>
      <c r="C200" s="2">
        <v>2969.81437676319</v>
      </c>
      <c r="D200" s="2">
        <v>3003.2340973212799</v>
      </c>
      <c r="E200" s="2">
        <v>3029.2929368495702</v>
      </c>
      <c r="F200" s="2">
        <v>3054.82696958516</v>
      </c>
      <c r="G200" s="2">
        <v>3066.7157081319501</v>
      </c>
      <c r="H200" s="2">
        <v>3075.8892801756401</v>
      </c>
      <c r="I200" s="2">
        <v>3083.7065720314199</v>
      </c>
      <c r="J200" s="2">
        <v>3095.5367456654899</v>
      </c>
      <c r="K200" s="2">
        <v>3105.0710846188799</v>
      </c>
      <c r="L200" s="2">
        <v>3116.15840492093</v>
      </c>
      <c r="M200" s="2">
        <v>3129.5766503517002</v>
      </c>
      <c r="N200" s="2">
        <v>3142.2404565625302</v>
      </c>
      <c r="O200" s="2">
        <v>3159.4009293086701</v>
      </c>
      <c r="P200" s="2">
        <v>3174.93061061667</v>
      </c>
      <c r="Q200" s="2">
        <v>3191.3751201598502</v>
      </c>
      <c r="R200" s="2">
        <v>3209.1298533876502</v>
      </c>
      <c r="S200" s="2">
        <v>3225.4424833408698</v>
      </c>
      <c r="T200" s="2">
        <v>3239.7506422161</v>
      </c>
      <c r="U200" s="2">
        <v>3254.58010881679</v>
      </c>
      <c r="V200" s="2">
        <v>3267.92661548051</v>
      </c>
      <c r="W200" s="2">
        <v>3281.6890992517501</v>
      </c>
      <c r="X200" s="2">
        <v>3292.6799414372499</v>
      </c>
      <c r="Y200" s="2">
        <v>3298.4310140163798</v>
      </c>
      <c r="Z200" s="2">
        <v>3302.4112047402</v>
      </c>
      <c r="AA200" s="2">
        <v>3307.2375952144798</v>
      </c>
      <c r="AB200" s="2">
        <v>3311.2334222294098</v>
      </c>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c r="A201" t="s">
        <v>217</v>
      </c>
      <c r="B201" t="s">
        <v>814</v>
      </c>
      <c r="C201" s="2">
        <v>73029.040693631498</v>
      </c>
      <c r="D201" s="2">
        <v>73940.153175422194</v>
      </c>
      <c r="E201" s="2">
        <v>74484.738385317105</v>
      </c>
      <c r="F201" s="2">
        <v>75048.951446163002</v>
      </c>
      <c r="G201" s="2">
        <v>75469.105404258298</v>
      </c>
      <c r="H201" s="2">
        <v>75786.194816556395</v>
      </c>
      <c r="I201" s="2">
        <v>76044.0153228946</v>
      </c>
      <c r="J201" s="2">
        <v>76295.553974226495</v>
      </c>
      <c r="K201" s="2">
        <v>76537.292138852994</v>
      </c>
      <c r="L201" s="2">
        <v>76830.059175347706</v>
      </c>
      <c r="M201" s="2">
        <v>77106.878060099902</v>
      </c>
      <c r="N201" s="2">
        <v>77360.776315187497</v>
      </c>
      <c r="O201" s="2">
        <v>77694.561616255596</v>
      </c>
      <c r="P201" s="2">
        <v>78004.446195814497</v>
      </c>
      <c r="Q201" s="2">
        <v>78340.003770573996</v>
      </c>
      <c r="R201" s="2">
        <v>78675.656221434198</v>
      </c>
      <c r="S201" s="2">
        <v>79004.003579353404</v>
      </c>
      <c r="T201" s="2">
        <v>79339.927542633406</v>
      </c>
      <c r="U201" s="2">
        <v>79700.929675551903</v>
      </c>
      <c r="V201" s="2">
        <v>80059.738968904596</v>
      </c>
      <c r="W201" s="2">
        <v>80431.591665873406</v>
      </c>
      <c r="X201" s="2">
        <v>80798.234804635897</v>
      </c>
      <c r="Y201" s="2">
        <v>81051.140661567493</v>
      </c>
      <c r="Z201" s="2">
        <v>81274.031841435106</v>
      </c>
      <c r="AA201" s="2">
        <v>81524.942813959206</v>
      </c>
      <c r="AB201" s="2">
        <v>81731.296309154495</v>
      </c>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c r="A202" t="s">
        <v>217</v>
      </c>
      <c r="B202" t="s">
        <v>815</v>
      </c>
      <c r="C202" s="2">
        <v>21582.758743305101</v>
      </c>
      <c r="D202" s="2">
        <v>21983.020840295401</v>
      </c>
      <c r="E202" s="2">
        <v>22333.7852595818</v>
      </c>
      <c r="F202" s="2">
        <v>22732.813906732099</v>
      </c>
      <c r="G202" s="2">
        <v>23151.100791870598</v>
      </c>
      <c r="H202" s="2">
        <v>23636.451737572301</v>
      </c>
      <c r="I202" s="2">
        <v>24122.2858964103</v>
      </c>
      <c r="J202" s="2">
        <v>24606.346905336799</v>
      </c>
      <c r="K202" s="2">
        <v>25074.7942039765</v>
      </c>
      <c r="L202" s="2">
        <v>25543.9884498553</v>
      </c>
      <c r="M202" s="2">
        <v>26019.387817447001</v>
      </c>
      <c r="N202" s="2">
        <v>26506.538575563001</v>
      </c>
      <c r="O202" s="2">
        <v>26995.806297236599</v>
      </c>
      <c r="P202" s="2">
        <v>27472.165812863401</v>
      </c>
      <c r="Q202" s="2">
        <v>27947.557031604301</v>
      </c>
      <c r="R202" s="2">
        <v>28432.5029131958</v>
      </c>
      <c r="S202" s="2">
        <v>28910.073547909102</v>
      </c>
      <c r="T202" s="2">
        <v>29372.280309844398</v>
      </c>
      <c r="U202" s="2">
        <v>29815.673576900299</v>
      </c>
      <c r="V202" s="2">
        <v>30239.247389398199</v>
      </c>
      <c r="W202" s="2">
        <v>30677.2256763728</v>
      </c>
      <c r="X202" s="2">
        <v>31096.024541024599</v>
      </c>
      <c r="Y202" s="2">
        <v>31499.484220923801</v>
      </c>
      <c r="Z202" s="2">
        <v>31874.030406740101</v>
      </c>
      <c r="AA202" s="2">
        <v>32241.244286354799</v>
      </c>
      <c r="AB202" s="2">
        <v>32607.344904919599</v>
      </c>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c r="A203" t="s">
        <v>217</v>
      </c>
      <c r="B203" t="s">
        <v>816</v>
      </c>
      <c r="C203" s="2">
        <v>3609.3031056115701</v>
      </c>
      <c r="D203" s="2">
        <v>3643.1728716450102</v>
      </c>
      <c r="E203" s="2">
        <v>3668.19756688293</v>
      </c>
      <c r="F203" s="2">
        <v>3699.7145335860901</v>
      </c>
      <c r="G203" s="2">
        <v>3689.9181344273202</v>
      </c>
      <c r="H203" s="2">
        <v>3692.2924958561398</v>
      </c>
      <c r="I203" s="2">
        <v>3690.6495722924601</v>
      </c>
      <c r="J203" s="2">
        <v>3681.7527555104598</v>
      </c>
      <c r="K203" s="2">
        <v>3672.90421501435</v>
      </c>
      <c r="L203" s="2">
        <v>3665.5513627375799</v>
      </c>
      <c r="M203" s="2">
        <v>3667.3396343526501</v>
      </c>
      <c r="N203" s="2">
        <v>3676.3781217337701</v>
      </c>
      <c r="O203" s="2">
        <v>3692.6184471489601</v>
      </c>
      <c r="P203" s="2">
        <v>3703.3978504709198</v>
      </c>
      <c r="Q203" s="2">
        <v>3715.6430152377802</v>
      </c>
      <c r="R203" s="2">
        <v>3732.2544267232702</v>
      </c>
      <c r="S203" s="2">
        <v>3752.67617762895</v>
      </c>
      <c r="T203" s="2">
        <v>3770.7812029695401</v>
      </c>
      <c r="U203" s="2">
        <v>3786.1462542449599</v>
      </c>
      <c r="V203" s="2">
        <v>3797.41723445156</v>
      </c>
      <c r="W203" s="2">
        <v>3807.9832036353901</v>
      </c>
      <c r="X203" s="2">
        <v>3813.79718666705</v>
      </c>
      <c r="Y203" s="2">
        <v>3814.1408487847598</v>
      </c>
      <c r="Z203" s="2">
        <v>3812.9893204639402</v>
      </c>
      <c r="AA203" s="2">
        <v>3810.41096282546</v>
      </c>
      <c r="AB203" s="2">
        <v>3806.74388697719</v>
      </c>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c r="A204" t="s">
        <v>217</v>
      </c>
      <c r="B204" t="s">
        <v>817</v>
      </c>
      <c r="C204" s="2">
        <v>25192.061848916601</v>
      </c>
      <c r="D204" s="2">
        <v>25626.193711940399</v>
      </c>
      <c r="E204" s="2">
        <v>26001.9828264647</v>
      </c>
      <c r="F204" s="2">
        <v>26432.528440318201</v>
      </c>
      <c r="G204" s="2">
        <v>26841.018926297998</v>
      </c>
      <c r="H204" s="2">
        <v>27328.744233428399</v>
      </c>
      <c r="I204" s="2">
        <v>27812.935468702799</v>
      </c>
      <c r="J204" s="2">
        <v>28288.0996608473</v>
      </c>
      <c r="K204" s="2">
        <v>28747.6984189908</v>
      </c>
      <c r="L204" s="2">
        <v>29209.5398125928</v>
      </c>
      <c r="M204" s="2">
        <v>29686.727451799699</v>
      </c>
      <c r="N204" s="2">
        <v>30182.916697296801</v>
      </c>
      <c r="O204" s="2">
        <v>30688.424744385498</v>
      </c>
      <c r="P204" s="2">
        <v>31175.563663334298</v>
      </c>
      <c r="Q204" s="2">
        <v>31663.200046842001</v>
      </c>
      <c r="R204" s="2">
        <v>32164.757339919099</v>
      </c>
      <c r="S204" s="2">
        <v>32662.749725538099</v>
      </c>
      <c r="T204" s="2">
        <v>33143.061512813903</v>
      </c>
      <c r="U204" s="2">
        <v>33601.819831145302</v>
      </c>
      <c r="V204" s="2">
        <v>34036.6646238498</v>
      </c>
      <c r="W204" s="2">
        <v>34485.208880008198</v>
      </c>
      <c r="X204" s="2">
        <v>34909.821727691698</v>
      </c>
      <c r="Y204" s="2">
        <v>35313.6250697086</v>
      </c>
      <c r="Z204" s="2">
        <v>35687.019727204002</v>
      </c>
      <c r="AA204" s="2">
        <v>36051.655249180199</v>
      </c>
      <c r="AB204" s="2">
        <v>36414.0887918968</v>
      </c>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c r="A205" t="s">
        <v>217</v>
      </c>
      <c r="B205" t="s">
        <v>818</v>
      </c>
      <c r="C205" s="2">
        <v>98221.102542548106</v>
      </c>
      <c r="D205" s="2">
        <v>99566.346887362597</v>
      </c>
      <c r="E205" s="2">
        <v>100486.721211782</v>
      </c>
      <c r="F205" s="2">
        <v>101481.479886481</v>
      </c>
      <c r="G205" s="2">
        <v>102310.12433055601</v>
      </c>
      <c r="H205" s="2">
        <v>103114.939049985</v>
      </c>
      <c r="I205" s="2">
        <v>103856.950791597</v>
      </c>
      <c r="J205" s="2">
        <v>104583.65363507401</v>
      </c>
      <c r="K205" s="2">
        <v>105284.99055784399</v>
      </c>
      <c r="L205" s="2">
        <v>106039.598987941</v>
      </c>
      <c r="M205" s="2">
        <v>106793.60551189999</v>
      </c>
      <c r="N205" s="2">
        <v>107543.693012484</v>
      </c>
      <c r="O205" s="2">
        <v>108382.98636064101</v>
      </c>
      <c r="P205" s="2">
        <v>109180.009859149</v>
      </c>
      <c r="Q205" s="2">
        <v>110003.203817416</v>
      </c>
      <c r="R205" s="2">
        <v>110840.41356135299</v>
      </c>
      <c r="S205" s="2">
        <v>111666.753304891</v>
      </c>
      <c r="T205" s="2">
        <v>112482.989055447</v>
      </c>
      <c r="U205" s="2">
        <v>113302.749506697</v>
      </c>
      <c r="V205" s="2">
        <v>114096.403592754</v>
      </c>
      <c r="W205" s="2">
        <v>114916.800545882</v>
      </c>
      <c r="X205" s="2">
        <v>115708.056532328</v>
      </c>
      <c r="Y205" s="2">
        <v>116364.765731276</v>
      </c>
      <c r="Z205" s="2">
        <v>116961.051568639</v>
      </c>
      <c r="AA205" s="2">
        <v>117576.598063139</v>
      </c>
      <c r="AB205" s="2">
        <v>118145.385101051</v>
      </c>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c r="A206" t="s">
        <v>218</v>
      </c>
      <c r="B206" t="s">
        <v>810</v>
      </c>
      <c r="C206" s="2">
        <v>19392.9225550062</v>
      </c>
      <c r="D206" s="2">
        <v>20085.099017583601</v>
      </c>
      <c r="E206" s="2">
        <v>20827.1764692545</v>
      </c>
      <c r="F206" s="2">
        <v>21400.065030650301</v>
      </c>
      <c r="G206" s="2">
        <v>21983.021281429199</v>
      </c>
      <c r="H206" s="2">
        <v>22305.623365867501</v>
      </c>
      <c r="I206" s="2">
        <v>22639.174897627701</v>
      </c>
      <c r="J206" s="2">
        <v>23029.187014004601</v>
      </c>
      <c r="K206" s="2">
        <v>23522.999932636401</v>
      </c>
      <c r="L206" s="2">
        <v>24066.677411262299</v>
      </c>
      <c r="M206" s="2">
        <v>24604.602147762402</v>
      </c>
      <c r="N206" s="2">
        <v>25172.840129578399</v>
      </c>
      <c r="O206" s="2">
        <v>25747.754931012401</v>
      </c>
      <c r="P206" s="2">
        <v>26347.186835464501</v>
      </c>
      <c r="Q206" s="2">
        <v>26953.123707344701</v>
      </c>
      <c r="R206" s="2">
        <v>27556.112878972301</v>
      </c>
      <c r="S206" s="2">
        <v>28187.234812947299</v>
      </c>
      <c r="T206" s="2">
        <v>28821.9068430322</v>
      </c>
      <c r="U206" s="2">
        <v>29465.196100659799</v>
      </c>
      <c r="V206" s="2">
        <v>30110.189432898402</v>
      </c>
      <c r="W206" s="2">
        <v>30749.511529654301</v>
      </c>
      <c r="X206" s="2">
        <v>31401.388776898399</v>
      </c>
      <c r="Y206" s="2">
        <v>32082.5091094452</v>
      </c>
      <c r="Z206" s="2">
        <v>32748.361392746701</v>
      </c>
      <c r="AA206" s="2">
        <v>33368.742288121197</v>
      </c>
      <c r="AB206" s="2">
        <v>33980.1585110468</v>
      </c>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c r="A207" t="s">
        <v>218</v>
      </c>
      <c r="B207" t="s">
        <v>811</v>
      </c>
      <c r="C207" s="2">
        <v>36313.326067038601</v>
      </c>
      <c r="D207" s="2">
        <v>37169.767800924499</v>
      </c>
      <c r="E207" s="2">
        <v>38059.925309965001</v>
      </c>
      <c r="F207" s="2">
        <v>38894.105065521901</v>
      </c>
      <c r="G207" s="2">
        <v>39742.2826283209</v>
      </c>
      <c r="H207" s="2">
        <v>39861.9228113832</v>
      </c>
      <c r="I207" s="2">
        <v>39926.875927900102</v>
      </c>
      <c r="J207" s="2">
        <v>40108.076220155497</v>
      </c>
      <c r="K207" s="2">
        <v>40510.480613193104</v>
      </c>
      <c r="L207" s="2">
        <v>41004.6322621457</v>
      </c>
      <c r="M207" s="2">
        <v>41404.754538962603</v>
      </c>
      <c r="N207" s="2">
        <v>41842.725767809003</v>
      </c>
      <c r="O207" s="2">
        <v>42244.557121864796</v>
      </c>
      <c r="P207" s="2">
        <v>42691.855056358298</v>
      </c>
      <c r="Q207" s="2">
        <v>43200.366743141603</v>
      </c>
      <c r="R207" s="2">
        <v>43658.577224451401</v>
      </c>
      <c r="S207" s="2">
        <v>44244.846495061902</v>
      </c>
      <c r="T207" s="2">
        <v>44866.857917031499</v>
      </c>
      <c r="U207" s="2">
        <v>45479.210074396098</v>
      </c>
      <c r="V207" s="2">
        <v>46175.1955929006</v>
      </c>
      <c r="W207" s="2">
        <v>46918.3637526784</v>
      </c>
      <c r="X207" s="2">
        <v>47722.738581106401</v>
      </c>
      <c r="Y207" s="2">
        <v>48531.5907120989</v>
      </c>
      <c r="Z207" s="2">
        <v>49299.851462371698</v>
      </c>
      <c r="AA207" s="2">
        <v>50009.925740565901</v>
      </c>
      <c r="AB207" s="2">
        <v>50724.012561679898</v>
      </c>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c r="A208" t="s">
        <v>218</v>
      </c>
      <c r="B208" t="s">
        <v>812</v>
      </c>
      <c r="C208" s="2">
        <v>12519.9834673894</v>
      </c>
      <c r="D208" s="2">
        <v>12807.9099782907</v>
      </c>
      <c r="E208" s="2">
        <v>13096.510451181201</v>
      </c>
      <c r="F208" s="2">
        <v>13363.891438922999</v>
      </c>
      <c r="G208" s="2">
        <v>13637.441585877799</v>
      </c>
      <c r="H208" s="2">
        <v>13713.3320388047</v>
      </c>
      <c r="I208" s="2">
        <v>13784.1774138492</v>
      </c>
      <c r="J208" s="2">
        <v>13887.657898449201</v>
      </c>
      <c r="K208" s="2">
        <v>14075.073893500199</v>
      </c>
      <c r="L208" s="2">
        <v>14285.3135135048</v>
      </c>
      <c r="M208" s="2">
        <v>14490.838048298399</v>
      </c>
      <c r="N208" s="2">
        <v>14712.964945538601</v>
      </c>
      <c r="O208" s="2">
        <v>14922.1709931815</v>
      </c>
      <c r="P208" s="2">
        <v>15156.968929376</v>
      </c>
      <c r="Q208" s="2">
        <v>15415.089342293801</v>
      </c>
      <c r="R208" s="2">
        <v>15659.309728358299</v>
      </c>
      <c r="S208" s="2">
        <v>15933.602037808099</v>
      </c>
      <c r="T208" s="2">
        <v>16217.1716476083</v>
      </c>
      <c r="U208" s="2">
        <v>16495.787768490602</v>
      </c>
      <c r="V208" s="2">
        <v>16782.221585347099</v>
      </c>
      <c r="W208" s="2">
        <v>17073.7970101674</v>
      </c>
      <c r="X208" s="2">
        <v>17367.661848735799</v>
      </c>
      <c r="Y208" s="2">
        <v>17653.879861427798</v>
      </c>
      <c r="Z208" s="2">
        <v>17927.110449997901</v>
      </c>
      <c r="AA208" s="2">
        <v>18171.2770473684</v>
      </c>
      <c r="AB208" s="2">
        <v>18416.828703394702</v>
      </c>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c r="A209" t="s">
        <v>218</v>
      </c>
      <c r="B209" t="s">
        <v>813</v>
      </c>
      <c r="C209" s="2">
        <v>4225.1731303564702</v>
      </c>
      <c r="D209" s="2">
        <v>4328.1594931557902</v>
      </c>
      <c r="E209" s="2">
        <v>4437.8486710396901</v>
      </c>
      <c r="F209" s="2">
        <v>4525.7758950258003</v>
      </c>
      <c r="G209" s="2">
        <v>4612.6721067661701</v>
      </c>
      <c r="H209" s="2">
        <v>4635.42959845728</v>
      </c>
      <c r="I209" s="2">
        <v>4659.5629756689104</v>
      </c>
      <c r="J209" s="2">
        <v>4695.6742083653398</v>
      </c>
      <c r="K209" s="2">
        <v>4756.6329800679496</v>
      </c>
      <c r="L209" s="2">
        <v>4826.9216253148397</v>
      </c>
      <c r="M209" s="2">
        <v>4895.3225572461497</v>
      </c>
      <c r="N209" s="2">
        <v>4969.6910438471796</v>
      </c>
      <c r="O209" s="2">
        <v>5044.44517794693</v>
      </c>
      <c r="P209" s="2">
        <v>5126.8013303450798</v>
      </c>
      <c r="Q209" s="2">
        <v>5213.48295605357</v>
      </c>
      <c r="R209" s="2">
        <v>5296.1462418697502</v>
      </c>
      <c r="S209" s="2">
        <v>5388.0808593834599</v>
      </c>
      <c r="T209" s="2">
        <v>5482.9334265986699</v>
      </c>
      <c r="U209" s="2">
        <v>5578.4913717990603</v>
      </c>
      <c r="V209" s="2">
        <v>5677.59799937359</v>
      </c>
      <c r="W209" s="2">
        <v>5777.3223363649704</v>
      </c>
      <c r="X209" s="2">
        <v>5879.3218124692003</v>
      </c>
      <c r="Y209" s="2">
        <v>5983.72046384435</v>
      </c>
      <c r="Z209" s="2">
        <v>6084.0775793244002</v>
      </c>
      <c r="AA209" s="2">
        <v>6172.6192729078903</v>
      </c>
      <c r="AB209" s="2">
        <v>6259.4959648447702</v>
      </c>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c r="A210" t="s">
        <v>218</v>
      </c>
      <c r="B210" t="s">
        <v>814</v>
      </c>
      <c r="C210" s="2">
        <v>72451.4052197907</v>
      </c>
      <c r="D210" s="2">
        <v>74390.936289954494</v>
      </c>
      <c r="E210" s="2">
        <v>76421.460901440296</v>
      </c>
      <c r="F210" s="2">
        <v>78183.837430121101</v>
      </c>
      <c r="G210" s="2">
        <v>79975.417602394096</v>
      </c>
      <c r="H210" s="2">
        <v>80516.307814512606</v>
      </c>
      <c r="I210" s="2">
        <v>81009.791215045901</v>
      </c>
      <c r="J210" s="2">
        <v>81720.595340974702</v>
      </c>
      <c r="K210" s="2">
        <v>82865.187419397698</v>
      </c>
      <c r="L210" s="2">
        <v>84183.544812227701</v>
      </c>
      <c r="M210" s="2">
        <v>85395.517292269506</v>
      </c>
      <c r="N210" s="2">
        <v>86698.221886773201</v>
      </c>
      <c r="O210" s="2">
        <v>87958.928224005605</v>
      </c>
      <c r="P210" s="2">
        <v>89322.812151543898</v>
      </c>
      <c r="Q210" s="2">
        <v>90782.062748833705</v>
      </c>
      <c r="R210" s="2">
        <v>92170.146073651704</v>
      </c>
      <c r="S210" s="2">
        <v>93753.764205200801</v>
      </c>
      <c r="T210" s="2">
        <v>95388.869834270707</v>
      </c>
      <c r="U210" s="2">
        <v>97018.685315345501</v>
      </c>
      <c r="V210" s="2">
        <v>98745.204610519693</v>
      </c>
      <c r="W210" s="2">
        <v>100518.994628865</v>
      </c>
      <c r="X210" s="2">
        <v>102371.11101921</v>
      </c>
      <c r="Y210" s="2">
        <v>104251.700146816</v>
      </c>
      <c r="Z210" s="2">
        <v>106059.400884441</v>
      </c>
      <c r="AA210" s="2">
        <v>107722.564348963</v>
      </c>
      <c r="AB210" s="2">
        <v>109380.495740966</v>
      </c>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c r="A211" t="s">
        <v>218</v>
      </c>
      <c r="B211" t="s">
        <v>815</v>
      </c>
      <c r="C211" s="2">
        <v>15052.3430398039</v>
      </c>
      <c r="D211" s="2">
        <v>15562.277978874199</v>
      </c>
      <c r="E211" s="2">
        <v>16064.345854551801</v>
      </c>
      <c r="F211" s="2">
        <v>16525.8977307512</v>
      </c>
      <c r="G211" s="2">
        <v>17038.539793154501</v>
      </c>
      <c r="H211" s="2">
        <v>17397.5712223353</v>
      </c>
      <c r="I211" s="2">
        <v>17772.341496509001</v>
      </c>
      <c r="J211" s="2">
        <v>18178.221440923899</v>
      </c>
      <c r="K211" s="2">
        <v>18642.838090939302</v>
      </c>
      <c r="L211" s="2">
        <v>19131.154398939299</v>
      </c>
      <c r="M211" s="2">
        <v>19631.4835867162</v>
      </c>
      <c r="N211" s="2">
        <v>20147.115516123798</v>
      </c>
      <c r="O211" s="2">
        <v>20660.0612488021</v>
      </c>
      <c r="P211" s="2">
        <v>21189.5147847751</v>
      </c>
      <c r="Q211" s="2">
        <v>21736.909849785199</v>
      </c>
      <c r="R211" s="2">
        <v>22275.036607219899</v>
      </c>
      <c r="S211" s="2">
        <v>22837.266990609402</v>
      </c>
      <c r="T211" s="2">
        <v>23398.7268425742</v>
      </c>
      <c r="U211" s="2">
        <v>23956.5071128198</v>
      </c>
      <c r="V211" s="2">
        <v>24511.600718853599</v>
      </c>
      <c r="W211" s="2">
        <v>25078.4262623861</v>
      </c>
      <c r="X211" s="2">
        <v>25641.3156014954</v>
      </c>
      <c r="Y211" s="2">
        <v>26216.235678116798</v>
      </c>
      <c r="Z211" s="2">
        <v>26765.472966463101</v>
      </c>
      <c r="AA211" s="2">
        <v>27275.272474699999</v>
      </c>
      <c r="AB211" s="2">
        <v>27790.5855476795</v>
      </c>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c r="A212" t="s">
        <v>218</v>
      </c>
      <c r="B212" t="s">
        <v>816</v>
      </c>
      <c r="C212" s="2">
        <v>1817.11564191603</v>
      </c>
      <c r="D212" s="2">
        <v>1859.6340530874099</v>
      </c>
      <c r="E212" s="2">
        <v>1906.9417697562301</v>
      </c>
      <c r="F212" s="2">
        <v>1945.8381793609501</v>
      </c>
      <c r="G212" s="2">
        <v>1990.97953814224</v>
      </c>
      <c r="H212" s="2">
        <v>2009.7126200443599</v>
      </c>
      <c r="I212" s="2">
        <v>2025.4056405634999</v>
      </c>
      <c r="J212" s="2">
        <v>2042.0970017334901</v>
      </c>
      <c r="K212" s="2">
        <v>2068.1262836501101</v>
      </c>
      <c r="L212" s="2">
        <v>2090.6654320819798</v>
      </c>
      <c r="M212" s="2">
        <v>2116.8385598484901</v>
      </c>
      <c r="N212" s="2">
        <v>2148.6922633372901</v>
      </c>
      <c r="O212" s="2">
        <v>2182.5475416772401</v>
      </c>
      <c r="P212" s="2">
        <v>2219.8487256829599</v>
      </c>
      <c r="Q212" s="2">
        <v>2260.9685471287798</v>
      </c>
      <c r="R212" s="2">
        <v>2301.9435485641702</v>
      </c>
      <c r="S212" s="2">
        <v>2347.34851924021</v>
      </c>
      <c r="T212" s="2">
        <v>2392.4874847548699</v>
      </c>
      <c r="U212" s="2">
        <v>2438.4165522348899</v>
      </c>
      <c r="V212" s="2">
        <v>2480.93427833943</v>
      </c>
      <c r="W212" s="2">
        <v>2522.9503283355398</v>
      </c>
      <c r="X212" s="2">
        <v>2563.4086571031098</v>
      </c>
      <c r="Y212" s="2">
        <v>2604.6290877298602</v>
      </c>
      <c r="Z212" s="2">
        <v>2644.3548318223102</v>
      </c>
      <c r="AA212" s="2">
        <v>2678.5165931909601</v>
      </c>
      <c r="AB212" s="2">
        <v>2710.0702914369899</v>
      </c>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c r="A213" t="s">
        <v>218</v>
      </c>
      <c r="B213" t="s">
        <v>817</v>
      </c>
      <c r="C213" s="2">
        <v>16869.458681719902</v>
      </c>
      <c r="D213" s="2">
        <v>17421.912031961601</v>
      </c>
      <c r="E213" s="2">
        <v>17971.287624307999</v>
      </c>
      <c r="F213" s="2">
        <v>18471.735910112198</v>
      </c>
      <c r="G213" s="2">
        <v>19029.519331296699</v>
      </c>
      <c r="H213" s="2">
        <v>19407.2838423797</v>
      </c>
      <c r="I213" s="2">
        <v>19797.7471370725</v>
      </c>
      <c r="J213" s="2">
        <v>20220.318442657401</v>
      </c>
      <c r="K213" s="2">
        <v>20710.964374589399</v>
      </c>
      <c r="L213" s="2">
        <v>21221.819831021301</v>
      </c>
      <c r="M213" s="2">
        <v>21748.3221465647</v>
      </c>
      <c r="N213" s="2">
        <v>22295.807779461102</v>
      </c>
      <c r="O213" s="2">
        <v>22842.6087904794</v>
      </c>
      <c r="P213" s="2">
        <v>23409.363510457999</v>
      </c>
      <c r="Q213" s="2">
        <v>23997.8783969139</v>
      </c>
      <c r="R213" s="2">
        <v>24576.980155784098</v>
      </c>
      <c r="S213" s="2">
        <v>25184.615509849598</v>
      </c>
      <c r="T213" s="2">
        <v>25791.214327328998</v>
      </c>
      <c r="U213" s="2">
        <v>26394.923665054699</v>
      </c>
      <c r="V213" s="2">
        <v>26992.534997193001</v>
      </c>
      <c r="W213" s="2">
        <v>27601.3765907216</v>
      </c>
      <c r="X213" s="2">
        <v>28204.7242585985</v>
      </c>
      <c r="Y213" s="2">
        <v>28820.8647658466</v>
      </c>
      <c r="Z213" s="2">
        <v>29409.827798285402</v>
      </c>
      <c r="AA213" s="2">
        <v>29953.789067891001</v>
      </c>
      <c r="AB213" s="2">
        <v>30500.655839116502</v>
      </c>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c r="A214" t="s">
        <v>218</v>
      </c>
      <c r="B214" t="s">
        <v>818</v>
      </c>
      <c r="C214" s="2">
        <v>89320.863901510602</v>
      </c>
      <c r="D214" s="2">
        <v>91812.848321916201</v>
      </c>
      <c r="E214" s="2">
        <v>94392.748525748306</v>
      </c>
      <c r="F214" s="2">
        <v>96655.573340233197</v>
      </c>
      <c r="G214" s="2">
        <v>99004.936933690798</v>
      </c>
      <c r="H214" s="2">
        <v>99923.591656892298</v>
      </c>
      <c r="I214" s="2">
        <v>100807.538352118</v>
      </c>
      <c r="J214" s="2">
        <v>101940.913783632</v>
      </c>
      <c r="K214" s="2">
        <v>103576.151793987</v>
      </c>
      <c r="L214" s="2">
        <v>105405.36464324901</v>
      </c>
      <c r="M214" s="2">
        <v>107143.83943883399</v>
      </c>
      <c r="N214" s="2">
        <v>108994.029666234</v>
      </c>
      <c r="O214" s="2">
        <v>110801.537014485</v>
      </c>
      <c r="P214" s="2">
        <v>112732.175662002</v>
      </c>
      <c r="Q214" s="2">
        <v>114779.941145748</v>
      </c>
      <c r="R214" s="2">
        <v>116747.12622943601</v>
      </c>
      <c r="S214" s="2">
        <v>118938.37971505</v>
      </c>
      <c r="T214" s="2">
        <v>121180.0841616</v>
      </c>
      <c r="U214" s="2">
        <v>123413.60898039999</v>
      </c>
      <c r="V214" s="2">
        <v>125737.739607713</v>
      </c>
      <c r="W214" s="2">
        <v>128120.371219587</v>
      </c>
      <c r="X214" s="2">
        <v>130575.835277808</v>
      </c>
      <c r="Y214" s="2">
        <v>133072.56491266299</v>
      </c>
      <c r="Z214" s="2">
        <v>135469.22868272601</v>
      </c>
      <c r="AA214" s="2">
        <v>137676.35341685399</v>
      </c>
      <c r="AB214" s="2">
        <v>139881.15158008301</v>
      </c>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c r="A215" t="s">
        <v>219</v>
      </c>
      <c r="B215" t="s">
        <v>810</v>
      </c>
      <c r="C215" s="2">
        <v>26418.589795107899</v>
      </c>
      <c r="D215" s="2">
        <v>27076.937644376601</v>
      </c>
      <c r="E215" s="2">
        <v>27675.198263515798</v>
      </c>
      <c r="F215" s="2">
        <v>28219.807550305701</v>
      </c>
      <c r="G215" s="2">
        <v>28832.3037761124</v>
      </c>
      <c r="H215" s="2">
        <v>29123.030335940799</v>
      </c>
      <c r="I215" s="2">
        <v>29448.6634171839</v>
      </c>
      <c r="J215" s="2">
        <v>29830.282086432599</v>
      </c>
      <c r="K215" s="2">
        <v>30228.6838946715</v>
      </c>
      <c r="L215" s="2">
        <v>30792.3992582274</v>
      </c>
      <c r="M215" s="2">
        <v>31365.721745875599</v>
      </c>
      <c r="N215" s="2">
        <v>31858.6290538795</v>
      </c>
      <c r="O215" s="2">
        <v>32418.534627124202</v>
      </c>
      <c r="P215" s="2">
        <v>32953.272743586102</v>
      </c>
      <c r="Q215" s="2">
        <v>33486.975352569403</v>
      </c>
      <c r="R215" s="2">
        <v>34108.211877987902</v>
      </c>
      <c r="S215" s="2">
        <v>34645.165825149103</v>
      </c>
      <c r="T215" s="2">
        <v>35165.526208736301</v>
      </c>
      <c r="U215" s="2">
        <v>35693.116749758497</v>
      </c>
      <c r="V215" s="2">
        <v>36174.914519509803</v>
      </c>
      <c r="W215" s="2">
        <v>36685.076836567801</v>
      </c>
      <c r="X215" s="2">
        <v>37112.878843539504</v>
      </c>
      <c r="Y215" s="2">
        <v>37574.413499560796</v>
      </c>
      <c r="Z215" s="2">
        <v>38026.152861850198</v>
      </c>
      <c r="AA215" s="2">
        <v>38497.641501072801</v>
      </c>
      <c r="AB215" s="2">
        <v>38922.483218110297</v>
      </c>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c r="A216" t="s">
        <v>219</v>
      </c>
      <c r="B216" t="s">
        <v>811</v>
      </c>
      <c r="C216" s="2">
        <v>40030.992569620503</v>
      </c>
      <c r="D216" s="2">
        <v>40444.292831627499</v>
      </c>
      <c r="E216" s="2">
        <v>40890.226512897403</v>
      </c>
      <c r="F216" s="2">
        <v>41298.913711319998</v>
      </c>
      <c r="G216" s="2">
        <v>41754.408839983102</v>
      </c>
      <c r="H216" s="2">
        <v>41657.581509010597</v>
      </c>
      <c r="I216" s="2">
        <v>41518.556147008698</v>
      </c>
      <c r="J216" s="2">
        <v>41432.894678745601</v>
      </c>
      <c r="K216" s="2">
        <v>41433.886573019903</v>
      </c>
      <c r="L216" s="2">
        <v>41618.920097860399</v>
      </c>
      <c r="M216" s="2">
        <v>41779.531643240298</v>
      </c>
      <c r="N216" s="2">
        <v>41831.681813459698</v>
      </c>
      <c r="O216" s="2">
        <v>41999.594563976003</v>
      </c>
      <c r="P216" s="2">
        <v>42172.893454753597</v>
      </c>
      <c r="Q216" s="2">
        <v>42378.455872515297</v>
      </c>
      <c r="R216" s="2">
        <v>42674.353341915601</v>
      </c>
      <c r="S216" s="2">
        <v>43010.403992977001</v>
      </c>
      <c r="T216" s="2">
        <v>43379.632997874098</v>
      </c>
      <c r="U216" s="2">
        <v>43809.611891919798</v>
      </c>
      <c r="V216" s="2">
        <v>44214.903093829002</v>
      </c>
      <c r="W216" s="2">
        <v>44673.055004095499</v>
      </c>
      <c r="X216" s="2">
        <v>45056.027372363103</v>
      </c>
      <c r="Y216" s="2">
        <v>45474.719930438798</v>
      </c>
      <c r="Z216" s="2">
        <v>45878.112275118197</v>
      </c>
      <c r="AA216" s="2">
        <v>46370.753677506997</v>
      </c>
      <c r="AB216" s="2">
        <v>46775.927104046503</v>
      </c>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c r="A217" t="s">
        <v>219</v>
      </c>
      <c r="B217" t="s">
        <v>812</v>
      </c>
      <c r="C217" s="2">
        <v>14966.350915459399</v>
      </c>
      <c r="D217" s="2">
        <v>15185.7686543005</v>
      </c>
      <c r="E217" s="2">
        <v>15396.7498107586</v>
      </c>
      <c r="F217" s="2">
        <v>15612.132259153401</v>
      </c>
      <c r="G217" s="2">
        <v>15822.034390758899</v>
      </c>
      <c r="H217" s="2">
        <v>15844.7976529357</v>
      </c>
      <c r="I217" s="2">
        <v>15852.7575501511</v>
      </c>
      <c r="J217" s="2">
        <v>15901.509405331</v>
      </c>
      <c r="K217" s="2">
        <v>16006.041486374401</v>
      </c>
      <c r="L217" s="2">
        <v>16181.221139707801</v>
      </c>
      <c r="M217" s="2">
        <v>16367.620194155999</v>
      </c>
      <c r="N217" s="2">
        <v>16520.202889293199</v>
      </c>
      <c r="O217" s="2">
        <v>16689.167009675901</v>
      </c>
      <c r="P217" s="2">
        <v>16859.809721027199</v>
      </c>
      <c r="Q217" s="2">
        <v>17033.776446707001</v>
      </c>
      <c r="R217" s="2">
        <v>17236.955848928301</v>
      </c>
      <c r="S217" s="2">
        <v>17447.735583764501</v>
      </c>
      <c r="T217" s="2">
        <v>17660.778846142301</v>
      </c>
      <c r="U217" s="2">
        <v>17880.525073537199</v>
      </c>
      <c r="V217" s="2">
        <v>18086.919557153298</v>
      </c>
      <c r="W217" s="2">
        <v>18311.882137090899</v>
      </c>
      <c r="X217" s="2">
        <v>18520.044599947902</v>
      </c>
      <c r="Y217" s="2">
        <v>18729.539308245399</v>
      </c>
      <c r="Z217" s="2">
        <v>18928.834456562901</v>
      </c>
      <c r="AA217" s="2">
        <v>19153.9563170617</v>
      </c>
      <c r="AB217" s="2">
        <v>19358.307434073799</v>
      </c>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c r="A218" t="s">
        <v>219</v>
      </c>
      <c r="B218" t="s">
        <v>813</v>
      </c>
      <c r="C218" s="2">
        <v>4200.7826198170997</v>
      </c>
      <c r="D218" s="2">
        <v>4272.5598632200899</v>
      </c>
      <c r="E218" s="2">
        <v>4342.03869646163</v>
      </c>
      <c r="F218" s="2">
        <v>4408.2947028876997</v>
      </c>
      <c r="G218" s="2">
        <v>4474.7069215083702</v>
      </c>
      <c r="H218" s="2">
        <v>4477.7878901827698</v>
      </c>
      <c r="I218" s="2">
        <v>4485.5626508960804</v>
      </c>
      <c r="J218" s="2">
        <v>4503.31042331553</v>
      </c>
      <c r="K218" s="2">
        <v>4531.6169711807897</v>
      </c>
      <c r="L218" s="2">
        <v>4583.4171800376998</v>
      </c>
      <c r="M218" s="2">
        <v>4638.8506641656304</v>
      </c>
      <c r="N218" s="2">
        <v>4682.15810101443</v>
      </c>
      <c r="O218" s="2">
        <v>4741.0476478282899</v>
      </c>
      <c r="P218" s="2">
        <v>4797.4253925130097</v>
      </c>
      <c r="Q218" s="2">
        <v>4854.8559884591996</v>
      </c>
      <c r="R218" s="2">
        <v>4927.1997719750998</v>
      </c>
      <c r="S218" s="2">
        <v>4993.4017130442298</v>
      </c>
      <c r="T218" s="2">
        <v>5058.1411094507303</v>
      </c>
      <c r="U218" s="2">
        <v>5125.1882346214998</v>
      </c>
      <c r="V218" s="2">
        <v>5184.6640184299304</v>
      </c>
      <c r="W218" s="2">
        <v>5250.1904446093304</v>
      </c>
      <c r="X218" s="2">
        <v>5299.9387605648599</v>
      </c>
      <c r="Y218" s="2">
        <v>5354.9958496208401</v>
      </c>
      <c r="Z218" s="2">
        <v>5410.4679536907697</v>
      </c>
      <c r="AA218" s="2">
        <v>5472.8020639737997</v>
      </c>
      <c r="AB218" s="2">
        <v>5525.1978050101998</v>
      </c>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c r="A219" t="s">
        <v>219</v>
      </c>
      <c r="B219" t="s">
        <v>814</v>
      </c>
      <c r="C219" s="2">
        <v>85616.715900004798</v>
      </c>
      <c r="D219" s="2">
        <v>86979.558993524697</v>
      </c>
      <c r="E219" s="2">
        <v>88304.213283633406</v>
      </c>
      <c r="F219" s="2">
        <v>89539.148223666794</v>
      </c>
      <c r="G219" s="2">
        <v>90883.453928362796</v>
      </c>
      <c r="H219" s="2">
        <v>91103.197388069995</v>
      </c>
      <c r="I219" s="2">
        <v>91305.539765239693</v>
      </c>
      <c r="J219" s="2">
        <v>91667.996593824806</v>
      </c>
      <c r="K219" s="2">
        <v>92200.2289252466</v>
      </c>
      <c r="L219" s="2">
        <v>93175.957675833299</v>
      </c>
      <c r="M219" s="2">
        <v>94151.724247437596</v>
      </c>
      <c r="N219" s="2">
        <v>94892.671857646797</v>
      </c>
      <c r="O219" s="2">
        <v>95848.343848604403</v>
      </c>
      <c r="P219" s="2">
        <v>96783.401311880007</v>
      </c>
      <c r="Q219" s="2">
        <v>97754.063660250904</v>
      </c>
      <c r="R219" s="2">
        <v>98946.720840807</v>
      </c>
      <c r="S219" s="2">
        <v>100096.70711493499</v>
      </c>
      <c r="T219" s="2">
        <v>101264.07916220299</v>
      </c>
      <c r="U219" s="2">
        <v>102508.441949837</v>
      </c>
      <c r="V219" s="2">
        <v>103661.401188922</v>
      </c>
      <c r="W219" s="2">
        <v>104920.204422364</v>
      </c>
      <c r="X219" s="2">
        <v>105988.88957641499</v>
      </c>
      <c r="Y219" s="2">
        <v>107133.66858786601</v>
      </c>
      <c r="Z219" s="2">
        <v>108243.567547222</v>
      </c>
      <c r="AA219" s="2">
        <v>109495.15355961501</v>
      </c>
      <c r="AB219" s="2">
        <v>110581.915561241</v>
      </c>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c r="A220" t="s">
        <v>219</v>
      </c>
      <c r="B220" t="s">
        <v>815</v>
      </c>
      <c r="C220" s="2">
        <v>24535.481519459499</v>
      </c>
      <c r="D220" s="2">
        <v>25042.218590046599</v>
      </c>
      <c r="E220" s="2">
        <v>25569.591338473499</v>
      </c>
      <c r="F220" s="2">
        <v>26138.383819300299</v>
      </c>
      <c r="G220" s="2">
        <v>26809.312713359999</v>
      </c>
      <c r="H220" s="2">
        <v>27293.1110581502</v>
      </c>
      <c r="I220" s="2">
        <v>27805.225924466598</v>
      </c>
      <c r="J220" s="2">
        <v>28332.925912078699</v>
      </c>
      <c r="K220" s="2">
        <v>28889.800043021802</v>
      </c>
      <c r="L220" s="2">
        <v>29572.145149721899</v>
      </c>
      <c r="M220" s="2">
        <v>30274.478182346898</v>
      </c>
      <c r="N220" s="2">
        <v>30915.418869767102</v>
      </c>
      <c r="O220" s="2">
        <v>31585.766669389701</v>
      </c>
      <c r="P220" s="2">
        <v>32238.570458665901</v>
      </c>
      <c r="Q220" s="2">
        <v>32872.580654829901</v>
      </c>
      <c r="R220" s="2">
        <v>33573.188362392699</v>
      </c>
      <c r="S220" s="2">
        <v>34245.810736132298</v>
      </c>
      <c r="T220" s="2">
        <v>34894.035241242302</v>
      </c>
      <c r="U220" s="2">
        <v>35531.619461130002</v>
      </c>
      <c r="V220" s="2">
        <v>36139.401454846899</v>
      </c>
      <c r="W220" s="2">
        <v>36791.698781648302</v>
      </c>
      <c r="X220" s="2">
        <v>37391.993533343397</v>
      </c>
      <c r="Y220" s="2">
        <v>38007.246241085501</v>
      </c>
      <c r="Z220" s="2">
        <v>38601.1127810998</v>
      </c>
      <c r="AA220" s="2">
        <v>39219.292820139803</v>
      </c>
      <c r="AB220" s="2">
        <v>39811.243753418203</v>
      </c>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c r="A221" t="s">
        <v>219</v>
      </c>
      <c r="B221" t="s">
        <v>816</v>
      </c>
      <c r="C221" s="2">
        <v>3199.3695772907799</v>
      </c>
      <c r="D221" s="2">
        <v>3245.3938353624299</v>
      </c>
      <c r="E221" s="2">
        <v>3297.9364997319199</v>
      </c>
      <c r="F221" s="2">
        <v>3350.10895591909</v>
      </c>
      <c r="G221" s="2">
        <v>3410.01861897247</v>
      </c>
      <c r="H221" s="2">
        <v>3415.5007749424799</v>
      </c>
      <c r="I221" s="2">
        <v>3420.3160791768</v>
      </c>
      <c r="J221" s="2">
        <v>3432.0623401155299</v>
      </c>
      <c r="K221" s="2">
        <v>3445.4366815923599</v>
      </c>
      <c r="L221" s="2">
        <v>3475.2513267344202</v>
      </c>
      <c r="M221" s="2">
        <v>3514.0549820249598</v>
      </c>
      <c r="N221" s="2">
        <v>3543.5441851177502</v>
      </c>
      <c r="O221" s="2">
        <v>3585.1739600882502</v>
      </c>
      <c r="P221" s="2">
        <v>3627.8950752629198</v>
      </c>
      <c r="Q221" s="2">
        <v>3666.0866935679101</v>
      </c>
      <c r="R221" s="2">
        <v>3718.31597505845</v>
      </c>
      <c r="S221" s="2">
        <v>3762.55407002109</v>
      </c>
      <c r="T221" s="2">
        <v>3805.47241371054</v>
      </c>
      <c r="U221" s="2">
        <v>3847.4112338710902</v>
      </c>
      <c r="V221" s="2">
        <v>3881.9234455818</v>
      </c>
      <c r="W221" s="2">
        <v>3919.5321918537802</v>
      </c>
      <c r="X221" s="2">
        <v>3946.7655480241301</v>
      </c>
      <c r="Y221" s="2">
        <v>3975.2069181705801</v>
      </c>
      <c r="Z221" s="2">
        <v>4003.1741556499901</v>
      </c>
      <c r="AA221" s="2">
        <v>4036.3034746742501</v>
      </c>
      <c r="AB221" s="2">
        <v>4063.77392031933</v>
      </c>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c r="A222" t="s">
        <v>219</v>
      </c>
      <c r="B222" t="s">
        <v>817</v>
      </c>
      <c r="C222" s="2">
        <v>27734.851096750299</v>
      </c>
      <c r="D222" s="2">
        <v>28287.612425408999</v>
      </c>
      <c r="E222" s="2">
        <v>28867.527838205398</v>
      </c>
      <c r="F222" s="2">
        <v>29488.492775219402</v>
      </c>
      <c r="G222" s="2">
        <v>30219.331332332498</v>
      </c>
      <c r="H222" s="2">
        <v>30708.611833092698</v>
      </c>
      <c r="I222" s="2">
        <v>31225.542003643401</v>
      </c>
      <c r="J222" s="2">
        <v>31764.988252194202</v>
      </c>
      <c r="K222" s="2">
        <v>32335.2367246141</v>
      </c>
      <c r="L222" s="2">
        <v>33047.396476456299</v>
      </c>
      <c r="M222" s="2">
        <v>33788.533164371896</v>
      </c>
      <c r="N222" s="2">
        <v>34458.963054884902</v>
      </c>
      <c r="O222" s="2">
        <v>35170.940629477998</v>
      </c>
      <c r="P222" s="2">
        <v>35866.465533928902</v>
      </c>
      <c r="Q222" s="2">
        <v>36538.667348397801</v>
      </c>
      <c r="R222" s="2">
        <v>37291.504337451101</v>
      </c>
      <c r="S222" s="2">
        <v>38008.364806153397</v>
      </c>
      <c r="T222" s="2">
        <v>38699.507654952802</v>
      </c>
      <c r="U222" s="2">
        <v>39379.0306950011</v>
      </c>
      <c r="V222" s="2">
        <v>40021.324900428699</v>
      </c>
      <c r="W222" s="2">
        <v>40711.230973502003</v>
      </c>
      <c r="X222" s="2">
        <v>41338.7590813676</v>
      </c>
      <c r="Y222" s="2">
        <v>41982.453159256103</v>
      </c>
      <c r="Z222" s="2">
        <v>42604.286936749799</v>
      </c>
      <c r="AA222" s="2">
        <v>43255.596294814</v>
      </c>
      <c r="AB222" s="2">
        <v>43875.0176737375</v>
      </c>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c r="A223" t="s">
        <v>219</v>
      </c>
      <c r="B223" t="s">
        <v>818</v>
      </c>
      <c r="C223" s="2">
        <v>113351.56699675501</v>
      </c>
      <c r="D223" s="2">
        <v>115267.171418934</v>
      </c>
      <c r="E223" s="2">
        <v>117171.741121839</v>
      </c>
      <c r="F223" s="2">
        <v>119027.640998886</v>
      </c>
      <c r="G223" s="2">
        <v>121102.785260695</v>
      </c>
      <c r="H223" s="2">
        <v>121811.809221163</v>
      </c>
      <c r="I223" s="2">
        <v>122531.081768883</v>
      </c>
      <c r="J223" s="2">
        <v>123432.984846019</v>
      </c>
      <c r="K223" s="2">
        <v>124535.465649861</v>
      </c>
      <c r="L223" s="2">
        <v>126223.35415229001</v>
      </c>
      <c r="M223" s="2">
        <v>127940.25741181</v>
      </c>
      <c r="N223" s="2">
        <v>129351.634912532</v>
      </c>
      <c r="O223" s="2">
        <v>131019.284478082</v>
      </c>
      <c r="P223" s="2">
        <v>132649.86684580901</v>
      </c>
      <c r="Q223" s="2">
        <v>134292.73100864899</v>
      </c>
      <c r="R223" s="2">
        <v>136238.225178258</v>
      </c>
      <c r="S223" s="2">
        <v>138105.07192108801</v>
      </c>
      <c r="T223" s="2">
        <v>139963.586817156</v>
      </c>
      <c r="U223" s="2">
        <v>141887.47264483801</v>
      </c>
      <c r="V223" s="2">
        <v>143682.726089351</v>
      </c>
      <c r="W223" s="2">
        <v>145631.43539586599</v>
      </c>
      <c r="X223" s="2">
        <v>147327.64865778299</v>
      </c>
      <c r="Y223" s="2">
        <v>149116.121747122</v>
      </c>
      <c r="Z223" s="2">
        <v>150847.85448397201</v>
      </c>
      <c r="AA223" s="2">
        <v>152750.74985442901</v>
      </c>
      <c r="AB223" s="2">
        <v>154456.933234978</v>
      </c>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c r="A224" t="s">
        <v>220</v>
      </c>
      <c r="B224" t="s">
        <v>810</v>
      </c>
      <c r="C224" s="2">
        <v>30887.129215079</v>
      </c>
      <c r="D224" s="2">
        <v>32019.170369348401</v>
      </c>
      <c r="E224" s="2">
        <v>33111.9162527398</v>
      </c>
      <c r="F224" s="2">
        <v>34035.851859005103</v>
      </c>
      <c r="G224" s="2">
        <v>34749.411957798096</v>
      </c>
      <c r="H224" s="2">
        <v>34997.251363196403</v>
      </c>
      <c r="I224" s="2">
        <v>35274.026617327203</v>
      </c>
      <c r="J224" s="2">
        <v>35657.976597523499</v>
      </c>
      <c r="K224" s="2">
        <v>36238.464203816897</v>
      </c>
      <c r="L224" s="2">
        <v>37078.038851499798</v>
      </c>
      <c r="M224" s="2">
        <v>38077.327540311198</v>
      </c>
      <c r="N224" s="2">
        <v>39085.582050037097</v>
      </c>
      <c r="O224" s="2">
        <v>40021.912422668203</v>
      </c>
      <c r="P224" s="2">
        <v>40958.058742227302</v>
      </c>
      <c r="Q224" s="2">
        <v>41906.895876618401</v>
      </c>
      <c r="R224" s="2">
        <v>42931.607708766998</v>
      </c>
      <c r="S224" s="2">
        <v>43964.224502926401</v>
      </c>
      <c r="T224" s="2">
        <v>45089.257444495903</v>
      </c>
      <c r="U224" s="2">
        <v>46107.6125830292</v>
      </c>
      <c r="V224" s="2">
        <v>47133.8369575822</v>
      </c>
      <c r="W224" s="2">
        <v>48162.227087267398</v>
      </c>
      <c r="X224" s="2">
        <v>49316.697522308998</v>
      </c>
      <c r="Y224" s="2">
        <v>50404.722215436603</v>
      </c>
      <c r="Z224" s="2">
        <v>51620.660273385198</v>
      </c>
      <c r="AA224" s="2">
        <v>52748.950898470903</v>
      </c>
      <c r="AB224" s="2">
        <v>53950.086548874002</v>
      </c>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c r="A225" t="s">
        <v>220</v>
      </c>
      <c r="B225" t="s">
        <v>811</v>
      </c>
      <c r="C225" s="2">
        <v>59983.2317845445</v>
      </c>
      <c r="D225" s="2">
        <v>62037.361055311703</v>
      </c>
      <c r="E225" s="2">
        <v>63426.887107630297</v>
      </c>
      <c r="F225" s="2">
        <v>64778.6883995178</v>
      </c>
      <c r="G225" s="2">
        <v>65748.430407471897</v>
      </c>
      <c r="H225" s="2">
        <v>66050.871474638596</v>
      </c>
      <c r="I225" s="2">
        <v>66200.520519486803</v>
      </c>
      <c r="J225" s="2">
        <v>66475.875514966901</v>
      </c>
      <c r="K225" s="2">
        <v>66995.590957548193</v>
      </c>
      <c r="L225" s="2">
        <v>67729.124224392595</v>
      </c>
      <c r="M225" s="2">
        <v>68692.787000095006</v>
      </c>
      <c r="N225" s="2">
        <v>69687.119712167696</v>
      </c>
      <c r="O225" s="2">
        <v>70541.829398682297</v>
      </c>
      <c r="P225" s="2">
        <v>71411.335644771301</v>
      </c>
      <c r="Q225" s="2">
        <v>72335.025888423101</v>
      </c>
      <c r="R225" s="2">
        <v>73405.9348470478</v>
      </c>
      <c r="S225" s="2">
        <v>74393.990067141203</v>
      </c>
      <c r="T225" s="2">
        <v>75671.273937111095</v>
      </c>
      <c r="U225" s="2">
        <v>76824.901957977301</v>
      </c>
      <c r="V225" s="2">
        <v>78133.525589899204</v>
      </c>
      <c r="W225" s="2">
        <v>79388.494349896297</v>
      </c>
      <c r="X225" s="2">
        <v>80937.704804561799</v>
      </c>
      <c r="Y225" s="2">
        <v>82297.446562797704</v>
      </c>
      <c r="Z225" s="2">
        <v>83915.606324978697</v>
      </c>
      <c r="AA225" s="2">
        <v>85435.383743080805</v>
      </c>
      <c r="AB225" s="2">
        <v>87127.5572696647</v>
      </c>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c r="A226" t="s">
        <v>220</v>
      </c>
      <c r="B226" t="s">
        <v>812</v>
      </c>
      <c r="C226" s="2">
        <v>16726.685595159299</v>
      </c>
      <c r="D226" s="2">
        <v>17234.926256996201</v>
      </c>
      <c r="E226" s="2">
        <v>17656.0281018305</v>
      </c>
      <c r="F226" s="2">
        <v>18089.175196316399</v>
      </c>
      <c r="G226" s="2">
        <v>18529.2497962216</v>
      </c>
      <c r="H226" s="2">
        <v>18693.549297617701</v>
      </c>
      <c r="I226" s="2">
        <v>18852.6941079887</v>
      </c>
      <c r="J226" s="2">
        <v>19061.351758983401</v>
      </c>
      <c r="K226" s="2">
        <v>19336.683999991601</v>
      </c>
      <c r="L226" s="2">
        <v>19672.438798830099</v>
      </c>
      <c r="M226" s="2">
        <v>20061.1455742047</v>
      </c>
      <c r="N226" s="2">
        <v>20474.0348940808</v>
      </c>
      <c r="O226" s="2">
        <v>20869.235287679301</v>
      </c>
      <c r="P226" s="2">
        <v>21266.2564715144</v>
      </c>
      <c r="Q226" s="2">
        <v>21671.398689179001</v>
      </c>
      <c r="R226" s="2">
        <v>22111.807530355502</v>
      </c>
      <c r="S226" s="2">
        <v>22530.078385140099</v>
      </c>
      <c r="T226" s="2">
        <v>23024.971342723002</v>
      </c>
      <c r="U226" s="2">
        <v>23495.555915020399</v>
      </c>
      <c r="V226" s="2">
        <v>24001.090239509998</v>
      </c>
      <c r="W226" s="2">
        <v>24480.4399242974</v>
      </c>
      <c r="X226" s="2">
        <v>25030.558358601</v>
      </c>
      <c r="Y226" s="2">
        <v>25534.6924629963</v>
      </c>
      <c r="Z226" s="2">
        <v>26107.247274824</v>
      </c>
      <c r="AA226" s="2">
        <v>26657.050424964698</v>
      </c>
      <c r="AB226" s="2">
        <v>27249.064415033601</v>
      </c>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c r="A227" t="s">
        <v>220</v>
      </c>
      <c r="B227" t="s">
        <v>813</v>
      </c>
      <c r="C227" s="2">
        <v>8992.8863544980995</v>
      </c>
      <c r="D227" s="2">
        <v>9254.9712993696994</v>
      </c>
      <c r="E227" s="2">
        <v>9462.2532426964808</v>
      </c>
      <c r="F227" s="2">
        <v>9640.4026344643098</v>
      </c>
      <c r="G227" s="2">
        <v>9709.3566126613805</v>
      </c>
      <c r="H227" s="2">
        <v>9736.1904484777297</v>
      </c>
      <c r="I227" s="2">
        <v>9773.4650014454401</v>
      </c>
      <c r="J227" s="2">
        <v>9837.1893293040393</v>
      </c>
      <c r="K227" s="2">
        <v>9947.0929758427101</v>
      </c>
      <c r="L227" s="2">
        <v>10093.731461447</v>
      </c>
      <c r="M227" s="2">
        <v>10279.0713330463</v>
      </c>
      <c r="N227" s="2">
        <v>10483.2258273799</v>
      </c>
      <c r="O227" s="2">
        <v>10666.9741188548</v>
      </c>
      <c r="P227" s="2">
        <v>10847.7051795198</v>
      </c>
      <c r="Q227" s="2">
        <v>11030.592654530101</v>
      </c>
      <c r="R227" s="2">
        <v>11232.733927486701</v>
      </c>
      <c r="S227" s="2">
        <v>11425.474601420299</v>
      </c>
      <c r="T227" s="2">
        <v>11646.180510132899</v>
      </c>
      <c r="U227" s="2">
        <v>11844.5847282911</v>
      </c>
      <c r="V227" s="2">
        <v>12045.230241027901</v>
      </c>
      <c r="W227" s="2">
        <v>12240.889069214199</v>
      </c>
      <c r="X227" s="2">
        <v>12468.4577000274</v>
      </c>
      <c r="Y227" s="2">
        <v>12673.9164648244</v>
      </c>
      <c r="Z227" s="2">
        <v>12909.1202570102</v>
      </c>
      <c r="AA227" s="2">
        <v>13127.4415272028</v>
      </c>
      <c r="AB227" s="2">
        <v>13359.850133186001</v>
      </c>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c r="A228" t="s">
        <v>220</v>
      </c>
      <c r="B228" t="s">
        <v>814</v>
      </c>
      <c r="C228" s="2">
        <v>116589.93294928101</v>
      </c>
      <c r="D228" s="2">
        <v>120546.42898102599</v>
      </c>
      <c r="E228" s="2">
        <v>123657.084704897</v>
      </c>
      <c r="F228" s="2">
        <v>126544.118089304</v>
      </c>
      <c r="G228" s="2">
        <v>128736.448774153</v>
      </c>
      <c r="H228" s="2">
        <v>129477.86258392999</v>
      </c>
      <c r="I228" s="2">
        <v>130100.706246248</v>
      </c>
      <c r="J228" s="2">
        <v>131032.39320077799</v>
      </c>
      <c r="K228" s="2">
        <v>132517.832137199</v>
      </c>
      <c r="L228" s="2">
        <v>134573.33333616899</v>
      </c>
      <c r="M228" s="2">
        <v>137110.33144765699</v>
      </c>
      <c r="N228" s="2">
        <v>139729.96248366599</v>
      </c>
      <c r="O228" s="2">
        <v>142099.951227885</v>
      </c>
      <c r="P228" s="2">
        <v>144483.356038033</v>
      </c>
      <c r="Q228" s="2">
        <v>146943.913108751</v>
      </c>
      <c r="R228" s="2">
        <v>149682.084013657</v>
      </c>
      <c r="S228" s="2">
        <v>152313.76755662801</v>
      </c>
      <c r="T228" s="2">
        <v>155431.68323446301</v>
      </c>
      <c r="U228" s="2">
        <v>158272.65518431799</v>
      </c>
      <c r="V228" s="2">
        <v>161313.683028019</v>
      </c>
      <c r="W228" s="2">
        <v>164272.05043067501</v>
      </c>
      <c r="X228" s="2">
        <v>167753.41838549901</v>
      </c>
      <c r="Y228" s="2">
        <v>170910.777706055</v>
      </c>
      <c r="Z228" s="2">
        <v>174552.63413019801</v>
      </c>
      <c r="AA228" s="2">
        <v>177968.82659371899</v>
      </c>
      <c r="AB228" s="2">
        <v>181686.55836675799</v>
      </c>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c r="A229" t="s">
        <v>220</v>
      </c>
      <c r="B229" t="s">
        <v>815</v>
      </c>
      <c r="C229" s="2">
        <v>30331.389362568301</v>
      </c>
      <c r="D229" s="2">
        <v>31389.246218533601</v>
      </c>
      <c r="E229" s="2">
        <v>32404.705225067901</v>
      </c>
      <c r="F229" s="2">
        <v>33452.109656185501</v>
      </c>
      <c r="G229" s="2">
        <v>34564.959192868999</v>
      </c>
      <c r="H229" s="2">
        <v>35091.508537366397</v>
      </c>
      <c r="I229" s="2">
        <v>35605.140229694996</v>
      </c>
      <c r="J229" s="2">
        <v>36191.030444716998</v>
      </c>
      <c r="K229" s="2">
        <v>36911.401083081902</v>
      </c>
      <c r="L229" s="2">
        <v>37790.178468519</v>
      </c>
      <c r="M229" s="2">
        <v>38794.746413021901</v>
      </c>
      <c r="N229" s="2">
        <v>39818.7579282882</v>
      </c>
      <c r="O229" s="2">
        <v>40821.467722020301</v>
      </c>
      <c r="P229" s="2">
        <v>41842.596198378</v>
      </c>
      <c r="Q229" s="2">
        <v>42871.327776907303</v>
      </c>
      <c r="R229" s="2">
        <v>43983.861948236998</v>
      </c>
      <c r="S229" s="2">
        <v>45100.401035155897</v>
      </c>
      <c r="T229" s="2">
        <v>46341.723772655198</v>
      </c>
      <c r="U229" s="2">
        <v>47524.581184872099</v>
      </c>
      <c r="V229" s="2">
        <v>48746.818636828502</v>
      </c>
      <c r="W229" s="2">
        <v>49969.671716021097</v>
      </c>
      <c r="X229" s="2">
        <v>51312.3555540534</v>
      </c>
      <c r="Y229" s="2">
        <v>52616.398213987603</v>
      </c>
      <c r="Z229" s="2">
        <v>54035.616407749003</v>
      </c>
      <c r="AA229" s="2">
        <v>55416.250396220101</v>
      </c>
      <c r="AB229" s="2">
        <v>56869.587406786202</v>
      </c>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c r="A230" t="s">
        <v>220</v>
      </c>
      <c r="B230" t="s">
        <v>816</v>
      </c>
      <c r="C230" s="2">
        <v>7320.6909251703</v>
      </c>
      <c r="D230" s="2">
        <v>7547.95120232521</v>
      </c>
      <c r="E230" s="2">
        <v>7712.66667207506</v>
      </c>
      <c r="F230" s="2">
        <v>7825.8248254895198</v>
      </c>
      <c r="G230" s="2">
        <v>7755.6627860585104</v>
      </c>
      <c r="H230" s="2">
        <v>7767.273195705</v>
      </c>
      <c r="I230" s="2">
        <v>7788.0606815471201</v>
      </c>
      <c r="J230" s="2">
        <v>7840.4181617109098</v>
      </c>
      <c r="K230" s="2">
        <v>7959.5146398945499</v>
      </c>
      <c r="L230" s="2">
        <v>8095.9199581954699</v>
      </c>
      <c r="M230" s="2">
        <v>8268.8075333370907</v>
      </c>
      <c r="N230" s="2">
        <v>8479.3594865148207</v>
      </c>
      <c r="O230" s="2">
        <v>8671.9278630091703</v>
      </c>
      <c r="P230" s="2">
        <v>8861.2990736718202</v>
      </c>
      <c r="Q230" s="2">
        <v>9058.0190570490795</v>
      </c>
      <c r="R230" s="2">
        <v>9281.3539669975798</v>
      </c>
      <c r="S230" s="2">
        <v>9517.4294785482907</v>
      </c>
      <c r="T230" s="2">
        <v>9772.1592216086792</v>
      </c>
      <c r="U230" s="2">
        <v>10000.072817471</v>
      </c>
      <c r="V230" s="2">
        <v>10214.033212917</v>
      </c>
      <c r="W230" s="2">
        <v>10434.5186071505</v>
      </c>
      <c r="X230" s="2">
        <v>10671.770807768</v>
      </c>
      <c r="Y230" s="2">
        <v>10893.2668997411</v>
      </c>
      <c r="Z230" s="2">
        <v>11132.658933914299</v>
      </c>
      <c r="AA230" s="2">
        <v>11361.644898135301</v>
      </c>
      <c r="AB230" s="2">
        <v>11586.152833833799</v>
      </c>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c r="A231" t="s">
        <v>220</v>
      </c>
      <c r="B231" t="s">
        <v>817</v>
      </c>
      <c r="C231" s="2">
        <v>37652.080287738601</v>
      </c>
      <c r="D231" s="2">
        <v>38937.1974208588</v>
      </c>
      <c r="E231" s="2">
        <v>40117.371897142999</v>
      </c>
      <c r="F231" s="2">
        <v>41277.934481675002</v>
      </c>
      <c r="G231" s="2">
        <v>42320.621978927498</v>
      </c>
      <c r="H231" s="2">
        <v>42858.781733071402</v>
      </c>
      <c r="I231" s="2">
        <v>43393.2009112421</v>
      </c>
      <c r="J231" s="2">
        <v>44031.448606427897</v>
      </c>
      <c r="K231" s="2">
        <v>44870.915722976402</v>
      </c>
      <c r="L231" s="2">
        <v>45886.098426714401</v>
      </c>
      <c r="M231" s="2">
        <v>47063.553946359003</v>
      </c>
      <c r="N231" s="2">
        <v>48298.117414802997</v>
      </c>
      <c r="O231" s="2">
        <v>49493.395585029502</v>
      </c>
      <c r="P231" s="2">
        <v>50703.895272049798</v>
      </c>
      <c r="Q231" s="2">
        <v>51929.346833956399</v>
      </c>
      <c r="R231" s="2">
        <v>53265.215915234498</v>
      </c>
      <c r="S231" s="2">
        <v>54617.830513704102</v>
      </c>
      <c r="T231" s="2">
        <v>56113.882994263899</v>
      </c>
      <c r="U231" s="2">
        <v>57524.654002343101</v>
      </c>
      <c r="V231" s="2">
        <v>58960.851849745501</v>
      </c>
      <c r="W231" s="2">
        <v>60404.190323171599</v>
      </c>
      <c r="X231" s="2">
        <v>61984.1263618214</v>
      </c>
      <c r="Y231" s="2">
        <v>63509.665113728697</v>
      </c>
      <c r="Z231" s="2">
        <v>65168.275341663299</v>
      </c>
      <c r="AA231" s="2">
        <v>66777.895294355403</v>
      </c>
      <c r="AB231" s="2">
        <v>68455.740240619998</v>
      </c>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c r="A232" t="s">
        <v>220</v>
      </c>
      <c r="B232" t="s">
        <v>818</v>
      </c>
      <c r="C232" s="2">
        <v>154242.01323702</v>
      </c>
      <c r="D232" s="2">
        <v>159483.62640188501</v>
      </c>
      <c r="E232" s="2">
        <v>163774.45660204001</v>
      </c>
      <c r="F232" s="2">
        <v>167822.05257097899</v>
      </c>
      <c r="G232" s="2">
        <v>171057.07075308001</v>
      </c>
      <c r="H232" s="2">
        <v>172336.64431700201</v>
      </c>
      <c r="I232" s="2">
        <v>173493.90715749</v>
      </c>
      <c r="J232" s="2">
        <v>175063.84180720599</v>
      </c>
      <c r="K232" s="2">
        <v>177388.74786017599</v>
      </c>
      <c r="L232" s="2">
        <v>180459.43176288399</v>
      </c>
      <c r="M232" s="2">
        <v>184173.88539401599</v>
      </c>
      <c r="N232" s="2">
        <v>188028.079898469</v>
      </c>
      <c r="O232" s="2">
        <v>191593.34681291401</v>
      </c>
      <c r="P232" s="2">
        <v>195187.251310083</v>
      </c>
      <c r="Q232" s="2">
        <v>198873.25994270699</v>
      </c>
      <c r="R232" s="2">
        <v>202947.299928892</v>
      </c>
      <c r="S232" s="2">
        <v>206931.59807033199</v>
      </c>
      <c r="T232" s="2">
        <v>211545.566228727</v>
      </c>
      <c r="U232" s="2">
        <v>215797.309186661</v>
      </c>
      <c r="V232" s="2">
        <v>220274.53487776499</v>
      </c>
      <c r="W232" s="2">
        <v>224676.240753847</v>
      </c>
      <c r="X232" s="2">
        <v>229737.54474732099</v>
      </c>
      <c r="Y232" s="2">
        <v>234420.44281978399</v>
      </c>
      <c r="Z232" s="2">
        <v>239720.909471861</v>
      </c>
      <c r="AA232" s="2">
        <v>244746.721888075</v>
      </c>
      <c r="AB232" s="2">
        <v>250142.298607378</v>
      </c>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c r="A233" t="s">
        <v>221</v>
      </c>
      <c r="B233" t="s">
        <v>810</v>
      </c>
      <c r="C233" s="2">
        <v>16002.8165282134</v>
      </c>
      <c r="D233" s="2">
        <v>16465.101967807099</v>
      </c>
      <c r="E233" s="2">
        <v>17042.1226201635</v>
      </c>
      <c r="F233" s="2">
        <v>17655.704226427999</v>
      </c>
      <c r="G233" s="2">
        <v>18293.5820158483</v>
      </c>
      <c r="H233" s="2">
        <v>18426.4781023549</v>
      </c>
      <c r="I233" s="2">
        <v>18539.8062234106</v>
      </c>
      <c r="J233" s="2">
        <v>18701.985865065599</v>
      </c>
      <c r="K233" s="2">
        <v>18966.109637395501</v>
      </c>
      <c r="L233" s="2">
        <v>19396.8292059839</v>
      </c>
      <c r="M233" s="2">
        <v>19824.027332653899</v>
      </c>
      <c r="N233" s="2">
        <v>20215.059568978799</v>
      </c>
      <c r="O233" s="2">
        <v>20693.375577687701</v>
      </c>
      <c r="P233" s="2">
        <v>21164.294492638001</v>
      </c>
      <c r="Q233" s="2">
        <v>21666.446219473499</v>
      </c>
      <c r="R233" s="2">
        <v>22084.0080452367</v>
      </c>
      <c r="S233" s="2">
        <v>22417.418854594602</v>
      </c>
      <c r="T233" s="2">
        <v>22737.418679406601</v>
      </c>
      <c r="U233" s="2">
        <v>23059.152471041001</v>
      </c>
      <c r="V233" s="2">
        <v>23420.966235239499</v>
      </c>
      <c r="W233" s="2">
        <v>23809.955167489599</v>
      </c>
      <c r="X233" s="2">
        <v>24220.323838767599</v>
      </c>
      <c r="Y233" s="2">
        <v>24653.811111843901</v>
      </c>
      <c r="Z233" s="2">
        <v>25036.298554328499</v>
      </c>
      <c r="AA233" s="2">
        <v>25441.561060463999</v>
      </c>
      <c r="AB233" s="2">
        <v>25773.884964466601</v>
      </c>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c r="A234" t="s">
        <v>221</v>
      </c>
      <c r="B234" t="s">
        <v>811</v>
      </c>
      <c r="C234" s="2">
        <v>24970.874394419399</v>
      </c>
      <c r="D234" s="2">
        <v>25509.2050725974</v>
      </c>
      <c r="E234" s="2">
        <v>25933.249801477301</v>
      </c>
      <c r="F234" s="2">
        <v>26574.998306770201</v>
      </c>
      <c r="G234" s="2">
        <v>27071.4018863243</v>
      </c>
      <c r="H234" s="2">
        <v>27201.6933390413</v>
      </c>
      <c r="I234" s="2">
        <v>27269.968025811799</v>
      </c>
      <c r="J234" s="2">
        <v>27319.228307715599</v>
      </c>
      <c r="K234" s="2">
        <v>27495.323946351898</v>
      </c>
      <c r="L234" s="2">
        <v>27838.758458773598</v>
      </c>
      <c r="M234" s="2">
        <v>28122.152527935701</v>
      </c>
      <c r="N234" s="2">
        <v>28326.789088906698</v>
      </c>
      <c r="O234" s="2">
        <v>28546.2377241664</v>
      </c>
      <c r="P234" s="2">
        <v>28810.385749890302</v>
      </c>
      <c r="Q234" s="2">
        <v>29126.656639866898</v>
      </c>
      <c r="R234" s="2">
        <v>29336.443574286099</v>
      </c>
      <c r="S234" s="2">
        <v>29491.562645127298</v>
      </c>
      <c r="T234" s="2">
        <v>29689.5590051584</v>
      </c>
      <c r="U234" s="2">
        <v>29891.3120648685</v>
      </c>
      <c r="V234" s="2">
        <v>30150.428452985401</v>
      </c>
      <c r="W234" s="2">
        <v>30453.190666509301</v>
      </c>
      <c r="X234" s="2">
        <v>30795.946766262201</v>
      </c>
      <c r="Y234" s="2">
        <v>31154.163780353199</v>
      </c>
      <c r="Z234" s="2">
        <v>31467.3352060703</v>
      </c>
      <c r="AA234" s="2">
        <v>31827.577381013001</v>
      </c>
      <c r="AB234" s="2">
        <v>32113.188849936101</v>
      </c>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c r="A235" t="s">
        <v>221</v>
      </c>
      <c r="B235" t="s">
        <v>812</v>
      </c>
      <c r="C235" s="2">
        <v>5722.5726232054103</v>
      </c>
      <c r="D235" s="2">
        <v>5837.1376470217001</v>
      </c>
      <c r="E235" s="2">
        <v>5938.3831936024098</v>
      </c>
      <c r="F235" s="2">
        <v>6089.5616969664397</v>
      </c>
      <c r="G235" s="2">
        <v>6233.1018848767499</v>
      </c>
      <c r="H235" s="2">
        <v>6291.4102418775401</v>
      </c>
      <c r="I235" s="2">
        <v>6348.8858301528599</v>
      </c>
      <c r="J235" s="2">
        <v>6398.8746041077302</v>
      </c>
      <c r="K235" s="2">
        <v>6482.1690622816104</v>
      </c>
      <c r="L235" s="2">
        <v>6599.8057237390103</v>
      </c>
      <c r="M235" s="2">
        <v>6710.3656833326504</v>
      </c>
      <c r="N235" s="2">
        <v>6815.32345026044</v>
      </c>
      <c r="O235" s="2">
        <v>6925.5716634439796</v>
      </c>
      <c r="P235" s="2">
        <v>7044.07270352263</v>
      </c>
      <c r="Q235" s="2">
        <v>7169.6337494849504</v>
      </c>
      <c r="R235" s="2">
        <v>7280.0130678352198</v>
      </c>
      <c r="S235" s="2">
        <v>7381.9022045043903</v>
      </c>
      <c r="T235" s="2">
        <v>7489.7434841107997</v>
      </c>
      <c r="U235" s="2">
        <v>7595.28519649789</v>
      </c>
      <c r="V235" s="2">
        <v>7710.9446881488302</v>
      </c>
      <c r="W235" s="2">
        <v>7832.8881486586897</v>
      </c>
      <c r="X235" s="2">
        <v>7957.8641493955802</v>
      </c>
      <c r="Y235" s="2">
        <v>8089.8829045951597</v>
      </c>
      <c r="Z235" s="2">
        <v>8212.9529959563406</v>
      </c>
      <c r="AA235" s="2">
        <v>8344.8100336407006</v>
      </c>
      <c r="AB235" s="2">
        <v>8461.9320257631098</v>
      </c>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c r="A236" t="s">
        <v>221</v>
      </c>
      <c r="B236" t="s">
        <v>813</v>
      </c>
      <c r="C236" s="2">
        <v>3025.0329459875902</v>
      </c>
      <c r="D236" s="2">
        <v>3100.3632278148002</v>
      </c>
      <c r="E236" s="2">
        <v>3183.0753538716599</v>
      </c>
      <c r="F236" s="2">
        <v>3271.6301177765199</v>
      </c>
      <c r="G236" s="2">
        <v>3328.1876837036102</v>
      </c>
      <c r="H236" s="2">
        <v>3325.9364601747102</v>
      </c>
      <c r="I236" s="2">
        <v>3322.7812853740802</v>
      </c>
      <c r="J236" s="2">
        <v>3331.2967722076401</v>
      </c>
      <c r="K236" s="2">
        <v>3362.9025084740401</v>
      </c>
      <c r="L236" s="2">
        <v>3423.2933940980301</v>
      </c>
      <c r="M236" s="2">
        <v>3480.6885625938598</v>
      </c>
      <c r="N236" s="2">
        <v>3532.0224828395399</v>
      </c>
      <c r="O236" s="2">
        <v>3593.7549696086298</v>
      </c>
      <c r="P236" s="2">
        <v>3655.7920965439198</v>
      </c>
      <c r="Q236" s="2">
        <v>3722.7651511148902</v>
      </c>
      <c r="R236" s="2">
        <v>3771.2580563967199</v>
      </c>
      <c r="S236" s="2">
        <v>3807.5686355865901</v>
      </c>
      <c r="T236" s="2">
        <v>3843.88101253486</v>
      </c>
      <c r="U236" s="2">
        <v>3879.0580842924601</v>
      </c>
      <c r="V236" s="2">
        <v>3921.1739968833099</v>
      </c>
      <c r="W236" s="2">
        <v>3967.2926006261</v>
      </c>
      <c r="X236" s="2">
        <v>4015.7585777839199</v>
      </c>
      <c r="Y236" s="2">
        <v>4065.8437191662601</v>
      </c>
      <c r="Z236" s="2">
        <v>4107.8001979604296</v>
      </c>
      <c r="AA236" s="2">
        <v>4154.3216004414498</v>
      </c>
      <c r="AB236" s="2">
        <v>4189.43630666012</v>
      </c>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c r="A237" t="s">
        <v>221</v>
      </c>
      <c r="B237" t="s">
        <v>814</v>
      </c>
      <c r="C237" s="2">
        <v>49721.2964918258</v>
      </c>
      <c r="D237" s="2">
        <v>50911.807915240999</v>
      </c>
      <c r="E237" s="2">
        <v>52096.830969114897</v>
      </c>
      <c r="F237" s="2">
        <v>53591.894347941103</v>
      </c>
      <c r="G237" s="2">
        <v>54926.273470753003</v>
      </c>
      <c r="H237" s="2">
        <v>55245.518143448397</v>
      </c>
      <c r="I237" s="2">
        <v>55481.441364749298</v>
      </c>
      <c r="J237" s="2">
        <v>55751.3855490965</v>
      </c>
      <c r="K237" s="2">
        <v>56306.505154503102</v>
      </c>
      <c r="L237" s="2">
        <v>57258.686782594603</v>
      </c>
      <c r="M237" s="2">
        <v>58137.234106516102</v>
      </c>
      <c r="N237" s="2">
        <v>58889.194590985499</v>
      </c>
      <c r="O237" s="2">
        <v>59758.939934906797</v>
      </c>
      <c r="P237" s="2">
        <v>60674.5450425948</v>
      </c>
      <c r="Q237" s="2">
        <v>61685.501759940198</v>
      </c>
      <c r="R237" s="2">
        <v>62471.722743754799</v>
      </c>
      <c r="S237" s="2">
        <v>63098.452339812902</v>
      </c>
      <c r="T237" s="2">
        <v>63760.602181210597</v>
      </c>
      <c r="U237" s="2">
        <v>64424.807816699897</v>
      </c>
      <c r="V237" s="2">
        <v>65203.513373257098</v>
      </c>
      <c r="W237" s="2">
        <v>66063.326583283706</v>
      </c>
      <c r="X237" s="2">
        <v>66989.893332209307</v>
      </c>
      <c r="Y237" s="2">
        <v>67963.701515958499</v>
      </c>
      <c r="Z237" s="2">
        <v>68824.386954315501</v>
      </c>
      <c r="AA237" s="2">
        <v>69768.270075559107</v>
      </c>
      <c r="AB237" s="2">
        <v>70538.442146825997</v>
      </c>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c r="A238" t="s">
        <v>221</v>
      </c>
      <c r="B238" t="s">
        <v>815</v>
      </c>
      <c r="C238" s="2">
        <v>14586.834634688499</v>
      </c>
      <c r="D238" s="2">
        <v>14948.815427428801</v>
      </c>
      <c r="E238" s="2">
        <v>15357.3482324007</v>
      </c>
      <c r="F238" s="2">
        <v>15842.460478707</v>
      </c>
      <c r="G238" s="2">
        <v>16333.0194983569</v>
      </c>
      <c r="H238" s="2">
        <v>16549.260964696001</v>
      </c>
      <c r="I238" s="2">
        <v>16762.997733335102</v>
      </c>
      <c r="J238" s="2">
        <v>16994.464508507299</v>
      </c>
      <c r="K238" s="2">
        <v>17313.641803399001</v>
      </c>
      <c r="L238" s="2">
        <v>17729.674927935201</v>
      </c>
      <c r="M238" s="2">
        <v>18148.545051745499</v>
      </c>
      <c r="N238" s="2">
        <v>18563.174745183202</v>
      </c>
      <c r="O238" s="2">
        <v>19021.8570441747</v>
      </c>
      <c r="P238" s="2">
        <v>19504.5364368097</v>
      </c>
      <c r="Q238" s="2">
        <v>20010.392673144899</v>
      </c>
      <c r="R238" s="2">
        <v>20471.832589095698</v>
      </c>
      <c r="S238" s="2">
        <v>20886.582642350899</v>
      </c>
      <c r="T238" s="2">
        <v>21302.5150316088</v>
      </c>
      <c r="U238" s="2">
        <v>21714.048134620902</v>
      </c>
      <c r="V238" s="2">
        <v>22158.664317218499</v>
      </c>
      <c r="W238" s="2">
        <v>22627.5306052509</v>
      </c>
      <c r="X238" s="2">
        <v>23113.906149838302</v>
      </c>
      <c r="Y238" s="2">
        <v>23625.2876459418</v>
      </c>
      <c r="Z238" s="2">
        <v>24098.320726295799</v>
      </c>
      <c r="AA238" s="2">
        <v>24596.853051366001</v>
      </c>
      <c r="AB238" s="2">
        <v>25052.218357015201</v>
      </c>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c r="A239" t="s">
        <v>221</v>
      </c>
      <c r="B239" t="s">
        <v>816</v>
      </c>
      <c r="C239" s="2">
        <v>3457.9423558813801</v>
      </c>
      <c r="D239" s="2">
        <v>3586.0667977825201</v>
      </c>
      <c r="E239" s="2">
        <v>3723.2116980067399</v>
      </c>
      <c r="F239" s="2">
        <v>3838.4824255301501</v>
      </c>
      <c r="G239" s="2">
        <v>3836.8978763089299</v>
      </c>
      <c r="H239" s="2">
        <v>3790.1220413221099</v>
      </c>
      <c r="I239" s="2">
        <v>3742.7219656781599</v>
      </c>
      <c r="J239" s="2">
        <v>3722.10309422621</v>
      </c>
      <c r="K239" s="2">
        <v>3763.9689511292499</v>
      </c>
      <c r="L239" s="2">
        <v>3856.2305543633902</v>
      </c>
      <c r="M239" s="2">
        <v>3966.4803029601499</v>
      </c>
      <c r="N239" s="2">
        <v>4062.64552205072</v>
      </c>
      <c r="O239" s="2">
        <v>4190.1842096455302</v>
      </c>
      <c r="P239" s="2">
        <v>4315.0075216871401</v>
      </c>
      <c r="Q239" s="2">
        <v>4440.5935463267597</v>
      </c>
      <c r="R239" s="2">
        <v>4534.4233422207399</v>
      </c>
      <c r="S239" s="2">
        <v>4599.8383736822097</v>
      </c>
      <c r="T239" s="2">
        <v>4666.4547401790896</v>
      </c>
      <c r="U239" s="2">
        <v>4724.4919644506999</v>
      </c>
      <c r="V239" s="2">
        <v>4799.2961422060498</v>
      </c>
      <c r="W239" s="2">
        <v>4874.3142959146298</v>
      </c>
      <c r="X239" s="2">
        <v>4951.6653219068003</v>
      </c>
      <c r="Y239" s="2">
        <v>5028.6903444353502</v>
      </c>
      <c r="Z239" s="2">
        <v>5083.0710271586104</v>
      </c>
      <c r="AA239" s="2">
        <v>5145.8803338955304</v>
      </c>
      <c r="AB239" s="2">
        <v>5179.4635890271302</v>
      </c>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c r="A240" t="s">
        <v>221</v>
      </c>
      <c r="B240" t="s">
        <v>817</v>
      </c>
      <c r="C240" s="2">
        <v>18044.776990569899</v>
      </c>
      <c r="D240" s="2">
        <v>18534.882225211299</v>
      </c>
      <c r="E240" s="2">
        <v>19080.559930407398</v>
      </c>
      <c r="F240" s="2">
        <v>19680.942904237199</v>
      </c>
      <c r="G240" s="2">
        <v>20169.9173746659</v>
      </c>
      <c r="H240" s="2">
        <v>20339.383006018099</v>
      </c>
      <c r="I240" s="2">
        <v>20505.719699013302</v>
      </c>
      <c r="J240" s="2">
        <v>20716.567602733499</v>
      </c>
      <c r="K240" s="2">
        <v>21077.610754528199</v>
      </c>
      <c r="L240" s="2">
        <v>21585.9054822986</v>
      </c>
      <c r="M240" s="2">
        <v>22115.025354705602</v>
      </c>
      <c r="N240" s="2">
        <v>22625.820267233899</v>
      </c>
      <c r="O240" s="2">
        <v>23212.041253820302</v>
      </c>
      <c r="P240" s="2">
        <v>23819.543958496801</v>
      </c>
      <c r="Q240" s="2">
        <v>24450.986219471601</v>
      </c>
      <c r="R240" s="2">
        <v>25006.255931316398</v>
      </c>
      <c r="S240" s="2">
        <v>25486.421016033099</v>
      </c>
      <c r="T240" s="2">
        <v>25968.969771787899</v>
      </c>
      <c r="U240" s="2">
        <v>26438.540099071601</v>
      </c>
      <c r="V240" s="2">
        <v>26957.960459424601</v>
      </c>
      <c r="W240" s="2">
        <v>27501.844901165601</v>
      </c>
      <c r="X240" s="2">
        <v>28065.571471745101</v>
      </c>
      <c r="Y240" s="2">
        <v>28653.9779903772</v>
      </c>
      <c r="Z240" s="2">
        <v>29181.391753454402</v>
      </c>
      <c r="AA240" s="2">
        <v>29742.733385261599</v>
      </c>
      <c r="AB240" s="2">
        <v>30231.681946042401</v>
      </c>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c r="A241" t="s">
        <v>221</v>
      </c>
      <c r="B241" t="s">
        <v>818</v>
      </c>
      <c r="C241" s="2">
        <v>67766.073482395601</v>
      </c>
      <c r="D241" s="2">
        <v>69446.690140452294</v>
      </c>
      <c r="E241" s="2">
        <v>71177.390899522303</v>
      </c>
      <c r="F241" s="2">
        <v>73272.837252178302</v>
      </c>
      <c r="G241" s="2">
        <v>75096.190845418794</v>
      </c>
      <c r="H241" s="2">
        <v>75584.901149466503</v>
      </c>
      <c r="I241" s="2">
        <v>75987.1610637626</v>
      </c>
      <c r="J241" s="2">
        <v>76467.953151830006</v>
      </c>
      <c r="K241" s="2">
        <v>77384.115909031301</v>
      </c>
      <c r="L241" s="2">
        <v>78844.592264893203</v>
      </c>
      <c r="M241" s="2">
        <v>80252.259461221707</v>
      </c>
      <c r="N241" s="2">
        <v>81515.014858219394</v>
      </c>
      <c r="O241" s="2">
        <v>82970.981188727004</v>
      </c>
      <c r="P241" s="2">
        <v>84494.089001091605</v>
      </c>
      <c r="Q241" s="2">
        <v>86136.487979411802</v>
      </c>
      <c r="R241" s="2">
        <v>87477.978675071194</v>
      </c>
      <c r="S241" s="2">
        <v>88584.873355845994</v>
      </c>
      <c r="T241" s="2">
        <v>89729.571952998594</v>
      </c>
      <c r="U241" s="2">
        <v>90863.347915771403</v>
      </c>
      <c r="V241" s="2">
        <v>92161.4738326816</v>
      </c>
      <c r="W241" s="2">
        <v>93565.171484449194</v>
      </c>
      <c r="X241" s="2">
        <v>95055.464803954397</v>
      </c>
      <c r="Y241" s="2">
        <v>96617.679506335699</v>
      </c>
      <c r="Z241" s="2">
        <v>98005.778707769903</v>
      </c>
      <c r="AA241" s="2">
        <v>99511.003460820604</v>
      </c>
      <c r="AB241" s="2">
        <v>100770.12409286801</v>
      </c>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c r="A242" t="s">
        <v>222</v>
      </c>
      <c r="B242" t="s">
        <v>810</v>
      </c>
      <c r="C242" s="2">
        <v>21167.774538551901</v>
      </c>
      <c r="D242" s="2">
        <v>22100.873735790901</v>
      </c>
      <c r="E242" s="2">
        <v>23042.619269503601</v>
      </c>
      <c r="F242" s="2">
        <v>23934.8113348937</v>
      </c>
      <c r="G242" s="2">
        <v>24871.1606057766</v>
      </c>
      <c r="H242" s="2">
        <v>25469.2745130761</v>
      </c>
      <c r="I242" s="2">
        <v>26142.6077560499</v>
      </c>
      <c r="J242" s="2">
        <v>26847.859386874199</v>
      </c>
      <c r="K242" s="2">
        <v>27654.8427401271</v>
      </c>
      <c r="L242" s="2">
        <v>28627.597641991299</v>
      </c>
      <c r="M242" s="2">
        <v>29649.128555356601</v>
      </c>
      <c r="N242" s="2">
        <v>30604.713101700399</v>
      </c>
      <c r="O242" s="2">
        <v>31667.444005748799</v>
      </c>
      <c r="P242" s="2">
        <v>32739.0872408135</v>
      </c>
      <c r="Q242" s="2">
        <v>33824.871626258398</v>
      </c>
      <c r="R242" s="2">
        <v>34926.213258063399</v>
      </c>
      <c r="S242" s="2">
        <v>36015.884386143</v>
      </c>
      <c r="T242" s="2">
        <v>37118.0804205889</v>
      </c>
      <c r="U242" s="2">
        <v>38261.396462120603</v>
      </c>
      <c r="V242" s="2">
        <v>39369.196802215898</v>
      </c>
      <c r="W242" s="2">
        <v>40450.083341714097</v>
      </c>
      <c r="X242" s="2">
        <v>41589.7886930272</v>
      </c>
      <c r="Y242" s="2">
        <v>42748.443960378099</v>
      </c>
      <c r="Z242" s="2">
        <v>43954.605986391798</v>
      </c>
      <c r="AA242" s="2">
        <v>45147.326364755303</v>
      </c>
      <c r="AB242" s="2">
        <v>46345.013999469702</v>
      </c>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c r="A243" t="s">
        <v>222</v>
      </c>
      <c r="B243" t="s">
        <v>811</v>
      </c>
      <c r="C243" s="2">
        <v>54947.292528456899</v>
      </c>
      <c r="D243" s="2">
        <v>56582.529856722504</v>
      </c>
      <c r="E243" s="2">
        <v>58004.270241474398</v>
      </c>
      <c r="F243" s="2">
        <v>59498.459891932798</v>
      </c>
      <c r="G243" s="2">
        <v>60818.284301893997</v>
      </c>
      <c r="H243" s="2">
        <v>61106.633692829899</v>
      </c>
      <c r="I243" s="2">
        <v>61424.709075297302</v>
      </c>
      <c r="J243" s="2">
        <v>61857.722564112897</v>
      </c>
      <c r="K243" s="2">
        <v>62652.318374522503</v>
      </c>
      <c r="L243" s="2">
        <v>63678.5671797334</v>
      </c>
      <c r="M243" s="2">
        <v>64708.5291615522</v>
      </c>
      <c r="N243" s="2">
        <v>65639.445659981793</v>
      </c>
      <c r="O243" s="2">
        <v>66669.445409361302</v>
      </c>
      <c r="P243" s="2">
        <v>67798.518563371399</v>
      </c>
      <c r="Q243" s="2">
        <v>68953.151071193206</v>
      </c>
      <c r="R243" s="2">
        <v>70093.420232674005</v>
      </c>
      <c r="S243" s="2">
        <v>71280.140876694801</v>
      </c>
      <c r="T243" s="2">
        <v>72534.028264322304</v>
      </c>
      <c r="U243" s="2">
        <v>73878.045350756307</v>
      </c>
      <c r="V243" s="2">
        <v>75247.195780122594</v>
      </c>
      <c r="W243" s="2">
        <v>76608.547815611295</v>
      </c>
      <c r="X243" s="2">
        <v>78099.830625895993</v>
      </c>
      <c r="Y243" s="2">
        <v>79562.931250567199</v>
      </c>
      <c r="Z243" s="2">
        <v>81099.021617895705</v>
      </c>
      <c r="AA243" s="2">
        <v>82679.033277330498</v>
      </c>
      <c r="AB243" s="2">
        <v>84269.3257596693</v>
      </c>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c r="A244" t="s">
        <v>222</v>
      </c>
      <c r="B244" t="s">
        <v>812</v>
      </c>
      <c r="C244" s="2">
        <v>19156.3364132879</v>
      </c>
      <c r="D244" s="2">
        <v>19679.530555864501</v>
      </c>
      <c r="E244" s="2">
        <v>20094.180571856901</v>
      </c>
      <c r="F244" s="2">
        <v>20513.116722684201</v>
      </c>
      <c r="G244" s="2">
        <v>20865.955787412899</v>
      </c>
      <c r="H244" s="2">
        <v>21043.718150993202</v>
      </c>
      <c r="I244" s="2">
        <v>21231.6476671815</v>
      </c>
      <c r="J244" s="2">
        <v>21453.747354702398</v>
      </c>
      <c r="K244" s="2">
        <v>21766.512326177799</v>
      </c>
      <c r="L244" s="2">
        <v>22144.3600434861</v>
      </c>
      <c r="M244" s="2">
        <v>22551.425233083199</v>
      </c>
      <c r="N244" s="2">
        <v>22944.241858547899</v>
      </c>
      <c r="O244" s="2">
        <v>23371.875900457399</v>
      </c>
      <c r="P244" s="2">
        <v>23813.162917342001</v>
      </c>
      <c r="Q244" s="2">
        <v>24265.4777101447</v>
      </c>
      <c r="R244" s="2">
        <v>24739.274415280299</v>
      </c>
      <c r="S244" s="2">
        <v>25228.2236891127</v>
      </c>
      <c r="T244" s="2">
        <v>25733.0015583477</v>
      </c>
      <c r="U244" s="2">
        <v>26253.583390803102</v>
      </c>
      <c r="V244" s="2">
        <v>26794.7164363716</v>
      </c>
      <c r="W244" s="2">
        <v>27329.735407417898</v>
      </c>
      <c r="X244" s="2">
        <v>27878.501318067199</v>
      </c>
      <c r="Y244" s="2">
        <v>28430.525653965899</v>
      </c>
      <c r="Z244" s="2">
        <v>28985.073024073801</v>
      </c>
      <c r="AA244" s="2">
        <v>29555.304883803001</v>
      </c>
      <c r="AB244" s="2">
        <v>30127.848680021001</v>
      </c>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c r="A245" t="s">
        <v>222</v>
      </c>
      <c r="B245" t="s">
        <v>813</v>
      </c>
      <c r="C245" s="2">
        <v>9777.8857179619899</v>
      </c>
      <c r="D245" s="2">
        <v>10048.2900227139</v>
      </c>
      <c r="E245" s="2">
        <v>10284.8823026626</v>
      </c>
      <c r="F245" s="2">
        <v>10502.7037698515</v>
      </c>
      <c r="G245" s="2">
        <v>10705.5326211334</v>
      </c>
      <c r="H245" s="2">
        <v>10804.0121023884</v>
      </c>
      <c r="I245" s="2">
        <v>10918.076804440099</v>
      </c>
      <c r="J245" s="2">
        <v>11041.4545655607</v>
      </c>
      <c r="K245" s="2">
        <v>11200.083284861599</v>
      </c>
      <c r="L245" s="2">
        <v>11393.546387968099</v>
      </c>
      <c r="M245" s="2">
        <v>11604.721221638199</v>
      </c>
      <c r="N245" s="2">
        <v>11800.899832020999</v>
      </c>
      <c r="O245" s="2">
        <v>12027.8916398928</v>
      </c>
      <c r="P245" s="2">
        <v>12257.3132829069</v>
      </c>
      <c r="Q245" s="2">
        <v>12492.0915521273</v>
      </c>
      <c r="R245" s="2">
        <v>12734.1124820408</v>
      </c>
      <c r="S245" s="2">
        <v>12979.0162888632</v>
      </c>
      <c r="T245" s="2">
        <v>13226.6896179335</v>
      </c>
      <c r="U245" s="2">
        <v>13483.0599473198</v>
      </c>
      <c r="V245" s="2">
        <v>13739.0917969939</v>
      </c>
      <c r="W245" s="2">
        <v>13988.3007705738</v>
      </c>
      <c r="X245" s="2">
        <v>14244.3462744275</v>
      </c>
      <c r="Y245" s="2">
        <v>14501.659827651099</v>
      </c>
      <c r="Z245" s="2">
        <v>14765.2274084006</v>
      </c>
      <c r="AA245" s="2">
        <v>15032.039145521399</v>
      </c>
      <c r="AB245" s="2">
        <v>15299.130997862399</v>
      </c>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c r="A246" t="s">
        <v>222</v>
      </c>
      <c r="B246" t="s">
        <v>814</v>
      </c>
      <c r="C246" s="2">
        <v>105049.28919825899</v>
      </c>
      <c r="D246" s="2">
        <v>108411.22417109201</v>
      </c>
      <c r="E246" s="2">
        <v>111425.95238549801</v>
      </c>
      <c r="F246" s="2">
        <v>114449.091719362</v>
      </c>
      <c r="G246" s="2">
        <v>117260.93331621699</v>
      </c>
      <c r="H246" s="2">
        <v>118423.63845928801</v>
      </c>
      <c r="I246" s="2">
        <v>119717.041302969</v>
      </c>
      <c r="J246" s="2">
        <v>121200.78387124999</v>
      </c>
      <c r="K246" s="2">
        <v>123273.756725689</v>
      </c>
      <c r="L246" s="2">
        <v>125844.071253179</v>
      </c>
      <c r="M246" s="2">
        <v>128513.80417163001</v>
      </c>
      <c r="N246" s="2">
        <v>130989.300452251</v>
      </c>
      <c r="O246" s="2">
        <v>133736.65695546</v>
      </c>
      <c r="P246" s="2">
        <v>136608.08200443399</v>
      </c>
      <c r="Q246" s="2">
        <v>139535.591959724</v>
      </c>
      <c r="R246" s="2">
        <v>142493.02038805801</v>
      </c>
      <c r="S246" s="2">
        <v>145503.26524081401</v>
      </c>
      <c r="T246" s="2">
        <v>148611.799861192</v>
      </c>
      <c r="U246" s="2">
        <v>151876.08515100001</v>
      </c>
      <c r="V246" s="2">
        <v>155150.20081570401</v>
      </c>
      <c r="W246" s="2">
        <v>158376.667335317</v>
      </c>
      <c r="X246" s="2">
        <v>161812.46691141801</v>
      </c>
      <c r="Y246" s="2">
        <v>165243.56069256199</v>
      </c>
      <c r="Z246" s="2">
        <v>168803.92803676199</v>
      </c>
      <c r="AA246" s="2">
        <v>172413.70367141001</v>
      </c>
      <c r="AB246" s="2">
        <v>176041.319437022</v>
      </c>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c r="A247" t="s">
        <v>222</v>
      </c>
      <c r="B247" t="s">
        <v>815</v>
      </c>
      <c r="C247" s="2">
        <v>19594.209251517201</v>
      </c>
      <c r="D247" s="2">
        <v>20312.608228383899</v>
      </c>
      <c r="E247" s="2">
        <v>21017.536407641499</v>
      </c>
      <c r="F247" s="2">
        <v>21699.632024002502</v>
      </c>
      <c r="G247" s="2">
        <v>22410.322417439202</v>
      </c>
      <c r="H247" s="2">
        <v>22932.668684303098</v>
      </c>
      <c r="I247" s="2">
        <v>23484.171059467499</v>
      </c>
      <c r="J247" s="2">
        <v>24076.446875155802</v>
      </c>
      <c r="K247" s="2">
        <v>24753.022525436401</v>
      </c>
      <c r="L247" s="2">
        <v>25512.784662693801</v>
      </c>
      <c r="M247" s="2">
        <v>26317.8071660639</v>
      </c>
      <c r="N247" s="2">
        <v>27116.108952348401</v>
      </c>
      <c r="O247" s="2">
        <v>27975.1917982782</v>
      </c>
      <c r="P247" s="2">
        <v>28834.4345801909</v>
      </c>
      <c r="Q247" s="2">
        <v>29714.144554372298</v>
      </c>
      <c r="R247" s="2">
        <v>30629.649658450999</v>
      </c>
      <c r="S247" s="2">
        <v>31544.643495271401</v>
      </c>
      <c r="T247" s="2">
        <v>32491.967262568502</v>
      </c>
      <c r="U247" s="2">
        <v>33446.817910113998</v>
      </c>
      <c r="V247" s="2">
        <v>34420.269249439298</v>
      </c>
      <c r="W247" s="2">
        <v>35401.315494313698</v>
      </c>
      <c r="X247" s="2">
        <v>36403.569861434902</v>
      </c>
      <c r="Y247" s="2">
        <v>37412.032829816002</v>
      </c>
      <c r="Z247" s="2">
        <v>38425.388034506199</v>
      </c>
      <c r="AA247" s="2">
        <v>39445.211879957002</v>
      </c>
      <c r="AB247" s="2">
        <v>40474.4898335865</v>
      </c>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c r="A248" t="s">
        <v>222</v>
      </c>
      <c r="B248" t="s">
        <v>816</v>
      </c>
      <c r="C248" s="2">
        <v>2555.0837436568499</v>
      </c>
      <c r="D248" s="2">
        <v>2620.4335200003502</v>
      </c>
      <c r="E248" s="2">
        <v>2682.9001018046902</v>
      </c>
      <c r="F248" s="2">
        <v>2740.5485127041102</v>
      </c>
      <c r="G248" s="2">
        <v>2788.3267478152702</v>
      </c>
      <c r="H248" s="2">
        <v>2826.2298823372198</v>
      </c>
      <c r="I248" s="2">
        <v>2861.37703798133</v>
      </c>
      <c r="J248" s="2">
        <v>2894.9337413056101</v>
      </c>
      <c r="K248" s="2">
        <v>2934.5870757656398</v>
      </c>
      <c r="L248" s="2">
        <v>2975.4849960308502</v>
      </c>
      <c r="M248" s="2">
        <v>3030.8637760627198</v>
      </c>
      <c r="N248" s="2">
        <v>3081.01406189304</v>
      </c>
      <c r="O248" s="2">
        <v>3146.4974208722001</v>
      </c>
      <c r="P248" s="2">
        <v>3210.49708061508</v>
      </c>
      <c r="Q248" s="2">
        <v>3275.4119666758302</v>
      </c>
      <c r="R248" s="2">
        <v>3348.3604406198001</v>
      </c>
      <c r="S248" s="2">
        <v>3424.5502631049799</v>
      </c>
      <c r="T248" s="2">
        <v>3501.3806761213</v>
      </c>
      <c r="U248" s="2">
        <v>3581.1660318520599</v>
      </c>
      <c r="V248" s="2">
        <v>3661.2355235569198</v>
      </c>
      <c r="W248" s="2">
        <v>3737.6945046287901</v>
      </c>
      <c r="X248" s="2">
        <v>3812.1493871050302</v>
      </c>
      <c r="Y248" s="2">
        <v>3886.8981748434799</v>
      </c>
      <c r="Z248" s="2">
        <v>3964.3218006438301</v>
      </c>
      <c r="AA248" s="2">
        <v>4040.6666235037501</v>
      </c>
      <c r="AB248" s="2">
        <v>4113.6723232189197</v>
      </c>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c r="A249" t="s">
        <v>222</v>
      </c>
      <c r="B249" t="s">
        <v>817</v>
      </c>
      <c r="C249" s="2">
        <v>22149.292995174001</v>
      </c>
      <c r="D249" s="2">
        <v>22933.041748384199</v>
      </c>
      <c r="E249" s="2">
        <v>23700.436509446201</v>
      </c>
      <c r="F249" s="2">
        <v>24440.180536706601</v>
      </c>
      <c r="G249" s="2">
        <v>25198.649165254399</v>
      </c>
      <c r="H249" s="2">
        <v>25758.898566640299</v>
      </c>
      <c r="I249" s="2">
        <v>26345.548097448798</v>
      </c>
      <c r="J249" s="2">
        <v>26971.3806164614</v>
      </c>
      <c r="K249" s="2">
        <v>27687.609601202101</v>
      </c>
      <c r="L249" s="2">
        <v>28488.269658724599</v>
      </c>
      <c r="M249" s="2">
        <v>29348.670942126701</v>
      </c>
      <c r="N249" s="2">
        <v>30197.123014241399</v>
      </c>
      <c r="O249" s="2">
        <v>31121.689219150401</v>
      </c>
      <c r="P249" s="2">
        <v>32044.931660806</v>
      </c>
      <c r="Q249" s="2">
        <v>32989.556521048202</v>
      </c>
      <c r="R249" s="2">
        <v>33978.0100990707</v>
      </c>
      <c r="S249" s="2">
        <v>34969.193758376401</v>
      </c>
      <c r="T249" s="2">
        <v>35993.347938689803</v>
      </c>
      <c r="U249" s="2">
        <v>37027.983941965998</v>
      </c>
      <c r="V249" s="2">
        <v>38081.504772996203</v>
      </c>
      <c r="W249" s="2">
        <v>39139.0099989425</v>
      </c>
      <c r="X249" s="2">
        <v>40215.719248539899</v>
      </c>
      <c r="Y249" s="2">
        <v>41298.931004659498</v>
      </c>
      <c r="Z249" s="2">
        <v>42389.709835150003</v>
      </c>
      <c r="AA249" s="2">
        <v>43485.878503460699</v>
      </c>
      <c r="AB249" s="2">
        <v>44588.162156805403</v>
      </c>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c r="A250" t="s">
        <v>222</v>
      </c>
      <c r="B250" t="s">
        <v>818</v>
      </c>
      <c r="C250" s="2">
        <v>127198.582193433</v>
      </c>
      <c r="D250" s="2">
        <v>131344.26591947599</v>
      </c>
      <c r="E250" s="2">
        <v>135126.38889494399</v>
      </c>
      <c r="F250" s="2">
        <v>138889.272256069</v>
      </c>
      <c r="G250" s="2">
        <v>142459.58248147101</v>
      </c>
      <c r="H250" s="2">
        <v>144182.537025928</v>
      </c>
      <c r="I250" s="2">
        <v>146062.58940041799</v>
      </c>
      <c r="J250" s="2">
        <v>148172.164487712</v>
      </c>
      <c r="K250" s="2">
        <v>150961.366326891</v>
      </c>
      <c r="L250" s="2">
        <v>154332.34091190301</v>
      </c>
      <c r="M250" s="2">
        <v>157862.47511375701</v>
      </c>
      <c r="N250" s="2">
        <v>161186.423466493</v>
      </c>
      <c r="O250" s="2">
        <v>164858.34617461101</v>
      </c>
      <c r="P250" s="2">
        <v>168653.01366524</v>
      </c>
      <c r="Q250" s="2">
        <v>172525.14848077201</v>
      </c>
      <c r="R250" s="2">
        <v>176471.030487129</v>
      </c>
      <c r="S250" s="2">
        <v>180472.45899919001</v>
      </c>
      <c r="T250" s="2">
        <v>184605.14779988199</v>
      </c>
      <c r="U250" s="2">
        <v>188904.069092966</v>
      </c>
      <c r="V250" s="2">
        <v>193231.70558869999</v>
      </c>
      <c r="W250" s="2">
        <v>197515.67733425999</v>
      </c>
      <c r="X250" s="2">
        <v>202028.18615995799</v>
      </c>
      <c r="Y250" s="2">
        <v>206542.49169722199</v>
      </c>
      <c r="Z250" s="2">
        <v>211193.63787191201</v>
      </c>
      <c r="AA250" s="2">
        <v>215899.582174871</v>
      </c>
      <c r="AB250" s="2">
        <v>220629.48159382801</v>
      </c>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c r="A251" t="s">
        <v>223</v>
      </c>
      <c r="B251" t="s">
        <v>810</v>
      </c>
      <c r="C251" s="2">
        <v>20501.372832044999</v>
      </c>
      <c r="D251" s="2">
        <v>20811.71613845</v>
      </c>
      <c r="E251" s="2">
        <v>21169.707448983401</v>
      </c>
      <c r="F251" s="2">
        <v>21502.114240683499</v>
      </c>
      <c r="G251" s="2">
        <v>21938.283880136001</v>
      </c>
      <c r="H251" s="2">
        <v>22263.213717778999</v>
      </c>
      <c r="I251" s="2">
        <v>22596.277457252199</v>
      </c>
      <c r="J251" s="2">
        <v>22950.8416651759</v>
      </c>
      <c r="K251" s="2">
        <v>23314.853732025302</v>
      </c>
      <c r="L251" s="2">
        <v>23700.7717954006</v>
      </c>
      <c r="M251" s="2">
        <v>24078.303367696299</v>
      </c>
      <c r="N251" s="2">
        <v>24448.609971256999</v>
      </c>
      <c r="O251" s="2">
        <v>24845.289595113802</v>
      </c>
      <c r="P251" s="2">
        <v>25216.9564566056</v>
      </c>
      <c r="Q251" s="2">
        <v>25582.035229225501</v>
      </c>
      <c r="R251" s="2">
        <v>26001.4846935428</v>
      </c>
      <c r="S251" s="2">
        <v>26370.180255557101</v>
      </c>
      <c r="T251" s="2">
        <v>26660.3759427123</v>
      </c>
      <c r="U251" s="2">
        <v>26924.896882217101</v>
      </c>
      <c r="V251" s="2">
        <v>27169.078426265001</v>
      </c>
      <c r="W251" s="2">
        <v>27409.8775695228</v>
      </c>
      <c r="X251" s="2">
        <v>27639.070771608502</v>
      </c>
      <c r="Y251" s="2">
        <v>27857.3905412766</v>
      </c>
      <c r="Z251" s="2">
        <v>28067.688307862602</v>
      </c>
      <c r="AA251" s="2">
        <v>28264.4682016515</v>
      </c>
      <c r="AB251" s="2">
        <v>28448.352947562398</v>
      </c>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c r="A252" t="s">
        <v>223</v>
      </c>
      <c r="B252" t="s">
        <v>811</v>
      </c>
      <c r="C252" s="2">
        <v>32091.876584175501</v>
      </c>
      <c r="D252" s="2">
        <v>32108.872475450298</v>
      </c>
      <c r="E252" s="2">
        <v>32118.624251137298</v>
      </c>
      <c r="F252" s="2">
        <v>32178.374940337701</v>
      </c>
      <c r="G252" s="2">
        <v>32320.297765611798</v>
      </c>
      <c r="H252" s="2">
        <v>32287.926115179602</v>
      </c>
      <c r="I252" s="2">
        <v>32237.751822563201</v>
      </c>
      <c r="J252" s="2">
        <v>32238.921247815801</v>
      </c>
      <c r="K252" s="2">
        <v>32292.382889125402</v>
      </c>
      <c r="L252" s="2">
        <v>32388.701198915202</v>
      </c>
      <c r="M252" s="2">
        <v>32448.9868702614</v>
      </c>
      <c r="N252" s="2">
        <v>32476.209619437399</v>
      </c>
      <c r="O252" s="2">
        <v>32527.456770552399</v>
      </c>
      <c r="P252" s="2">
        <v>32588.018094873802</v>
      </c>
      <c r="Q252" s="2">
        <v>32684.548788125801</v>
      </c>
      <c r="R252" s="2">
        <v>32767.221174320599</v>
      </c>
      <c r="S252" s="2">
        <v>32855.626473908</v>
      </c>
      <c r="T252" s="2">
        <v>32875.232002785699</v>
      </c>
      <c r="U252" s="2">
        <v>32892.722862185197</v>
      </c>
      <c r="V252" s="2">
        <v>32942.876735924103</v>
      </c>
      <c r="W252" s="2">
        <v>32991.677195700497</v>
      </c>
      <c r="X252" s="2">
        <v>33021.4223148573</v>
      </c>
      <c r="Y252" s="2">
        <v>33046.309786004102</v>
      </c>
      <c r="Z252" s="2">
        <v>33080.344601511802</v>
      </c>
      <c r="AA252" s="2">
        <v>33126.207309425299</v>
      </c>
      <c r="AB252" s="2">
        <v>33170.452435592197</v>
      </c>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c r="A253" t="s">
        <v>223</v>
      </c>
      <c r="B253" t="s">
        <v>812</v>
      </c>
      <c r="C253" s="2">
        <v>7955.6605014696697</v>
      </c>
      <c r="D253" s="2">
        <v>8029.8104306270297</v>
      </c>
      <c r="E253" s="2">
        <v>8098.8497822265199</v>
      </c>
      <c r="F253" s="2">
        <v>8177.2664392832603</v>
      </c>
      <c r="G253" s="2">
        <v>8253.0991503079094</v>
      </c>
      <c r="H253" s="2">
        <v>8286.0845361237498</v>
      </c>
      <c r="I253" s="2">
        <v>8322.0533690598804</v>
      </c>
      <c r="J253" s="2">
        <v>8375.1353666634895</v>
      </c>
      <c r="K253" s="2">
        <v>8438.9752798544905</v>
      </c>
      <c r="L253" s="2">
        <v>8523.2698827389995</v>
      </c>
      <c r="M253" s="2">
        <v>8605.5247561728793</v>
      </c>
      <c r="N253" s="2">
        <v>8680.9491038913802</v>
      </c>
      <c r="O253" s="2">
        <v>8759.7427872290209</v>
      </c>
      <c r="P253" s="2">
        <v>8846.6635688477108</v>
      </c>
      <c r="Q253" s="2">
        <v>8938.2700623168894</v>
      </c>
      <c r="R253" s="2">
        <v>9025.46383433952</v>
      </c>
      <c r="S253" s="2">
        <v>9119.5831467034604</v>
      </c>
      <c r="T253" s="2">
        <v>9191.5073413812606</v>
      </c>
      <c r="U253" s="2">
        <v>9262.0117030592392</v>
      </c>
      <c r="V253" s="2">
        <v>9340.8358624696502</v>
      </c>
      <c r="W253" s="2">
        <v>9417.6959164166292</v>
      </c>
      <c r="X253" s="2">
        <v>9485.5869733822492</v>
      </c>
      <c r="Y253" s="2">
        <v>9553.6819905784796</v>
      </c>
      <c r="Z253" s="2">
        <v>9618.5225919276909</v>
      </c>
      <c r="AA253" s="2">
        <v>9683.4423081310597</v>
      </c>
      <c r="AB253" s="2">
        <v>9744.1260588526602</v>
      </c>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c r="A254" t="s">
        <v>223</v>
      </c>
      <c r="B254" t="s">
        <v>813</v>
      </c>
      <c r="C254" s="2">
        <v>2572.56075337111</v>
      </c>
      <c r="D254" s="2">
        <v>2587.6871808154501</v>
      </c>
      <c r="E254" s="2">
        <v>2608.2423391502198</v>
      </c>
      <c r="F254" s="2">
        <v>2626.6708815993702</v>
      </c>
      <c r="G254" s="2">
        <v>2652.7957207469899</v>
      </c>
      <c r="H254" s="2">
        <v>2663.0092290783</v>
      </c>
      <c r="I254" s="2">
        <v>2673.3308920928098</v>
      </c>
      <c r="J254" s="2">
        <v>2690.6450184667101</v>
      </c>
      <c r="K254" s="2">
        <v>2708.3632085218101</v>
      </c>
      <c r="L254" s="2">
        <v>2729.9587342088498</v>
      </c>
      <c r="M254" s="2">
        <v>2750.6651941832802</v>
      </c>
      <c r="N254" s="2">
        <v>2771.2016429780601</v>
      </c>
      <c r="O254" s="2">
        <v>2793.76616497031</v>
      </c>
      <c r="P254" s="2">
        <v>2817.1125364887198</v>
      </c>
      <c r="Q254" s="2">
        <v>2840.97270484916</v>
      </c>
      <c r="R254" s="2">
        <v>2866.5725253355999</v>
      </c>
      <c r="S254" s="2">
        <v>2890.3808686591601</v>
      </c>
      <c r="T254" s="2">
        <v>2904.9065728290502</v>
      </c>
      <c r="U254" s="2">
        <v>2917.44674388569</v>
      </c>
      <c r="V254" s="2">
        <v>2929.1512016449901</v>
      </c>
      <c r="W254" s="2">
        <v>2941.2228501494901</v>
      </c>
      <c r="X254" s="2">
        <v>2949.4052721688399</v>
      </c>
      <c r="Y254" s="2">
        <v>2958.25665822051</v>
      </c>
      <c r="Z254" s="2">
        <v>2967.3334338782302</v>
      </c>
      <c r="AA254" s="2">
        <v>2975.42695780552</v>
      </c>
      <c r="AB254" s="2">
        <v>2982.0620344986501</v>
      </c>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c r="A255" t="s">
        <v>223</v>
      </c>
      <c r="B255" t="s">
        <v>814</v>
      </c>
      <c r="C255" s="2">
        <v>63121.470671061303</v>
      </c>
      <c r="D255" s="2">
        <v>63538.086225342799</v>
      </c>
      <c r="E255" s="2">
        <v>63995.423821497498</v>
      </c>
      <c r="F255" s="2">
        <v>64484.426501903799</v>
      </c>
      <c r="G255" s="2">
        <v>65164.476516802599</v>
      </c>
      <c r="H255" s="2">
        <v>65500.233598160601</v>
      </c>
      <c r="I255" s="2">
        <v>65829.413540968002</v>
      </c>
      <c r="J255" s="2">
        <v>66255.543298121906</v>
      </c>
      <c r="K255" s="2">
        <v>66754.575109526995</v>
      </c>
      <c r="L255" s="2">
        <v>67342.701611263605</v>
      </c>
      <c r="M255" s="2">
        <v>67883.480188313901</v>
      </c>
      <c r="N255" s="2">
        <v>68376.970337563893</v>
      </c>
      <c r="O255" s="2">
        <v>68926.255317865507</v>
      </c>
      <c r="P255" s="2">
        <v>69468.750656815799</v>
      </c>
      <c r="Q255" s="2">
        <v>70045.826784517398</v>
      </c>
      <c r="R255" s="2">
        <v>70660.742227538503</v>
      </c>
      <c r="S255" s="2">
        <v>71235.770744827707</v>
      </c>
      <c r="T255" s="2">
        <v>71632.0218597083</v>
      </c>
      <c r="U255" s="2">
        <v>71997.078191347304</v>
      </c>
      <c r="V255" s="2">
        <v>72381.9422263038</v>
      </c>
      <c r="W255" s="2">
        <v>72760.473531789394</v>
      </c>
      <c r="X255" s="2">
        <v>73095.485332016906</v>
      </c>
      <c r="Y255" s="2">
        <v>73415.638976079601</v>
      </c>
      <c r="Z255" s="2">
        <v>73733.888935180395</v>
      </c>
      <c r="AA255" s="2">
        <v>74049.544777013405</v>
      </c>
      <c r="AB255" s="2">
        <v>74344.993476506002</v>
      </c>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c r="A256" t="s">
        <v>223</v>
      </c>
      <c r="B256" t="s">
        <v>815</v>
      </c>
      <c r="C256" s="2">
        <v>17485.878371608502</v>
      </c>
      <c r="D256" s="2">
        <v>17760.781492998602</v>
      </c>
      <c r="E256" s="2">
        <v>18062.494974429901</v>
      </c>
      <c r="F256" s="2">
        <v>18372.67286794</v>
      </c>
      <c r="G256" s="2">
        <v>18705.323030441301</v>
      </c>
      <c r="H256" s="2">
        <v>19045.707957307</v>
      </c>
      <c r="I256" s="2">
        <v>19389.036872840799</v>
      </c>
      <c r="J256" s="2">
        <v>19767.537324666999</v>
      </c>
      <c r="K256" s="2">
        <v>20164.179179446201</v>
      </c>
      <c r="L256" s="2">
        <v>20566.756450097699</v>
      </c>
      <c r="M256" s="2">
        <v>20990.586256494</v>
      </c>
      <c r="N256" s="2">
        <v>21419.310224229201</v>
      </c>
      <c r="O256" s="2">
        <v>21852.9619292022</v>
      </c>
      <c r="P256" s="2">
        <v>22273.100266252601</v>
      </c>
      <c r="Q256" s="2">
        <v>22702.367549751601</v>
      </c>
      <c r="R256" s="2">
        <v>23154.9039915348</v>
      </c>
      <c r="S256" s="2">
        <v>23603.556704467199</v>
      </c>
      <c r="T256" s="2">
        <v>23985.603276707901</v>
      </c>
      <c r="U256" s="2">
        <v>24338.509643085999</v>
      </c>
      <c r="V256" s="2">
        <v>24686.9748256571</v>
      </c>
      <c r="W256" s="2">
        <v>25038.312642437701</v>
      </c>
      <c r="X256" s="2">
        <v>25373.976080893899</v>
      </c>
      <c r="Y256" s="2">
        <v>25708.202198246599</v>
      </c>
      <c r="Z256" s="2">
        <v>26019.624334367702</v>
      </c>
      <c r="AA256" s="2">
        <v>26319.410077314998</v>
      </c>
      <c r="AB256" s="2">
        <v>26633.052881257601</v>
      </c>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c r="A257" t="s">
        <v>223</v>
      </c>
      <c r="B257" t="s">
        <v>816</v>
      </c>
      <c r="C257" s="2">
        <v>1985.0967866997401</v>
      </c>
      <c r="D257" s="2">
        <v>1993.2185117285201</v>
      </c>
      <c r="E257" s="2">
        <v>2010.0021157501501</v>
      </c>
      <c r="F257" s="2">
        <v>2030.00737270938</v>
      </c>
      <c r="G257" s="2">
        <v>2064.1313349561701</v>
      </c>
      <c r="H257" s="2">
        <v>2075.2973282763401</v>
      </c>
      <c r="I257" s="2">
        <v>2086.27344455087</v>
      </c>
      <c r="J257" s="2">
        <v>2101.8338353721902</v>
      </c>
      <c r="K257" s="2">
        <v>2111.7595945498201</v>
      </c>
      <c r="L257" s="2">
        <v>2123.5399612444598</v>
      </c>
      <c r="M257" s="2">
        <v>2140.4004965173099</v>
      </c>
      <c r="N257" s="2">
        <v>2157.1672026783499</v>
      </c>
      <c r="O257" s="2">
        <v>2175.5187022661498</v>
      </c>
      <c r="P257" s="2">
        <v>2195.6177103668301</v>
      </c>
      <c r="Q257" s="2">
        <v>2216.6641305123799</v>
      </c>
      <c r="R257" s="2">
        <v>2238.83467857697</v>
      </c>
      <c r="S257" s="2">
        <v>2262.22446807693</v>
      </c>
      <c r="T257" s="2">
        <v>2273.9270202597199</v>
      </c>
      <c r="U257" s="2">
        <v>2283.57565398321</v>
      </c>
      <c r="V257" s="2">
        <v>2292.4649294845599</v>
      </c>
      <c r="W257" s="2">
        <v>2302.85291246632</v>
      </c>
      <c r="X257" s="2">
        <v>2309.1857918928499</v>
      </c>
      <c r="Y257" s="2">
        <v>2314.2827431078499</v>
      </c>
      <c r="Z257" s="2">
        <v>2319.9630656596</v>
      </c>
      <c r="AA257" s="2">
        <v>2323.5063758516199</v>
      </c>
      <c r="AB257" s="2">
        <v>2324.2731113083</v>
      </c>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c r="A258" t="s">
        <v>223</v>
      </c>
      <c r="B258" t="s">
        <v>817</v>
      </c>
      <c r="C258" s="2">
        <v>19470.9751583082</v>
      </c>
      <c r="D258" s="2">
        <v>19754.000004727099</v>
      </c>
      <c r="E258" s="2">
        <v>20072.497090180001</v>
      </c>
      <c r="F258" s="2">
        <v>20402.680240649399</v>
      </c>
      <c r="G258" s="2">
        <v>20769.454365397502</v>
      </c>
      <c r="H258" s="2">
        <v>21121.005285583298</v>
      </c>
      <c r="I258" s="2">
        <v>21475.310317391599</v>
      </c>
      <c r="J258" s="2">
        <v>21869.3711600391</v>
      </c>
      <c r="K258" s="2">
        <v>22275.938773996098</v>
      </c>
      <c r="L258" s="2">
        <v>22690.296411342199</v>
      </c>
      <c r="M258" s="2">
        <v>23130.986753011301</v>
      </c>
      <c r="N258" s="2">
        <v>23576.477426907601</v>
      </c>
      <c r="O258" s="2">
        <v>24028.480631468399</v>
      </c>
      <c r="P258" s="2">
        <v>24468.717976619399</v>
      </c>
      <c r="Q258" s="2">
        <v>24919.031680263899</v>
      </c>
      <c r="R258" s="2">
        <v>25393.738670111801</v>
      </c>
      <c r="S258" s="2">
        <v>25865.781172544099</v>
      </c>
      <c r="T258" s="2">
        <v>26259.530296967601</v>
      </c>
      <c r="U258" s="2">
        <v>26622.085297069199</v>
      </c>
      <c r="V258" s="2">
        <v>26979.439755141699</v>
      </c>
      <c r="W258" s="2">
        <v>27341.165554904001</v>
      </c>
      <c r="X258" s="2">
        <v>27683.161872786801</v>
      </c>
      <c r="Y258" s="2">
        <v>28022.484941354502</v>
      </c>
      <c r="Z258" s="2">
        <v>28339.5874000273</v>
      </c>
      <c r="AA258" s="2">
        <v>28642.916453166701</v>
      </c>
      <c r="AB258" s="2">
        <v>28957.3259925659</v>
      </c>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c r="A259" t="s">
        <v>223</v>
      </c>
      <c r="B259" t="s">
        <v>818</v>
      </c>
      <c r="C259" s="2">
        <v>82592.445829369593</v>
      </c>
      <c r="D259" s="2">
        <v>83292.086230069894</v>
      </c>
      <c r="E259" s="2">
        <v>84067.920911677502</v>
      </c>
      <c r="F259" s="2">
        <v>84887.106742553195</v>
      </c>
      <c r="G259" s="2">
        <v>85933.930882200104</v>
      </c>
      <c r="H259" s="2">
        <v>86621.238883743907</v>
      </c>
      <c r="I259" s="2">
        <v>87304.723858359706</v>
      </c>
      <c r="J259" s="2">
        <v>88124.914458161002</v>
      </c>
      <c r="K259" s="2">
        <v>89030.513883523003</v>
      </c>
      <c r="L259" s="2">
        <v>90032.998022605796</v>
      </c>
      <c r="M259" s="2">
        <v>91014.466941325198</v>
      </c>
      <c r="N259" s="2">
        <v>91953.447764471493</v>
      </c>
      <c r="O259" s="2">
        <v>92954.735949333903</v>
      </c>
      <c r="P259" s="2">
        <v>93937.468633435201</v>
      </c>
      <c r="Q259" s="2">
        <v>94964.858464781297</v>
      </c>
      <c r="R259" s="2">
        <v>96054.480897650297</v>
      </c>
      <c r="S259" s="2">
        <v>97101.551917371806</v>
      </c>
      <c r="T259" s="2">
        <v>97891.552156675898</v>
      </c>
      <c r="U259" s="2">
        <v>98619.163488416496</v>
      </c>
      <c r="V259" s="2">
        <v>99361.381981445404</v>
      </c>
      <c r="W259" s="2">
        <v>100101.639086693</v>
      </c>
      <c r="X259" s="2">
        <v>100778.647204804</v>
      </c>
      <c r="Y259" s="2">
        <v>101438.123917434</v>
      </c>
      <c r="Z259" s="2">
        <v>102073.476335208</v>
      </c>
      <c r="AA259" s="2">
        <v>102692.46123017999</v>
      </c>
      <c r="AB259" s="2">
        <v>103302.319469072</v>
      </c>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R39"/>
  <sheetViews>
    <sheetView workbookViewId="0"/>
  </sheetViews>
  <sheetFormatPr defaultColWidth="11.5703125" defaultRowHeight="13.15"/>
  <cols>
    <col min="1" max="1" width="38.7109375" customWidth="1"/>
  </cols>
  <sheetData>
    <row r="1" spans="1:70" ht="63" customHeight="1">
      <c r="A1" s="27" t="s">
        <v>0</v>
      </c>
      <c r="B1" s="27"/>
      <c r="C1" s="27"/>
      <c r="D1" s="27"/>
      <c r="E1" s="27"/>
      <c r="F1" s="27"/>
      <c r="G1" s="27"/>
      <c r="H1" s="27"/>
      <c r="I1" s="27"/>
    </row>
    <row r="2" spans="1:70" ht="4.1500000000000004" customHeight="1">
      <c r="A2" s="4"/>
      <c r="B2" s="4"/>
      <c r="C2" s="4"/>
      <c r="D2" s="4"/>
      <c r="E2" s="4"/>
      <c r="F2" s="4"/>
      <c r="G2" s="4"/>
      <c r="H2" s="4"/>
      <c r="I2" s="4"/>
    </row>
    <row r="3" spans="1:70" ht="15">
      <c r="A3" s="28" t="s">
        <v>1</v>
      </c>
      <c r="B3" s="28"/>
      <c r="C3" s="28"/>
      <c r="D3" s="28"/>
      <c r="E3" s="28"/>
      <c r="F3" s="28"/>
      <c r="G3" s="28"/>
      <c r="H3" s="28"/>
      <c r="I3" s="28"/>
    </row>
    <row r="4" spans="1:70" ht="13.9">
      <c r="A4" s="29"/>
      <c r="B4" s="29"/>
      <c r="C4" s="29"/>
      <c r="D4" s="29"/>
      <c r="E4" s="29"/>
      <c r="F4" s="29"/>
      <c r="G4" s="29"/>
      <c r="H4" s="29"/>
      <c r="I4" s="29"/>
    </row>
    <row r="5" spans="1:70" ht="13.9">
      <c r="A5" s="29" t="s">
        <v>819</v>
      </c>
      <c r="B5" s="29"/>
      <c r="C5" s="29"/>
      <c r="D5" s="29"/>
      <c r="E5" s="29"/>
      <c r="F5" s="29"/>
      <c r="G5" s="29"/>
      <c r="H5" s="29"/>
      <c r="I5" s="29"/>
    </row>
    <row r="6" spans="1:70">
      <c r="A6" s="7" t="str">
        <f>HYPERLINK("#'Index'!A1", "Return to Index tab")</f>
        <v>Return to Index tab</v>
      </c>
    </row>
    <row r="7" spans="1:70">
      <c r="A7" s="4" t="s">
        <v>154</v>
      </c>
      <c r="B7" s="1" t="s">
        <v>170</v>
      </c>
      <c r="C7" s="1" t="s">
        <v>171</v>
      </c>
      <c r="D7" s="1" t="s">
        <v>172</v>
      </c>
      <c r="E7" s="1" t="s">
        <v>173</v>
      </c>
      <c r="F7" s="1" t="s">
        <v>174</v>
      </c>
      <c r="G7" s="1" t="s">
        <v>175</v>
      </c>
      <c r="H7" s="1" t="s">
        <v>176</v>
      </c>
      <c r="I7" s="1" t="s">
        <v>177</v>
      </c>
      <c r="J7" s="1" t="s">
        <v>178</v>
      </c>
      <c r="K7" s="1" t="s">
        <v>179</v>
      </c>
      <c r="L7" s="1" t="s">
        <v>180</v>
      </c>
      <c r="M7" s="1" t="s">
        <v>181</v>
      </c>
      <c r="N7" s="1" t="s">
        <v>182</v>
      </c>
      <c r="O7" s="1" t="s">
        <v>183</v>
      </c>
      <c r="P7" s="1" t="s">
        <v>184</v>
      </c>
      <c r="Q7" s="1" t="s">
        <v>185</v>
      </c>
      <c r="R7" s="1" t="s">
        <v>186</v>
      </c>
      <c r="S7" s="1" t="s">
        <v>187</v>
      </c>
      <c r="T7" s="1" t="s">
        <v>188</v>
      </c>
      <c r="U7" s="1" t="s">
        <v>189</v>
      </c>
      <c r="V7" s="1" t="s">
        <v>190</v>
      </c>
      <c r="W7" s="1" t="s">
        <v>191</v>
      </c>
      <c r="X7" s="1" t="s">
        <v>192</v>
      </c>
      <c r="Y7" s="1" t="s">
        <v>193</v>
      </c>
      <c r="Z7" s="1" t="s">
        <v>194</v>
      </c>
      <c r="AA7" s="1" t="s">
        <v>195</v>
      </c>
    </row>
    <row r="8" spans="1:70">
      <c r="A8" t="s">
        <v>196</v>
      </c>
      <c r="B8" s="3">
        <v>2.35753918469665</v>
      </c>
      <c r="C8" s="3">
        <v>2.3523417762979899</v>
      </c>
      <c r="D8" s="3">
        <v>2.34929430520291</v>
      </c>
      <c r="E8" s="3">
        <v>2.3415979955920299</v>
      </c>
      <c r="F8" s="3">
        <v>2.3393856436888401</v>
      </c>
      <c r="G8" s="3">
        <v>2.3284043495361901</v>
      </c>
      <c r="H8" s="3">
        <v>2.3182510958048801</v>
      </c>
      <c r="I8" s="3">
        <v>2.3110068993919799</v>
      </c>
      <c r="J8" s="3">
        <v>2.3049526042154702</v>
      </c>
      <c r="K8" s="3">
        <v>2.2989854772993299</v>
      </c>
      <c r="L8" s="3">
        <v>2.2929250464628299</v>
      </c>
      <c r="M8" s="3">
        <v>2.2862512748427699</v>
      </c>
      <c r="N8" s="3">
        <v>2.27991697934011</v>
      </c>
      <c r="O8" s="3">
        <v>2.2733137162524799</v>
      </c>
      <c r="P8" s="3">
        <v>2.26676928419946</v>
      </c>
      <c r="Q8" s="3">
        <v>2.2603910346297602</v>
      </c>
      <c r="R8" s="3">
        <v>2.25414935421019</v>
      </c>
      <c r="S8" s="3">
        <v>2.2481538324321</v>
      </c>
      <c r="T8" s="3">
        <v>2.2425701964345399</v>
      </c>
      <c r="U8" s="3">
        <v>2.2371268985084298</v>
      </c>
      <c r="V8" s="3">
        <v>2.2317759705309599</v>
      </c>
      <c r="W8" s="3">
        <v>2.2274832994807001</v>
      </c>
      <c r="X8" s="3">
        <v>2.2232406411222501</v>
      </c>
      <c r="Y8" s="3">
        <v>2.21917394915469</v>
      </c>
      <c r="Z8" s="3">
        <v>2.21551087482956</v>
      </c>
      <c r="AA8" s="3">
        <v>2.2123643310146699</v>
      </c>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row>
    <row r="9" spans="1:70">
      <c r="A9" t="s">
        <v>197</v>
      </c>
      <c r="B9" s="3">
        <v>2.50162466106512</v>
      </c>
      <c r="C9" s="3">
        <v>2.4980026407156002</v>
      </c>
      <c r="D9" s="3">
        <v>2.4933505316468199</v>
      </c>
      <c r="E9" s="3">
        <v>2.48765792817639</v>
      </c>
      <c r="F9" s="3">
        <v>2.47664068544759</v>
      </c>
      <c r="G9" s="3">
        <v>2.46971211718752</v>
      </c>
      <c r="H9" s="3">
        <v>2.4632024356147202</v>
      </c>
      <c r="I9" s="3">
        <v>2.4590378965869899</v>
      </c>
      <c r="J9" s="3">
        <v>2.4559984956557601</v>
      </c>
      <c r="K9" s="3">
        <v>2.45293269628141</v>
      </c>
      <c r="L9" s="3">
        <v>2.4493236429066698</v>
      </c>
      <c r="M9" s="3">
        <v>2.44477597866784</v>
      </c>
      <c r="N9" s="3">
        <v>2.4399602342083702</v>
      </c>
      <c r="O9" s="3">
        <v>2.4349715145400399</v>
      </c>
      <c r="P9" s="3">
        <v>2.4294752069155998</v>
      </c>
      <c r="Q9" s="3">
        <v>2.4234869287438698</v>
      </c>
      <c r="R9" s="3">
        <v>2.4173605154941602</v>
      </c>
      <c r="S9" s="3">
        <v>2.4113625601389601</v>
      </c>
      <c r="T9" s="3">
        <v>2.4057963074148798</v>
      </c>
      <c r="U9" s="3">
        <v>2.40049491140697</v>
      </c>
      <c r="V9" s="3">
        <v>2.3950086575907901</v>
      </c>
      <c r="W9" s="3">
        <v>2.3906850661386598</v>
      </c>
      <c r="X9" s="3">
        <v>2.3866467060827201</v>
      </c>
      <c r="Y9" s="3">
        <v>2.3830452690035302</v>
      </c>
      <c r="Z9" s="3">
        <v>2.3798026725896699</v>
      </c>
      <c r="AA9" s="3">
        <v>2.3764228290772702</v>
      </c>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row>
    <row r="10" spans="1:70">
      <c r="A10" t="s">
        <v>198</v>
      </c>
      <c r="B10" s="3">
        <v>2.40995029801122</v>
      </c>
      <c r="C10" s="3">
        <v>2.4033224216899498</v>
      </c>
      <c r="D10" s="3">
        <v>2.3965636488535602</v>
      </c>
      <c r="E10" s="3">
        <v>2.3915125869332998</v>
      </c>
      <c r="F10" s="3">
        <v>2.38566104318949</v>
      </c>
      <c r="G10" s="3">
        <v>2.3769733503357098</v>
      </c>
      <c r="H10" s="3">
        <v>2.3691548463198702</v>
      </c>
      <c r="I10" s="3">
        <v>2.3636134096471899</v>
      </c>
      <c r="J10" s="3">
        <v>2.3583958173328399</v>
      </c>
      <c r="K10" s="3">
        <v>2.3533541099867299</v>
      </c>
      <c r="L10" s="3">
        <v>2.34856435947543</v>
      </c>
      <c r="M10" s="3">
        <v>2.3428852819459101</v>
      </c>
      <c r="N10" s="3">
        <v>2.3371145801935</v>
      </c>
      <c r="O10" s="3">
        <v>2.3315773645572002</v>
      </c>
      <c r="P10" s="3">
        <v>2.3259382032412499</v>
      </c>
      <c r="Q10" s="3">
        <v>2.3201254268050202</v>
      </c>
      <c r="R10" s="3">
        <v>2.3143660182631498</v>
      </c>
      <c r="S10" s="3">
        <v>2.30891664468201</v>
      </c>
      <c r="T10" s="3">
        <v>2.3037383992429001</v>
      </c>
      <c r="U10" s="3">
        <v>2.2989511383045498</v>
      </c>
      <c r="V10" s="3">
        <v>2.29393586060637</v>
      </c>
      <c r="W10" s="3">
        <v>2.2903220542976999</v>
      </c>
      <c r="X10" s="3">
        <v>2.2868046739925298</v>
      </c>
      <c r="Y10" s="3">
        <v>2.2833037731458901</v>
      </c>
      <c r="Z10" s="3">
        <v>2.2802546960372001</v>
      </c>
      <c r="AA10" s="3">
        <v>2.2775464437968198</v>
      </c>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row>
    <row r="11" spans="1:70">
      <c r="A11" t="s">
        <v>199</v>
      </c>
      <c r="B11" s="3">
        <v>2.36888159804281</v>
      </c>
      <c r="C11" s="3">
        <v>2.3666282117906201</v>
      </c>
      <c r="D11" s="3">
        <v>2.36014964348673</v>
      </c>
      <c r="E11" s="3">
        <v>2.3559287565135398</v>
      </c>
      <c r="F11" s="3">
        <v>2.3502917688795599</v>
      </c>
      <c r="G11" s="3">
        <v>2.3422077262019898</v>
      </c>
      <c r="H11" s="3">
        <v>2.3348000455343199</v>
      </c>
      <c r="I11" s="3">
        <v>2.3292752618474899</v>
      </c>
      <c r="J11" s="3">
        <v>2.3248097231551901</v>
      </c>
      <c r="K11" s="3">
        <v>2.3199278553673999</v>
      </c>
      <c r="L11" s="3">
        <v>2.3147074060298101</v>
      </c>
      <c r="M11" s="3">
        <v>2.30909762146347</v>
      </c>
      <c r="N11" s="3">
        <v>2.30272606490403</v>
      </c>
      <c r="O11" s="3">
        <v>2.2965816278614599</v>
      </c>
      <c r="P11" s="3">
        <v>2.2903403180409301</v>
      </c>
      <c r="Q11" s="3">
        <v>2.2841792287586502</v>
      </c>
      <c r="R11" s="3">
        <v>2.27836827383936</v>
      </c>
      <c r="S11" s="3">
        <v>2.2728749559246402</v>
      </c>
      <c r="T11" s="3">
        <v>2.2676064597535199</v>
      </c>
      <c r="U11" s="3">
        <v>2.26279874755723</v>
      </c>
      <c r="V11" s="3">
        <v>2.2577105566851601</v>
      </c>
      <c r="W11" s="3">
        <v>2.2535609018533802</v>
      </c>
      <c r="X11" s="3">
        <v>2.2496970613440901</v>
      </c>
      <c r="Y11" s="3">
        <v>2.2458337576303999</v>
      </c>
      <c r="Z11" s="3">
        <v>2.2424716031652898</v>
      </c>
      <c r="AA11" s="3">
        <v>2.2394405203721002</v>
      </c>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row>
    <row r="12" spans="1:70">
      <c r="A12" t="s">
        <v>200</v>
      </c>
      <c r="B12" s="3">
        <v>2.3788599749913599</v>
      </c>
      <c r="C12" s="3">
        <v>2.3763679358724499</v>
      </c>
      <c r="D12" s="3">
        <v>2.3753846137033801</v>
      </c>
      <c r="E12" s="3">
        <v>2.37448065899649</v>
      </c>
      <c r="F12" s="3">
        <v>2.3721183445738401</v>
      </c>
      <c r="G12" s="3">
        <v>2.3631912303806799</v>
      </c>
      <c r="H12" s="3">
        <v>2.3550124854107599</v>
      </c>
      <c r="I12" s="3">
        <v>2.34825868215861</v>
      </c>
      <c r="J12" s="3">
        <v>2.3429890831323599</v>
      </c>
      <c r="K12" s="3">
        <v>2.3373833609066401</v>
      </c>
      <c r="L12" s="3">
        <v>2.33100577491137</v>
      </c>
      <c r="M12" s="3">
        <v>2.3238530133719499</v>
      </c>
      <c r="N12" s="3">
        <v>2.31689170316811</v>
      </c>
      <c r="O12" s="3">
        <v>2.3106410780856201</v>
      </c>
      <c r="P12" s="3">
        <v>2.3040720391729499</v>
      </c>
      <c r="Q12" s="3">
        <v>2.29741060990975</v>
      </c>
      <c r="R12" s="3">
        <v>2.2910557284291899</v>
      </c>
      <c r="S12" s="3">
        <v>2.28491186824479</v>
      </c>
      <c r="T12" s="3">
        <v>2.2795936100927401</v>
      </c>
      <c r="U12" s="3">
        <v>2.2744914458098902</v>
      </c>
      <c r="V12" s="3">
        <v>2.26937296445255</v>
      </c>
      <c r="W12" s="3">
        <v>2.265524076652</v>
      </c>
      <c r="X12" s="3">
        <v>2.26227220842717</v>
      </c>
      <c r="Y12" s="3">
        <v>2.2589100836392899</v>
      </c>
      <c r="Z12" s="3">
        <v>2.2563151390903999</v>
      </c>
      <c r="AA12" s="3">
        <v>2.2542899970686401</v>
      </c>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row>
    <row r="13" spans="1:70">
      <c r="A13" t="s">
        <v>201</v>
      </c>
      <c r="B13" s="3">
        <v>2.53532259815313</v>
      </c>
      <c r="C13" s="3">
        <v>2.5270627756119799</v>
      </c>
      <c r="D13" s="3">
        <v>2.5177793930063301</v>
      </c>
      <c r="E13" s="3">
        <v>2.50669206060316</v>
      </c>
      <c r="F13" s="3">
        <v>2.4983191070533901</v>
      </c>
      <c r="G13" s="3">
        <v>2.4913753484621202</v>
      </c>
      <c r="H13" s="3">
        <v>2.4839288374551001</v>
      </c>
      <c r="I13" s="3">
        <v>2.4779981056808702</v>
      </c>
      <c r="J13" s="3">
        <v>2.4733275044340002</v>
      </c>
      <c r="K13" s="3">
        <v>2.4688150519480399</v>
      </c>
      <c r="L13" s="3">
        <v>2.4631905476958398</v>
      </c>
      <c r="M13" s="3">
        <v>2.4562772718610302</v>
      </c>
      <c r="N13" s="3">
        <v>2.4499824198522799</v>
      </c>
      <c r="O13" s="3">
        <v>2.4438336220119101</v>
      </c>
      <c r="P13" s="3">
        <v>2.4373134850684002</v>
      </c>
      <c r="Q13" s="3">
        <v>2.4304738755156601</v>
      </c>
      <c r="R13" s="3">
        <v>2.4236397279901798</v>
      </c>
      <c r="S13" s="3">
        <v>2.4170966297861001</v>
      </c>
      <c r="T13" s="3">
        <v>2.4112968773849501</v>
      </c>
      <c r="U13" s="3">
        <v>2.40581547196471</v>
      </c>
      <c r="V13" s="3">
        <v>2.40009612509267</v>
      </c>
      <c r="W13" s="3">
        <v>2.3958917181292101</v>
      </c>
      <c r="X13" s="3">
        <v>2.3919741102841199</v>
      </c>
      <c r="Y13" s="3">
        <v>2.3884625842793299</v>
      </c>
      <c r="Z13" s="3">
        <v>2.3854022189445399</v>
      </c>
      <c r="AA13" s="3">
        <v>2.38227636278735</v>
      </c>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row>
    <row r="14" spans="1:70">
      <c r="A14" t="s">
        <v>202</v>
      </c>
      <c r="B14" s="3">
        <v>2.5695576417099502</v>
      </c>
      <c r="C14" s="3">
        <v>2.55964689391377</v>
      </c>
      <c r="D14" s="3">
        <v>2.5553358705239702</v>
      </c>
      <c r="E14" s="3">
        <v>2.5489650032440299</v>
      </c>
      <c r="F14" s="3">
        <v>2.5384714657047498</v>
      </c>
      <c r="G14" s="3">
        <v>2.5312745468813098</v>
      </c>
      <c r="H14" s="3">
        <v>2.52534123260671</v>
      </c>
      <c r="I14" s="3">
        <v>2.5227130644831401</v>
      </c>
      <c r="J14" s="3">
        <v>2.52114071572987</v>
      </c>
      <c r="K14" s="3">
        <v>2.5197529363553199</v>
      </c>
      <c r="L14" s="3">
        <v>2.5178496398849202</v>
      </c>
      <c r="M14" s="3">
        <v>2.5151890914983501</v>
      </c>
      <c r="N14" s="3">
        <v>2.5125035407351199</v>
      </c>
      <c r="O14" s="3">
        <v>2.5094656343453599</v>
      </c>
      <c r="P14" s="3">
        <v>2.5055230216950699</v>
      </c>
      <c r="Q14" s="3">
        <v>2.5013982743072001</v>
      </c>
      <c r="R14" s="3">
        <v>2.49686371264773</v>
      </c>
      <c r="S14" s="3">
        <v>2.4922333412849702</v>
      </c>
      <c r="T14" s="3">
        <v>2.4880421837526101</v>
      </c>
      <c r="U14" s="3">
        <v>2.4837458329927502</v>
      </c>
      <c r="V14" s="3">
        <v>2.4795334082579998</v>
      </c>
      <c r="W14" s="3">
        <v>2.4762231016371801</v>
      </c>
      <c r="X14" s="3">
        <v>2.4728262445032199</v>
      </c>
      <c r="Y14" s="3">
        <v>2.4698886856328</v>
      </c>
      <c r="Z14" s="3">
        <v>2.46715913721127</v>
      </c>
      <c r="AA14" s="3">
        <v>2.4644068217762598</v>
      </c>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row>
    <row r="15" spans="1:70">
      <c r="A15" t="s">
        <v>203</v>
      </c>
      <c r="B15" s="3">
        <v>2.28603529516193</v>
      </c>
      <c r="C15" s="3">
        <v>2.28115402976462</v>
      </c>
      <c r="D15" s="3">
        <v>2.2726992032335702</v>
      </c>
      <c r="E15" s="3">
        <v>2.2684144349930802</v>
      </c>
      <c r="F15" s="3">
        <v>2.2639597121567099</v>
      </c>
      <c r="G15" s="3">
        <v>2.2534117547742198</v>
      </c>
      <c r="H15" s="3">
        <v>2.2441227094554299</v>
      </c>
      <c r="I15" s="3">
        <v>2.2366450382541898</v>
      </c>
      <c r="J15" s="3">
        <v>2.23030596666975</v>
      </c>
      <c r="K15" s="3">
        <v>2.22453102054584</v>
      </c>
      <c r="L15" s="3">
        <v>2.2185394562430498</v>
      </c>
      <c r="M15" s="3">
        <v>2.2112229091096198</v>
      </c>
      <c r="N15" s="3">
        <v>2.2044629870630601</v>
      </c>
      <c r="O15" s="3">
        <v>2.1976342477997601</v>
      </c>
      <c r="P15" s="3">
        <v>2.1909164143013999</v>
      </c>
      <c r="Q15" s="3">
        <v>2.18405283122833</v>
      </c>
      <c r="R15" s="3">
        <v>2.1773263403334</v>
      </c>
      <c r="S15" s="3">
        <v>2.1710359621246802</v>
      </c>
      <c r="T15" s="3">
        <v>2.1655078308056601</v>
      </c>
      <c r="U15" s="3">
        <v>2.1600562555743399</v>
      </c>
      <c r="V15" s="3">
        <v>2.1544385327376099</v>
      </c>
      <c r="W15" s="3">
        <v>2.1496466638888099</v>
      </c>
      <c r="X15" s="3">
        <v>2.1452192113503101</v>
      </c>
      <c r="Y15" s="3">
        <v>2.1408335642917802</v>
      </c>
      <c r="Z15" s="3">
        <v>2.13679390973267</v>
      </c>
      <c r="AA15" s="3">
        <v>2.1330182593023599</v>
      </c>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row>
    <row r="16" spans="1:70">
      <c r="A16" t="s">
        <v>204</v>
      </c>
      <c r="B16" s="3">
        <v>2.30618588292235</v>
      </c>
      <c r="C16" s="3">
        <v>2.3037782878038402</v>
      </c>
      <c r="D16" s="3">
        <v>2.2972521185400798</v>
      </c>
      <c r="E16" s="3">
        <v>2.29315349116033</v>
      </c>
      <c r="F16" s="3">
        <v>2.2876810542833401</v>
      </c>
      <c r="G16" s="3">
        <v>2.28063963697209</v>
      </c>
      <c r="H16" s="3">
        <v>2.2740509733185301</v>
      </c>
      <c r="I16" s="3">
        <v>2.2685339666086199</v>
      </c>
      <c r="J16" s="3">
        <v>2.2644739116841799</v>
      </c>
      <c r="K16" s="3">
        <v>2.2600981933639401</v>
      </c>
      <c r="L16" s="3">
        <v>2.2554954116421602</v>
      </c>
      <c r="M16" s="3">
        <v>2.2499006797173098</v>
      </c>
      <c r="N16" s="3">
        <v>2.2441724644789498</v>
      </c>
      <c r="O16" s="3">
        <v>2.23856311282929</v>
      </c>
      <c r="P16" s="3">
        <v>2.2326657663554199</v>
      </c>
      <c r="Q16" s="3">
        <v>2.22644216928009</v>
      </c>
      <c r="R16" s="3">
        <v>2.2206622669030298</v>
      </c>
      <c r="S16" s="3">
        <v>2.2145186266559702</v>
      </c>
      <c r="T16" s="3">
        <v>2.20916977460818</v>
      </c>
      <c r="U16" s="3">
        <v>2.2042811645285698</v>
      </c>
      <c r="V16" s="3">
        <v>2.1992336165295301</v>
      </c>
      <c r="W16" s="3">
        <v>2.1953971504651402</v>
      </c>
      <c r="X16" s="3">
        <v>2.19173926572843</v>
      </c>
      <c r="Y16" s="3">
        <v>2.1886028530699502</v>
      </c>
      <c r="Z16" s="3">
        <v>2.1858435451384599</v>
      </c>
      <c r="AA16" s="3">
        <v>2.1833565175876699</v>
      </c>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c r="A17" t="s">
        <v>205</v>
      </c>
      <c r="B17" s="3">
        <v>2.3876001483359799</v>
      </c>
      <c r="C17" s="3">
        <v>2.3825722855421101</v>
      </c>
      <c r="D17" s="3">
        <v>2.3779717754937102</v>
      </c>
      <c r="E17" s="3">
        <v>2.3690651831165299</v>
      </c>
      <c r="F17" s="3">
        <v>2.35907537764602</v>
      </c>
      <c r="G17" s="3">
        <v>2.35079309669911</v>
      </c>
      <c r="H17" s="3">
        <v>2.3437944310334</v>
      </c>
      <c r="I17" s="3">
        <v>2.3389588518202999</v>
      </c>
      <c r="J17" s="3">
        <v>2.3346125657058399</v>
      </c>
      <c r="K17" s="3">
        <v>2.3312932503873598</v>
      </c>
      <c r="L17" s="3">
        <v>2.3263628190151899</v>
      </c>
      <c r="M17" s="3">
        <v>2.32077178379939</v>
      </c>
      <c r="N17" s="3">
        <v>2.31535473112638</v>
      </c>
      <c r="O17" s="3">
        <v>2.30985757378757</v>
      </c>
      <c r="P17" s="3">
        <v>2.3046808296758501</v>
      </c>
      <c r="Q17" s="3">
        <v>2.2988197067087799</v>
      </c>
      <c r="R17" s="3">
        <v>2.2931306728720902</v>
      </c>
      <c r="S17" s="3">
        <v>2.2876708534276502</v>
      </c>
      <c r="T17" s="3">
        <v>2.2829962315161101</v>
      </c>
      <c r="U17" s="3">
        <v>2.2785571702826499</v>
      </c>
      <c r="V17" s="3">
        <v>2.2735894868017099</v>
      </c>
      <c r="W17" s="3">
        <v>2.2699360788126501</v>
      </c>
      <c r="X17" s="3">
        <v>2.2664461701470602</v>
      </c>
      <c r="Y17" s="3">
        <v>2.2629127737277099</v>
      </c>
      <c r="Z17" s="3">
        <v>2.25980926092359</v>
      </c>
      <c r="AA17" s="3">
        <v>2.2571138888539499</v>
      </c>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row>
    <row r="18" spans="1:70">
      <c r="A18" t="s">
        <v>206</v>
      </c>
      <c r="B18" s="3">
        <v>2.4485143168941499</v>
      </c>
      <c r="C18" s="3">
        <v>2.4421791611036801</v>
      </c>
      <c r="D18" s="3">
        <v>2.4384676304103001</v>
      </c>
      <c r="E18" s="3">
        <v>2.4314598651594101</v>
      </c>
      <c r="F18" s="3">
        <v>2.42224238340575</v>
      </c>
      <c r="G18" s="3">
        <v>2.4160570362891698</v>
      </c>
      <c r="H18" s="3">
        <v>2.4110129868777901</v>
      </c>
      <c r="I18" s="3">
        <v>2.4070387909813999</v>
      </c>
      <c r="J18" s="3">
        <v>2.4037728446734898</v>
      </c>
      <c r="K18" s="3">
        <v>2.4004498174105202</v>
      </c>
      <c r="L18" s="3">
        <v>2.39635856600635</v>
      </c>
      <c r="M18" s="3">
        <v>2.3916039815907602</v>
      </c>
      <c r="N18" s="3">
        <v>2.3864625891868099</v>
      </c>
      <c r="O18" s="3">
        <v>2.3812419913415299</v>
      </c>
      <c r="P18" s="3">
        <v>2.3752811824328499</v>
      </c>
      <c r="Q18" s="3">
        <v>2.3690329222570399</v>
      </c>
      <c r="R18" s="3">
        <v>2.36266592651346</v>
      </c>
      <c r="S18" s="3">
        <v>2.3563042447650902</v>
      </c>
      <c r="T18" s="3">
        <v>2.3506400423476501</v>
      </c>
      <c r="U18" s="3">
        <v>2.34517872746284</v>
      </c>
      <c r="V18" s="3">
        <v>2.3396596885310399</v>
      </c>
      <c r="W18" s="3">
        <v>2.3352061633113701</v>
      </c>
      <c r="X18" s="3">
        <v>2.33113833921335</v>
      </c>
      <c r="Y18" s="3">
        <v>2.3275533512765501</v>
      </c>
      <c r="Z18" s="3">
        <v>2.3243897879643498</v>
      </c>
      <c r="AA18" s="3">
        <v>2.3212635712327101</v>
      </c>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c r="A19" t="s">
        <v>207</v>
      </c>
      <c r="B19" s="3">
        <v>2.3529295316691798</v>
      </c>
      <c r="C19" s="3">
        <v>2.3490219930774199</v>
      </c>
      <c r="D19" s="3">
        <v>2.3448326764787599</v>
      </c>
      <c r="E19" s="3">
        <v>2.3420122354132298</v>
      </c>
      <c r="F19" s="3">
        <v>2.3369660330821</v>
      </c>
      <c r="G19" s="3">
        <v>2.3245672431328499</v>
      </c>
      <c r="H19" s="3">
        <v>2.3136578255526801</v>
      </c>
      <c r="I19" s="3">
        <v>2.3047535727122601</v>
      </c>
      <c r="J19" s="3">
        <v>2.29752076233562</v>
      </c>
      <c r="K19" s="3">
        <v>2.2901863479378899</v>
      </c>
      <c r="L19" s="3">
        <v>2.2828980631284401</v>
      </c>
      <c r="M19" s="3">
        <v>2.2751751433576701</v>
      </c>
      <c r="N19" s="3">
        <v>2.2669880975436798</v>
      </c>
      <c r="O19" s="3">
        <v>2.25869431480506</v>
      </c>
      <c r="P19" s="3">
        <v>2.25053912625377</v>
      </c>
      <c r="Q19" s="3">
        <v>2.24246515461481</v>
      </c>
      <c r="R19" s="3">
        <v>2.2348304730450299</v>
      </c>
      <c r="S19" s="3">
        <v>2.2274575112232302</v>
      </c>
      <c r="T19" s="3">
        <v>2.2206034677869799</v>
      </c>
      <c r="U19" s="3">
        <v>2.2142558652780102</v>
      </c>
      <c r="V19" s="3">
        <v>2.2079683355890398</v>
      </c>
      <c r="W19" s="3">
        <v>2.2025269394409102</v>
      </c>
      <c r="X19" s="3">
        <v>2.19751852296673</v>
      </c>
      <c r="Y19" s="3">
        <v>2.1926196721601499</v>
      </c>
      <c r="Z19" s="3">
        <v>2.1882016438820799</v>
      </c>
      <c r="AA19" s="3">
        <v>2.1842372795296798</v>
      </c>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row>
    <row r="20" spans="1:70">
      <c r="A20" t="s">
        <v>208</v>
      </c>
      <c r="B20" s="3">
        <v>2.4575550238572199</v>
      </c>
      <c r="C20" s="3">
        <v>2.4532833442255302</v>
      </c>
      <c r="D20" s="3">
        <v>2.4481004302073099</v>
      </c>
      <c r="E20" s="3">
        <v>2.4406123618469402</v>
      </c>
      <c r="F20" s="3">
        <v>2.4332593806543898</v>
      </c>
      <c r="G20" s="3">
        <v>2.4253089233498799</v>
      </c>
      <c r="H20" s="3">
        <v>2.4179889570766102</v>
      </c>
      <c r="I20" s="3">
        <v>2.4117091586653299</v>
      </c>
      <c r="J20" s="3">
        <v>2.4060832871408602</v>
      </c>
      <c r="K20" s="3">
        <v>2.40037505078769</v>
      </c>
      <c r="L20" s="3">
        <v>2.3950409712134402</v>
      </c>
      <c r="M20" s="3">
        <v>2.38871355513262</v>
      </c>
      <c r="N20" s="3">
        <v>2.3824655387071498</v>
      </c>
      <c r="O20" s="3">
        <v>2.37546428276123</v>
      </c>
      <c r="P20" s="3">
        <v>2.3685627778879299</v>
      </c>
      <c r="Q20" s="3">
        <v>2.3622098971000902</v>
      </c>
      <c r="R20" s="3">
        <v>2.3560269866209702</v>
      </c>
      <c r="S20" s="3">
        <v>2.35037593456072</v>
      </c>
      <c r="T20" s="3">
        <v>2.3445846541116802</v>
      </c>
      <c r="U20" s="3">
        <v>2.33936811602026</v>
      </c>
      <c r="V20" s="3">
        <v>2.3339617250945501</v>
      </c>
      <c r="W20" s="3">
        <v>2.3303164518405599</v>
      </c>
      <c r="X20" s="3">
        <v>2.3268440008961599</v>
      </c>
      <c r="Y20" s="3">
        <v>2.3232074572423</v>
      </c>
      <c r="Z20" s="3">
        <v>2.3199455298204401</v>
      </c>
      <c r="AA20" s="3">
        <v>2.3174934516378398</v>
      </c>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row>
    <row r="21" spans="1:70">
      <c r="A21" t="s">
        <v>209</v>
      </c>
      <c r="B21" s="3">
        <v>2.3488820895075002</v>
      </c>
      <c r="C21" s="3">
        <v>2.3440044832239102</v>
      </c>
      <c r="D21" s="3">
        <v>2.3430090066547602</v>
      </c>
      <c r="E21" s="3">
        <v>2.3423857399173702</v>
      </c>
      <c r="F21" s="3">
        <v>2.3370990148528099</v>
      </c>
      <c r="G21" s="3">
        <v>2.3246886724762699</v>
      </c>
      <c r="H21" s="3">
        <v>2.3136452186805001</v>
      </c>
      <c r="I21" s="3">
        <v>2.3053749954495402</v>
      </c>
      <c r="J21" s="3">
        <v>2.2990067426857799</v>
      </c>
      <c r="K21" s="3">
        <v>2.2940537234966998</v>
      </c>
      <c r="L21" s="3">
        <v>2.2894011818694602</v>
      </c>
      <c r="M21" s="3">
        <v>2.28397038808881</v>
      </c>
      <c r="N21" s="3">
        <v>2.27916547798521</v>
      </c>
      <c r="O21" s="3">
        <v>2.27479683821934</v>
      </c>
      <c r="P21" s="3">
        <v>2.2701081061955199</v>
      </c>
      <c r="Q21" s="3">
        <v>2.26540121157465</v>
      </c>
      <c r="R21" s="3">
        <v>2.2607944069381798</v>
      </c>
      <c r="S21" s="3">
        <v>2.25624998149789</v>
      </c>
      <c r="T21" s="3">
        <v>2.2523617234040798</v>
      </c>
      <c r="U21" s="3">
        <v>2.2484765057890299</v>
      </c>
      <c r="V21" s="3">
        <v>2.2446906528656401</v>
      </c>
      <c r="W21" s="3">
        <v>2.2418140029404201</v>
      </c>
      <c r="X21" s="3">
        <v>2.2388623074765599</v>
      </c>
      <c r="Y21" s="3">
        <v>2.23613167894429</v>
      </c>
      <c r="Z21" s="3">
        <v>2.23363402745664</v>
      </c>
      <c r="AA21" s="3">
        <v>2.23117560134407</v>
      </c>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row>
    <row r="22" spans="1:70">
      <c r="A22" t="s">
        <v>210</v>
      </c>
      <c r="B22" s="3">
        <v>3.1382233908071901</v>
      </c>
      <c r="C22" s="3">
        <v>3.1433690387305999</v>
      </c>
      <c r="D22" s="3">
        <v>3.1435235575873302</v>
      </c>
      <c r="E22" s="3">
        <v>3.1382060676561898</v>
      </c>
      <c r="F22" s="3">
        <v>3.1247936187156702</v>
      </c>
      <c r="G22" s="3">
        <v>3.09575056591975</v>
      </c>
      <c r="H22" s="3">
        <v>3.0710692011916598</v>
      </c>
      <c r="I22" s="3">
        <v>3.05545574722826</v>
      </c>
      <c r="J22" s="3">
        <v>3.0460779157545401</v>
      </c>
      <c r="K22" s="3">
        <v>3.0408326904624401</v>
      </c>
      <c r="L22" s="3">
        <v>3.0350190822679002</v>
      </c>
      <c r="M22" s="3">
        <v>3.0307850834705001</v>
      </c>
      <c r="N22" s="3">
        <v>3.02398921936825</v>
      </c>
      <c r="O22" s="3">
        <v>3.0158450770859999</v>
      </c>
      <c r="P22" s="3">
        <v>3.0069688043618301</v>
      </c>
      <c r="Q22" s="3">
        <v>2.9971626871205501</v>
      </c>
      <c r="R22" s="3">
        <v>2.9888077147613101</v>
      </c>
      <c r="S22" s="3">
        <v>2.9777074721746599</v>
      </c>
      <c r="T22" s="3">
        <v>2.9677577927551502</v>
      </c>
      <c r="U22" s="3">
        <v>2.9570033260123698</v>
      </c>
      <c r="V22" s="3">
        <v>2.94611075647357</v>
      </c>
      <c r="W22" s="3">
        <v>2.9357803268081102</v>
      </c>
      <c r="X22" s="3">
        <v>2.92528999876042</v>
      </c>
      <c r="Y22" s="3">
        <v>2.9154801539942201</v>
      </c>
      <c r="Z22" s="3">
        <v>2.90673410319005</v>
      </c>
      <c r="AA22" s="3">
        <v>2.89813919678795</v>
      </c>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row>
    <row r="23" spans="1:70">
      <c r="A23" t="s">
        <v>211</v>
      </c>
      <c r="B23" s="3">
        <v>3.1649907485895099</v>
      </c>
      <c r="C23" s="3">
        <v>3.15409135947358</v>
      </c>
      <c r="D23" s="3">
        <v>3.1416338945203299</v>
      </c>
      <c r="E23" s="3">
        <v>3.12850036983084</v>
      </c>
      <c r="F23" s="3">
        <v>3.0997099541841702</v>
      </c>
      <c r="G23" s="3">
        <v>3.0733680476019498</v>
      </c>
      <c r="H23" s="3">
        <v>3.0509550163902399</v>
      </c>
      <c r="I23" s="3">
        <v>3.0347295702786399</v>
      </c>
      <c r="J23" s="3">
        <v>3.0211290503962598</v>
      </c>
      <c r="K23" s="3">
        <v>3.0094650792269202</v>
      </c>
      <c r="L23" s="3">
        <v>2.9979199711645799</v>
      </c>
      <c r="M23" s="3">
        <v>2.9862080713145298</v>
      </c>
      <c r="N23" s="3">
        <v>2.9743090968179402</v>
      </c>
      <c r="O23" s="3">
        <v>2.96225401785092</v>
      </c>
      <c r="P23" s="3">
        <v>2.94956603821409</v>
      </c>
      <c r="Q23" s="3">
        <v>2.9368555777843799</v>
      </c>
      <c r="R23" s="3">
        <v>2.9242782581970199</v>
      </c>
      <c r="S23" s="3">
        <v>2.9118753928899301</v>
      </c>
      <c r="T23" s="3">
        <v>2.9002835798365898</v>
      </c>
      <c r="U23" s="3">
        <v>2.8887117450740298</v>
      </c>
      <c r="V23" s="3">
        <v>2.8780927922758002</v>
      </c>
      <c r="W23" s="3">
        <v>2.8681413574844199</v>
      </c>
      <c r="X23" s="3">
        <v>2.8597888346263298</v>
      </c>
      <c r="Y23" s="3">
        <v>2.8520896029982601</v>
      </c>
      <c r="Z23" s="3">
        <v>2.84456908349603</v>
      </c>
      <c r="AA23" s="3">
        <v>2.8377471897159898</v>
      </c>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row>
    <row r="24" spans="1:70">
      <c r="A24" t="s">
        <v>212</v>
      </c>
      <c r="B24" s="3">
        <v>2.1488971397072101</v>
      </c>
      <c r="C24" s="3">
        <v>2.1456187761431802</v>
      </c>
      <c r="D24" s="3">
        <v>2.1430829728229801</v>
      </c>
      <c r="E24" s="3">
        <v>2.1378783518854698</v>
      </c>
      <c r="F24" s="3">
        <v>2.1255702650611101</v>
      </c>
      <c r="G24" s="3">
        <v>2.1017888102894799</v>
      </c>
      <c r="H24" s="3">
        <v>2.0847002577277198</v>
      </c>
      <c r="I24" s="3">
        <v>2.0728665275733098</v>
      </c>
      <c r="J24" s="3">
        <v>2.0662104311938601</v>
      </c>
      <c r="K24" s="3">
        <v>2.0640356388856298</v>
      </c>
      <c r="L24" s="3">
        <v>2.06212510549009</v>
      </c>
      <c r="M24" s="3">
        <v>2.05967495417817</v>
      </c>
      <c r="N24" s="3">
        <v>2.0570637269946102</v>
      </c>
      <c r="O24" s="3">
        <v>2.0529607735316899</v>
      </c>
      <c r="P24" s="3">
        <v>2.0484156770225801</v>
      </c>
      <c r="Q24" s="3">
        <v>2.0441578556477502</v>
      </c>
      <c r="R24" s="3">
        <v>2.0399298849553</v>
      </c>
      <c r="S24" s="3">
        <v>2.03622644992863</v>
      </c>
      <c r="T24" s="3">
        <v>2.0328761986280601</v>
      </c>
      <c r="U24" s="3">
        <v>2.0290017313750202</v>
      </c>
      <c r="V24" s="3">
        <v>2.0247792904323298</v>
      </c>
      <c r="W24" s="3">
        <v>2.0208154507954301</v>
      </c>
      <c r="X24" s="3">
        <v>2.01724228842227</v>
      </c>
      <c r="Y24" s="3">
        <v>2.0139294696919801</v>
      </c>
      <c r="Z24" s="3">
        <v>2.0106178677905802</v>
      </c>
      <c r="AA24" s="3">
        <v>2.007495408819</v>
      </c>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c r="A25" t="s">
        <v>213</v>
      </c>
      <c r="B25" s="3">
        <v>2.3610689319012401</v>
      </c>
      <c r="C25" s="3">
        <v>2.3606753802620899</v>
      </c>
      <c r="D25" s="3">
        <v>2.3567343129634799</v>
      </c>
      <c r="E25" s="3">
        <v>2.3538276585965199</v>
      </c>
      <c r="F25" s="3">
        <v>2.3378203426511002</v>
      </c>
      <c r="G25" s="3">
        <v>2.3241677768751199</v>
      </c>
      <c r="H25" s="3">
        <v>2.3125967432305199</v>
      </c>
      <c r="I25" s="3">
        <v>2.3058490220547001</v>
      </c>
      <c r="J25" s="3">
        <v>2.3007601293029101</v>
      </c>
      <c r="K25" s="3">
        <v>2.2968356559631502</v>
      </c>
      <c r="L25" s="3">
        <v>2.2918743033155602</v>
      </c>
      <c r="M25" s="3">
        <v>2.2862923229712901</v>
      </c>
      <c r="N25" s="3">
        <v>2.2805158230071898</v>
      </c>
      <c r="O25" s="3">
        <v>2.2744257972170798</v>
      </c>
      <c r="P25" s="3">
        <v>2.26780697804177</v>
      </c>
      <c r="Q25" s="3">
        <v>2.2610427923476202</v>
      </c>
      <c r="R25" s="3">
        <v>2.254643983857</v>
      </c>
      <c r="S25" s="3">
        <v>2.2489216198125601</v>
      </c>
      <c r="T25" s="3">
        <v>2.2435290430844099</v>
      </c>
      <c r="U25" s="3">
        <v>2.2385120687940101</v>
      </c>
      <c r="V25" s="3">
        <v>2.23386070462626</v>
      </c>
      <c r="W25" s="3">
        <v>2.2295185049034201</v>
      </c>
      <c r="X25" s="3">
        <v>2.2261157700419099</v>
      </c>
      <c r="Y25" s="3">
        <v>2.2230082440791299</v>
      </c>
      <c r="Z25" s="3">
        <v>2.2202884146517201</v>
      </c>
      <c r="AA25" s="3">
        <v>2.2177012016020399</v>
      </c>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row>
    <row r="26" spans="1:70">
      <c r="A26" t="s">
        <v>214</v>
      </c>
      <c r="B26" s="3">
        <v>2.9186564759634699</v>
      </c>
      <c r="C26" s="3">
        <v>2.9140386505626501</v>
      </c>
      <c r="D26" s="3">
        <v>2.9063254051628</v>
      </c>
      <c r="E26" s="3">
        <v>2.8906025809402101</v>
      </c>
      <c r="F26" s="3">
        <v>2.8610360582770999</v>
      </c>
      <c r="G26" s="3">
        <v>2.8353629993829199</v>
      </c>
      <c r="H26" s="3">
        <v>2.8139459299904601</v>
      </c>
      <c r="I26" s="3">
        <v>2.7987413128579299</v>
      </c>
      <c r="J26" s="3">
        <v>2.7875155117766801</v>
      </c>
      <c r="K26" s="3">
        <v>2.7801169379212101</v>
      </c>
      <c r="L26" s="3">
        <v>2.7719437676425001</v>
      </c>
      <c r="M26" s="3">
        <v>2.7648084032621898</v>
      </c>
      <c r="N26" s="3">
        <v>2.7568690023553701</v>
      </c>
      <c r="O26" s="3">
        <v>2.74872863624201</v>
      </c>
      <c r="P26" s="3">
        <v>2.7394200216480402</v>
      </c>
      <c r="Q26" s="3">
        <v>2.7297684481650601</v>
      </c>
      <c r="R26" s="3">
        <v>2.7202371102071998</v>
      </c>
      <c r="S26" s="3">
        <v>2.7109692213140799</v>
      </c>
      <c r="T26" s="3">
        <v>2.7018332630900899</v>
      </c>
      <c r="U26" s="3">
        <v>2.6927795598312798</v>
      </c>
      <c r="V26" s="3">
        <v>2.6844010821379398</v>
      </c>
      <c r="W26" s="3">
        <v>2.6760708419900001</v>
      </c>
      <c r="X26" s="3">
        <v>2.6683059161605498</v>
      </c>
      <c r="Y26" s="3">
        <v>2.6610769045619498</v>
      </c>
      <c r="Z26" s="3">
        <v>2.6544233415070702</v>
      </c>
      <c r="AA26" s="3">
        <v>2.6480192041524502</v>
      </c>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1:70">
      <c r="A27" t="s">
        <v>215</v>
      </c>
      <c r="B27" s="3">
        <v>2.5632260102552</v>
      </c>
      <c r="C27" s="3">
        <v>2.5567143105987098</v>
      </c>
      <c r="D27" s="3">
        <v>2.5499728582346202</v>
      </c>
      <c r="E27" s="3">
        <v>2.5411355445237298</v>
      </c>
      <c r="F27" s="3">
        <v>2.5176706489196201</v>
      </c>
      <c r="G27" s="3">
        <v>2.5006951528669399</v>
      </c>
      <c r="H27" s="3">
        <v>2.4869627435682502</v>
      </c>
      <c r="I27" s="3">
        <v>2.4789129897618398</v>
      </c>
      <c r="J27" s="3">
        <v>2.4729647476218801</v>
      </c>
      <c r="K27" s="3">
        <v>2.4699741060201399</v>
      </c>
      <c r="L27" s="3">
        <v>2.46489427124859</v>
      </c>
      <c r="M27" s="3">
        <v>2.4598588011590099</v>
      </c>
      <c r="N27" s="3">
        <v>2.4533251722940101</v>
      </c>
      <c r="O27" s="3">
        <v>2.44590971434828</v>
      </c>
      <c r="P27" s="3">
        <v>2.4379133184908999</v>
      </c>
      <c r="Q27" s="3">
        <v>2.42998848594531</v>
      </c>
      <c r="R27" s="3">
        <v>2.4221670757087099</v>
      </c>
      <c r="S27" s="3">
        <v>2.4146576726834001</v>
      </c>
      <c r="T27" s="3">
        <v>2.4073762412652502</v>
      </c>
      <c r="U27" s="3">
        <v>2.40038236582072</v>
      </c>
      <c r="V27" s="3">
        <v>2.3936090534107302</v>
      </c>
      <c r="W27" s="3">
        <v>2.38636591490422</v>
      </c>
      <c r="X27" s="3">
        <v>2.3798711659606502</v>
      </c>
      <c r="Y27" s="3">
        <v>2.3740728461294802</v>
      </c>
      <c r="Z27" s="3">
        <v>2.3688012147819801</v>
      </c>
      <c r="AA27" s="3">
        <v>2.3637151677720398</v>
      </c>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row>
    <row r="28" spans="1:70">
      <c r="A28" t="s">
        <v>216</v>
      </c>
      <c r="B28" s="3">
        <v>2.5731041942491499</v>
      </c>
      <c r="C28" s="3">
        <v>2.5716842745153401</v>
      </c>
      <c r="D28" s="3">
        <v>2.5676316611400001</v>
      </c>
      <c r="E28" s="3">
        <v>2.5596504323301801</v>
      </c>
      <c r="F28" s="3">
        <v>2.5423867888345999</v>
      </c>
      <c r="G28" s="3">
        <v>2.52990211568097</v>
      </c>
      <c r="H28" s="3">
        <v>2.5179596678293401</v>
      </c>
      <c r="I28" s="3">
        <v>2.5089228975841098</v>
      </c>
      <c r="J28" s="3">
        <v>2.5012108295049198</v>
      </c>
      <c r="K28" s="3">
        <v>2.49525339891348</v>
      </c>
      <c r="L28" s="3">
        <v>2.4881129782559199</v>
      </c>
      <c r="M28" s="3">
        <v>2.4804557497633901</v>
      </c>
      <c r="N28" s="3">
        <v>2.4720264959566101</v>
      </c>
      <c r="O28" s="3">
        <v>2.4637716671208301</v>
      </c>
      <c r="P28" s="3">
        <v>2.4548864664195298</v>
      </c>
      <c r="Q28" s="3">
        <v>2.4459962286700998</v>
      </c>
      <c r="R28" s="3">
        <v>2.4370395389475501</v>
      </c>
      <c r="S28" s="3">
        <v>2.4282860507669</v>
      </c>
      <c r="T28" s="3">
        <v>2.4200946094388298</v>
      </c>
      <c r="U28" s="3">
        <v>2.4117533892829299</v>
      </c>
      <c r="V28" s="3">
        <v>2.4031865060595701</v>
      </c>
      <c r="W28" s="3">
        <v>2.3957826289983899</v>
      </c>
      <c r="X28" s="3">
        <v>2.3890481728622599</v>
      </c>
      <c r="Y28" s="3">
        <v>2.3829621761042299</v>
      </c>
      <c r="Z28" s="3">
        <v>2.3774064346696702</v>
      </c>
      <c r="AA28" s="3">
        <v>2.37212635783091</v>
      </c>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row>
    <row r="29" spans="1:70">
      <c r="A29" t="s">
        <v>217</v>
      </c>
      <c r="B29" s="3">
        <v>2.6655555295795699</v>
      </c>
      <c r="C29" s="3">
        <v>2.6629571715484799</v>
      </c>
      <c r="D29" s="3">
        <v>2.65918684603378</v>
      </c>
      <c r="E29" s="3">
        <v>2.65561830431567</v>
      </c>
      <c r="F29" s="3">
        <v>2.6386819207687999</v>
      </c>
      <c r="G29" s="3">
        <v>2.6157830387622498</v>
      </c>
      <c r="H29" s="3">
        <v>2.5954345991719201</v>
      </c>
      <c r="I29" s="3">
        <v>2.5787534920696298</v>
      </c>
      <c r="J29" s="3">
        <v>2.5642191027063501</v>
      </c>
      <c r="K29" s="3">
        <v>2.5510041636274901</v>
      </c>
      <c r="L29" s="3">
        <v>2.5381917889203698</v>
      </c>
      <c r="M29" s="3">
        <v>2.5253179352448099</v>
      </c>
      <c r="N29" s="3">
        <v>2.5128373492769902</v>
      </c>
      <c r="O29" s="3">
        <v>2.50076254038524</v>
      </c>
      <c r="P29" s="3">
        <v>2.4885692582228098</v>
      </c>
      <c r="Q29" s="3">
        <v>2.47657002011226</v>
      </c>
      <c r="R29" s="3">
        <v>2.46505831487198</v>
      </c>
      <c r="S29" s="3">
        <v>2.4538971135162</v>
      </c>
      <c r="T29" s="3">
        <v>2.44386110516405</v>
      </c>
      <c r="U29" s="3">
        <v>2.4339672231692702</v>
      </c>
      <c r="V29" s="3">
        <v>2.4247454814975802</v>
      </c>
      <c r="W29" s="3">
        <v>2.4162427210531598</v>
      </c>
      <c r="X29" s="3">
        <v>2.4074730070612902</v>
      </c>
      <c r="Y29" s="3">
        <v>2.39957060277538</v>
      </c>
      <c r="Z29" s="3">
        <v>2.39221555621398</v>
      </c>
      <c r="AA29" s="3">
        <v>2.38512420220234</v>
      </c>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row>
    <row r="30" spans="1:70">
      <c r="A30" t="s">
        <v>218</v>
      </c>
      <c r="B30" s="3">
        <v>2.9890183606088798</v>
      </c>
      <c r="C30" s="3">
        <v>2.9820957856367798</v>
      </c>
      <c r="D30" s="3">
        <v>2.9738784336345399</v>
      </c>
      <c r="E30" s="3">
        <v>2.9676328079461101</v>
      </c>
      <c r="F30" s="3">
        <v>2.9527301479164101</v>
      </c>
      <c r="G30" s="3">
        <v>2.9305439013410499</v>
      </c>
      <c r="H30" s="3">
        <v>2.9113050193849901</v>
      </c>
      <c r="I30" s="3">
        <v>2.8959036966151199</v>
      </c>
      <c r="J30" s="3">
        <v>2.88491874706996</v>
      </c>
      <c r="K30" s="3">
        <v>2.8761752794825601</v>
      </c>
      <c r="L30" s="3">
        <v>2.8666119069531901</v>
      </c>
      <c r="M30" s="3">
        <v>2.8578342128751402</v>
      </c>
      <c r="N30" s="3">
        <v>2.8481926665425599</v>
      </c>
      <c r="O30" s="3">
        <v>2.83900588178409</v>
      </c>
      <c r="P30" s="3">
        <v>2.8302882872369199</v>
      </c>
      <c r="Q30" s="3">
        <v>2.8205050082984702</v>
      </c>
      <c r="R30" s="3">
        <v>2.8120738703875299</v>
      </c>
      <c r="S30" s="3">
        <v>2.8038299263631101</v>
      </c>
      <c r="T30" s="3">
        <v>2.7955078991625602</v>
      </c>
      <c r="U30" s="3">
        <v>2.7881652354544499</v>
      </c>
      <c r="V30" s="3">
        <v>2.7807485784193502</v>
      </c>
      <c r="W30" s="3">
        <v>2.77475110325727</v>
      </c>
      <c r="X30" s="3">
        <v>2.7692792302393099</v>
      </c>
      <c r="Y30" s="3">
        <v>2.76388030155075</v>
      </c>
      <c r="Z30" s="3">
        <v>2.7583376032620701</v>
      </c>
      <c r="AA30" s="3">
        <v>2.75333126732292</v>
      </c>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row>
    <row r="31" spans="1:70">
      <c r="A31" t="s">
        <v>219</v>
      </c>
      <c r="B31" s="3">
        <v>2.7364768996660498</v>
      </c>
      <c r="C31" s="3">
        <v>2.7260326839435201</v>
      </c>
      <c r="D31" s="3">
        <v>2.7173562895853198</v>
      </c>
      <c r="E31" s="3">
        <v>2.7080667737592998</v>
      </c>
      <c r="F31" s="3">
        <v>2.69112082663362</v>
      </c>
      <c r="G31" s="3">
        <v>2.67190332085648</v>
      </c>
      <c r="H31" s="3">
        <v>2.6540584842647301</v>
      </c>
      <c r="I31" s="3">
        <v>2.6400428486352201</v>
      </c>
      <c r="J31" s="3">
        <v>2.62885908853062</v>
      </c>
      <c r="K31" s="3">
        <v>2.6189997605655999</v>
      </c>
      <c r="L31" s="3">
        <v>2.6091198068032901</v>
      </c>
      <c r="M31" s="3">
        <v>2.5987697329933299</v>
      </c>
      <c r="N31" s="3">
        <v>2.58957989185155</v>
      </c>
      <c r="O31" s="3">
        <v>2.5803757326723802</v>
      </c>
      <c r="P31" s="3">
        <v>2.5712747041507802</v>
      </c>
      <c r="Q31" s="3">
        <v>2.56283454088913</v>
      </c>
      <c r="R31" s="3">
        <v>2.5547403119362802</v>
      </c>
      <c r="S31" s="3">
        <v>2.5467476267262699</v>
      </c>
      <c r="T31" s="3">
        <v>2.5398951027496</v>
      </c>
      <c r="U31" s="3">
        <v>2.5324706782711899</v>
      </c>
      <c r="V31" s="3">
        <v>2.5257115113531499</v>
      </c>
      <c r="W31" s="3">
        <v>2.5187749201098502</v>
      </c>
      <c r="X31" s="3">
        <v>2.5132131920148901</v>
      </c>
      <c r="Y31" s="3">
        <v>2.5083394556569298</v>
      </c>
      <c r="Z31" s="3">
        <v>2.5044163733635298</v>
      </c>
      <c r="AA31" s="3">
        <v>2.49999858141036</v>
      </c>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row>
    <row r="32" spans="1:70">
      <c r="A32" t="s">
        <v>220</v>
      </c>
      <c r="B32" s="3">
        <v>2.9680259728904299</v>
      </c>
      <c r="C32" s="3">
        <v>2.9619460644948301</v>
      </c>
      <c r="D32" s="3">
        <v>2.9509306064017902</v>
      </c>
      <c r="E32" s="3">
        <v>2.9382311757339501</v>
      </c>
      <c r="F32" s="3">
        <v>2.90351756336625</v>
      </c>
      <c r="G32" s="3">
        <v>2.88650716301454</v>
      </c>
      <c r="H32" s="3">
        <v>2.87401941251504</v>
      </c>
      <c r="I32" s="3">
        <v>2.8649614605823999</v>
      </c>
      <c r="J32" s="3">
        <v>2.8579973551769098</v>
      </c>
      <c r="K32" s="3">
        <v>2.8513463430739399</v>
      </c>
      <c r="L32" s="3">
        <v>2.8454954113883999</v>
      </c>
      <c r="M32" s="3">
        <v>2.8402273644796998</v>
      </c>
      <c r="N32" s="3">
        <v>2.8333721728560999</v>
      </c>
      <c r="O32" s="3">
        <v>2.8254639757073798</v>
      </c>
      <c r="P32" s="3">
        <v>2.8164847615271</v>
      </c>
      <c r="Q32" s="3">
        <v>2.8077858969242899</v>
      </c>
      <c r="R32" s="3">
        <v>2.7981636099334199</v>
      </c>
      <c r="S32" s="3">
        <v>2.7890376178855001</v>
      </c>
      <c r="T32" s="3">
        <v>2.7796762528891401</v>
      </c>
      <c r="U32" s="3">
        <v>2.7703912432461402</v>
      </c>
      <c r="V32" s="3">
        <v>2.7607912666991701</v>
      </c>
      <c r="W32" s="3">
        <v>2.7526895097097102</v>
      </c>
      <c r="X32" s="3">
        <v>2.7443370967580898</v>
      </c>
      <c r="Y32" s="3">
        <v>2.7373925099835401</v>
      </c>
      <c r="Z32" s="3">
        <v>2.7302022923067599</v>
      </c>
      <c r="AA32" s="3">
        <v>2.72399734559357</v>
      </c>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row>
    <row r="33" spans="1:70">
      <c r="A33" t="s">
        <v>221</v>
      </c>
      <c r="B33" s="3">
        <v>2.7294077086936399</v>
      </c>
      <c r="C33" s="3">
        <v>2.7311052920570802</v>
      </c>
      <c r="D33" s="3">
        <v>2.7283119877695698</v>
      </c>
      <c r="E33" s="3">
        <v>2.7231608314718598</v>
      </c>
      <c r="F33" s="3">
        <v>2.6931376765894899</v>
      </c>
      <c r="G33" s="3">
        <v>2.6756332429574399</v>
      </c>
      <c r="H33" s="3">
        <v>2.66207962044765</v>
      </c>
      <c r="I33" s="3">
        <v>2.6537387115820699</v>
      </c>
      <c r="J33" s="3">
        <v>2.64815745000862</v>
      </c>
      <c r="K33" s="3">
        <v>2.6452635386341399</v>
      </c>
      <c r="L33" s="3">
        <v>2.6405464642108001</v>
      </c>
      <c r="M33" s="3">
        <v>2.63439479744744</v>
      </c>
      <c r="N33" s="3">
        <v>2.62726675126178</v>
      </c>
      <c r="O33" s="3">
        <v>2.6194694212691401</v>
      </c>
      <c r="P33" s="3">
        <v>2.61106157400449</v>
      </c>
      <c r="Q33" s="3">
        <v>2.6011098865206401</v>
      </c>
      <c r="R33" s="3">
        <v>2.5909602814006001</v>
      </c>
      <c r="S33" s="3">
        <v>2.5809263346258402</v>
      </c>
      <c r="T33" s="3">
        <v>2.57153197321266</v>
      </c>
      <c r="U33" s="3">
        <v>2.5624566778264302</v>
      </c>
      <c r="V33" s="3">
        <v>2.55445836465154</v>
      </c>
      <c r="W33" s="3">
        <v>2.5470228070252099</v>
      </c>
      <c r="X33" s="3">
        <v>2.5399641312622498</v>
      </c>
      <c r="Y33" s="3">
        <v>2.5331415426924502</v>
      </c>
      <c r="Z33" s="3">
        <v>2.52665724854951</v>
      </c>
      <c r="AA33" s="3">
        <v>2.5197588286457102</v>
      </c>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row>
    <row r="34" spans="1:70">
      <c r="A34" t="s">
        <v>222</v>
      </c>
      <c r="B34" s="3">
        <v>3.2882236857959102</v>
      </c>
      <c r="C34" s="3">
        <v>3.27983475480079</v>
      </c>
      <c r="D34" s="3">
        <v>3.2684842834753902</v>
      </c>
      <c r="E34" s="3">
        <v>3.2552936868062501</v>
      </c>
      <c r="F34" s="3">
        <v>3.2240593297164102</v>
      </c>
      <c r="G34" s="3">
        <v>3.1895336276186099</v>
      </c>
      <c r="H34" s="3">
        <v>3.1593898025462601</v>
      </c>
      <c r="I34" s="3">
        <v>3.1357666430274</v>
      </c>
      <c r="J34" s="3">
        <v>3.11639230376539</v>
      </c>
      <c r="K34" s="3">
        <v>3.0998260759979801</v>
      </c>
      <c r="L34" s="3">
        <v>3.0848952838724801</v>
      </c>
      <c r="M34" s="3">
        <v>3.07120188185689</v>
      </c>
      <c r="N34" s="3">
        <v>3.0585055535443102</v>
      </c>
      <c r="O34" s="3">
        <v>3.04594754248614</v>
      </c>
      <c r="P34" s="3">
        <v>3.0332853336874699</v>
      </c>
      <c r="Q34" s="3">
        <v>3.0210195664654602</v>
      </c>
      <c r="R34" s="3">
        <v>3.0092026570735801</v>
      </c>
      <c r="S34" s="3">
        <v>2.9971748052377198</v>
      </c>
      <c r="T34" s="3">
        <v>2.9855759455380602</v>
      </c>
      <c r="U34" s="3">
        <v>2.9744106641200898</v>
      </c>
      <c r="V34" s="3">
        <v>2.9634527433140301</v>
      </c>
      <c r="W34" s="3">
        <v>2.9526578362544398</v>
      </c>
      <c r="X34" s="3">
        <v>2.9426639803969099</v>
      </c>
      <c r="Y34" s="3">
        <v>2.9331030943179401</v>
      </c>
      <c r="Z34" s="3">
        <v>2.9242987746245199</v>
      </c>
      <c r="AA34" s="3">
        <v>2.9160439075821798</v>
      </c>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row>
    <row r="35" spans="1:70">
      <c r="A35" t="s">
        <v>223</v>
      </c>
      <c r="B35" s="3">
        <v>2.7033939896405901</v>
      </c>
      <c r="C35" s="3">
        <v>2.6958407818212602</v>
      </c>
      <c r="D35" s="3">
        <v>2.6869722375478702</v>
      </c>
      <c r="E35" s="3">
        <v>2.6793420190766999</v>
      </c>
      <c r="F35" s="3">
        <v>2.66570273311115</v>
      </c>
      <c r="G35" s="3">
        <v>2.64713953806364</v>
      </c>
      <c r="H35" s="3">
        <v>2.6301095190022701</v>
      </c>
      <c r="I35" s="3">
        <v>2.61629798066213</v>
      </c>
      <c r="J35" s="3">
        <v>2.6050130269019101</v>
      </c>
      <c r="K35" s="3">
        <v>2.59486761314936</v>
      </c>
      <c r="L35" s="3">
        <v>2.5840537947973501</v>
      </c>
      <c r="M35" s="3">
        <v>2.57326271659496</v>
      </c>
      <c r="N35" s="3">
        <v>2.5626344382700301</v>
      </c>
      <c r="O35" s="3">
        <v>2.5518869377760001</v>
      </c>
      <c r="P35" s="3">
        <v>2.54099550728324</v>
      </c>
      <c r="Q35" s="3">
        <v>2.53039497877417</v>
      </c>
      <c r="R35" s="3">
        <v>2.5193335151215002</v>
      </c>
      <c r="S35" s="3">
        <v>2.50815193871308</v>
      </c>
      <c r="T35" s="3">
        <v>2.4973588250518399</v>
      </c>
      <c r="U35" s="3">
        <v>2.4867310662990301</v>
      </c>
      <c r="V35" s="3">
        <v>2.4766492889755201</v>
      </c>
      <c r="W35" s="3">
        <v>2.4668240939405601</v>
      </c>
      <c r="X35" s="3">
        <v>2.45768905502687</v>
      </c>
      <c r="Y35" s="3">
        <v>2.4492902612957801</v>
      </c>
      <c r="Z35" s="3">
        <v>2.4416508851862102</v>
      </c>
      <c r="AA35" s="3">
        <v>2.4343260793286698</v>
      </c>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row>
    <row r="36" spans="1:70">
      <c r="A36" t="s">
        <v>227</v>
      </c>
      <c r="B36" s="3">
        <v>2.6223763616423299</v>
      </c>
      <c r="C36" s="3">
        <v>2.6186612844249102</v>
      </c>
      <c r="D36" s="3">
        <v>2.6137573756431598</v>
      </c>
      <c r="E36" s="3">
        <v>2.6073183014283101</v>
      </c>
      <c r="F36" s="3">
        <v>2.5926338472331101</v>
      </c>
      <c r="G36" s="3">
        <v>2.5773545352281899</v>
      </c>
      <c r="H36" s="3">
        <v>2.5642066097946699</v>
      </c>
      <c r="I36" s="3">
        <v>2.5548981737700101</v>
      </c>
      <c r="J36" s="3">
        <v>2.5479733552706798</v>
      </c>
      <c r="K36" s="3">
        <v>2.5425579357121699</v>
      </c>
      <c r="L36" s="3">
        <v>2.53674259136123</v>
      </c>
      <c r="M36" s="3">
        <v>2.5307174573639202</v>
      </c>
      <c r="N36" s="3">
        <v>2.5243684687047399</v>
      </c>
      <c r="O36" s="3">
        <v>2.5178442904557898</v>
      </c>
      <c r="P36" s="3">
        <v>2.5108785999292</v>
      </c>
      <c r="Q36" s="3">
        <v>2.50383157544612</v>
      </c>
      <c r="R36" s="3">
        <v>2.4968924925248399</v>
      </c>
      <c r="S36" s="3">
        <v>2.4900643928963002</v>
      </c>
      <c r="T36" s="3">
        <v>2.48369267506822</v>
      </c>
      <c r="U36" s="3">
        <v>2.4774485527950101</v>
      </c>
      <c r="V36" s="3">
        <v>2.4712918625601898</v>
      </c>
      <c r="W36" s="3">
        <v>2.4659772075161301</v>
      </c>
      <c r="X36" s="3">
        <v>2.4610752913144101</v>
      </c>
      <c r="Y36" s="3">
        <v>2.4566119928892798</v>
      </c>
      <c r="Z36" s="3">
        <v>2.4525207802542499</v>
      </c>
      <c r="AA36" s="3">
        <v>2.4486787338087899</v>
      </c>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row>
    <row r="37" spans="1:70">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row>
    <row r="38" spans="1:70">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row>
    <row r="39" spans="1:70">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H39"/>
  <sheetViews>
    <sheetView workbookViewId="0"/>
  </sheetViews>
  <sheetFormatPr defaultColWidth="11.5703125" defaultRowHeight="13.15"/>
  <cols>
    <col min="1" max="1" width="38.7109375" customWidth="1"/>
  </cols>
  <sheetData>
    <row r="1" spans="1:60" ht="63" customHeight="1">
      <c r="A1" s="27" t="s">
        <v>0</v>
      </c>
      <c r="B1" s="27"/>
      <c r="C1" s="27"/>
      <c r="D1" s="27"/>
      <c r="E1" s="27"/>
      <c r="F1" s="27"/>
      <c r="G1" s="27"/>
      <c r="H1" s="27"/>
      <c r="I1" s="27"/>
    </row>
    <row r="2" spans="1:60" ht="4.1500000000000004" customHeight="1">
      <c r="A2" s="4"/>
      <c r="B2" s="4"/>
      <c r="C2" s="4"/>
      <c r="D2" s="4"/>
      <c r="E2" s="4"/>
      <c r="F2" s="4"/>
      <c r="G2" s="4"/>
      <c r="H2" s="4"/>
      <c r="I2" s="4"/>
    </row>
    <row r="3" spans="1:60" ht="15">
      <c r="A3" s="28" t="s">
        <v>1</v>
      </c>
      <c r="B3" s="28"/>
      <c r="C3" s="28"/>
      <c r="D3" s="28"/>
      <c r="E3" s="28"/>
      <c r="F3" s="28"/>
      <c r="G3" s="28"/>
      <c r="H3" s="28"/>
      <c r="I3" s="28"/>
    </row>
    <row r="4" spans="1:60" ht="13.9">
      <c r="A4" s="29"/>
      <c r="B4" s="29"/>
      <c r="C4" s="29"/>
      <c r="D4" s="29"/>
      <c r="E4" s="29"/>
      <c r="F4" s="29"/>
      <c r="G4" s="29"/>
      <c r="H4" s="29"/>
      <c r="I4" s="29"/>
    </row>
    <row r="5" spans="1:60" ht="13.9">
      <c r="A5" s="29" t="s">
        <v>820</v>
      </c>
      <c r="B5" s="29"/>
      <c r="C5" s="29"/>
      <c r="D5" s="29"/>
      <c r="E5" s="29"/>
      <c r="F5" s="29"/>
      <c r="G5" s="29"/>
      <c r="H5" s="29"/>
      <c r="I5" s="29"/>
    </row>
    <row r="6" spans="1:60">
      <c r="A6" s="7" t="str">
        <f>HYPERLINK("#'Index'!A1", "Return to Index tab")</f>
        <v>Return to Index tab</v>
      </c>
    </row>
    <row r="7" spans="1:60">
      <c r="A7" s="4" t="s">
        <v>154</v>
      </c>
      <c r="B7" s="1" t="s">
        <v>170</v>
      </c>
      <c r="C7" s="1" t="s">
        <v>171</v>
      </c>
      <c r="D7" s="1" t="s">
        <v>172</v>
      </c>
      <c r="E7" s="1" t="s">
        <v>173</v>
      </c>
      <c r="F7" s="1" t="s">
        <v>174</v>
      </c>
      <c r="G7" s="1" t="s">
        <v>175</v>
      </c>
      <c r="H7" s="1" t="s">
        <v>176</v>
      </c>
      <c r="I7" s="1" t="s">
        <v>177</v>
      </c>
      <c r="J7" s="1" t="s">
        <v>178</v>
      </c>
      <c r="K7" s="1" t="s">
        <v>179</v>
      </c>
      <c r="L7" s="1" t="s">
        <v>180</v>
      </c>
      <c r="M7" s="1" t="s">
        <v>181</v>
      </c>
      <c r="N7" s="1" t="s">
        <v>182</v>
      </c>
      <c r="O7" s="1" t="s">
        <v>183</v>
      </c>
      <c r="P7" s="1" t="s">
        <v>184</v>
      </c>
      <c r="Q7" s="1" t="s">
        <v>185</v>
      </c>
      <c r="R7" s="1" t="s">
        <v>186</v>
      </c>
      <c r="S7" s="1" t="s">
        <v>187</v>
      </c>
      <c r="T7" s="1" t="s">
        <v>188</v>
      </c>
      <c r="U7" s="1" t="s">
        <v>189</v>
      </c>
      <c r="V7" s="1" t="s">
        <v>190</v>
      </c>
      <c r="W7" s="1" t="s">
        <v>191</v>
      </c>
      <c r="X7" s="1" t="s">
        <v>192</v>
      </c>
      <c r="Y7" s="1" t="s">
        <v>193</v>
      </c>
      <c r="Z7" s="1" t="s">
        <v>194</v>
      </c>
      <c r="AA7" s="1" t="s">
        <v>195</v>
      </c>
    </row>
    <row r="8" spans="1:60">
      <c r="A8" t="s">
        <v>196</v>
      </c>
      <c r="B8" s="2">
        <v>114122.262218825</v>
      </c>
      <c r="C8" s="2">
        <v>115449.43156064401</v>
      </c>
      <c r="D8" s="2">
        <v>116649.783419482</v>
      </c>
      <c r="E8" s="2">
        <v>118168.248640879</v>
      </c>
      <c r="F8" s="2">
        <v>119810.45199148799</v>
      </c>
      <c r="G8" s="2">
        <v>121111.807258605</v>
      </c>
      <c r="H8" s="2">
        <v>122541.268441971</v>
      </c>
      <c r="I8" s="2">
        <v>124025.36887818199</v>
      </c>
      <c r="J8" s="2">
        <v>125576.52667825601</v>
      </c>
      <c r="K8" s="2">
        <v>127264.135671191</v>
      </c>
      <c r="L8" s="2">
        <v>128939.523183917</v>
      </c>
      <c r="M8" s="2">
        <v>130601.520145138</v>
      </c>
      <c r="N8" s="2">
        <v>132217.48613446901</v>
      </c>
      <c r="O8" s="2">
        <v>133830.91818211999</v>
      </c>
      <c r="P8" s="2">
        <v>135437.16609156399</v>
      </c>
      <c r="Q8" s="2">
        <v>137026.65812824701</v>
      </c>
      <c r="R8" s="2">
        <v>138559.53984347</v>
      </c>
      <c r="S8" s="2">
        <v>140081.11987848801</v>
      </c>
      <c r="T8" s="2">
        <v>141569.76871519</v>
      </c>
      <c r="U8" s="2">
        <v>143041.849935284</v>
      </c>
      <c r="V8" s="2">
        <v>144505.05078797301</v>
      </c>
      <c r="W8" s="2">
        <v>145887.84229318099</v>
      </c>
      <c r="X8" s="2">
        <v>147253.94265931801</v>
      </c>
      <c r="Y8" s="2">
        <v>148603.260006967</v>
      </c>
      <c r="Z8" s="2">
        <v>149913.56021369901</v>
      </c>
      <c r="AA8" s="2">
        <v>151174.487917169</v>
      </c>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c r="A9" t="s">
        <v>197</v>
      </c>
      <c r="B9" s="2">
        <v>152062.28941667901</v>
      </c>
      <c r="C9" s="2">
        <v>153667.220126281</v>
      </c>
      <c r="D9" s="2">
        <v>155097.06400428299</v>
      </c>
      <c r="E9" s="2">
        <v>156542.14322905801</v>
      </c>
      <c r="F9" s="2">
        <v>158103.06898102199</v>
      </c>
      <c r="G9" s="2">
        <v>159168.68273338399</v>
      </c>
      <c r="H9" s="2">
        <v>160288.134115836</v>
      </c>
      <c r="I9" s="2">
        <v>161535.00381973901</v>
      </c>
      <c r="J9" s="2">
        <v>162922.436395194</v>
      </c>
      <c r="K9" s="2">
        <v>164537.68182997199</v>
      </c>
      <c r="L9" s="2">
        <v>166186.66720375401</v>
      </c>
      <c r="M9" s="2">
        <v>167865.37340106801</v>
      </c>
      <c r="N9" s="2">
        <v>169561.68831653599</v>
      </c>
      <c r="O9" s="2">
        <v>171261.17136613501</v>
      </c>
      <c r="P9" s="2">
        <v>172995.21671023199</v>
      </c>
      <c r="Q9" s="2">
        <v>174769.94767782101</v>
      </c>
      <c r="R9" s="2">
        <v>176532.724128667</v>
      </c>
      <c r="S9" s="2">
        <v>178299.94628431101</v>
      </c>
      <c r="T9" s="2">
        <v>180054.126781028</v>
      </c>
      <c r="U9" s="2">
        <v>181792.19939403501</v>
      </c>
      <c r="V9" s="2">
        <v>183555.33469927101</v>
      </c>
      <c r="W9" s="2">
        <v>185231.71775357699</v>
      </c>
      <c r="X9" s="2">
        <v>186882.18238859801</v>
      </c>
      <c r="Y9" s="2">
        <v>188501.87252252799</v>
      </c>
      <c r="Z9" s="2">
        <v>190095.52654860099</v>
      </c>
      <c r="AA9" s="2">
        <v>191696.229038622</v>
      </c>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c r="A10" t="s">
        <v>198</v>
      </c>
      <c r="B10" s="2">
        <v>96853.254546516793</v>
      </c>
      <c r="C10" s="2">
        <v>97713.324773082393</v>
      </c>
      <c r="D10" s="2">
        <v>98514.3955813715</v>
      </c>
      <c r="E10" s="2">
        <v>99192.249015817099</v>
      </c>
      <c r="F10" s="2">
        <v>99614.089752188505</v>
      </c>
      <c r="G10" s="2">
        <v>100423.901933594</v>
      </c>
      <c r="H10" s="2">
        <v>101233.743915427</v>
      </c>
      <c r="I10" s="2">
        <v>102092.819742247</v>
      </c>
      <c r="J10" s="2">
        <v>103033.37747489</v>
      </c>
      <c r="K10" s="2">
        <v>104051.92383242201</v>
      </c>
      <c r="L10" s="2">
        <v>105114.65789464</v>
      </c>
      <c r="M10" s="2">
        <v>106182.614062762</v>
      </c>
      <c r="N10" s="2">
        <v>107241.981563156</v>
      </c>
      <c r="O10" s="2">
        <v>108278.54845566901</v>
      </c>
      <c r="P10" s="2">
        <v>109310.615188114</v>
      </c>
      <c r="Q10" s="2">
        <v>110346.78177619701</v>
      </c>
      <c r="R10" s="2">
        <v>111359.45486403401</v>
      </c>
      <c r="S10" s="2">
        <v>112363.984982604</v>
      </c>
      <c r="T10" s="2">
        <v>113357.824257342</v>
      </c>
      <c r="U10" s="2">
        <v>114327.286639845</v>
      </c>
      <c r="V10" s="2">
        <v>115308.086307039</v>
      </c>
      <c r="W10" s="2">
        <v>116216.74743488499</v>
      </c>
      <c r="X10" s="2">
        <v>117114.060557769</v>
      </c>
      <c r="Y10" s="2">
        <v>118008.95963046901</v>
      </c>
      <c r="Z10" s="2">
        <v>118875.761009414</v>
      </c>
      <c r="AA10" s="2">
        <v>119721.279513728</v>
      </c>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c r="A11" t="s">
        <v>199</v>
      </c>
      <c r="B11" s="2">
        <v>65014.408395696802</v>
      </c>
      <c r="C11" s="2">
        <v>65531.110534903797</v>
      </c>
      <c r="D11" s="2">
        <v>66165.693660392702</v>
      </c>
      <c r="E11" s="2">
        <v>66724.251647762299</v>
      </c>
      <c r="F11" s="2">
        <v>67174.618964861205</v>
      </c>
      <c r="G11" s="2">
        <v>67518.495146525602</v>
      </c>
      <c r="H11" s="2">
        <v>67875.5206801983</v>
      </c>
      <c r="I11" s="2">
        <v>68291.841814748303</v>
      </c>
      <c r="J11" s="2">
        <v>68761.531614566498</v>
      </c>
      <c r="K11" s="2">
        <v>69332.441199816094</v>
      </c>
      <c r="L11" s="2">
        <v>69896.537889745101</v>
      </c>
      <c r="M11" s="2">
        <v>70458.396387862507</v>
      </c>
      <c r="N11" s="2">
        <v>71031.021871514604</v>
      </c>
      <c r="O11" s="2">
        <v>71580.454411349201</v>
      </c>
      <c r="P11" s="2">
        <v>72133.148088946298</v>
      </c>
      <c r="Q11" s="2">
        <v>72673.482846383296</v>
      </c>
      <c r="R11" s="2">
        <v>73184.452254768301</v>
      </c>
      <c r="S11" s="2">
        <v>73683.099590465194</v>
      </c>
      <c r="T11" s="2">
        <v>74173.563607828299</v>
      </c>
      <c r="U11" s="2">
        <v>74637.613220535801</v>
      </c>
      <c r="V11" s="2">
        <v>75098.335924390194</v>
      </c>
      <c r="W11" s="2">
        <v>75523.927868034094</v>
      </c>
      <c r="X11" s="2">
        <v>75927.387932507496</v>
      </c>
      <c r="Y11" s="2">
        <v>76321.928012101998</v>
      </c>
      <c r="Z11" s="2">
        <v>76695.087779560694</v>
      </c>
      <c r="AA11" s="2">
        <v>77046.350484035604</v>
      </c>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c r="A12" t="s">
        <v>200</v>
      </c>
      <c r="B12" s="2">
        <v>55906.817703640299</v>
      </c>
      <c r="C12" s="2">
        <v>55961.319153024102</v>
      </c>
      <c r="D12" s="2">
        <v>56155.963615111803</v>
      </c>
      <c r="E12" s="2">
        <v>56062.120403992099</v>
      </c>
      <c r="F12" s="2">
        <v>55859.933753666999</v>
      </c>
      <c r="G12" s="2">
        <v>55680.030820953398</v>
      </c>
      <c r="H12" s="2">
        <v>55513.674957562303</v>
      </c>
      <c r="I12" s="2">
        <v>55391.346543694402</v>
      </c>
      <c r="J12" s="2">
        <v>55288.3703215446</v>
      </c>
      <c r="K12" s="2">
        <v>55243.888410933803</v>
      </c>
      <c r="L12" s="2">
        <v>55189.576617835497</v>
      </c>
      <c r="M12" s="2">
        <v>55128.535465505302</v>
      </c>
      <c r="N12" s="2">
        <v>55050.033835059498</v>
      </c>
      <c r="O12" s="2">
        <v>54940.971073701301</v>
      </c>
      <c r="P12" s="2">
        <v>54827.884538011203</v>
      </c>
      <c r="Q12" s="2">
        <v>54710.302817052601</v>
      </c>
      <c r="R12" s="2">
        <v>54569.195538861299</v>
      </c>
      <c r="S12" s="2">
        <v>54418.658449743401</v>
      </c>
      <c r="T12" s="2">
        <v>54249.920929896201</v>
      </c>
      <c r="U12" s="2">
        <v>54068.904917994099</v>
      </c>
      <c r="V12" s="2">
        <v>53876.023204532103</v>
      </c>
      <c r="W12" s="2">
        <v>53654.611784357003</v>
      </c>
      <c r="X12" s="2">
        <v>53411.571739933002</v>
      </c>
      <c r="Y12" s="2">
        <v>53168.352910909503</v>
      </c>
      <c r="Z12" s="2">
        <v>52901.622239477299</v>
      </c>
      <c r="AA12" s="2">
        <v>52619.208980754302</v>
      </c>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c r="A13" t="s">
        <v>201</v>
      </c>
      <c r="B13" s="2">
        <v>119239.44928034701</v>
      </c>
      <c r="C13" s="2">
        <v>121224.907484675</v>
      </c>
      <c r="D13" s="2">
        <v>123553.534404329</v>
      </c>
      <c r="E13" s="2">
        <v>125775.47529784701</v>
      </c>
      <c r="F13" s="2">
        <v>128227.845035762</v>
      </c>
      <c r="G13" s="2">
        <v>130422.87011405401</v>
      </c>
      <c r="H13" s="2">
        <v>132708.78654874401</v>
      </c>
      <c r="I13" s="2">
        <v>135123.65041590299</v>
      </c>
      <c r="J13" s="2">
        <v>137618.59459271099</v>
      </c>
      <c r="K13" s="2">
        <v>140237.445028502</v>
      </c>
      <c r="L13" s="2">
        <v>142920.77872398801</v>
      </c>
      <c r="M13" s="2">
        <v>145654.43232276899</v>
      </c>
      <c r="N13" s="2">
        <v>148360.749091604</v>
      </c>
      <c r="O13" s="2">
        <v>151057.48603886101</v>
      </c>
      <c r="P13" s="2">
        <v>153777.541286291</v>
      </c>
      <c r="Q13" s="2">
        <v>156519.78929145899</v>
      </c>
      <c r="R13" s="2">
        <v>159242.89783405099</v>
      </c>
      <c r="S13" s="2">
        <v>161965.106500275</v>
      </c>
      <c r="T13" s="2">
        <v>164659.220913314</v>
      </c>
      <c r="U13" s="2">
        <v>167345.57158052901</v>
      </c>
      <c r="V13" s="2">
        <v>170055.23136557301</v>
      </c>
      <c r="W13" s="2">
        <v>172671.25648011599</v>
      </c>
      <c r="X13" s="2">
        <v>175263.99849444299</v>
      </c>
      <c r="Y13" s="2">
        <v>177829.39905846701</v>
      </c>
      <c r="Z13" s="2">
        <v>180368.48920424501</v>
      </c>
      <c r="AA13" s="2">
        <v>182911.05335542001</v>
      </c>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c r="A14" t="s">
        <v>202</v>
      </c>
      <c r="B14" s="2">
        <v>125839.442862293</v>
      </c>
      <c r="C14" s="2">
        <v>128019.131893044</v>
      </c>
      <c r="D14" s="2">
        <v>129941.769577942</v>
      </c>
      <c r="E14" s="2">
        <v>131818.61718184999</v>
      </c>
      <c r="F14" s="2">
        <v>133807.01059075599</v>
      </c>
      <c r="G14" s="2">
        <v>134936.602168527</v>
      </c>
      <c r="H14" s="2">
        <v>136093.39944250099</v>
      </c>
      <c r="I14" s="2">
        <v>137422.69023781901</v>
      </c>
      <c r="J14" s="2">
        <v>139025.119136547</v>
      </c>
      <c r="K14" s="2">
        <v>140972.73598902399</v>
      </c>
      <c r="L14" s="2">
        <v>143007.85788641401</v>
      </c>
      <c r="M14" s="2">
        <v>145111.12927545299</v>
      </c>
      <c r="N14" s="2">
        <v>147257.31329428201</v>
      </c>
      <c r="O14" s="2">
        <v>149468.70746576</v>
      </c>
      <c r="P14" s="2">
        <v>151759.36483775699</v>
      </c>
      <c r="Q14" s="2">
        <v>154097.88833962401</v>
      </c>
      <c r="R14" s="2">
        <v>156465.28662575199</v>
      </c>
      <c r="S14" s="2">
        <v>158867.50540571101</v>
      </c>
      <c r="T14" s="2">
        <v>161272.24938379601</v>
      </c>
      <c r="U14" s="2">
        <v>163710.13333252899</v>
      </c>
      <c r="V14" s="2">
        <v>166169.07126044401</v>
      </c>
      <c r="W14" s="2">
        <v>168579.580961353</v>
      </c>
      <c r="X14" s="2">
        <v>171013.98914264099</v>
      </c>
      <c r="Y14" s="2">
        <v>173429.149898492</v>
      </c>
      <c r="Z14" s="2">
        <v>175849.262589349</v>
      </c>
      <c r="AA14" s="2">
        <v>178280.09829384901</v>
      </c>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c r="A15" t="s">
        <v>203</v>
      </c>
      <c r="B15" s="2">
        <v>108366.456480917</v>
      </c>
      <c r="C15" s="2">
        <v>109793.855368199</v>
      </c>
      <c r="D15" s="2">
        <v>111339.567658592</v>
      </c>
      <c r="E15" s="2">
        <v>112692.533934199</v>
      </c>
      <c r="F15" s="2">
        <v>114013.26007305201</v>
      </c>
      <c r="G15" s="2">
        <v>115100.09758569</v>
      </c>
      <c r="H15" s="2">
        <v>116196.65797330601</v>
      </c>
      <c r="I15" s="2">
        <v>117360.57860565701</v>
      </c>
      <c r="J15" s="2">
        <v>118560.45516019499</v>
      </c>
      <c r="K15" s="2">
        <v>119826.263987792</v>
      </c>
      <c r="L15" s="2">
        <v>121054.477485244</v>
      </c>
      <c r="M15" s="2">
        <v>122316.380046986</v>
      </c>
      <c r="N15" s="2">
        <v>123540.98043262299</v>
      </c>
      <c r="O15" s="2">
        <v>124743.941780369</v>
      </c>
      <c r="P15" s="2">
        <v>125925.83368678601</v>
      </c>
      <c r="Q15" s="2">
        <v>127098.915180547</v>
      </c>
      <c r="R15" s="2">
        <v>128216.662914393</v>
      </c>
      <c r="S15" s="2">
        <v>129306.88998302699</v>
      </c>
      <c r="T15" s="2">
        <v>130343.667913047</v>
      </c>
      <c r="U15" s="2">
        <v>131359.94293197399</v>
      </c>
      <c r="V15" s="2">
        <v>132363.65319225701</v>
      </c>
      <c r="W15" s="2">
        <v>133303.69925402399</v>
      </c>
      <c r="X15" s="2">
        <v>134203.91346502001</v>
      </c>
      <c r="Y15" s="2">
        <v>135091.074926345</v>
      </c>
      <c r="Z15" s="2">
        <v>135936.96738511001</v>
      </c>
      <c r="AA15" s="2">
        <v>136752.83382479</v>
      </c>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c r="A16" t="s">
        <v>204</v>
      </c>
      <c r="B16" s="2">
        <v>57589.872176766199</v>
      </c>
      <c r="C16" s="2">
        <v>58171.942475914802</v>
      </c>
      <c r="D16" s="2">
        <v>58871.2725145656</v>
      </c>
      <c r="E16" s="2">
        <v>59415.219669555197</v>
      </c>
      <c r="F16" s="2">
        <v>60153.623707151201</v>
      </c>
      <c r="G16" s="2">
        <v>60620.391862188902</v>
      </c>
      <c r="H16" s="2">
        <v>61196.083161860901</v>
      </c>
      <c r="I16" s="2">
        <v>61865.8384366713</v>
      </c>
      <c r="J16" s="2">
        <v>62570.7396536905</v>
      </c>
      <c r="K16" s="2">
        <v>63373.954470777702</v>
      </c>
      <c r="L16" s="2">
        <v>64189.000135926901</v>
      </c>
      <c r="M16" s="2">
        <v>65035.522502829699</v>
      </c>
      <c r="N16" s="2">
        <v>65905.479175668093</v>
      </c>
      <c r="O16" s="2">
        <v>66776.493759535195</v>
      </c>
      <c r="P16" s="2">
        <v>67662.258802932396</v>
      </c>
      <c r="Q16" s="2">
        <v>68558.846751012301</v>
      </c>
      <c r="R16" s="2">
        <v>69423.777561960203</v>
      </c>
      <c r="S16" s="2">
        <v>70310.301708201499</v>
      </c>
      <c r="T16" s="2">
        <v>71170.706946941995</v>
      </c>
      <c r="U16" s="2">
        <v>72017.120664078204</v>
      </c>
      <c r="V16" s="2">
        <v>72874.732019568502</v>
      </c>
      <c r="W16" s="2">
        <v>73688.621106656501</v>
      </c>
      <c r="X16" s="2">
        <v>74490.017337764293</v>
      </c>
      <c r="Y16" s="2">
        <v>75272.069522293998</v>
      </c>
      <c r="Z16" s="2">
        <v>76042.535197359495</v>
      </c>
      <c r="AA16" s="2">
        <v>76797.935592912705</v>
      </c>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1:60">
      <c r="A17" t="s">
        <v>205</v>
      </c>
      <c r="B17" s="2">
        <v>85808.797805859504</v>
      </c>
      <c r="C17" s="2">
        <v>86297.752165667203</v>
      </c>
      <c r="D17" s="2">
        <v>86645.793921065604</v>
      </c>
      <c r="E17" s="2">
        <v>87163.635090657393</v>
      </c>
      <c r="F17" s="2">
        <v>87207.555622768807</v>
      </c>
      <c r="G17" s="2">
        <v>87404.518829552006</v>
      </c>
      <c r="H17" s="2">
        <v>87695.942119054205</v>
      </c>
      <c r="I17" s="2">
        <v>88047.348467647593</v>
      </c>
      <c r="J17" s="2">
        <v>88470.410128994903</v>
      </c>
      <c r="K17" s="2">
        <v>88962.796575364904</v>
      </c>
      <c r="L17" s="2">
        <v>89488.679864918493</v>
      </c>
      <c r="M17" s="2">
        <v>89997.843562485097</v>
      </c>
      <c r="N17" s="2">
        <v>90492.398891290199</v>
      </c>
      <c r="O17" s="2">
        <v>90960.745656546103</v>
      </c>
      <c r="P17" s="2">
        <v>91418.930270898694</v>
      </c>
      <c r="Q17" s="2">
        <v>91905.003338015798</v>
      </c>
      <c r="R17" s="2">
        <v>92372.701608220406</v>
      </c>
      <c r="S17" s="2">
        <v>92836.057907253606</v>
      </c>
      <c r="T17" s="2">
        <v>93268.975339394296</v>
      </c>
      <c r="U17" s="2">
        <v>93691.998993475107</v>
      </c>
      <c r="V17" s="2">
        <v>94130.467484648296</v>
      </c>
      <c r="W17" s="2">
        <v>94515.373413559399</v>
      </c>
      <c r="X17" s="2">
        <v>94883.977949247506</v>
      </c>
      <c r="Y17" s="2">
        <v>95254.335724709003</v>
      </c>
      <c r="Z17" s="2">
        <v>95605.978228919193</v>
      </c>
      <c r="AA17" s="2">
        <v>95935.589423907601</v>
      </c>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1:60">
      <c r="A18" t="s">
        <v>206</v>
      </c>
      <c r="B18" s="2">
        <v>160471.970935119</v>
      </c>
      <c r="C18" s="2">
        <v>162251.96751433599</v>
      </c>
      <c r="D18" s="2">
        <v>163890.827886941</v>
      </c>
      <c r="E18" s="2">
        <v>165760.994066082</v>
      </c>
      <c r="F18" s="2">
        <v>168266.75033394099</v>
      </c>
      <c r="G18" s="2">
        <v>169470.70606491601</v>
      </c>
      <c r="H18" s="2">
        <v>170652.54850648</v>
      </c>
      <c r="I18" s="2">
        <v>172069.549067185</v>
      </c>
      <c r="J18" s="2">
        <v>173709.49291991099</v>
      </c>
      <c r="K18" s="2">
        <v>175657.60085009001</v>
      </c>
      <c r="L18" s="2">
        <v>177663.69432323199</v>
      </c>
      <c r="M18" s="2">
        <v>179692.286611124</v>
      </c>
      <c r="N18" s="2">
        <v>181740.67696449801</v>
      </c>
      <c r="O18" s="2">
        <v>183787.51363960301</v>
      </c>
      <c r="P18" s="2">
        <v>185910.463725254</v>
      </c>
      <c r="Q18" s="2">
        <v>188079.19305607199</v>
      </c>
      <c r="R18" s="2">
        <v>190252.268923039</v>
      </c>
      <c r="S18" s="2">
        <v>192444.46197813601</v>
      </c>
      <c r="T18" s="2">
        <v>194604.886756241</v>
      </c>
      <c r="U18" s="2">
        <v>196762.20972380199</v>
      </c>
      <c r="V18" s="2">
        <v>198940.899143574</v>
      </c>
      <c r="W18" s="2">
        <v>201042.847905918</v>
      </c>
      <c r="X18" s="2">
        <v>203108.42466889601</v>
      </c>
      <c r="Y18" s="2">
        <v>205148.12307545601</v>
      </c>
      <c r="Z18" s="2">
        <v>207157.34361712099</v>
      </c>
      <c r="AA18" s="2">
        <v>209168.551897589</v>
      </c>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1:60">
      <c r="A19" t="s">
        <v>207</v>
      </c>
      <c r="B19" s="2">
        <v>114121.787425362</v>
      </c>
      <c r="C19" s="2">
        <v>115295.87873690399</v>
      </c>
      <c r="D19" s="2">
        <v>116546.163252338</v>
      </c>
      <c r="E19" s="2">
        <v>117583.286904286</v>
      </c>
      <c r="F19" s="2">
        <v>119116.634421094</v>
      </c>
      <c r="G19" s="2">
        <v>120145.94643857901</v>
      </c>
      <c r="H19" s="2">
        <v>121178.37095902899</v>
      </c>
      <c r="I19" s="2">
        <v>122291.291581838</v>
      </c>
      <c r="J19" s="2">
        <v>123432.17943869501</v>
      </c>
      <c r="K19" s="2">
        <v>124700.17705522</v>
      </c>
      <c r="L19" s="2">
        <v>125920.67609643401</v>
      </c>
      <c r="M19" s="2">
        <v>127095.567346317</v>
      </c>
      <c r="N19" s="2">
        <v>128250.55555489199</v>
      </c>
      <c r="O19" s="2">
        <v>129357.984487667</v>
      </c>
      <c r="P19" s="2">
        <v>130442.07594383899</v>
      </c>
      <c r="Q19" s="2">
        <v>131523.79866137699</v>
      </c>
      <c r="R19" s="2">
        <v>132530.19084133499</v>
      </c>
      <c r="S19" s="2">
        <v>133512.17517277499</v>
      </c>
      <c r="T19" s="2">
        <v>134460.13970625499</v>
      </c>
      <c r="U19" s="2">
        <v>135354.77896393099</v>
      </c>
      <c r="V19" s="2">
        <v>136228.759461846</v>
      </c>
      <c r="W19" s="2">
        <v>137035.99558731401</v>
      </c>
      <c r="X19" s="2">
        <v>137790.14645147001</v>
      </c>
      <c r="Y19" s="2">
        <v>138524.623460389</v>
      </c>
      <c r="Z19" s="2">
        <v>139214.378823473</v>
      </c>
      <c r="AA19" s="2">
        <v>139861.94334271201</v>
      </c>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1:60">
      <c r="A20" t="s">
        <v>208</v>
      </c>
      <c r="B20" s="2">
        <v>70625.402477102703</v>
      </c>
      <c r="C20" s="2">
        <v>71129.039436659994</v>
      </c>
      <c r="D20" s="2">
        <v>71626.244860067498</v>
      </c>
      <c r="E20" s="2">
        <v>72149.3285056717</v>
      </c>
      <c r="F20" s="2">
        <v>72560.304537292803</v>
      </c>
      <c r="G20" s="2">
        <v>72742.051756500601</v>
      </c>
      <c r="H20" s="2">
        <v>72967.945945425396</v>
      </c>
      <c r="I20" s="2">
        <v>73318.363383790507</v>
      </c>
      <c r="J20" s="2">
        <v>73752.121171033403</v>
      </c>
      <c r="K20" s="2">
        <v>74306.004868634205</v>
      </c>
      <c r="L20" s="2">
        <v>74851.4885372969</v>
      </c>
      <c r="M20" s="2">
        <v>75419.994827903603</v>
      </c>
      <c r="N20" s="2">
        <v>75983.728712000098</v>
      </c>
      <c r="O20" s="2">
        <v>76566.652069001299</v>
      </c>
      <c r="P20" s="2">
        <v>77151.277806458704</v>
      </c>
      <c r="Q20" s="2">
        <v>77727.359572249203</v>
      </c>
      <c r="R20" s="2">
        <v>78289.905604962798</v>
      </c>
      <c r="S20" s="2">
        <v>78837.602824935893</v>
      </c>
      <c r="T20" s="2">
        <v>79401.081322984101</v>
      </c>
      <c r="U20" s="2">
        <v>79938.427455739293</v>
      </c>
      <c r="V20" s="2">
        <v>80488.070673988201</v>
      </c>
      <c r="W20" s="2">
        <v>80981.407046591805</v>
      </c>
      <c r="X20" s="2">
        <v>81463.554350831502</v>
      </c>
      <c r="Y20" s="2">
        <v>81949.213317032205</v>
      </c>
      <c r="Z20" s="2">
        <v>82420.140308343398</v>
      </c>
      <c r="AA20" s="2">
        <v>82865.117232509394</v>
      </c>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1:60">
      <c r="A21" t="s">
        <v>209</v>
      </c>
      <c r="B21" s="2">
        <v>80819.358179975097</v>
      </c>
      <c r="C21" s="2">
        <v>81979.228589127699</v>
      </c>
      <c r="D21" s="2">
        <v>83094.188662084707</v>
      </c>
      <c r="E21" s="2">
        <v>84218.921007439101</v>
      </c>
      <c r="F21" s="2">
        <v>85559.010953653706</v>
      </c>
      <c r="G21" s="2">
        <v>86941.662148242496</v>
      </c>
      <c r="H21" s="2">
        <v>88367.456552207499</v>
      </c>
      <c r="I21" s="2">
        <v>89869.852912239905</v>
      </c>
      <c r="J21" s="2">
        <v>91457.396869796605</v>
      </c>
      <c r="K21" s="2">
        <v>93145.959374365993</v>
      </c>
      <c r="L21" s="2">
        <v>94856.080840042807</v>
      </c>
      <c r="M21" s="2">
        <v>96612.796040835194</v>
      </c>
      <c r="N21" s="2">
        <v>98375.720358405801</v>
      </c>
      <c r="O21" s="2">
        <v>100144.49271433199</v>
      </c>
      <c r="P21" s="2">
        <v>101936.353134986</v>
      </c>
      <c r="Q21" s="2">
        <v>103733.26878316799</v>
      </c>
      <c r="R21" s="2">
        <v>105497.61470863</v>
      </c>
      <c r="S21" s="2">
        <v>107266.008843783</v>
      </c>
      <c r="T21" s="2">
        <v>109010.358680513</v>
      </c>
      <c r="U21" s="2">
        <v>110757.384970603</v>
      </c>
      <c r="V21" s="2">
        <v>112492.172780459</v>
      </c>
      <c r="W21" s="2">
        <v>114179.77668708999</v>
      </c>
      <c r="X21" s="2">
        <v>115865.042652964</v>
      </c>
      <c r="Y21" s="2">
        <v>117534.33489358801</v>
      </c>
      <c r="Z21" s="2">
        <v>119186.80017713799</v>
      </c>
      <c r="AA21" s="2">
        <v>120829.11905808801</v>
      </c>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1:60">
      <c r="A22" t="s">
        <v>210</v>
      </c>
      <c r="B22" s="2">
        <v>79052.081659929405</v>
      </c>
      <c r="C22" s="2">
        <v>80764.567943023794</v>
      </c>
      <c r="D22" s="2">
        <v>82246.514301061703</v>
      </c>
      <c r="E22" s="2">
        <v>84384.069063103801</v>
      </c>
      <c r="F22" s="2">
        <v>86689.099581988703</v>
      </c>
      <c r="G22" s="2">
        <v>87321.943487153199</v>
      </c>
      <c r="H22" s="2">
        <v>87958.296420289495</v>
      </c>
      <c r="I22" s="2">
        <v>89125.339465733705</v>
      </c>
      <c r="J22" s="2">
        <v>91082.654578860704</v>
      </c>
      <c r="K22" s="2">
        <v>93802.271226750599</v>
      </c>
      <c r="L22" s="2">
        <v>96539.959715095101</v>
      </c>
      <c r="M22" s="2">
        <v>99692.873124384205</v>
      </c>
      <c r="N22" s="2">
        <v>102501.122685073</v>
      </c>
      <c r="O22" s="2">
        <v>105200.35380139601</v>
      </c>
      <c r="P22" s="2">
        <v>107809.697777717</v>
      </c>
      <c r="Q22" s="2">
        <v>110445.690619428</v>
      </c>
      <c r="R22" s="2">
        <v>113233.307290935</v>
      </c>
      <c r="S22" s="2">
        <v>115607.635306307</v>
      </c>
      <c r="T22" s="2">
        <v>118110.55378794399</v>
      </c>
      <c r="U22" s="2">
        <v>120483.19005703001</v>
      </c>
      <c r="V22" s="2">
        <v>122676.009733306</v>
      </c>
      <c r="W22" s="2">
        <v>124827.31487327001</v>
      </c>
      <c r="X22" s="2">
        <v>126839.344254682</v>
      </c>
      <c r="Y22" s="2">
        <v>128672.508700611</v>
      </c>
      <c r="Z22" s="2">
        <v>130678.04902600699</v>
      </c>
      <c r="AA22" s="2">
        <v>132527.77109060501</v>
      </c>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1:60">
      <c r="A23" t="s">
        <v>211</v>
      </c>
      <c r="B23" s="2">
        <v>115234.384172971</v>
      </c>
      <c r="C23" s="2">
        <v>118900.28618428401</v>
      </c>
      <c r="D23" s="2">
        <v>122254.88535595</v>
      </c>
      <c r="E23" s="2">
        <v>125600.13037742799</v>
      </c>
      <c r="F23" s="2">
        <v>129646.40830878</v>
      </c>
      <c r="G23" s="2">
        <v>130490.666362994</v>
      </c>
      <c r="H23" s="2">
        <v>131346.86456517401</v>
      </c>
      <c r="I23" s="2">
        <v>132883.22162520801</v>
      </c>
      <c r="J23" s="2">
        <v>134769.52005272199</v>
      </c>
      <c r="K23" s="2">
        <v>137547.49908205401</v>
      </c>
      <c r="L23" s="2">
        <v>140066.65273703501</v>
      </c>
      <c r="M23" s="2">
        <v>142599.77339997701</v>
      </c>
      <c r="N23" s="2">
        <v>145202.29026532499</v>
      </c>
      <c r="O23" s="2">
        <v>147886.10596032001</v>
      </c>
      <c r="P23" s="2">
        <v>150717.25733270799</v>
      </c>
      <c r="Q23" s="2">
        <v>153552.13147576101</v>
      </c>
      <c r="R23" s="2">
        <v>156338.80642546999</v>
      </c>
      <c r="S23" s="2">
        <v>159073.83174955699</v>
      </c>
      <c r="T23" s="2">
        <v>161931.50026833999</v>
      </c>
      <c r="U23" s="2">
        <v>164767.86965702299</v>
      </c>
      <c r="V23" s="2">
        <v>167754.62401189201</v>
      </c>
      <c r="W23" s="2">
        <v>170490.125421668</v>
      </c>
      <c r="X23" s="2">
        <v>173738.24019891501</v>
      </c>
      <c r="Y23" s="2">
        <v>176685.53210555701</v>
      </c>
      <c r="Z23" s="2">
        <v>179434.70688039501</v>
      </c>
      <c r="AA23" s="2">
        <v>182362.89949007399</v>
      </c>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1:60">
      <c r="A24" t="s">
        <v>212</v>
      </c>
      <c r="B24" s="2">
        <v>161069.97983926901</v>
      </c>
      <c r="C24" s="2">
        <v>167803.32052725201</v>
      </c>
      <c r="D24" s="2">
        <v>172775.207277143</v>
      </c>
      <c r="E24" s="2">
        <v>177559.68915689699</v>
      </c>
      <c r="F24" s="2">
        <v>181611.84338871899</v>
      </c>
      <c r="G24" s="2">
        <v>177907.90583886</v>
      </c>
      <c r="H24" s="2">
        <v>175180.29743907301</v>
      </c>
      <c r="I24" s="2">
        <v>173479.701317267</v>
      </c>
      <c r="J24" s="2">
        <v>173834.21449254299</v>
      </c>
      <c r="K24" s="2">
        <v>176559.240098865</v>
      </c>
      <c r="L24" s="2">
        <v>179411.768034815</v>
      </c>
      <c r="M24" s="2">
        <v>182201.43382343301</v>
      </c>
      <c r="N24" s="2">
        <v>185153.11833585799</v>
      </c>
      <c r="O24" s="2">
        <v>187826.27065224701</v>
      </c>
      <c r="P24" s="2">
        <v>190684.09187064201</v>
      </c>
      <c r="Q24" s="2">
        <v>193436.94506964501</v>
      </c>
      <c r="R24" s="2">
        <v>196315.61147718699</v>
      </c>
      <c r="S24" s="2">
        <v>199236.042881434</v>
      </c>
      <c r="T24" s="2">
        <v>202298.806941994</v>
      </c>
      <c r="U24" s="2">
        <v>205349.09027604901</v>
      </c>
      <c r="V24" s="2">
        <v>208215.940273154</v>
      </c>
      <c r="W24" s="2">
        <v>210942.368755384</v>
      </c>
      <c r="X24" s="2">
        <v>213722.50149699199</v>
      </c>
      <c r="Y24" s="2">
        <v>216494.951379084</v>
      </c>
      <c r="Z24" s="2">
        <v>219235.98353723399</v>
      </c>
      <c r="AA24" s="2">
        <v>222111.81470867401</v>
      </c>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1:60">
      <c r="A25" t="s">
        <v>213</v>
      </c>
      <c r="B25" s="2">
        <v>126975.03876660801</v>
      </c>
      <c r="C25" s="2">
        <v>129242.063488584</v>
      </c>
      <c r="D25" s="2">
        <v>130678.361989846</v>
      </c>
      <c r="E25" s="2">
        <v>131679.79498355399</v>
      </c>
      <c r="F25" s="2">
        <v>133289.19448665401</v>
      </c>
      <c r="G25" s="2">
        <v>133015.592350994</v>
      </c>
      <c r="H25" s="2">
        <v>132361.91101552299</v>
      </c>
      <c r="I25" s="2">
        <v>132339.830501747</v>
      </c>
      <c r="J25" s="2">
        <v>132595.58581827601</v>
      </c>
      <c r="K25" s="2">
        <v>133359.83360080401</v>
      </c>
      <c r="L25" s="2">
        <v>134014.99480062799</v>
      </c>
      <c r="M25" s="2">
        <v>134662.23808849201</v>
      </c>
      <c r="N25" s="2">
        <v>135375.64749906401</v>
      </c>
      <c r="O25" s="2">
        <v>136130.71208240199</v>
      </c>
      <c r="P25" s="2">
        <v>137009.946559584</v>
      </c>
      <c r="Q25" s="2">
        <v>137966.30158017599</v>
      </c>
      <c r="R25" s="2">
        <v>138994.97106355999</v>
      </c>
      <c r="S25" s="2">
        <v>139988.45064090201</v>
      </c>
      <c r="T25" s="2">
        <v>141004.639466558</v>
      </c>
      <c r="U25" s="2">
        <v>142038.18905297201</v>
      </c>
      <c r="V25" s="2">
        <v>143156.31888706601</v>
      </c>
      <c r="W25" s="2">
        <v>144329.91809457299</v>
      </c>
      <c r="X25" s="2">
        <v>145450.233240709</v>
      </c>
      <c r="Y25" s="2">
        <v>146559.57612308799</v>
      </c>
      <c r="Z25" s="2">
        <v>147661.567700941</v>
      </c>
      <c r="AA25" s="2">
        <v>148805.729986891</v>
      </c>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c r="A26" t="s">
        <v>214</v>
      </c>
      <c r="B26" s="2">
        <v>215682.19181669599</v>
      </c>
      <c r="C26" s="2">
        <v>220666.863279413</v>
      </c>
      <c r="D26" s="2">
        <v>224297.817596109</v>
      </c>
      <c r="E26" s="2">
        <v>228105.076392958</v>
      </c>
      <c r="F26" s="2">
        <v>231918.47068250799</v>
      </c>
      <c r="G26" s="2">
        <v>232789.735614904</v>
      </c>
      <c r="H26" s="2">
        <v>232483.37847919701</v>
      </c>
      <c r="I26" s="2">
        <v>233205.711236084</v>
      </c>
      <c r="J26" s="2">
        <v>234712.41987757801</v>
      </c>
      <c r="K26" s="2">
        <v>237704.691306778</v>
      </c>
      <c r="L26" s="2">
        <v>240237.16049855799</v>
      </c>
      <c r="M26" s="2">
        <v>243052.904729895</v>
      </c>
      <c r="N26" s="2">
        <v>245847.99362756399</v>
      </c>
      <c r="O26" s="2">
        <v>248915.940713836</v>
      </c>
      <c r="P26" s="2">
        <v>251901.40139028599</v>
      </c>
      <c r="Q26" s="2">
        <v>255078.782320061</v>
      </c>
      <c r="R26" s="2">
        <v>258051.22584959399</v>
      </c>
      <c r="S26" s="2">
        <v>261013.01844054501</v>
      </c>
      <c r="T26" s="2">
        <v>263752.35021877399</v>
      </c>
      <c r="U26" s="2">
        <v>266582.760239397</v>
      </c>
      <c r="V26" s="2">
        <v>269449.204663841</v>
      </c>
      <c r="W26" s="2">
        <v>272290.57343915099</v>
      </c>
      <c r="X26" s="2">
        <v>274929.65946690697</v>
      </c>
      <c r="Y26" s="2">
        <v>277506.84383321</v>
      </c>
      <c r="Z26" s="2">
        <v>280091.31275098701</v>
      </c>
      <c r="AA26" s="2">
        <v>282498.04940198798</v>
      </c>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1:60">
      <c r="A27" t="s">
        <v>215</v>
      </c>
      <c r="B27" s="2">
        <v>126684.427434679</v>
      </c>
      <c r="C27" s="2">
        <v>129627.81538743</v>
      </c>
      <c r="D27" s="2">
        <v>131859.266959228</v>
      </c>
      <c r="E27" s="2">
        <v>134516.677588541</v>
      </c>
      <c r="F27" s="2">
        <v>136771.18145757201</v>
      </c>
      <c r="G27" s="2">
        <v>137584.50669947901</v>
      </c>
      <c r="H27" s="2">
        <v>138442.81790909899</v>
      </c>
      <c r="I27" s="2">
        <v>139745.41077480701</v>
      </c>
      <c r="J27" s="2">
        <v>140939.31283465601</v>
      </c>
      <c r="K27" s="2">
        <v>142808.09783031701</v>
      </c>
      <c r="L27" s="2">
        <v>144458.17037638</v>
      </c>
      <c r="M27" s="2">
        <v>146162.847460355</v>
      </c>
      <c r="N27" s="2">
        <v>147548.669412274</v>
      </c>
      <c r="O27" s="2">
        <v>148918.56792917001</v>
      </c>
      <c r="P27" s="2">
        <v>150336.359316777</v>
      </c>
      <c r="Q27" s="2">
        <v>151804.50711275099</v>
      </c>
      <c r="R27" s="2">
        <v>153263.76328223199</v>
      </c>
      <c r="S27" s="2">
        <v>154776.35256136401</v>
      </c>
      <c r="T27" s="2">
        <v>156237.379334942</v>
      </c>
      <c r="U27" s="2">
        <v>157703.67990755301</v>
      </c>
      <c r="V27" s="2">
        <v>159183.99719190499</v>
      </c>
      <c r="W27" s="2">
        <v>160396.50578545101</v>
      </c>
      <c r="X27" s="2">
        <v>161544.611871103</v>
      </c>
      <c r="Y27" s="2">
        <v>162655.009524391</v>
      </c>
      <c r="Z27" s="2">
        <v>163745.50670120999</v>
      </c>
      <c r="AA27" s="2">
        <v>164854.494743107</v>
      </c>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1:60">
      <c r="A28" t="s">
        <v>216</v>
      </c>
      <c r="B28" s="2">
        <v>175752.60788104701</v>
      </c>
      <c r="C28" s="2">
        <v>179066.44294857699</v>
      </c>
      <c r="D28" s="2">
        <v>181498.91396643501</v>
      </c>
      <c r="E28" s="2">
        <v>183917.61417451099</v>
      </c>
      <c r="F28" s="2">
        <v>185764.32084709799</v>
      </c>
      <c r="G28" s="2">
        <v>186536.835735806</v>
      </c>
      <c r="H28" s="2">
        <v>187365.21685796799</v>
      </c>
      <c r="I28" s="2">
        <v>188559.281680566</v>
      </c>
      <c r="J28" s="2">
        <v>190288.22874671899</v>
      </c>
      <c r="K28" s="2">
        <v>192126.42151745001</v>
      </c>
      <c r="L28" s="2">
        <v>194417.15537182699</v>
      </c>
      <c r="M28" s="2">
        <v>196165.51941431701</v>
      </c>
      <c r="N28" s="2">
        <v>198093.60471214299</v>
      </c>
      <c r="O28" s="2">
        <v>199929.06330656001</v>
      </c>
      <c r="P28" s="2">
        <v>201948.59738786399</v>
      </c>
      <c r="Q28" s="2">
        <v>203856.11805460099</v>
      </c>
      <c r="R28" s="2">
        <v>205745.53894258299</v>
      </c>
      <c r="S28" s="2">
        <v>207673.59701369901</v>
      </c>
      <c r="T28" s="2">
        <v>209648.59098884501</v>
      </c>
      <c r="U28" s="2">
        <v>211462.72988051199</v>
      </c>
      <c r="V28" s="2">
        <v>213130.58833225301</v>
      </c>
      <c r="W28" s="2">
        <v>214462.26633200201</v>
      </c>
      <c r="X28" s="2">
        <v>215685.83541996</v>
      </c>
      <c r="Y28" s="2">
        <v>216796.07249975699</v>
      </c>
      <c r="Z28" s="2">
        <v>217923.98536461699</v>
      </c>
      <c r="AA28" s="2">
        <v>218966.981773315</v>
      </c>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1:60">
      <c r="A29" t="s">
        <v>217</v>
      </c>
      <c r="B29" s="2">
        <v>107902.943961813</v>
      </c>
      <c r="C29" s="2">
        <v>109408.077946593</v>
      </c>
      <c r="D29" s="2">
        <v>110434.509887042</v>
      </c>
      <c r="E29" s="2">
        <v>111545.007371834</v>
      </c>
      <c r="F29" s="2">
        <v>112473.909807794</v>
      </c>
      <c r="G29" s="2">
        <v>113363.574933285</v>
      </c>
      <c r="H29" s="2">
        <v>114183.12725513001</v>
      </c>
      <c r="I29" s="2">
        <v>114985.975074913</v>
      </c>
      <c r="J29" s="2">
        <v>115766.80809930799</v>
      </c>
      <c r="K29" s="2">
        <v>116613.541839432</v>
      </c>
      <c r="L29" s="2">
        <v>117457.05649787901</v>
      </c>
      <c r="M29" s="2">
        <v>118297.25719962901</v>
      </c>
      <c r="N29" s="2">
        <v>119231.509157369</v>
      </c>
      <c r="O29" s="2">
        <v>120120.024213104</v>
      </c>
      <c r="P29" s="2">
        <v>121036.724525028</v>
      </c>
      <c r="Q29" s="2">
        <v>121968.403261692</v>
      </c>
      <c r="R29" s="2">
        <v>122888.011094049</v>
      </c>
      <c r="S29" s="2">
        <v>123794.654191262</v>
      </c>
      <c r="T29" s="2">
        <v>124703.96486705801</v>
      </c>
      <c r="U29" s="2">
        <v>125584.900101042</v>
      </c>
      <c r="V29" s="2">
        <v>126493.798144186</v>
      </c>
      <c r="W29" s="2">
        <v>127373.683408071</v>
      </c>
      <c r="X29" s="2">
        <v>128108.455252703</v>
      </c>
      <c r="Y29" s="2">
        <v>128777.22287868</v>
      </c>
      <c r="Z29" s="2">
        <v>129467.096859781</v>
      </c>
      <c r="AA29" s="2">
        <v>130105.609746419</v>
      </c>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1:60">
      <c r="A30" t="s">
        <v>218</v>
      </c>
      <c r="B30" s="2">
        <v>93932.790251379702</v>
      </c>
      <c r="C30" s="2">
        <v>96576.358856228006</v>
      </c>
      <c r="D30" s="2">
        <v>99305.675222274003</v>
      </c>
      <c r="E30" s="2">
        <v>101701.078775676</v>
      </c>
      <c r="F30" s="2">
        <v>104188.42832598</v>
      </c>
      <c r="G30" s="2">
        <v>105151.515871872</v>
      </c>
      <c r="H30" s="2">
        <v>106077.293502713</v>
      </c>
      <c r="I30" s="2">
        <v>107268.813505867</v>
      </c>
      <c r="J30" s="2">
        <v>108994.475961911</v>
      </c>
      <c r="K30" s="2">
        <v>110931.231694077</v>
      </c>
      <c r="L30" s="2">
        <v>112770.979012743</v>
      </c>
      <c r="M30" s="2">
        <v>114729.337202722</v>
      </c>
      <c r="N30" s="2">
        <v>116644.359357668</v>
      </c>
      <c r="O30" s="2">
        <v>118689.44476078</v>
      </c>
      <c r="P30" s="2">
        <v>120858.71944364801</v>
      </c>
      <c r="Q30" s="2">
        <v>122942.587997264</v>
      </c>
      <c r="R30" s="2">
        <v>125265.376975946</v>
      </c>
      <c r="S30" s="2">
        <v>127642.34155825</v>
      </c>
      <c r="T30" s="2">
        <v>130011.67310012601</v>
      </c>
      <c r="U30" s="2">
        <v>132477.47019486999</v>
      </c>
      <c r="V30" s="2">
        <v>135006.142134086</v>
      </c>
      <c r="W30" s="2">
        <v>137614.20627357301</v>
      </c>
      <c r="X30" s="2">
        <v>140267.27642243099</v>
      </c>
      <c r="Y30" s="2">
        <v>142814.927682557</v>
      </c>
      <c r="Z30" s="2">
        <v>145163.96202785001</v>
      </c>
      <c r="AA30" s="2">
        <v>147510.76592926099</v>
      </c>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1:60">
      <c r="A31" t="s">
        <v>219</v>
      </c>
      <c r="B31" s="2">
        <v>122533.879456664</v>
      </c>
      <c r="C31" s="2">
        <v>124618.393402261</v>
      </c>
      <c r="D31" s="2">
        <v>126694.080006611</v>
      </c>
      <c r="E31" s="2">
        <v>128712.353597421</v>
      </c>
      <c r="F31" s="2">
        <v>130970.433598777</v>
      </c>
      <c r="G31" s="2">
        <v>131737.25090586499</v>
      </c>
      <c r="H31" s="2">
        <v>132509.17170416401</v>
      </c>
      <c r="I31" s="2">
        <v>133483.40261276299</v>
      </c>
      <c r="J31" s="2">
        <v>134678.78187695899</v>
      </c>
      <c r="K31" s="2">
        <v>136516.11199966099</v>
      </c>
      <c r="L31" s="2">
        <v>138383.034902329</v>
      </c>
      <c r="M31" s="2">
        <v>139923.84908290501</v>
      </c>
      <c r="N31" s="2">
        <v>141737.45166134299</v>
      </c>
      <c r="O31" s="2">
        <v>143513.25949395701</v>
      </c>
      <c r="P31" s="2">
        <v>145302.42128060001</v>
      </c>
      <c r="Q31" s="2">
        <v>147417.48004741201</v>
      </c>
      <c r="R31" s="2">
        <v>149447.091997682</v>
      </c>
      <c r="S31" s="2">
        <v>151468.09953420199</v>
      </c>
      <c r="T31" s="2">
        <v>153560.18946492099</v>
      </c>
      <c r="U31" s="2">
        <v>155514.30243065799</v>
      </c>
      <c r="V31" s="2">
        <v>157633.115536319</v>
      </c>
      <c r="W31" s="2">
        <v>159484.79522373099</v>
      </c>
      <c r="X31" s="2">
        <v>161434.244401381</v>
      </c>
      <c r="Y31" s="2">
        <v>163322.85447608901</v>
      </c>
      <c r="Z31" s="2">
        <v>165396.870634083</v>
      </c>
      <c r="AA31" s="2">
        <v>167258.96779833001</v>
      </c>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1:60">
      <c r="A32" t="s">
        <v>220</v>
      </c>
      <c r="B32" s="2">
        <v>164080.788298311</v>
      </c>
      <c r="C32" s="2">
        <v>169716.13186750101</v>
      </c>
      <c r="D32" s="2">
        <v>174325.997077776</v>
      </c>
      <c r="E32" s="2">
        <v>178676.506259716</v>
      </c>
      <c r="F32" s="2">
        <v>182156.199374263</v>
      </c>
      <c r="G32" s="2">
        <v>183510.831065593</v>
      </c>
      <c r="H32" s="2">
        <v>184733.03753377401</v>
      </c>
      <c r="I32" s="2">
        <v>186402.19120919</v>
      </c>
      <c r="J32" s="2">
        <v>188885.42115675099</v>
      </c>
      <c r="K32" s="2">
        <v>192180.13169146399</v>
      </c>
      <c r="L32" s="2">
        <v>196158.413345337</v>
      </c>
      <c r="M32" s="2">
        <v>200292.66202899799</v>
      </c>
      <c r="N32" s="2">
        <v>204116.62839540001</v>
      </c>
      <c r="O32" s="2">
        <v>207972.69638575899</v>
      </c>
      <c r="P32" s="2">
        <v>211929.18938439401</v>
      </c>
      <c r="Q32" s="2">
        <v>216300.18885546201</v>
      </c>
      <c r="R32" s="2">
        <v>220581.44263330201</v>
      </c>
      <c r="S32" s="2">
        <v>225535.785604003</v>
      </c>
      <c r="T32" s="2">
        <v>230105.57319844401</v>
      </c>
      <c r="U32" s="2">
        <v>234916.83263326401</v>
      </c>
      <c r="V32" s="2">
        <v>239650.21506915399</v>
      </c>
      <c r="W32" s="2">
        <v>245091.82880608001</v>
      </c>
      <c r="X32" s="2">
        <v>250130.67262171401</v>
      </c>
      <c r="Y32" s="2">
        <v>255829.13102548901</v>
      </c>
      <c r="Z32" s="2">
        <v>261238.157887034</v>
      </c>
      <c r="AA32" s="2">
        <v>267040.92934953398</v>
      </c>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1:60">
      <c r="A33" t="s">
        <v>221</v>
      </c>
      <c r="B33" s="2">
        <v>72226.681070221995</v>
      </c>
      <c r="C33" s="2">
        <v>74036.326421428996</v>
      </c>
      <c r="D33" s="2">
        <v>75894.793228642593</v>
      </c>
      <c r="E33" s="2">
        <v>78146.503612481596</v>
      </c>
      <c r="F33" s="2">
        <v>80105.135764733001</v>
      </c>
      <c r="G33" s="2">
        <v>80622.010848375896</v>
      </c>
      <c r="H33" s="2">
        <v>81045.754289025805</v>
      </c>
      <c r="I33" s="2">
        <v>81556.970980615893</v>
      </c>
      <c r="J33" s="2">
        <v>82536.7316983278</v>
      </c>
      <c r="K33" s="2">
        <v>84103.746419870193</v>
      </c>
      <c r="L33" s="2">
        <v>85613.575016959003</v>
      </c>
      <c r="M33" s="2">
        <v>86970.774747974196</v>
      </c>
      <c r="N33" s="2">
        <v>88533.421627507894</v>
      </c>
      <c r="O33" s="2">
        <v>90168.933829084694</v>
      </c>
      <c r="P33" s="2">
        <v>91931.660157921899</v>
      </c>
      <c r="Q33" s="2">
        <v>93373.927638407898</v>
      </c>
      <c r="R33" s="2">
        <v>94565.435078858907</v>
      </c>
      <c r="S33" s="2">
        <v>95797.317930950303</v>
      </c>
      <c r="T33" s="2">
        <v>97017.447581885994</v>
      </c>
      <c r="U33" s="2">
        <v>98414.2933251996</v>
      </c>
      <c r="V33" s="2">
        <v>99922.871936085197</v>
      </c>
      <c r="W33" s="2">
        <v>101527.007797831</v>
      </c>
      <c r="X33" s="2">
        <v>103207.413070653</v>
      </c>
      <c r="Y33" s="2">
        <v>104701.87951770599</v>
      </c>
      <c r="Z33" s="2">
        <v>106321.721968837</v>
      </c>
      <c r="AA33" s="2">
        <v>107678.32713225399</v>
      </c>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1:60">
      <c r="A34" t="s">
        <v>222</v>
      </c>
      <c r="B34" s="2">
        <v>133142.78300116901</v>
      </c>
      <c r="C34" s="2">
        <v>137513.07492210399</v>
      </c>
      <c r="D34" s="2">
        <v>141498.12260112999</v>
      </c>
      <c r="E34" s="2">
        <v>145464.31005767299</v>
      </c>
      <c r="F34" s="2">
        <v>149228.94314342999</v>
      </c>
      <c r="G34" s="2">
        <v>151030.165340448</v>
      </c>
      <c r="H34" s="2">
        <v>152995.39666831301</v>
      </c>
      <c r="I34" s="2">
        <v>155205.580695357</v>
      </c>
      <c r="J34" s="2">
        <v>158138.11375769801</v>
      </c>
      <c r="K34" s="2">
        <v>161689.449972489</v>
      </c>
      <c r="L34" s="2">
        <v>165409.536713893</v>
      </c>
      <c r="M34" s="2">
        <v>168912.78935556399</v>
      </c>
      <c r="N34" s="2">
        <v>172784.44870696799</v>
      </c>
      <c r="O34" s="2">
        <v>176786.36920963001</v>
      </c>
      <c r="P34" s="2">
        <v>180871.978860028</v>
      </c>
      <c r="Q34" s="2">
        <v>185038.31738913499</v>
      </c>
      <c r="R34" s="2">
        <v>189264.24309698399</v>
      </c>
      <c r="S34" s="2">
        <v>193628.797062903</v>
      </c>
      <c r="T34" s="2">
        <v>198169.338185128</v>
      </c>
      <c r="U34" s="2">
        <v>202742.24657782901</v>
      </c>
      <c r="V34" s="2">
        <v>207269.156507571</v>
      </c>
      <c r="W34" s="2">
        <v>212037.472458665</v>
      </c>
      <c r="X34" s="2">
        <v>216807.47790882699</v>
      </c>
      <c r="Y34" s="2">
        <v>221721.35969383799</v>
      </c>
      <c r="Z34" s="2">
        <v>226693.479185895</v>
      </c>
      <c r="AA34" s="2">
        <v>231691.62159573199</v>
      </c>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1:60">
      <c r="A35" t="s">
        <v>223</v>
      </c>
      <c r="B35" s="2">
        <v>88072.596592763293</v>
      </c>
      <c r="C35" s="2">
        <v>88848.031064388793</v>
      </c>
      <c r="D35" s="2">
        <v>89701.354180131602</v>
      </c>
      <c r="E35" s="2">
        <v>90599.4191872011</v>
      </c>
      <c r="F35" s="2">
        <v>91734.996119680494</v>
      </c>
      <c r="G35" s="2">
        <v>92464.751018286595</v>
      </c>
      <c r="H35" s="2">
        <v>93189.964770044506</v>
      </c>
      <c r="I35" s="2">
        <v>94063.051228790398</v>
      </c>
      <c r="J35" s="2">
        <v>95034.712852688201</v>
      </c>
      <c r="K35" s="2">
        <v>96110.909602217595</v>
      </c>
      <c r="L35" s="2">
        <v>97165.192413498706</v>
      </c>
      <c r="M35" s="2">
        <v>98172.057035741207</v>
      </c>
      <c r="N35" s="2">
        <v>99245.704154999999</v>
      </c>
      <c r="O35" s="2">
        <v>100301.07811099</v>
      </c>
      <c r="P35" s="2">
        <v>101404.62859627799</v>
      </c>
      <c r="Q35" s="2">
        <v>102573.862561588</v>
      </c>
      <c r="R35" s="2">
        <v>103698.685607755</v>
      </c>
      <c r="S35" s="2">
        <v>104549.692312271</v>
      </c>
      <c r="T35" s="2">
        <v>105334.94246174399</v>
      </c>
      <c r="U35" s="2">
        <v>106135.709459933</v>
      </c>
      <c r="V35" s="2">
        <v>106934.422396468</v>
      </c>
      <c r="W35" s="2">
        <v>107667.142311597</v>
      </c>
      <c r="X35" s="2">
        <v>108381.19542735501</v>
      </c>
      <c r="Y35" s="2">
        <v>109069.601883335</v>
      </c>
      <c r="Z35" s="2">
        <v>109740.328326922</v>
      </c>
      <c r="AA35" s="2">
        <v>110401.621138887</v>
      </c>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1:60">
      <c r="A36" t="s">
        <v>224</v>
      </c>
      <c r="B36" s="2">
        <v>3189184.7441086201</v>
      </c>
      <c r="C36" s="2">
        <v>3249273.8640515301</v>
      </c>
      <c r="D36" s="2">
        <v>3301557.76266794</v>
      </c>
      <c r="E36" s="2">
        <v>3353875.2551940898</v>
      </c>
      <c r="F36" s="2">
        <v>3406022.7236066698</v>
      </c>
      <c r="G36" s="2">
        <v>3425215.0509352302</v>
      </c>
      <c r="H36" s="2">
        <v>3444382.0617290898</v>
      </c>
      <c r="I36" s="2">
        <v>3471010.0258162702</v>
      </c>
      <c r="J36" s="2">
        <v>3506435.7333610202</v>
      </c>
      <c r="K36" s="2">
        <v>3553666.1870263298</v>
      </c>
      <c r="L36" s="2">
        <v>3601383.3461203598</v>
      </c>
      <c r="M36" s="2">
        <v>3649008.70869342</v>
      </c>
      <c r="N36" s="2">
        <v>3697025.78379456</v>
      </c>
      <c r="O36" s="2">
        <v>3745114.9015498902</v>
      </c>
      <c r="P36" s="2">
        <v>3794430.8039955399</v>
      </c>
      <c r="Q36" s="2">
        <v>3844526.4802026101</v>
      </c>
      <c r="R36" s="2">
        <v>3894150.1840682798</v>
      </c>
      <c r="S36" s="2">
        <v>3943978.53629736</v>
      </c>
      <c r="T36" s="2">
        <v>3993483.4411204699</v>
      </c>
      <c r="U36" s="2">
        <v>4042978.6865176898</v>
      </c>
      <c r="V36" s="2">
        <v>4092562.2931228499</v>
      </c>
      <c r="W36" s="2">
        <v>4141048.6145577002</v>
      </c>
      <c r="X36" s="2">
        <v>4188919.3708457402</v>
      </c>
      <c r="Y36" s="2">
        <v>4236244.1682831403</v>
      </c>
      <c r="Z36" s="2">
        <v>4283056.1821736004</v>
      </c>
      <c r="AA36" s="2">
        <v>4329475.3818411604</v>
      </c>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1:60">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1:60">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1:60">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H1522"/>
  <sheetViews>
    <sheetView workbookViewId="0"/>
  </sheetViews>
  <sheetFormatPr defaultColWidth="11.5703125" defaultRowHeight="13.15"/>
  <cols>
    <col min="1" max="1" width="38.7109375" customWidth="1"/>
    <col min="2" max="2" width="24.28515625" customWidth="1"/>
    <col min="3" max="3" width="11.28515625" customWidth="1"/>
  </cols>
  <sheetData>
    <row r="1" spans="1:60" ht="63" customHeight="1">
      <c r="A1" s="27" t="s">
        <v>0</v>
      </c>
      <c r="B1" s="27"/>
      <c r="C1" s="27"/>
      <c r="D1" s="27"/>
      <c r="E1" s="27"/>
      <c r="F1" s="27"/>
      <c r="G1" s="27"/>
      <c r="H1" s="27"/>
      <c r="I1" s="27"/>
    </row>
    <row r="2" spans="1:60" ht="4.1500000000000004" customHeight="1">
      <c r="A2" s="4"/>
      <c r="B2" s="4"/>
      <c r="C2" s="4"/>
      <c r="D2" s="4"/>
      <c r="E2" s="4"/>
      <c r="F2" s="4"/>
      <c r="G2" s="4"/>
      <c r="H2" s="4"/>
      <c r="I2" s="4"/>
    </row>
    <row r="3" spans="1:60" ht="15">
      <c r="A3" s="28" t="s">
        <v>1</v>
      </c>
      <c r="B3" s="28"/>
      <c r="C3" s="28"/>
      <c r="D3" s="28"/>
      <c r="E3" s="28"/>
      <c r="F3" s="28"/>
      <c r="G3" s="28"/>
      <c r="H3" s="28"/>
      <c r="I3" s="28"/>
    </row>
    <row r="4" spans="1:60" ht="13.9">
      <c r="A4" s="29"/>
      <c r="B4" s="29"/>
      <c r="C4" s="29"/>
      <c r="D4" s="29"/>
      <c r="E4" s="29"/>
      <c r="F4" s="29"/>
      <c r="G4" s="29"/>
      <c r="H4" s="29"/>
      <c r="I4" s="29"/>
    </row>
    <row r="5" spans="1:60" ht="13.9">
      <c r="A5" s="29" t="s">
        <v>821</v>
      </c>
      <c r="B5" s="29"/>
      <c r="C5" s="29"/>
      <c r="D5" s="29"/>
      <c r="E5" s="29"/>
      <c r="F5" s="29"/>
      <c r="G5" s="29"/>
      <c r="H5" s="29"/>
      <c r="I5" s="29"/>
    </row>
    <row r="6" spans="1:60">
      <c r="A6" s="7" t="str">
        <f>HYPERLINK("#'Index'!A1", "Return to Index tab")</f>
        <v>Return to Index tab</v>
      </c>
    </row>
    <row r="7" spans="1:60">
      <c r="A7" s="4" t="s">
        <v>154</v>
      </c>
      <c r="B7" s="4" t="s">
        <v>822</v>
      </c>
      <c r="C7" s="4" t="s">
        <v>772</v>
      </c>
      <c r="D7" s="1" t="s">
        <v>170</v>
      </c>
      <c r="E7" s="1" t="s">
        <v>171</v>
      </c>
      <c r="F7" s="1" t="s">
        <v>172</v>
      </c>
      <c r="G7" s="1" t="s">
        <v>173</v>
      </c>
      <c r="H7" s="1" t="s">
        <v>174</v>
      </c>
      <c r="I7" s="1" t="s">
        <v>175</v>
      </c>
      <c r="J7" s="1" t="s">
        <v>176</v>
      </c>
      <c r="K7" s="1" t="s">
        <v>177</v>
      </c>
      <c r="L7" s="1" t="s">
        <v>178</v>
      </c>
      <c r="M7" s="1" t="s">
        <v>179</v>
      </c>
      <c r="N7" s="1" t="s">
        <v>180</v>
      </c>
      <c r="O7" s="1" t="s">
        <v>181</v>
      </c>
      <c r="P7" s="1" t="s">
        <v>182</v>
      </c>
      <c r="Q7" s="1" t="s">
        <v>183</v>
      </c>
      <c r="R7" s="1" t="s">
        <v>184</v>
      </c>
      <c r="S7" s="1" t="s">
        <v>185</v>
      </c>
      <c r="T7" s="1" t="s">
        <v>186</v>
      </c>
      <c r="U7" s="1" t="s">
        <v>187</v>
      </c>
      <c r="V7" s="1" t="s">
        <v>188</v>
      </c>
      <c r="W7" s="1" t="s">
        <v>189</v>
      </c>
      <c r="X7" s="1" t="s">
        <v>190</v>
      </c>
      <c r="Y7" s="1" t="s">
        <v>191</v>
      </c>
      <c r="Z7" s="1" t="s">
        <v>192</v>
      </c>
      <c r="AA7" s="1" t="s">
        <v>193</v>
      </c>
      <c r="AB7" s="1" t="s">
        <v>194</v>
      </c>
      <c r="AC7" s="1" t="s">
        <v>195</v>
      </c>
    </row>
    <row r="8" spans="1:60">
      <c r="A8" t="s">
        <v>196</v>
      </c>
      <c r="B8" s="2" t="s">
        <v>823</v>
      </c>
      <c r="C8" s="2" t="s">
        <v>774</v>
      </c>
      <c r="D8" s="2">
        <v>12905.6335365425</v>
      </c>
      <c r="E8" s="2">
        <v>12826.1227338962</v>
      </c>
      <c r="F8" s="2">
        <v>12815.0278860213</v>
      </c>
      <c r="G8" s="2">
        <v>12790.629877879601</v>
      </c>
      <c r="H8" s="2">
        <v>12945.3907373359</v>
      </c>
      <c r="I8" s="2">
        <v>12752.926411127801</v>
      </c>
      <c r="J8" s="2">
        <v>12767.6251623636</v>
      </c>
      <c r="K8" s="2">
        <v>12730.158150175201</v>
      </c>
      <c r="L8" s="2">
        <v>12713.646403590699</v>
      </c>
      <c r="M8" s="2">
        <v>12664.773490044599</v>
      </c>
      <c r="N8" s="2">
        <v>12821.1593136869</v>
      </c>
      <c r="O8" s="2">
        <v>13007.068331996799</v>
      </c>
      <c r="P8" s="2">
        <v>13050.1563831243</v>
      </c>
      <c r="Q8" s="2">
        <v>13022.4459713585</v>
      </c>
      <c r="R8" s="2">
        <v>12988.529868486799</v>
      </c>
      <c r="S8" s="2">
        <v>12976.611984467299</v>
      </c>
      <c r="T8" s="2">
        <v>12986.3345829358</v>
      </c>
      <c r="U8" s="2">
        <v>13025.0484693586</v>
      </c>
      <c r="V8" s="2">
        <v>13087.875214874301</v>
      </c>
      <c r="W8" s="2">
        <v>13167.451790581101</v>
      </c>
      <c r="X8" s="2">
        <v>13258.422891653599</v>
      </c>
      <c r="Y8" s="2">
        <v>13357.824228226</v>
      </c>
      <c r="Z8" s="2">
        <v>13458.5771626403</v>
      </c>
      <c r="AA8" s="2">
        <v>13558.3645177609</v>
      </c>
      <c r="AB8" s="2">
        <v>13655.3363136773</v>
      </c>
      <c r="AC8" s="2">
        <v>13746.3694206737</v>
      </c>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row>
    <row r="9" spans="1:60">
      <c r="A9" t="s">
        <v>196</v>
      </c>
      <c r="B9" s="2" t="s">
        <v>823</v>
      </c>
      <c r="C9" s="2" t="s">
        <v>775</v>
      </c>
      <c r="D9" s="2">
        <v>14115.110405040899</v>
      </c>
      <c r="E9" s="2">
        <v>14034.503522618101</v>
      </c>
      <c r="F9" s="2">
        <v>14029.55542377</v>
      </c>
      <c r="G9" s="2">
        <v>13995.213079675699</v>
      </c>
      <c r="H9" s="2">
        <v>14055.853212247799</v>
      </c>
      <c r="I9" s="2">
        <v>14137.063094208699</v>
      </c>
      <c r="J9" s="2">
        <v>14051.9936365781</v>
      </c>
      <c r="K9" s="2">
        <v>14156.4049225449</v>
      </c>
      <c r="L9" s="2">
        <v>14261.1027262923</v>
      </c>
      <c r="M9" s="2">
        <v>14425.389637033401</v>
      </c>
      <c r="N9" s="2">
        <v>14266.354415260501</v>
      </c>
      <c r="O9" s="2">
        <v>14276.3013604751</v>
      </c>
      <c r="P9" s="2">
        <v>14291.2284815613</v>
      </c>
      <c r="Q9" s="2">
        <v>14328.211021323999</v>
      </c>
      <c r="R9" s="2">
        <v>14331.0508482771</v>
      </c>
      <c r="S9" s="2">
        <v>14479.7552993934</v>
      </c>
      <c r="T9" s="2">
        <v>14660.1050788169</v>
      </c>
      <c r="U9" s="2">
        <v>14696.0642992537</v>
      </c>
      <c r="V9" s="2">
        <v>14662.820993438099</v>
      </c>
      <c r="W9" s="2">
        <v>14623.481851856201</v>
      </c>
      <c r="X9" s="2">
        <v>14611.4435896386</v>
      </c>
      <c r="Y9" s="2">
        <v>14622.019768003</v>
      </c>
      <c r="Z9" s="2">
        <v>14664.292771126</v>
      </c>
      <c r="AA9" s="2">
        <v>14732.4004537212</v>
      </c>
      <c r="AB9" s="2">
        <v>14818.8705757399</v>
      </c>
      <c r="AC9" s="2">
        <v>14917.535840332999</v>
      </c>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row>
    <row r="10" spans="1:60">
      <c r="A10" t="s">
        <v>196</v>
      </c>
      <c r="B10" s="2" t="s">
        <v>823</v>
      </c>
      <c r="C10" s="2" t="s">
        <v>776</v>
      </c>
      <c r="D10" s="2">
        <v>13628.0531505032</v>
      </c>
      <c r="E10" s="2">
        <v>13868.988628568701</v>
      </c>
      <c r="F10" s="2">
        <v>14292.872169656101</v>
      </c>
      <c r="G10" s="2">
        <v>14744.128307384301</v>
      </c>
      <c r="H10" s="2">
        <v>15017.267030728801</v>
      </c>
      <c r="I10" s="2">
        <v>14988.877581144699</v>
      </c>
      <c r="J10" s="2">
        <v>14927.8493056078</v>
      </c>
      <c r="K10" s="2">
        <v>14845.242463034299</v>
      </c>
      <c r="L10" s="2">
        <v>14795.561200140901</v>
      </c>
      <c r="M10" s="2">
        <v>14791.415713435401</v>
      </c>
      <c r="N10" s="2">
        <v>14938.670365989899</v>
      </c>
      <c r="O10" s="2">
        <v>14878.9780811242</v>
      </c>
      <c r="P10" s="2">
        <v>14935.5388327524</v>
      </c>
      <c r="Q10" s="2">
        <v>14988.218665951699</v>
      </c>
      <c r="R10" s="2">
        <v>15070.1639855506</v>
      </c>
      <c r="S10" s="2">
        <v>14887.834792834999</v>
      </c>
      <c r="T10" s="2">
        <v>14867.5788919305</v>
      </c>
      <c r="U10" s="2">
        <v>14891.417625849101</v>
      </c>
      <c r="V10" s="2">
        <v>14945.770693537899</v>
      </c>
      <c r="W10" s="2">
        <v>14978.0423105176</v>
      </c>
      <c r="X10" s="2">
        <v>15120.209523018701</v>
      </c>
      <c r="Y10" s="2">
        <v>15291.259087332401</v>
      </c>
      <c r="Z10" s="2">
        <v>15320.7929574912</v>
      </c>
      <c r="AA10" s="2">
        <v>15283.1555693634</v>
      </c>
      <c r="AB10" s="2">
        <v>15240.332448721199</v>
      </c>
      <c r="AC10" s="2">
        <v>15226.748623399901</v>
      </c>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row>
    <row r="11" spans="1:60">
      <c r="A11" t="s">
        <v>196</v>
      </c>
      <c r="B11" s="2" t="s">
        <v>823</v>
      </c>
      <c r="C11" s="2" t="s">
        <v>777</v>
      </c>
      <c r="D11" s="2">
        <v>12938.294915976399</v>
      </c>
      <c r="E11" s="2">
        <v>13161.179324888901</v>
      </c>
      <c r="F11" s="2">
        <v>13148.438218228899</v>
      </c>
      <c r="G11" s="2">
        <v>12941.0008151493</v>
      </c>
      <c r="H11" s="2">
        <v>13117.2353392405</v>
      </c>
      <c r="I11" s="2">
        <v>13154.4272019689</v>
      </c>
      <c r="J11" s="2">
        <v>13241.5899980129</v>
      </c>
      <c r="K11" s="2">
        <v>13497.733846958399</v>
      </c>
      <c r="L11" s="2">
        <v>13796.556593591</v>
      </c>
      <c r="M11" s="2">
        <v>13952.6814554508</v>
      </c>
      <c r="N11" s="2">
        <v>14018.583225820499</v>
      </c>
      <c r="O11" s="2">
        <v>14018.981204318399</v>
      </c>
      <c r="P11" s="2">
        <v>13981.7990035038</v>
      </c>
      <c r="Q11" s="2">
        <v>13951.918129752699</v>
      </c>
      <c r="R11" s="2">
        <v>13945.5011668923</v>
      </c>
      <c r="S11" s="2">
        <v>14074.307155803701</v>
      </c>
      <c r="T11" s="2">
        <v>14002.578248220399</v>
      </c>
      <c r="U11" s="2">
        <v>14007.994422981599</v>
      </c>
      <c r="V11" s="2">
        <v>14025.4078560373</v>
      </c>
      <c r="W11" s="2">
        <v>14062.3101212123</v>
      </c>
      <c r="X11" s="2">
        <v>13889.0699314788</v>
      </c>
      <c r="Y11" s="2">
        <v>13839.166923115299</v>
      </c>
      <c r="Z11" s="2">
        <v>13862.1873887116</v>
      </c>
      <c r="AA11" s="2">
        <v>13916.1479091779</v>
      </c>
      <c r="AB11" s="2">
        <v>13965.6306988654</v>
      </c>
      <c r="AC11" s="2">
        <v>14084.6749933921</v>
      </c>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row>
    <row r="12" spans="1:60">
      <c r="A12" t="s">
        <v>196</v>
      </c>
      <c r="B12" s="2" t="s">
        <v>823</v>
      </c>
      <c r="C12" s="2" t="s">
        <v>778</v>
      </c>
      <c r="D12" s="2">
        <v>10953.897751193799</v>
      </c>
      <c r="E12" s="2">
        <v>10882.8971768623</v>
      </c>
      <c r="F12" s="2">
        <v>10821.0711160931</v>
      </c>
      <c r="G12" s="2">
        <v>10635.4868206313</v>
      </c>
      <c r="H12" s="2">
        <v>10792.1492012575</v>
      </c>
      <c r="I12" s="2">
        <v>10549.4784771381</v>
      </c>
      <c r="J12" s="2">
        <v>10441.794832080501</v>
      </c>
      <c r="K12" s="2">
        <v>10260.6060026902</v>
      </c>
      <c r="L12" s="2">
        <v>10164.557069594</v>
      </c>
      <c r="M12" s="2">
        <v>10226.9739097572</v>
      </c>
      <c r="N12" s="2">
        <v>10387.2008896937</v>
      </c>
      <c r="O12" s="2">
        <v>10591.851664259601</v>
      </c>
      <c r="P12" s="2">
        <v>10849.554437033599</v>
      </c>
      <c r="Q12" s="2">
        <v>11106.1517412638</v>
      </c>
      <c r="R12" s="2">
        <v>11265.8226804285</v>
      </c>
      <c r="S12" s="2">
        <v>11345.507973834599</v>
      </c>
      <c r="T12" s="2">
        <v>11362.6583815227</v>
      </c>
      <c r="U12" s="2">
        <v>11356.521842940099</v>
      </c>
      <c r="V12" s="2">
        <v>11349.425145723901</v>
      </c>
      <c r="W12" s="2">
        <v>11344.040276598</v>
      </c>
      <c r="X12" s="2">
        <v>11430.3058733298</v>
      </c>
      <c r="Y12" s="2">
        <v>11359.3567218071</v>
      </c>
      <c r="Z12" s="2">
        <v>11324.7269969387</v>
      </c>
      <c r="AA12" s="2">
        <v>11312.341490450801</v>
      </c>
      <c r="AB12" s="2">
        <v>11303.0295790621</v>
      </c>
      <c r="AC12" s="2">
        <v>11152.645614958399</v>
      </c>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row>
    <row r="13" spans="1:60">
      <c r="A13" t="s">
        <v>196</v>
      </c>
      <c r="B13" s="2" t="s">
        <v>823</v>
      </c>
      <c r="C13" s="2" t="s">
        <v>779</v>
      </c>
      <c r="D13" s="2">
        <v>11464.446840696401</v>
      </c>
      <c r="E13" s="2">
        <v>11545.2743154659</v>
      </c>
      <c r="F13" s="2">
        <v>11636.546266916601</v>
      </c>
      <c r="G13" s="2">
        <v>11709.957112121499</v>
      </c>
      <c r="H13" s="2">
        <v>11513.21795943</v>
      </c>
      <c r="I13" s="2">
        <v>11273.786736239799</v>
      </c>
      <c r="J13" s="2">
        <v>11048.1572041624</v>
      </c>
      <c r="K13" s="2">
        <v>10929.8186874478</v>
      </c>
      <c r="L13" s="2">
        <v>10831.8291772914</v>
      </c>
      <c r="M13" s="2">
        <v>10849.673378961001</v>
      </c>
      <c r="N13" s="2">
        <v>10831.914649477299</v>
      </c>
      <c r="O13" s="2">
        <v>10857.496505303499</v>
      </c>
      <c r="P13" s="2">
        <v>10858.366714063901</v>
      </c>
      <c r="Q13" s="2">
        <v>10890.603362039399</v>
      </c>
      <c r="R13" s="2">
        <v>10983.107312996801</v>
      </c>
      <c r="S13" s="2">
        <v>11154.5079677138</v>
      </c>
      <c r="T13" s="2">
        <v>11402.3451538056</v>
      </c>
      <c r="U13" s="2">
        <v>11672.056047486099</v>
      </c>
      <c r="V13" s="2">
        <v>11920.038002494999</v>
      </c>
      <c r="W13" s="2">
        <v>12103.2851015797</v>
      </c>
      <c r="X13" s="2">
        <v>12208.190226304099</v>
      </c>
      <c r="Y13" s="2">
        <v>12252.343329507001</v>
      </c>
      <c r="Z13" s="2">
        <v>12278.3260749532</v>
      </c>
      <c r="AA13" s="2">
        <v>12288.020460244001</v>
      </c>
      <c r="AB13" s="2">
        <v>12286.585950168899</v>
      </c>
      <c r="AC13" s="2">
        <v>12344.2964999791</v>
      </c>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row>
    <row r="14" spans="1:60">
      <c r="A14" t="s">
        <v>196</v>
      </c>
      <c r="B14" s="2" t="s">
        <v>823</v>
      </c>
      <c r="C14" s="2" t="s">
        <v>780</v>
      </c>
      <c r="D14" s="2">
        <v>11901.8964999621</v>
      </c>
      <c r="E14" s="2">
        <v>11906.4565827722</v>
      </c>
      <c r="F14" s="2">
        <v>11997.100504442</v>
      </c>
      <c r="G14" s="2">
        <v>12205.145849762999</v>
      </c>
      <c r="H14" s="2">
        <v>12313.4667388535</v>
      </c>
      <c r="I14" s="2">
        <v>12518.0414198534</v>
      </c>
      <c r="J14" s="2">
        <v>12743.445750994701</v>
      </c>
      <c r="K14" s="2">
        <v>12860.9038805129</v>
      </c>
      <c r="L14" s="2">
        <v>12915.209053137</v>
      </c>
      <c r="M14" s="2">
        <v>12851.9215193613</v>
      </c>
      <c r="N14" s="2">
        <v>12778.2734164593</v>
      </c>
      <c r="O14" s="2">
        <v>12697.797451324101</v>
      </c>
      <c r="P14" s="2">
        <v>12652.251275856701</v>
      </c>
      <c r="Q14" s="2">
        <v>12609.563808556401</v>
      </c>
      <c r="R14" s="2">
        <v>12623.0218869377</v>
      </c>
      <c r="S14" s="2">
        <v>12641.300751823201</v>
      </c>
      <c r="T14" s="2">
        <v>12677.426229834</v>
      </c>
      <c r="U14" s="2">
        <v>12725.2466130594</v>
      </c>
      <c r="V14" s="2">
        <v>12803.277133825601</v>
      </c>
      <c r="W14" s="2">
        <v>12913.684411567499</v>
      </c>
      <c r="X14" s="2">
        <v>13096.995018220799</v>
      </c>
      <c r="Y14" s="2">
        <v>13369.0411292606</v>
      </c>
      <c r="Z14" s="2">
        <v>13650.1065228021</v>
      </c>
      <c r="AA14" s="2">
        <v>13898.6744000174</v>
      </c>
      <c r="AB14" s="2">
        <v>14097.5933446007</v>
      </c>
      <c r="AC14" s="2">
        <v>14216.9791411325</v>
      </c>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row>
    <row r="15" spans="1:60">
      <c r="A15" t="s">
        <v>196</v>
      </c>
      <c r="B15" s="2" t="s">
        <v>823</v>
      </c>
      <c r="C15" s="2" t="s">
        <v>781</v>
      </c>
      <c r="D15" s="2">
        <v>11720.7159979589</v>
      </c>
      <c r="E15" s="2">
        <v>11941.469967045799</v>
      </c>
      <c r="F15" s="2">
        <v>12082.510099478901</v>
      </c>
      <c r="G15" s="2">
        <v>12338.560301580301</v>
      </c>
      <c r="H15" s="2">
        <v>12531.5869525407</v>
      </c>
      <c r="I15" s="2">
        <v>12808.452140810899</v>
      </c>
      <c r="J15" s="2">
        <v>13043.294655866301</v>
      </c>
      <c r="K15" s="2">
        <v>13407.9879489704</v>
      </c>
      <c r="L15" s="2">
        <v>13748.5526279364</v>
      </c>
      <c r="M15" s="2">
        <v>14097.2810158666</v>
      </c>
      <c r="N15" s="2">
        <v>14319.615201942101</v>
      </c>
      <c r="O15" s="2">
        <v>14536.385700995599</v>
      </c>
      <c r="P15" s="2">
        <v>14661.606598324701</v>
      </c>
      <c r="Q15" s="2">
        <v>14733.2645182583</v>
      </c>
      <c r="R15" s="2">
        <v>14696.737166688999</v>
      </c>
      <c r="S15" s="2">
        <v>14646.0056228882</v>
      </c>
      <c r="T15" s="2">
        <v>14593.6924306486</v>
      </c>
      <c r="U15" s="2">
        <v>14555.533104640999</v>
      </c>
      <c r="V15" s="2">
        <v>14522.6930825248</v>
      </c>
      <c r="W15" s="2">
        <v>14536.44688204</v>
      </c>
      <c r="X15" s="2">
        <v>14571.2225020142</v>
      </c>
      <c r="Y15" s="2">
        <v>14612.2266807346</v>
      </c>
      <c r="Z15" s="2">
        <v>14680.1615212016</v>
      </c>
      <c r="AA15" s="2">
        <v>14778.303000002599</v>
      </c>
      <c r="AB15" s="2">
        <v>14897.565264676599</v>
      </c>
      <c r="AC15" s="2">
        <v>15087.909653586499</v>
      </c>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row>
    <row r="16" spans="1:60">
      <c r="A16" t="s">
        <v>196</v>
      </c>
      <c r="B16" s="2" t="s">
        <v>823</v>
      </c>
      <c r="C16" s="2" t="s">
        <v>782</v>
      </c>
      <c r="D16" s="2">
        <v>13965.860621535599</v>
      </c>
      <c r="E16" s="2">
        <v>13497.031578525701</v>
      </c>
      <c r="F16" s="2">
        <v>13125.852953204299</v>
      </c>
      <c r="G16" s="2">
        <v>12882.8535291354</v>
      </c>
      <c r="H16" s="2">
        <v>12786.673798637299</v>
      </c>
      <c r="I16" s="2">
        <v>12900.887082651199</v>
      </c>
      <c r="J16" s="2">
        <v>13196.661995929901</v>
      </c>
      <c r="K16" s="2">
        <v>13534.808560759901</v>
      </c>
      <c r="L16" s="2">
        <v>13875.1168660777</v>
      </c>
      <c r="M16" s="2">
        <v>14292.4690536785</v>
      </c>
      <c r="N16" s="2">
        <v>14626.031301472</v>
      </c>
      <c r="O16" s="2">
        <v>14884.8232417117</v>
      </c>
      <c r="P16" s="2">
        <v>15205.7024794958</v>
      </c>
      <c r="Q16" s="2">
        <v>15497.535712924</v>
      </c>
      <c r="R16" s="2">
        <v>15793.9468525919</v>
      </c>
      <c r="S16" s="2">
        <v>15980.6550193317</v>
      </c>
      <c r="T16" s="2">
        <v>16162.203962064699</v>
      </c>
      <c r="U16" s="2">
        <v>16269.5347891168</v>
      </c>
      <c r="V16" s="2">
        <v>16340.0960540674</v>
      </c>
      <c r="W16" s="2">
        <v>16320.975543975501</v>
      </c>
      <c r="X16" s="2">
        <v>16285.801848655999</v>
      </c>
      <c r="Y16" s="2">
        <v>16249.120864320201</v>
      </c>
      <c r="Z16" s="2">
        <v>16214.4576630429</v>
      </c>
      <c r="AA16" s="2">
        <v>16184.7367027195</v>
      </c>
      <c r="AB16" s="2">
        <v>16197.2498452244</v>
      </c>
      <c r="AC16" s="2">
        <v>16239.242217781401</v>
      </c>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row>
    <row r="17" spans="1:60">
      <c r="A17" t="s">
        <v>196</v>
      </c>
      <c r="B17" s="2" t="s">
        <v>823</v>
      </c>
      <c r="C17" s="2" t="s">
        <v>783</v>
      </c>
      <c r="D17" s="2">
        <v>15288.9976867597</v>
      </c>
      <c r="E17" s="2">
        <v>15589.873113448801</v>
      </c>
      <c r="F17" s="2">
        <v>15655.4583588034</v>
      </c>
      <c r="G17" s="2">
        <v>15617.177328440201</v>
      </c>
      <c r="H17" s="2">
        <v>15428.308350854501</v>
      </c>
      <c r="I17" s="2">
        <v>14891.298416416499</v>
      </c>
      <c r="J17" s="2">
        <v>14413.271909766399</v>
      </c>
      <c r="K17" s="2">
        <v>14078.6380872432</v>
      </c>
      <c r="L17" s="2">
        <v>13956.371605140501</v>
      </c>
      <c r="M17" s="2">
        <v>13990.333291545199</v>
      </c>
      <c r="N17" s="2">
        <v>14202.7010001217</v>
      </c>
      <c r="O17" s="2">
        <v>14562.3974495406</v>
      </c>
      <c r="P17" s="2">
        <v>14966.329194645599</v>
      </c>
      <c r="Q17" s="2">
        <v>15348.588640620001</v>
      </c>
      <c r="R17" s="2">
        <v>15762.608574015499</v>
      </c>
      <c r="S17" s="2">
        <v>16088.3121159767</v>
      </c>
      <c r="T17" s="2">
        <v>16333.0955017015</v>
      </c>
      <c r="U17" s="2">
        <v>16612.072139146901</v>
      </c>
      <c r="V17" s="2">
        <v>16868.6313952577</v>
      </c>
      <c r="W17" s="2">
        <v>17139.222175082301</v>
      </c>
      <c r="X17" s="2">
        <v>17307.4619688497</v>
      </c>
      <c r="Y17" s="2">
        <v>17469.081595616401</v>
      </c>
      <c r="Z17" s="2">
        <v>17565.389766092001</v>
      </c>
      <c r="AA17" s="2">
        <v>17634.617141077</v>
      </c>
      <c r="AB17" s="2">
        <v>17624.533888572299</v>
      </c>
      <c r="AC17" s="2">
        <v>17597.439362514899</v>
      </c>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row>
    <row r="18" spans="1:60">
      <c r="A18" t="s">
        <v>196</v>
      </c>
      <c r="B18" s="2" t="s">
        <v>823</v>
      </c>
      <c r="C18" s="2" t="s">
        <v>784</v>
      </c>
      <c r="D18" s="2">
        <v>16001.277051728899</v>
      </c>
      <c r="E18" s="2">
        <v>15758.976507618599</v>
      </c>
      <c r="F18" s="2">
        <v>15463.310870380699</v>
      </c>
      <c r="G18" s="2">
        <v>15348.1548001998</v>
      </c>
      <c r="H18" s="2">
        <v>15553.572002090899</v>
      </c>
      <c r="I18" s="2">
        <v>16071.254564975001</v>
      </c>
      <c r="J18" s="2">
        <v>16360.890955860799</v>
      </c>
      <c r="K18" s="2">
        <v>16413.898703607701</v>
      </c>
      <c r="L18" s="2">
        <v>16319.619341731101</v>
      </c>
      <c r="M18" s="2">
        <v>16087.249522256099</v>
      </c>
      <c r="N18" s="2">
        <v>15630.3530447926</v>
      </c>
      <c r="O18" s="2">
        <v>15214.9227519015</v>
      </c>
      <c r="P18" s="2">
        <v>14939.8377439703</v>
      </c>
      <c r="Q18" s="2">
        <v>14846.9693781448</v>
      </c>
      <c r="R18" s="2">
        <v>14910.796987027799</v>
      </c>
      <c r="S18" s="2">
        <v>15147.527790136501</v>
      </c>
      <c r="T18" s="2">
        <v>15524.083988451301</v>
      </c>
      <c r="U18" s="2">
        <v>15951.0563929819</v>
      </c>
      <c r="V18" s="2">
        <v>16349.8897521201</v>
      </c>
      <c r="W18" s="2">
        <v>16757.566285814501</v>
      </c>
      <c r="X18" s="2">
        <v>17076.592313531099</v>
      </c>
      <c r="Y18" s="2">
        <v>17308.819864326</v>
      </c>
      <c r="Z18" s="2">
        <v>17558.7465599928</v>
      </c>
      <c r="AA18" s="2">
        <v>17789.757486091399</v>
      </c>
      <c r="AB18" s="2">
        <v>18041.763124569199</v>
      </c>
      <c r="AC18" s="2">
        <v>18195.9017188414</v>
      </c>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row>
    <row r="19" spans="1:60">
      <c r="A19" t="s">
        <v>196</v>
      </c>
      <c r="B19" s="2" t="s">
        <v>823</v>
      </c>
      <c r="C19" s="2" t="s">
        <v>785</v>
      </c>
      <c r="D19" s="2">
        <v>16571.6625447312</v>
      </c>
      <c r="E19" s="2">
        <v>16867.777687805399</v>
      </c>
      <c r="F19" s="2">
        <v>17076.9598232098</v>
      </c>
      <c r="G19" s="2">
        <v>17193.022062390901</v>
      </c>
      <c r="H19" s="2">
        <v>17111.514042621398</v>
      </c>
      <c r="I19" s="2">
        <v>16688.872136043199</v>
      </c>
      <c r="J19" s="2">
        <v>16302.670643285601</v>
      </c>
      <c r="K19" s="2">
        <v>16026.490160085999</v>
      </c>
      <c r="L19" s="2">
        <v>15906.8269730388</v>
      </c>
      <c r="M19" s="2">
        <v>16054.1131636921</v>
      </c>
      <c r="N19" s="2">
        <v>16609.973159385001</v>
      </c>
      <c r="O19" s="2">
        <v>16955.3595457636</v>
      </c>
      <c r="P19" s="2">
        <v>17055.251485202902</v>
      </c>
      <c r="Q19" s="2">
        <v>17003.3306651157</v>
      </c>
      <c r="R19" s="2">
        <v>16801.010158362202</v>
      </c>
      <c r="S19" s="2">
        <v>16365.0869165023</v>
      </c>
      <c r="T19" s="2">
        <v>15973.135708231899</v>
      </c>
      <c r="U19" s="2">
        <v>15726.8049600128</v>
      </c>
      <c r="V19" s="2">
        <v>15647.902973316201</v>
      </c>
      <c r="W19" s="2">
        <v>15730.6685721661</v>
      </c>
      <c r="X19" s="2">
        <v>15982.0230186916</v>
      </c>
      <c r="Y19" s="2">
        <v>16367.9000391606</v>
      </c>
      <c r="Z19" s="2">
        <v>16810.968331671</v>
      </c>
      <c r="AA19" s="2">
        <v>17223.095142658101</v>
      </c>
      <c r="AB19" s="2">
        <v>17629.966943574302</v>
      </c>
      <c r="AC19" s="2">
        <v>17949.8767122924</v>
      </c>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row>
    <row r="20" spans="1:60">
      <c r="A20" t="s">
        <v>196</v>
      </c>
      <c r="B20" s="2" t="s">
        <v>823</v>
      </c>
      <c r="C20" s="2" t="s">
        <v>786</v>
      </c>
      <c r="D20" s="2">
        <v>15620.0090492528</v>
      </c>
      <c r="E20" s="2">
        <v>15831.6471398257</v>
      </c>
      <c r="F20" s="2">
        <v>16137.534553867699</v>
      </c>
      <c r="G20" s="2">
        <v>16540.739792639401</v>
      </c>
      <c r="H20" s="2">
        <v>17003.713260149099</v>
      </c>
      <c r="I20" s="2">
        <v>17268.813124603101</v>
      </c>
      <c r="J20" s="2">
        <v>17521.1392898921</v>
      </c>
      <c r="K20" s="2">
        <v>17671.524113187301</v>
      </c>
      <c r="L20" s="2">
        <v>17703.831002393901</v>
      </c>
      <c r="M20" s="2">
        <v>17528.231557844902</v>
      </c>
      <c r="N20" s="2">
        <v>17188.958963285699</v>
      </c>
      <c r="O20" s="2">
        <v>16863.947159633099</v>
      </c>
      <c r="P20" s="2">
        <v>16629.2290374269</v>
      </c>
      <c r="Q20" s="2">
        <v>16545.204497648199</v>
      </c>
      <c r="R20" s="2">
        <v>16710.8567475452</v>
      </c>
      <c r="S20" s="2">
        <v>17256.149637648901</v>
      </c>
      <c r="T20" s="2">
        <v>17623.134358001498</v>
      </c>
      <c r="U20" s="2">
        <v>17751.324586746599</v>
      </c>
      <c r="V20" s="2">
        <v>17727.862958160302</v>
      </c>
      <c r="W20" s="2">
        <v>17552.344658010901</v>
      </c>
      <c r="X20" s="2">
        <v>17137.010973398599</v>
      </c>
      <c r="Y20" s="2">
        <v>16762.877969368401</v>
      </c>
      <c r="Z20" s="2">
        <v>16536.632123047399</v>
      </c>
      <c r="AA20" s="2">
        <v>16468.957237842402</v>
      </c>
      <c r="AB20" s="2">
        <v>16571.080976553701</v>
      </c>
      <c r="AC20" s="2">
        <v>16839.533373482402</v>
      </c>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row>
    <row r="21" spans="1:60">
      <c r="A21" t="s">
        <v>196</v>
      </c>
      <c r="B21" s="2" t="s">
        <v>823</v>
      </c>
      <c r="C21" s="2" t="s">
        <v>787</v>
      </c>
      <c r="D21" s="2">
        <v>14896.3663251546</v>
      </c>
      <c r="E21" s="2">
        <v>14879.405457359901</v>
      </c>
      <c r="F21" s="2">
        <v>15120.1062527387</v>
      </c>
      <c r="G21" s="2">
        <v>15324.7069474175</v>
      </c>
      <c r="H21" s="2">
        <v>15533.7153839684</v>
      </c>
      <c r="I21" s="2">
        <v>15820.335226413899</v>
      </c>
      <c r="J21" s="2">
        <v>16028.1258156983</v>
      </c>
      <c r="K21" s="2">
        <v>16310.3747556124</v>
      </c>
      <c r="L21" s="2">
        <v>16707.9937425918</v>
      </c>
      <c r="M21" s="2">
        <v>17069.3448223831</v>
      </c>
      <c r="N21" s="2">
        <v>17382.213830181601</v>
      </c>
      <c r="O21" s="2">
        <v>17665.175336664299</v>
      </c>
      <c r="P21" s="2">
        <v>17843.0210358074</v>
      </c>
      <c r="Q21" s="2">
        <v>17898.722516314399</v>
      </c>
      <c r="R21" s="2">
        <v>17743.7747378038</v>
      </c>
      <c r="S21" s="2">
        <v>17438.585589036698</v>
      </c>
      <c r="T21" s="2">
        <v>17140.119740360198</v>
      </c>
      <c r="U21" s="2">
        <v>16932.858605941699</v>
      </c>
      <c r="V21" s="2">
        <v>16878.3463517089</v>
      </c>
      <c r="W21" s="2">
        <v>17062.0417572853</v>
      </c>
      <c r="X21" s="2">
        <v>17602.1548054876</v>
      </c>
      <c r="Y21" s="2">
        <v>17986.814996176599</v>
      </c>
      <c r="Z21" s="2">
        <v>18138.555170194999</v>
      </c>
      <c r="AA21" s="2">
        <v>18135.666745480801</v>
      </c>
      <c r="AB21" s="2">
        <v>17980.159384844701</v>
      </c>
      <c r="AC21" s="2">
        <v>17586.376580085998</v>
      </c>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row>
    <row r="22" spans="1:60">
      <c r="A22" t="s">
        <v>196</v>
      </c>
      <c r="B22" s="2" t="s">
        <v>823</v>
      </c>
      <c r="C22" s="2" t="s">
        <v>788</v>
      </c>
      <c r="D22" s="2">
        <v>10830.200558700801</v>
      </c>
      <c r="E22" s="2">
        <v>11639.535654487099</v>
      </c>
      <c r="F22" s="2">
        <v>12321.391989767601</v>
      </c>
      <c r="G22" s="2">
        <v>12892.224771351301</v>
      </c>
      <c r="H22" s="2">
        <v>13631.0901417317</v>
      </c>
      <c r="I22" s="2">
        <v>14064.378510746499</v>
      </c>
      <c r="J22" s="2">
        <v>14090.1763127963</v>
      </c>
      <c r="K22" s="2">
        <v>14360.214485128199</v>
      </c>
      <c r="L22" s="2">
        <v>14524.149870052999</v>
      </c>
      <c r="M22" s="2">
        <v>14654.053844306</v>
      </c>
      <c r="N22" s="2">
        <v>14968.9868207041</v>
      </c>
      <c r="O22" s="2">
        <v>15203.6310895232</v>
      </c>
      <c r="P22" s="2">
        <v>15494.1543732056</v>
      </c>
      <c r="Q22" s="2">
        <v>15884.5775164795</v>
      </c>
      <c r="R22" s="2">
        <v>16241.0508888201</v>
      </c>
      <c r="S22" s="2">
        <v>16560.597585486801</v>
      </c>
      <c r="T22" s="2">
        <v>16849.239777483799</v>
      </c>
      <c r="U22" s="2">
        <v>17038.4695894002</v>
      </c>
      <c r="V22" s="2">
        <v>17109.139446110901</v>
      </c>
      <c r="W22" s="2">
        <v>16981.0181198885</v>
      </c>
      <c r="X22" s="2">
        <v>16718.540600963799</v>
      </c>
      <c r="Y22" s="2">
        <v>16459.185312047299</v>
      </c>
      <c r="Z22" s="2">
        <v>16287.443351137999</v>
      </c>
      <c r="AA22" s="2">
        <v>16265.3483596268</v>
      </c>
      <c r="AB22" s="2">
        <v>16461.340131250701</v>
      </c>
      <c r="AC22" s="2">
        <v>16985.232635883302</v>
      </c>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row>
    <row r="23" spans="1:60">
      <c r="A23" t="s">
        <v>196</v>
      </c>
      <c r="B23" s="2" t="s">
        <v>823</v>
      </c>
      <c r="C23" s="2" t="s">
        <v>789</v>
      </c>
      <c r="D23" s="2">
        <v>7474.1866576227803</v>
      </c>
      <c r="E23" s="2">
        <v>7887.4808931930602</v>
      </c>
      <c r="F23" s="2">
        <v>8241.8782067223201</v>
      </c>
      <c r="G23" s="2">
        <v>8611.0624003189205</v>
      </c>
      <c r="H23" s="2">
        <v>8965.7455254090091</v>
      </c>
      <c r="I23" s="2">
        <v>9337.2802638708108</v>
      </c>
      <c r="J23" s="2">
        <v>10187.007386642799</v>
      </c>
      <c r="K23" s="2">
        <v>10752.093285582499</v>
      </c>
      <c r="L23" s="2">
        <v>11313.7545363233</v>
      </c>
      <c r="M23" s="2">
        <v>11952.5303966757</v>
      </c>
      <c r="N23" s="2">
        <v>12367.9630411324</v>
      </c>
      <c r="O23" s="2">
        <v>12434.533938885401</v>
      </c>
      <c r="P23" s="2">
        <v>12701.127341927</v>
      </c>
      <c r="Q23" s="2">
        <v>12889.9752965231</v>
      </c>
      <c r="R23" s="2">
        <v>13042.314995893499</v>
      </c>
      <c r="S23" s="2">
        <v>13343.2721433198</v>
      </c>
      <c r="T23" s="2">
        <v>13582.1984295605</v>
      </c>
      <c r="U23" s="2">
        <v>13865.995716264501</v>
      </c>
      <c r="V23" s="2">
        <v>14236.5958504267</v>
      </c>
      <c r="W23" s="2">
        <v>14576.9495282435</v>
      </c>
      <c r="X23" s="2">
        <v>14889.324177202099</v>
      </c>
      <c r="Y23" s="2">
        <v>15170.7622994088</v>
      </c>
      <c r="Z23" s="2">
        <v>15365.9377900498</v>
      </c>
      <c r="AA23" s="2">
        <v>15453.465250693</v>
      </c>
      <c r="AB23" s="2">
        <v>15361.0457729422</v>
      </c>
      <c r="AC23" s="2">
        <v>15151.8650240917</v>
      </c>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row>
    <row r="24" spans="1:60">
      <c r="A24" t="s">
        <v>196</v>
      </c>
      <c r="B24" s="2" t="s">
        <v>823</v>
      </c>
      <c r="C24" s="2" t="s">
        <v>790</v>
      </c>
      <c r="D24" s="2">
        <v>4712.8404454476104</v>
      </c>
      <c r="E24" s="2">
        <v>4785.8309245969103</v>
      </c>
      <c r="F24" s="2">
        <v>4912.9799628435603</v>
      </c>
      <c r="G24" s="2">
        <v>5093.8735514026903</v>
      </c>
      <c r="H24" s="2">
        <v>5247.7298790690302</v>
      </c>
      <c r="I24" s="2">
        <v>5595.8620363888604</v>
      </c>
      <c r="J24" s="2">
        <v>6028.3949982815902</v>
      </c>
      <c r="K24" s="2">
        <v>6474.60403228825</v>
      </c>
      <c r="L24" s="2">
        <v>6859.9428427658004</v>
      </c>
      <c r="M24" s="2">
        <v>7192.7680941041199</v>
      </c>
      <c r="N24" s="2">
        <v>7516.8933149169097</v>
      </c>
      <c r="O24" s="2">
        <v>8234.1797562730699</v>
      </c>
      <c r="P24" s="2">
        <v>8724.7925463778702</v>
      </c>
      <c r="Q24" s="2">
        <v>9191.7624534363895</v>
      </c>
      <c r="R24" s="2">
        <v>9715.2483403873903</v>
      </c>
      <c r="S24" s="2">
        <v>10068.883854452501</v>
      </c>
      <c r="T24" s="2">
        <v>10164.413643448201</v>
      </c>
      <c r="U24" s="2">
        <v>10412.3954469815</v>
      </c>
      <c r="V24" s="2">
        <v>10604.9765657318</v>
      </c>
      <c r="W24" s="2">
        <v>10766.9519092111</v>
      </c>
      <c r="X24" s="2">
        <v>11039.691644980199</v>
      </c>
      <c r="Y24" s="2">
        <v>11271.0866390831</v>
      </c>
      <c r="Z24" s="2">
        <v>11536.529236251999</v>
      </c>
      <c r="AA24" s="2">
        <v>11871.1230099315</v>
      </c>
      <c r="AB24" s="2">
        <v>12182.236509902499</v>
      </c>
      <c r="AC24" s="2">
        <v>12476.5079108928</v>
      </c>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row>
    <row r="25" spans="1:60">
      <c r="A25" t="s">
        <v>196</v>
      </c>
      <c r="B25" s="2" t="s">
        <v>823</v>
      </c>
      <c r="C25" s="2" t="s">
        <v>791</v>
      </c>
      <c r="D25" s="2">
        <v>3699.5994267142801</v>
      </c>
      <c r="E25" s="2">
        <v>3787.3477026942001</v>
      </c>
      <c r="F25" s="2">
        <v>3773.7859301405201</v>
      </c>
      <c r="G25" s="2">
        <v>3899.3580555143999</v>
      </c>
      <c r="H25" s="2">
        <v>4056.2277744217799</v>
      </c>
      <c r="I25" s="2">
        <v>4181.4353879896398</v>
      </c>
      <c r="J25" s="2">
        <v>4310.52095647435</v>
      </c>
      <c r="K25" s="2">
        <v>4456.7160582205897</v>
      </c>
      <c r="L25" s="2">
        <v>4659.0509269880304</v>
      </c>
      <c r="M25" s="2">
        <v>4894.7067326140996</v>
      </c>
      <c r="N25" s="2">
        <v>5194.5736799473998</v>
      </c>
      <c r="O25" s="2">
        <v>5536.9929803609002</v>
      </c>
      <c r="P25" s="2">
        <v>5883.3749816219997</v>
      </c>
      <c r="Q25" s="2">
        <v>6238.9667497744003</v>
      </c>
      <c r="R25" s="2">
        <v>6578.1180166336699</v>
      </c>
      <c r="S25" s="2">
        <v>6948.46638573988</v>
      </c>
      <c r="T25" s="2">
        <v>7592.9602382958401</v>
      </c>
      <c r="U25" s="2">
        <v>8092.2853601373999</v>
      </c>
      <c r="V25" s="2">
        <v>8559.2241444020401</v>
      </c>
      <c r="W25" s="2">
        <v>9052.6645510240505</v>
      </c>
      <c r="X25" s="2">
        <v>9456.4518087581801</v>
      </c>
      <c r="Y25" s="2">
        <v>9909.7531570300707</v>
      </c>
      <c r="Z25" s="2">
        <v>10348.8468134841</v>
      </c>
      <c r="AA25" s="2">
        <v>10735.533569417699</v>
      </c>
      <c r="AB25" s="2">
        <v>11112.635293868199</v>
      </c>
      <c r="AC25" s="2">
        <v>11491.804960654001</v>
      </c>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c r="A26" t="s">
        <v>196</v>
      </c>
      <c r="B26" s="2" t="s">
        <v>824</v>
      </c>
      <c r="C26" s="2" t="s">
        <v>774</v>
      </c>
      <c r="D26" s="2">
        <v>29.4815332361967</v>
      </c>
      <c r="E26" s="2">
        <v>28.579967802358301</v>
      </c>
      <c r="F26" s="2">
        <v>28.747430781732401</v>
      </c>
      <c r="G26" s="2">
        <v>28.0638011044603</v>
      </c>
      <c r="H26" s="2">
        <v>28.392939397529702</v>
      </c>
      <c r="I26" s="2">
        <v>29.007383409962699</v>
      </c>
      <c r="J26" s="2">
        <v>29.619320996226101</v>
      </c>
      <c r="K26" s="2">
        <v>29.3283076052819</v>
      </c>
      <c r="L26" s="2">
        <v>29.276246943211898</v>
      </c>
      <c r="M26" s="2">
        <v>28.831080054540099</v>
      </c>
      <c r="N26" s="2">
        <v>28.818836223809701</v>
      </c>
      <c r="O26" s="2">
        <v>28.9502598986113</v>
      </c>
      <c r="P26" s="2">
        <v>28.828442417929999</v>
      </c>
      <c r="Q26" s="2">
        <v>28.599020337495801</v>
      </c>
      <c r="R26" s="2">
        <v>28.362387925221999</v>
      </c>
      <c r="S26" s="2">
        <v>28.206924711182801</v>
      </c>
      <c r="T26" s="2">
        <v>28.112448779670999</v>
      </c>
      <c r="U26" s="2">
        <v>28.098227294227701</v>
      </c>
      <c r="V26" s="2">
        <v>28.137647060894899</v>
      </c>
      <c r="W26" s="2">
        <v>28.209108952819701</v>
      </c>
      <c r="X26" s="2">
        <v>28.268729072248</v>
      </c>
      <c r="Y26" s="2">
        <v>28.3498831162334</v>
      </c>
      <c r="Z26" s="2">
        <v>28.411035001242301</v>
      </c>
      <c r="AA26" s="2">
        <v>28.473020409505899</v>
      </c>
      <c r="AB26" s="2">
        <v>28.5083043939701</v>
      </c>
      <c r="AC26" s="2">
        <v>28.5458725863637</v>
      </c>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row>
    <row r="27" spans="1:60">
      <c r="A27" t="s">
        <v>196</v>
      </c>
      <c r="B27" s="2" t="s">
        <v>824</v>
      </c>
      <c r="C27" s="2" t="s">
        <v>775</v>
      </c>
      <c r="D27" s="2">
        <v>28.680881955723301</v>
      </c>
      <c r="E27" s="2">
        <v>27.039322881439499</v>
      </c>
      <c r="F27" s="2">
        <v>25.8733993155005</v>
      </c>
      <c r="G27" s="2">
        <v>25.181571571286501</v>
      </c>
      <c r="H27" s="2">
        <v>22.2160242363904</v>
      </c>
      <c r="I27" s="2">
        <v>23.070107876517699</v>
      </c>
      <c r="J27" s="2">
        <v>22.938558714745302</v>
      </c>
      <c r="K27" s="2">
        <v>23.953298765272201</v>
      </c>
      <c r="L27" s="2">
        <v>25.007286231354399</v>
      </c>
      <c r="M27" s="2">
        <v>26.6496465826154</v>
      </c>
      <c r="N27" s="2">
        <v>27.352146944485199</v>
      </c>
      <c r="O27" s="2">
        <v>28.275376770404499</v>
      </c>
      <c r="P27" s="2">
        <v>28.7456157459333</v>
      </c>
      <c r="Q27" s="2">
        <v>29.353448247939799</v>
      </c>
      <c r="R27" s="2">
        <v>29.737994257939398</v>
      </c>
      <c r="S27" s="2">
        <v>30.269590757118699</v>
      </c>
      <c r="T27" s="2">
        <v>30.843878149020899</v>
      </c>
      <c r="U27" s="2">
        <v>31.066954932271798</v>
      </c>
      <c r="V27" s="2">
        <v>31.1367755358227</v>
      </c>
      <c r="W27" s="2">
        <v>31.1344550915369</v>
      </c>
      <c r="X27" s="2">
        <v>31.168237806688499</v>
      </c>
      <c r="Y27" s="2">
        <v>31.1919853941742</v>
      </c>
      <c r="Z27" s="2">
        <v>31.278175739073198</v>
      </c>
      <c r="AA27" s="2">
        <v>31.385074213970299</v>
      </c>
      <c r="AB27" s="2">
        <v>31.536352580518599</v>
      </c>
      <c r="AC27" s="2">
        <v>31.6838920812453</v>
      </c>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row>
    <row r="28" spans="1:60">
      <c r="A28" t="s">
        <v>196</v>
      </c>
      <c r="B28" s="2" t="s">
        <v>824</v>
      </c>
      <c r="C28" s="2" t="s">
        <v>776</v>
      </c>
      <c r="D28" s="2">
        <v>23.4347686985714</v>
      </c>
      <c r="E28" s="2">
        <v>24.7807370074378</v>
      </c>
      <c r="F28" s="2">
        <v>27.455198374411601</v>
      </c>
      <c r="G28" s="2">
        <v>27.782135762407201</v>
      </c>
      <c r="H28" s="2">
        <v>29.367876532183001</v>
      </c>
      <c r="I28" s="2">
        <v>28.0071878161291</v>
      </c>
      <c r="J28" s="2">
        <v>27.320535328791401</v>
      </c>
      <c r="K28" s="2">
        <v>26.155786842802499</v>
      </c>
      <c r="L28" s="2">
        <v>25.714509153986899</v>
      </c>
      <c r="M28" s="2">
        <v>24.7079114108044</v>
      </c>
      <c r="N28" s="2">
        <v>25.202355628945501</v>
      </c>
      <c r="O28" s="2">
        <v>25.234474010204099</v>
      </c>
      <c r="P28" s="2">
        <v>25.8630602560936</v>
      </c>
      <c r="Q28" s="2">
        <v>26.460654418529199</v>
      </c>
      <c r="R28" s="2">
        <v>27.256762928502098</v>
      </c>
      <c r="S28" s="2">
        <v>27.5500377818027</v>
      </c>
      <c r="T28" s="2">
        <v>27.952489887928898</v>
      </c>
      <c r="U28" s="2">
        <v>28.245947725947499</v>
      </c>
      <c r="V28" s="2">
        <v>28.657063588801901</v>
      </c>
      <c r="W28" s="2">
        <v>28.933920656593202</v>
      </c>
      <c r="X28" s="2">
        <v>29.3439395396788</v>
      </c>
      <c r="Y28" s="2">
        <v>29.828632402303001</v>
      </c>
      <c r="Z28" s="2">
        <v>30.0431706190321</v>
      </c>
      <c r="AA28" s="2">
        <v>30.126787090138301</v>
      </c>
      <c r="AB28" s="2">
        <v>30.201631942392702</v>
      </c>
      <c r="AC28" s="2">
        <v>30.319197114909599</v>
      </c>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row>
    <row r="29" spans="1:60">
      <c r="A29" t="s">
        <v>196</v>
      </c>
      <c r="B29" s="2" t="s">
        <v>824</v>
      </c>
      <c r="C29" s="2" t="s">
        <v>777</v>
      </c>
      <c r="D29" s="2">
        <v>114.447613659205</v>
      </c>
      <c r="E29" s="2">
        <v>121.27393987817101</v>
      </c>
      <c r="F29" s="2">
        <v>118.672567587237</v>
      </c>
      <c r="G29" s="2">
        <v>121.364639863547</v>
      </c>
      <c r="H29" s="2">
        <v>133.39944172663499</v>
      </c>
      <c r="I29" s="2">
        <v>153.23578318343201</v>
      </c>
      <c r="J29" s="2">
        <v>162.10175414825301</v>
      </c>
      <c r="K29" s="2">
        <v>168.03373924278</v>
      </c>
      <c r="L29" s="2">
        <v>169.537563772867</v>
      </c>
      <c r="M29" s="2">
        <v>170.59737590759701</v>
      </c>
      <c r="N29" s="2">
        <v>168.377482774252</v>
      </c>
      <c r="O29" s="2">
        <v>167.99599182575199</v>
      </c>
      <c r="P29" s="2">
        <v>166.625295087789</v>
      </c>
      <c r="Q29" s="2">
        <v>166.286662102511</v>
      </c>
      <c r="R29" s="2">
        <v>165.12808707976299</v>
      </c>
      <c r="S29" s="2">
        <v>167.420611828913</v>
      </c>
      <c r="T29" s="2">
        <v>167.28218679960301</v>
      </c>
      <c r="U29" s="2">
        <v>168.343073152849</v>
      </c>
      <c r="V29" s="2">
        <v>169.50379180802801</v>
      </c>
      <c r="W29" s="2">
        <v>170.932357115337</v>
      </c>
      <c r="X29" s="2">
        <v>169.81776720713501</v>
      </c>
      <c r="Y29" s="2">
        <v>169.77976161423601</v>
      </c>
      <c r="Z29" s="2">
        <v>170.39036915950899</v>
      </c>
      <c r="AA29" s="2">
        <v>171.66019233258999</v>
      </c>
      <c r="AB29" s="2">
        <v>172.603658143704</v>
      </c>
      <c r="AC29" s="2">
        <v>174.49101745652601</v>
      </c>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row>
    <row r="30" spans="1:60">
      <c r="A30" t="s">
        <v>196</v>
      </c>
      <c r="B30" s="2" t="s">
        <v>824</v>
      </c>
      <c r="C30" s="2" t="s">
        <v>778</v>
      </c>
      <c r="D30" s="2">
        <v>302.69013713692499</v>
      </c>
      <c r="E30" s="2">
        <v>288.84199362674798</v>
      </c>
      <c r="F30" s="2">
        <v>279.84229947208001</v>
      </c>
      <c r="G30" s="2">
        <v>271.69489050270602</v>
      </c>
      <c r="H30" s="2">
        <v>270.80657928661998</v>
      </c>
      <c r="I30" s="2">
        <v>269.97491357281802</v>
      </c>
      <c r="J30" s="2">
        <v>284.50052240311101</v>
      </c>
      <c r="K30" s="2">
        <v>294.54429464179799</v>
      </c>
      <c r="L30" s="2">
        <v>303.97938808539402</v>
      </c>
      <c r="M30" s="2">
        <v>312.53540444676401</v>
      </c>
      <c r="N30" s="2">
        <v>321.18036787054803</v>
      </c>
      <c r="O30" s="2">
        <v>329.93313622823803</v>
      </c>
      <c r="P30" s="2">
        <v>339.65030540763098</v>
      </c>
      <c r="Q30" s="2">
        <v>347.73997089419498</v>
      </c>
      <c r="R30" s="2">
        <v>353.94411301949202</v>
      </c>
      <c r="S30" s="2">
        <v>356.60133935871897</v>
      </c>
      <c r="T30" s="2">
        <v>358.37162440911999</v>
      </c>
      <c r="U30" s="2">
        <v>359.40400811852999</v>
      </c>
      <c r="V30" s="2">
        <v>359.900109285393</v>
      </c>
      <c r="W30" s="2">
        <v>359.507770735934</v>
      </c>
      <c r="X30" s="2">
        <v>362.23134780237001</v>
      </c>
      <c r="Y30" s="2">
        <v>359.60423645158698</v>
      </c>
      <c r="Z30" s="2">
        <v>356.918203403566</v>
      </c>
      <c r="AA30" s="2">
        <v>355.85075931068502</v>
      </c>
      <c r="AB30" s="2">
        <v>354.75464007406998</v>
      </c>
      <c r="AC30" s="2">
        <v>349.56319444346298</v>
      </c>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row>
    <row r="31" spans="1:60">
      <c r="A31" t="s">
        <v>196</v>
      </c>
      <c r="B31" s="2" t="s">
        <v>824</v>
      </c>
      <c r="C31" s="2" t="s">
        <v>779</v>
      </c>
      <c r="D31" s="2">
        <v>379.15460325093198</v>
      </c>
      <c r="E31" s="2">
        <v>384.643106069878</v>
      </c>
      <c r="F31" s="2">
        <v>386.11026725988597</v>
      </c>
      <c r="G31" s="2">
        <v>390.73229130171097</v>
      </c>
      <c r="H31" s="2">
        <v>383.853870067819</v>
      </c>
      <c r="I31" s="2">
        <v>373.37996057520201</v>
      </c>
      <c r="J31" s="2">
        <v>362.10543408415901</v>
      </c>
      <c r="K31" s="2">
        <v>357.62327297323998</v>
      </c>
      <c r="L31" s="2">
        <v>353.19474463874502</v>
      </c>
      <c r="M31" s="2">
        <v>354.80615184049202</v>
      </c>
      <c r="N31" s="2">
        <v>353.03177782920397</v>
      </c>
      <c r="O31" s="2">
        <v>356.84293675863501</v>
      </c>
      <c r="P31" s="2">
        <v>359.50616450658498</v>
      </c>
      <c r="Q31" s="2">
        <v>363.42575137974501</v>
      </c>
      <c r="R31" s="2">
        <v>368.66891017386098</v>
      </c>
      <c r="S31" s="2">
        <v>376.075562183724</v>
      </c>
      <c r="T31" s="2">
        <v>385.97230481684102</v>
      </c>
      <c r="U31" s="2">
        <v>396.18653496339903</v>
      </c>
      <c r="V31" s="2">
        <v>404.82337511735102</v>
      </c>
      <c r="W31" s="2">
        <v>411.21461519028702</v>
      </c>
      <c r="X31" s="2">
        <v>414.49400191887497</v>
      </c>
      <c r="Y31" s="2">
        <v>415.79752388995797</v>
      </c>
      <c r="Z31" s="2">
        <v>416.29773929626901</v>
      </c>
      <c r="AA31" s="2">
        <v>416.27644163956302</v>
      </c>
      <c r="AB31" s="2">
        <v>415.48921625111802</v>
      </c>
      <c r="AC31" s="2">
        <v>416.69427380103201</v>
      </c>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row>
    <row r="32" spans="1:60">
      <c r="A32" t="s">
        <v>196</v>
      </c>
      <c r="B32" s="2" t="s">
        <v>824</v>
      </c>
      <c r="C32" s="2" t="s">
        <v>780</v>
      </c>
      <c r="D32" s="2">
        <v>292.37837876687797</v>
      </c>
      <c r="E32" s="2">
        <v>299.31211754233999</v>
      </c>
      <c r="F32" s="2">
        <v>309.09837551574799</v>
      </c>
      <c r="G32" s="2">
        <v>318.14742469388602</v>
      </c>
      <c r="H32" s="2">
        <v>324.97471532454102</v>
      </c>
      <c r="I32" s="2">
        <v>329.26967216857201</v>
      </c>
      <c r="J32" s="2">
        <v>332.831694285146</v>
      </c>
      <c r="K32" s="2">
        <v>330.27527264317598</v>
      </c>
      <c r="L32" s="2">
        <v>329.30157108341001</v>
      </c>
      <c r="M32" s="2">
        <v>326.07079985641502</v>
      </c>
      <c r="N32" s="2">
        <v>322.60511164084198</v>
      </c>
      <c r="O32" s="2">
        <v>319.55120541999798</v>
      </c>
      <c r="P32" s="2">
        <v>318.40762951992502</v>
      </c>
      <c r="Q32" s="2">
        <v>317.85421189416797</v>
      </c>
      <c r="R32" s="2">
        <v>318.79390891719999</v>
      </c>
      <c r="S32" s="2">
        <v>319.63412403741899</v>
      </c>
      <c r="T32" s="2">
        <v>321.47974050946902</v>
      </c>
      <c r="U32" s="2">
        <v>323.39704250438098</v>
      </c>
      <c r="V32" s="2">
        <v>325.98507521616102</v>
      </c>
      <c r="W32" s="2">
        <v>329.33307461540301</v>
      </c>
      <c r="X32" s="2">
        <v>334.00538555880502</v>
      </c>
      <c r="Y32" s="2">
        <v>340.87552359100403</v>
      </c>
      <c r="Z32" s="2">
        <v>347.73956396585999</v>
      </c>
      <c r="AA32" s="2">
        <v>353.70397983819402</v>
      </c>
      <c r="AB32" s="2">
        <v>358.33335131940203</v>
      </c>
      <c r="AC32" s="2">
        <v>360.98238754364297</v>
      </c>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row>
    <row r="33" spans="1:60">
      <c r="A33" t="s">
        <v>196</v>
      </c>
      <c r="B33" s="2" t="s">
        <v>824</v>
      </c>
      <c r="C33" s="2" t="s">
        <v>781</v>
      </c>
      <c r="D33" s="2">
        <v>259.856411236307</v>
      </c>
      <c r="E33" s="2">
        <v>263.85960463101202</v>
      </c>
      <c r="F33" s="2">
        <v>265.13928509948499</v>
      </c>
      <c r="G33" s="2">
        <v>268.57536791810202</v>
      </c>
      <c r="H33" s="2">
        <v>277.01470566007902</v>
      </c>
      <c r="I33" s="2">
        <v>284.04814559034702</v>
      </c>
      <c r="J33" s="2">
        <v>291.72915857507701</v>
      </c>
      <c r="K33" s="2">
        <v>301.953611333639</v>
      </c>
      <c r="L33" s="2">
        <v>308.71845426408203</v>
      </c>
      <c r="M33" s="2">
        <v>314.17147028771399</v>
      </c>
      <c r="N33" s="2">
        <v>316.61724685201398</v>
      </c>
      <c r="O33" s="2">
        <v>318.842619440703</v>
      </c>
      <c r="P33" s="2">
        <v>318.656906569922</v>
      </c>
      <c r="Q33" s="2">
        <v>319.51629903262102</v>
      </c>
      <c r="R33" s="2">
        <v>318.23840339706697</v>
      </c>
      <c r="S33" s="2">
        <v>316.81664373820797</v>
      </c>
      <c r="T33" s="2">
        <v>315.28203520772502</v>
      </c>
      <c r="U33" s="2">
        <v>314.047508664242</v>
      </c>
      <c r="V33" s="2">
        <v>313.08186996372501</v>
      </c>
      <c r="W33" s="2">
        <v>313.25871180252602</v>
      </c>
      <c r="X33" s="2">
        <v>313.41768129277301</v>
      </c>
      <c r="Y33" s="2">
        <v>313.94698575350401</v>
      </c>
      <c r="Z33" s="2">
        <v>314.94929719386101</v>
      </c>
      <c r="AA33" s="2">
        <v>316.46084279415197</v>
      </c>
      <c r="AB33" s="2">
        <v>318.41320658496397</v>
      </c>
      <c r="AC33" s="2">
        <v>321.63459973455798</v>
      </c>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row>
    <row r="34" spans="1:60">
      <c r="A34" t="s">
        <v>196</v>
      </c>
      <c r="B34" s="2" t="s">
        <v>824</v>
      </c>
      <c r="C34" s="2" t="s">
        <v>782</v>
      </c>
      <c r="D34" s="2">
        <v>242.39469897641001</v>
      </c>
      <c r="E34" s="2">
        <v>233.105676829906</v>
      </c>
      <c r="F34" s="2">
        <v>227.05123809746101</v>
      </c>
      <c r="G34" s="2">
        <v>223.82674945961901</v>
      </c>
      <c r="H34" s="2">
        <v>221.86974860535901</v>
      </c>
      <c r="I34" s="2">
        <v>219.865000788537</v>
      </c>
      <c r="J34" s="2">
        <v>222.482970961257</v>
      </c>
      <c r="K34" s="2">
        <v>227.01413992918501</v>
      </c>
      <c r="L34" s="2">
        <v>232.291292486782</v>
      </c>
      <c r="M34" s="2">
        <v>239.38686884071299</v>
      </c>
      <c r="N34" s="2">
        <v>244.89686787267999</v>
      </c>
      <c r="O34" s="2">
        <v>249.96869210549099</v>
      </c>
      <c r="P34" s="2">
        <v>255.94055184136499</v>
      </c>
      <c r="Q34" s="2">
        <v>261.01497040274103</v>
      </c>
      <c r="R34" s="2">
        <v>266.13275066849098</v>
      </c>
      <c r="S34" s="2">
        <v>269.15436024177302</v>
      </c>
      <c r="T34" s="2">
        <v>271.70766849353498</v>
      </c>
      <c r="U34" s="2">
        <v>272.81359429676598</v>
      </c>
      <c r="V34" s="2">
        <v>273.74382334769302</v>
      </c>
      <c r="W34" s="2">
        <v>272.95534688137002</v>
      </c>
      <c r="X34" s="2">
        <v>272.02965860060499</v>
      </c>
      <c r="Y34" s="2">
        <v>271.03233156631899</v>
      </c>
      <c r="Z34" s="2">
        <v>270.05081942036003</v>
      </c>
      <c r="AA34" s="2">
        <v>269.11324432183</v>
      </c>
      <c r="AB34" s="2">
        <v>268.867978738418</v>
      </c>
      <c r="AC34" s="2">
        <v>268.92712352838203</v>
      </c>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row>
    <row r="35" spans="1:60">
      <c r="A35" t="s">
        <v>196</v>
      </c>
      <c r="B35" s="2" t="s">
        <v>824</v>
      </c>
      <c r="C35" s="2" t="s">
        <v>783</v>
      </c>
      <c r="D35" s="2">
        <v>236.24866198271101</v>
      </c>
      <c r="E35" s="2">
        <v>239.72161063293501</v>
      </c>
      <c r="F35" s="2">
        <v>244.662698416864</v>
      </c>
      <c r="G35" s="2">
        <v>245.61176293787301</v>
      </c>
      <c r="H35" s="2">
        <v>241.94102456067</v>
      </c>
      <c r="I35" s="2">
        <v>234.92371021883699</v>
      </c>
      <c r="J35" s="2">
        <v>225.79559803457099</v>
      </c>
      <c r="K35" s="2">
        <v>217.19550553291199</v>
      </c>
      <c r="L35" s="2">
        <v>213.46807040533099</v>
      </c>
      <c r="M35" s="2">
        <v>212.75442096726201</v>
      </c>
      <c r="N35" s="2">
        <v>212.669216162119</v>
      </c>
      <c r="O35" s="2">
        <v>216.503837771517</v>
      </c>
      <c r="P35" s="2">
        <v>221.50511482188901</v>
      </c>
      <c r="Q35" s="2">
        <v>226.44143771625599</v>
      </c>
      <c r="R35" s="2">
        <v>232.13412808269001</v>
      </c>
      <c r="S35" s="2">
        <v>237.09725806164201</v>
      </c>
      <c r="T35" s="2">
        <v>240.77730312437899</v>
      </c>
      <c r="U35" s="2">
        <v>245.052832562731</v>
      </c>
      <c r="V35" s="2">
        <v>248.59984947629201</v>
      </c>
      <c r="W35" s="2">
        <v>252.15392718057899</v>
      </c>
      <c r="X35" s="2">
        <v>253.88376885379</v>
      </c>
      <c r="Y35" s="2">
        <v>255.55657243533</v>
      </c>
      <c r="Z35" s="2">
        <v>256.02881880004901</v>
      </c>
      <c r="AA35" s="2">
        <v>256.30933554676898</v>
      </c>
      <c r="AB35" s="2">
        <v>255.41762103092901</v>
      </c>
      <c r="AC35" s="2">
        <v>254.191663788809</v>
      </c>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row>
    <row r="36" spans="1:60">
      <c r="A36" t="s">
        <v>196</v>
      </c>
      <c r="B36" s="2" t="s">
        <v>824</v>
      </c>
      <c r="C36" s="2" t="s">
        <v>784</v>
      </c>
      <c r="D36" s="2">
        <v>203.87786816994</v>
      </c>
      <c r="E36" s="2">
        <v>199.088886833088</v>
      </c>
      <c r="F36" s="2">
        <v>197.05198280262499</v>
      </c>
      <c r="G36" s="2">
        <v>196.452951513611</v>
      </c>
      <c r="H36" s="2">
        <v>198.29285237760899</v>
      </c>
      <c r="I36" s="2">
        <v>206.345214390313</v>
      </c>
      <c r="J36" s="2">
        <v>210.96581928869301</v>
      </c>
      <c r="K36" s="2">
        <v>212.230352294852</v>
      </c>
      <c r="L36" s="2">
        <v>212.00307391499601</v>
      </c>
      <c r="M36" s="2">
        <v>209.81470326937799</v>
      </c>
      <c r="N36" s="2">
        <v>203.889739230591</v>
      </c>
      <c r="O36" s="2">
        <v>198.97591153823399</v>
      </c>
      <c r="P36" s="2">
        <v>195.07356223733601</v>
      </c>
      <c r="Q36" s="2">
        <v>193.98631983144099</v>
      </c>
      <c r="R36" s="2">
        <v>194.35817899994501</v>
      </c>
      <c r="S36" s="2">
        <v>197.25237035676099</v>
      </c>
      <c r="T36" s="2">
        <v>201.69196691549701</v>
      </c>
      <c r="U36" s="2">
        <v>207.41184963336499</v>
      </c>
      <c r="V36" s="2">
        <v>212.44020614627399</v>
      </c>
      <c r="W36" s="2">
        <v>217.77136385157499</v>
      </c>
      <c r="X36" s="2">
        <v>221.71627054237999</v>
      </c>
      <c r="Y36" s="2">
        <v>224.76197912992899</v>
      </c>
      <c r="Z36" s="2">
        <v>227.828538808475</v>
      </c>
      <c r="AA36" s="2">
        <v>230.74261109280101</v>
      </c>
      <c r="AB36" s="2">
        <v>233.88360244806501</v>
      </c>
      <c r="AC36" s="2">
        <v>235.70560045862899</v>
      </c>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row>
    <row r="37" spans="1:60">
      <c r="A37" t="s">
        <v>196</v>
      </c>
      <c r="B37" s="2" t="s">
        <v>824</v>
      </c>
      <c r="C37" s="2" t="s">
        <v>785</v>
      </c>
      <c r="D37" s="2">
        <v>158.75930262468401</v>
      </c>
      <c r="E37" s="2">
        <v>162.61421946673499</v>
      </c>
      <c r="F37" s="2">
        <v>165.28471486137499</v>
      </c>
      <c r="G37" s="2">
        <v>165.339646503788</v>
      </c>
      <c r="H37" s="2">
        <v>165.44216366220201</v>
      </c>
      <c r="I37" s="2">
        <v>162.31440015679101</v>
      </c>
      <c r="J37" s="2">
        <v>157.50715640633601</v>
      </c>
      <c r="K37" s="2">
        <v>154.460562878757</v>
      </c>
      <c r="L37" s="2">
        <v>154.19483398040899</v>
      </c>
      <c r="M37" s="2">
        <v>156.09220867744901</v>
      </c>
      <c r="N37" s="2">
        <v>161.80467315989301</v>
      </c>
      <c r="O37" s="2">
        <v>166.21991918555199</v>
      </c>
      <c r="P37" s="2">
        <v>168.625211236426</v>
      </c>
      <c r="Q37" s="2">
        <v>168.99832867820101</v>
      </c>
      <c r="R37" s="2">
        <v>166.69858577974799</v>
      </c>
      <c r="S37" s="2">
        <v>163.08036585159201</v>
      </c>
      <c r="T37" s="2">
        <v>159.61116381130901</v>
      </c>
      <c r="U37" s="2">
        <v>157.009854168001</v>
      </c>
      <c r="V37" s="2">
        <v>156.246558994899</v>
      </c>
      <c r="W37" s="2">
        <v>157.244885843764</v>
      </c>
      <c r="X37" s="2">
        <v>159.35074283287699</v>
      </c>
      <c r="Y37" s="2">
        <v>163.054296318231</v>
      </c>
      <c r="Z37" s="2">
        <v>167.376524216207</v>
      </c>
      <c r="AA37" s="2">
        <v>171.41061858121799</v>
      </c>
      <c r="AB37" s="2">
        <v>175.56218888231101</v>
      </c>
      <c r="AC37" s="2">
        <v>178.98114775888999</v>
      </c>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row>
    <row r="38" spans="1:60">
      <c r="A38" t="s">
        <v>196</v>
      </c>
      <c r="B38" s="2" t="s">
        <v>824</v>
      </c>
      <c r="C38" s="2" t="s">
        <v>786</v>
      </c>
      <c r="D38" s="2">
        <v>166.66801234028401</v>
      </c>
      <c r="E38" s="2">
        <v>168.52787134274999</v>
      </c>
      <c r="F38" s="2">
        <v>171.922039345836</v>
      </c>
      <c r="G38" s="2">
        <v>178.34965467840101</v>
      </c>
      <c r="H38" s="2">
        <v>182.71247700389</v>
      </c>
      <c r="I38" s="2">
        <v>185.829084468611</v>
      </c>
      <c r="J38" s="2">
        <v>188.16604597164601</v>
      </c>
      <c r="K38" s="2">
        <v>188.95680236716399</v>
      </c>
      <c r="L38" s="2">
        <v>188.75009570637999</v>
      </c>
      <c r="M38" s="2">
        <v>188.922239387502</v>
      </c>
      <c r="N38" s="2">
        <v>186.15713521003499</v>
      </c>
      <c r="O38" s="2">
        <v>181.86537829510601</v>
      </c>
      <c r="P38" s="2">
        <v>179.53553103565301</v>
      </c>
      <c r="Q38" s="2">
        <v>179.54761878727101</v>
      </c>
      <c r="R38" s="2">
        <v>181.33989019578701</v>
      </c>
      <c r="S38" s="2">
        <v>187.39103152415299</v>
      </c>
      <c r="T38" s="2">
        <v>192.109996081037</v>
      </c>
      <c r="U38" s="2">
        <v>194.35578191003799</v>
      </c>
      <c r="V38" s="2">
        <v>194.63633116090901</v>
      </c>
      <c r="W38" s="2">
        <v>192.39990396161201</v>
      </c>
      <c r="X38" s="2">
        <v>188.52689629185599</v>
      </c>
      <c r="Y38" s="2">
        <v>184.80757963341901</v>
      </c>
      <c r="Z38" s="2">
        <v>182.35492764220299</v>
      </c>
      <c r="AA38" s="2">
        <v>181.716541214193</v>
      </c>
      <c r="AB38" s="2">
        <v>183.19542087756801</v>
      </c>
      <c r="AC38" s="2">
        <v>185.98214897474699</v>
      </c>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row>
    <row r="39" spans="1:60">
      <c r="A39" t="s">
        <v>196</v>
      </c>
      <c r="B39" s="2" t="s">
        <v>824</v>
      </c>
      <c r="C39" s="2" t="s">
        <v>787</v>
      </c>
      <c r="D39" s="2">
        <v>162.893907908069</v>
      </c>
      <c r="E39" s="2">
        <v>160.85493677507401</v>
      </c>
      <c r="F39" s="2">
        <v>164.818999409534</v>
      </c>
      <c r="G39" s="2">
        <v>165.821054253299</v>
      </c>
      <c r="H39" s="2">
        <v>165.034823059449</v>
      </c>
      <c r="I39" s="2">
        <v>167.806654167999</v>
      </c>
      <c r="J39" s="2">
        <v>169.429844092537</v>
      </c>
      <c r="K39" s="2">
        <v>172.206865099499</v>
      </c>
      <c r="L39" s="2">
        <v>175.58842754939599</v>
      </c>
      <c r="M39" s="2">
        <v>178.92672622911201</v>
      </c>
      <c r="N39" s="2">
        <v>182.40114700994599</v>
      </c>
      <c r="O39" s="2">
        <v>185.10052883131701</v>
      </c>
      <c r="P39" s="2">
        <v>187.15780111325199</v>
      </c>
      <c r="Q39" s="2">
        <v>187.36060567725099</v>
      </c>
      <c r="R39" s="2">
        <v>186.10116876240801</v>
      </c>
      <c r="S39" s="2">
        <v>182.56338138516</v>
      </c>
      <c r="T39" s="2">
        <v>178.64196311287</v>
      </c>
      <c r="U39" s="2">
        <v>175.654916808493</v>
      </c>
      <c r="V39" s="2">
        <v>174.78457547539099</v>
      </c>
      <c r="W39" s="2">
        <v>176.83654045761199</v>
      </c>
      <c r="X39" s="2">
        <v>182.78117802357801</v>
      </c>
      <c r="Y39" s="2">
        <v>187.58103003558799</v>
      </c>
      <c r="Z39" s="2">
        <v>190.086350083247</v>
      </c>
      <c r="AA39" s="2">
        <v>190.490114536292</v>
      </c>
      <c r="AB39" s="2">
        <v>188.591292602843</v>
      </c>
      <c r="AC39" s="2">
        <v>184.47392451717201</v>
      </c>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row>
    <row r="40" spans="1:60">
      <c r="A40" t="s">
        <v>196</v>
      </c>
      <c r="B40" s="2" t="s">
        <v>824</v>
      </c>
      <c r="C40" s="2" t="s">
        <v>788</v>
      </c>
      <c r="D40" s="2">
        <v>218.252916291953</v>
      </c>
      <c r="E40" s="2">
        <v>229.98059482176799</v>
      </c>
      <c r="F40" s="2">
        <v>240.16475026219399</v>
      </c>
      <c r="G40" s="2">
        <v>250.15825866597899</v>
      </c>
      <c r="H40" s="2">
        <v>260.756679859771</v>
      </c>
      <c r="I40" s="2">
        <v>272.23166298764198</v>
      </c>
      <c r="J40" s="2">
        <v>272.434135055468</v>
      </c>
      <c r="K40" s="2">
        <v>273.70819988681598</v>
      </c>
      <c r="L40" s="2">
        <v>272.70194224050198</v>
      </c>
      <c r="M40" s="2">
        <v>273.11276416252701</v>
      </c>
      <c r="N40" s="2">
        <v>274.08952391983598</v>
      </c>
      <c r="O40" s="2">
        <v>276.35045810514299</v>
      </c>
      <c r="P40" s="2">
        <v>280.15414938368502</v>
      </c>
      <c r="Q40" s="2">
        <v>286.02582951222598</v>
      </c>
      <c r="R40" s="2">
        <v>290.98638708096701</v>
      </c>
      <c r="S40" s="2">
        <v>295.479863806401</v>
      </c>
      <c r="T40" s="2">
        <v>299.46136409407097</v>
      </c>
      <c r="U40" s="2">
        <v>303.51304692844599</v>
      </c>
      <c r="V40" s="2">
        <v>304.76643547930598</v>
      </c>
      <c r="W40" s="2">
        <v>302.21662468272098</v>
      </c>
      <c r="X40" s="2">
        <v>296.87375385930898</v>
      </c>
      <c r="Y40" s="2">
        <v>291.05146566085102</v>
      </c>
      <c r="Z40" s="2">
        <v>285.655069515788</v>
      </c>
      <c r="AA40" s="2">
        <v>283.51845681359799</v>
      </c>
      <c r="AB40" s="2">
        <v>285.97939292836702</v>
      </c>
      <c r="AC40" s="2">
        <v>293.841991239013</v>
      </c>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row>
    <row r="41" spans="1:60">
      <c r="A41" t="s">
        <v>196</v>
      </c>
      <c r="B41" s="2" t="s">
        <v>824</v>
      </c>
      <c r="C41" s="2" t="s">
        <v>789</v>
      </c>
      <c r="D41" s="2">
        <v>283.36575521197602</v>
      </c>
      <c r="E41" s="2">
        <v>295.695318180622</v>
      </c>
      <c r="F41" s="2">
        <v>307.88222509164899</v>
      </c>
      <c r="G41" s="2">
        <v>317.17845508954503</v>
      </c>
      <c r="H41" s="2">
        <v>325.76715089200098</v>
      </c>
      <c r="I41" s="2">
        <v>339.23112800815102</v>
      </c>
      <c r="J41" s="2">
        <v>368.29258077242798</v>
      </c>
      <c r="K41" s="2">
        <v>386.35855479336402</v>
      </c>
      <c r="L41" s="2">
        <v>407.06925804286698</v>
      </c>
      <c r="M41" s="2">
        <v>425.39535714387102</v>
      </c>
      <c r="N41" s="2">
        <v>439.488759667468</v>
      </c>
      <c r="O41" s="2">
        <v>438.63794705159103</v>
      </c>
      <c r="P41" s="2">
        <v>444.69660317128802</v>
      </c>
      <c r="Q41" s="2">
        <v>445.53891374342498</v>
      </c>
      <c r="R41" s="2">
        <v>449.18770271471197</v>
      </c>
      <c r="S41" s="2">
        <v>457.60919146549998</v>
      </c>
      <c r="T41" s="2">
        <v>463.15545833728402</v>
      </c>
      <c r="U41" s="2">
        <v>471.65882398045102</v>
      </c>
      <c r="V41" s="2">
        <v>482.903642810983</v>
      </c>
      <c r="W41" s="2">
        <v>493.00162740265898</v>
      </c>
      <c r="X41" s="2">
        <v>502.24680119319697</v>
      </c>
      <c r="Y41" s="2">
        <v>512.14711068811596</v>
      </c>
      <c r="Z41" s="2">
        <v>518.88287159552601</v>
      </c>
      <c r="AA41" s="2">
        <v>521.58002194565597</v>
      </c>
      <c r="AB41" s="2">
        <v>517.49868054426395</v>
      </c>
      <c r="AC41" s="2">
        <v>508.43642063244403</v>
      </c>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row>
    <row r="42" spans="1:60">
      <c r="A42" t="s">
        <v>196</v>
      </c>
      <c r="B42" s="2" t="s">
        <v>824</v>
      </c>
      <c r="C42" s="2" t="s">
        <v>790</v>
      </c>
      <c r="D42" s="2">
        <v>412.30244208723701</v>
      </c>
      <c r="E42" s="2">
        <v>418.85725011182899</v>
      </c>
      <c r="F42" s="2">
        <v>427.33731681384199</v>
      </c>
      <c r="G42" s="2">
        <v>447.24682002276899</v>
      </c>
      <c r="H42" s="2">
        <v>457.07803256252703</v>
      </c>
      <c r="I42" s="2">
        <v>467.29161654977997</v>
      </c>
      <c r="J42" s="2">
        <v>495.02741043661001</v>
      </c>
      <c r="K42" s="2">
        <v>525.24119374442898</v>
      </c>
      <c r="L42" s="2">
        <v>548.36072347842696</v>
      </c>
      <c r="M42" s="2">
        <v>570.66580221446895</v>
      </c>
      <c r="N42" s="2">
        <v>598.31648538843604</v>
      </c>
      <c r="O42" s="2">
        <v>652.05686548755</v>
      </c>
      <c r="P42" s="2">
        <v>690.16085471285498</v>
      </c>
      <c r="Q42" s="2">
        <v>729.18098525447203</v>
      </c>
      <c r="R42" s="2">
        <v>762.36423133895403</v>
      </c>
      <c r="S42" s="2">
        <v>787.08824905964502</v>
      </c>
      <c r="T42" s="2">
        <v>791.37639908600499</v>
      </c>
      <c r="U42" s="2">
        <v>805.08930255037706</v>
      </c>
      <c r="V42" s="2">
        <v>811.927729340263</v>
      </c>
      <c r="W42" s="2">
        <v>824.59073113148395</v>
      </c>
      <c r="X42" s="2">
        <v>845.56121165174295</v>
      </c>
      <c r="Y42" s="2">
        <v>860.07416929095996</v>
      </c>
      <c r="Z42" s="2">
        <v>880.33290918923694</v>
      </c>
      <c r="AA42" s="2">
        <v>905.841878735617</v>
      </c>
      <c r="AB42" s="2">
        <v>926.80423761093505</v>
      </c>
      <c r="AC42" s="2">
        <v>946.70617150964404</v>
      </c>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row>
    <row r="43" spans="1:60">
      <c r="A43" t="s">
        <v>196</v>
      </c>
      <c r="B43" s="2" t="s">
        <v>824</v>
      </c>
      <c r="C43" s="2" t="s">
        <v>791</v>
      </c>
      <c r="D43" s="2">
        <v>1336.30675593711</v>
      </c>
      <c r="E43" s="2">
        <v>1370.97564002734</v>
      </c>
      <c r="F43" s="2">
        <v>1375.0874293648201</v>
      </c>
      <c r="G43" s="2">
        <v>1417.83311729253</v>
      </c>
      <c r="H43" s="2">
        <v>1471.5206817154201</v>
      </c>
      <c r="I43" s="2">
        <v>1506.05050036381</v>
      </c>
      <c r="J43" s="2">
        <v>1530.6719175901901</v>
      </c>
      <c r="K43" s="2">
        <v>1561.33393520603</v>
      </c>
      <c r="L43" s="2">
        <v>1613.90852594445</v>
      </c>
      <c r="M43" s="2">
        <v>1672.9354159798099</v>
      </c>
      <c r="N43" s="2">
        <v>1736.85206154504</v>
      </c>
      <c r="O43" s="2">
        <v>1825.0770131905499</v>
      </c>
      <c r="P43" s="2">
        <v>1921.3514871730699</v>
      </c>
      <c r="Q43" s="2">
        <v>2013.73739126073</v>
      </c>
      <c r="R43" s="2">
        <v>2108.76216034761</v>
      </c>
      <c r="S43" s="2">
        <v>2210.30937295589</v>
      </c>
      <c r="T43" s="2">
        <v>2401.36255704832</v>
      </c>
      <c r="U43" s="2">
        <v>2545.1353878600398</v>
      </c>
      <c r="V43" s="2">
        <v>2691.5507498918</v>
      </c>
      <c r="W43" s="2">
        <v>2827.07371051888</v>
      </c>
      <c r="X43" s="2">
        <v>2941.7374720933299</v>
      </c>
      <c r="Y43" s="2">
        <v>3066.53011315396</v>
      </c>
      <c r="Z43" s="2">
        <v>3183.8194118041501</v>
      </c>
      <c r="AA43" s="2">
        <v>3278.6004450228902</v>
      </c>
      <c r="AB43" s="2">
        <v>3381.6903217623199</v>
      </c>
      <c r="AC43" s="2">
        <v>3493.3207005654499</v>
      </c>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row>
    <row r="44" spans="1:60">
      <c r="A44" t="s">
        <v>196</v>
      </c>
      <c r="B44" s="2" t="s">
        <v>825</v>
      </c>
      <c r="C44" s="2" t="s">
        <v>774</v>
      </c>
      <c r="D44" s="2">
        <v>12935.1150697787</v>
      </c>
      <c r="E44" s="2">
        <v>12854.702701698599</v>
      </c>
      <c r="F44" s="2">
        <v>12843.775316803099</v>
      </c>
      <c r="G44" s="2">
        <v>12818.6936789841</v>
      </c>
      <c r="H44" s="2">
        <v>12973.783676733399</v>
      </c>
      <c r="I44" s="2">
        <v>12781.933794537699</v>
      </c>
      <c r="J44" s="2">
        <v>12797.2444833598</v>
      </c>
      <c r="K44" s="2">
        <v>12759.4864577805</v>
      </c>
      <c r="L44" s="2">
        <v>12742.922650533899</v>
      </c>
      <c r="M44" s="2">
        <v>12693.6045700991</v>
      </c>
      <c r="N44" s="2">
        <v>12849.978149910699</v>
      </c>
      <c r="O44" s="2">
        <v>13036.018591895399</v>
      </c>
      <c r="P44" s="2">
        <v>13078.9848255422</v>
      </c>
      <c r="Q44" s="2">
        <v>13051.044991696001</v>
      </c>
      <c r="R44" s="2">
        <v>13016.8922564121</v>
      </c>
      <c r="S44" s="2">
        <v>13004.818909178501</v>
      </c>
      <c r="T44" s="2">
        <v>13014.447031715499</v>
      </c>
      <c r="U44" s="2">
        <v>13053.146696652901</v>
      </c>
      <c r="V44" s="2">
        <v>13116.0128619352</v>
      </c>
      <c r="W44" s="2">
        <v>13195.660899533899</v>
      </c>
      <c r="X44" s="2">
        <v>13286.6916207259</v>
      </c>
      <c r="Y44" s="2">
        <v>13386.174111342199</v>
      </c>
      <c r="Z44" s="2">
        <v>13486.9881976415</v>
      </c>
      <c r="AA44" s="2">
        <v>13586.837538170401</v>
      </c>
      <c r="AB44" s="2">
        <v>13683.8446180712</v>
      </c>
      <c r="AC44" s="2">
        <v>13774.915293260099</v>
      </c>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row>
    <row r="45" spans="1:60">
      <c r="A45" t="s">
        <v>196</v>
      </c>
      <c r="B45" s="2" t="s">
        <v>825</v>
      </c>
      <c r="C45" s="2" t="s">
        <v>775</v>
      </c>
      <c r="D45" s="2">
        <v>14143.7912869966</v>
      </c>
      <c r="E45" s="2">
        <v>14061.5428454995</v>
      </c>
      <c r="F45" s="2">
        <v>14055.4288230855</v>
      </c>
      <c r="G45" s="2">
        <v>14020.394651246999</v>
      </c>
      <c r="H45" s="2">
        <v>14078.0692364842</v>
      </c>
      <c r="I45" s="2">
        <v>14160.133202085201</v>
      </c>
      <c r="J45" s="2">
        <v>14074.9321952928</v>
      </c>
      <c r="K45" s="2">
        <v>14180.3582213102</v>
      </c>
      <c r="L45" s="2">
        <v>14286.110012523701</v>
      </c>
      <c r="M45" s="2">
        <v>14452.039283616001</v>
      </c>
      <c r="N45" s="2">
        <v>14293.706562204999</v>
      </c>
      <c r="O45" s="2">
        <v>14304.576737245499</v>
      </c>
      <c r="P45" s="2">
        <v>14319.9740973073</v>
      </c>
      <c r="Q45" s="2">
        <v>14357.5644695719</v>
      </c>
      <c r="R45" s="2">
        <v>14360.788842534999</v>
      </c>
      <c r="S45" s="2">
        <v>14510.0248901505</v>
      </c>
      <c r="T45" s="2">
        <v>14690.948956966</v>
      </c>
      <c r="U45" s="2">
        <v>14727.131254185901</v>
      </c>
      <c r="V45" s="2">
        <v>14693.9577689739</v>
      </c>
      <c r="W45" s="2">
        <v>14654.616306947801</v>
      </c>
      <c r="X45" s="2">
        <v>14642.6118274453</v>
      </c>
      <c r="Y45" s="2">
        <v>14653.2117533972</v>
      </c>
      <c r="Z45" s="2">
        <v>14695.5709468651</v>
      </c>
      <c r="AA45" s="2">
        <v>14763.785527935201</v>
      </c>
      <c r="AB45" s="2">
        <v>14850.406928320401</v>
      </c>
      <c r="AC45" s="2">
        <v>14949.2197324143</v>
      </c>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row>
    <row r="46" spans="1:60">
      <c r="A46" t="s">
        <v>196</v>
      </c>
      <c r="B46" s="2" t="s">
        <v>825</v>
      </c>
      <c r="C46" s="2" t="s">
        <v>776</v>
      </c>
      <c r="D46" s="2">
        <v>13651.4879192018</v>
      </c>
      <c r="E46" s="2">
        <v>13893.7693655762</v>
      </c>
      <c r="F46" s="2">
        <v>14320.327368030499</v>
      </c>
      <c r="G46" s="2">
        <v>14771.9104431467</v>
      </c>
      <c r="H46" s="2">
        <v>15046.634907260999</v>
      </c>
      <c r="I46" s="2">
        <v>15016.884768960799</v>
      </c>
      <c r="J46" s="2">
        <v>14955.1698409366</v>
      </c>
      <c r="K46" s="2">
        <v>14871.3982498771</v>
      </c>
      <c r="L46" s="2">
        <v>14821.2757092949</v>
      </c>
      <c r="M46" s="2">
        <v>14816.123624846199</v>
      </c>
      <c r="N46" s="2">
        <v>14963.8727216189</v>
      </c>
      <c r="O46" s="2">
        <v>14904.2125551344</v>
      </c>
      <c r="P46" s="2">
        <v>14961.4018930085</v>
      </c>
      <c r="Q46" s="2">
        <v>15014.6793203703</v>
      </c>
      <c r="R46" s="2">
        <v>15097.4207484791</v>
      </c>
      <c r="S46" s="2">
        <v>14915.3848306168</v>
      </c>
      <c r="T46" s="2">
        <v>14895.5313818184</v>
      </c>
      <c r="U46" s="2">
        <v>14919.663573575101</v>
      </c>
      <c r="V46" s="2">
        <v>14974.427757126699</v>
      </c>
      <c r="W46" s="2">
        <v>15006.9762311742</v>
      </c>
      <c r="X46" s="2">
        <v>15149.5534625584</v>
      </c>
      <c r="Y46" s="2">
        <v>15321.0877197347</v>
      </c>
      <c r="Z46" s="2">
        <v>15350.836128110201</v>
      </c>
      <c r="AA46" s="2">
        <v>15313.282356453499</v>
      </c>
      <c r="AB46" s="2">
        <v>15270.5340806636</v>
      </c>
      <c r="AC46" s="2">
        <v>15257.0678205148</v>
      </c>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row>
    <row r="47" spans="1:60">
      <c r="A47" t="s">
        <v>196</v>
      </c>
      <c r="B47" s="2" t="s">
        <v>825</v>
      </c>
      <c r="C47" s="2" t="s">
        <v>777</v>
      </c>
      <c r="D47" s="2">
        <v>13052.7425296356</v>
      </c>
      <c r="E47" s="2">
        <v>13282.4532647671</v>
      </c>
      <c r="F47" s="2">
        <v>13267.110785816199</v>
      </c>
      <c r="G47" s="2">
        <v>13062.365455012799</v>
      </c>
      <c r="H47" s="2">
        <v>13250.634780967201</v>
      </c>
      <c r="I47" s="2">
        <v>13307.662985152399</v>
      </c>
      <c r="J47" s="2">
        <v>13403.691752161099</v>
      </c>
      <c r="K47" s="2">
        <v>13665.7675862012</v>
      </c>
      <c r="L47" s="2">
        <v>13966.094157363899</v>
      </c>
      <c r="M47" s="2">
        <v>14123.278831358401</v>
      </c>
      <c r="N47" s="2">
        <v>14186.960708594799</v>
      </c>
      <c r="O47" s="2">
        <v>14186.9771961442</v>
      </c>
      <c r="P47" s="2">
        <v>14148.424298591601</v>
      </c>
      <c r="Q47" s="2">
        <v>14118.2047918552</v>
      </c>
      <c r="R47" s="2">
        <v>14110.6292539721</v>
      </c>
      <c r="S47" s="2">
        <v>14241.727767632599</v>
      </c>
      <c r="T47" s="2">
        <v>14169.86043502</v>
      </c>
      <c r="U47" s="2">
        <v>14176.3374961345</v>
      </c>
      <c r="V47" s="2">
        <v>14194.9116478453</v>
      </c>
      <c r="W47" s="2">
        <v>14233.2424783276</v>
      </c>
      <c r="X47" s="2">
        <v>14058.8876986859</v>
      </c>
      <c r="Y47" s="2">
        <v>14008.946684729501</v>
      </c>
      <c r="Z47" s="2">
        <v>14032.5777578711</v>
      </c>
      <c r="AA47" s="2">
        <v>14087.8081015105</v>
      </c>
      <c r="AB47" s="2">
        <v>14138.2343570091</v>
      </c>
      <c r="AC47" s="2">
        <v>14259.166010848699</v>
      </c>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row>
    <row r="48" spans="1:60">
      <c r="A48" t="s">
        <v>196</v>
      </c>
      <c r="B48" s="2" t="s">
        <v>825</v>
      </c>
      <c r="C48" s="2" t="s">
        <v>778</v>
      </c>
      <c r="D48" s="2">
        <v>11256.5878883307</v>
      </c>
      <c r="E48" s="2">
        <v>11171.739170489</v>
      </c>
      <c r="F48" s="2">
        <v>11100.913415565199</v>
      </c>
      <c r="G48" s="2">
        <v>10907.181711134001</v>
      </c>
      <c r="H48" s="2">
        <v>11062.9557805441</v>
      </c>
      <c r="I48" s="2">
        <v>10819.453390711</v>
      </c>
      <c r="J48" s="2">
        <v>10726.2953544836</v>
      </c>
      <c r="K48" s="2">
        <v>10555.150297332</v>
      </c>
      <c r="L48" s="2">
        <v>10468.5364576794</v>
      </c>
      <c r="M48" s="2">
        <v>10539.509314204</v>
      </c>
      <c r="N48" s="2">
        <v>10708.3812575642</v>
      </c>
      <c r="O48" s="2">
        <v>10921.7848004878</v>
      </c>
      <c r="P48" s="2">
        <v>11189.204742441199</v>
      </c>
      <c r="Q48" s="2">
        <v>11453.891712158</v>
      </c>
      <c r="R48" s="2">
        <v>11619.766793448</v>
      </c>
      <c r="S48" s="2">
        <v>11702.109313193299</v>
      </c>
      <c r="T48" s="2">
        <v>11721.0300059319</v>
      </c>
      <c r="U48" s="2">
        <v>11715.925851058601</v>
      </c>
      <c r="V48" s="2">
        <v>11709.3252550093</v>
      </c>
      <c r="W48" s="2">
        <v>11703.548047333999</v>
      </c>
      <c r="X48" s="2">
        <v>11792.537221132199</v>
      </c>
      <c r="Y48" s="2">
        <v>11718.9609582587</v>
      </c>
      <c r="Z48" s="2">
        <v>11681.6452003423</v>
      </c>
      <c r="AA48" s="2">
        <v>11668.1922497615</v>
      </c>
      <c r="AB48" s="2">
        <v>11657.7842191361</v>
      </c>
      <c r="AC48" s="2">
        <v>11502.2088094019</v>
      </c>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row>
    <row r="49" spans="1:60">
      <c r="A49" t="s">
        <v>196</v>
      </c>
      <c r="B49" s="2" t="s">
        <v>825</v>
      </c>
      <c r="C49" s="2" t="s">
        <v>779</v>
      </c>
      <c r="D49" s="2">
        <v>11843.6014439473</v>
      </c>
      <c r="E49" s="2">
        <v>11929.9174215358</v>
      </c>
      <c r="F49" s="2">
        <v>12022.6565341764</v>
      </c>
      <c r="G49" s="2">
        <v>12100.689403423199</v>
      </c>
      <c r="H49" s="2">
        <v>11897.0718294978</v>
      </c>
      <c r="I49" s="2">
        <v>11647.166696815</v>
      </c>
      <c r="J49" s="2">
        <v>11410.262638246501</v>
      </c>
      <c r="K49" s="2">
        <v>11287.441960421</v>
      </c>
      <c r="L49" s="2">
        <v>11185.0239219302</v>
      </c>
      <c r="M49" s="2">
        <v>11204.4795308014</v>
      </c>
      <c r="N49" s="2">
        <v>11184.946427306601</v>
      </c>
      <c r="O49" s="2">
        <v>11214.339442062201</v>
      </c>
      <c r="P49" s="2">
        <v>11217.872878570501</v>
      </c>
      <c r="Q49" s="2">
        <v>11254.029113419199</v>
      </c>
      <c r="R49" s="2">
        <v>11351.7762231706</v>
      </c>
      <c r="S49" s="2">
        <v>11530.5835298975</v>
      </c>
      <c r="T49" s="2">
        <v>11788.3174586225</v>
      </c>
      <c r="U49" s="2">
        <v>12068.2425824495</v>
      </c>
      <c r="V49" s="2">
        <v>12324.8613776123</v>
      </c>
      <c r="W49" s="2">
        <v>12514.49971677</v>
      </c>
      <c r="X49" s="2">
        <v>12622.684228223001</v>
      </c>
      <c r="Y49" s="2">
        <v>12668.140853396901</v>
      </c>
      <c r="Z49" s="2">
        <v>12694.6238142495</v>
      </c>
      <c r="AA49" s="2">
        <v>12704.296901883599</v>
      </c>
      <c r="AB49" s="2">
        <v>12702.07516642</v>
      </c>
      <c r="AC49" s="2">
        <v>12760.9907737801</v>
      </c>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c r="A50" t="s">
        <v>196</v>
      </c>
      <c r="B50" s="2" t="s">
        <v>825</v>
      </c>
      <c r="C50" s="2" t="s">
        <v>780</v>
      </c>
      <c r="D50" s="2">
        <v>12194.274878729</v>
      </c>
      <c r="E50" s="2">
        <v>12205.7687003145</v>
      </c>
      <c r="F50" s="2">
        <v>12306.198879957799</v>
      </c>
      <c r="G50" s="2">
        <v>12523.293274456901</v>
      </c>
      <c r="H50" s="2">
        <v>12638.441454178001</v>
      </c>
      <c r="I50" s="2">
        <v>12847.311092021901</v>
      </c>
      <c r="J50" s="2">
        <v>13076.2774452799</v>
      </c>
      <c r="K50" s="2">
        <v>13191.179153156099</v>
      </c>
      <c r="L50" s="2">
        <v>13244.5106242204</v>
      </c>
      <c r="M50" s="2">
        <v>13177.992319217799</v>
      </c>
      <c r="N50" s="2">
        <v>13100.8785281002</v>
      </c>
      <c r="O50" s="2">
        <v>13017.3486567441</v>
      </c>
      <c r="P50" s="2">
        <v>12970.6589053766</v>
      </c>
      <c r="Q50" s="2">
        <v>12927.418020450599</v>
      </c>
      <c r="R50" s="2">
        <v>12941.8157958549</v>
      </c>
      <c r="S50" s="2">
        <v>12960.934875860599</v>
      </c>
      <c r="T50" s="2">
        <v>12998.9059703435</v>
      </c>
      <c r="U50" s="2">
        <v>13048.643655563799</v>
      </c>
      <c r="V50" s="2">
        <v>13129.262209041801</v>
      </c>
      <c r="W50" s="2">
        <v>13243.0174861829</v>
      </c>
      <c r="X50" s="2">
        <v>13431.000403779601</v>
      </c>
      <c r="Y50" s="2">
        <v>13709.9166528516</v>
      </c>
      <c r="Z50" s="2">
        <v>13997.8460867679</v>
      </c>
      <c r="AA50" s="2">
        <v>14252.3783798556</v>
      </c>
      <c r="AB50" s="2">
        <v>14455.9266959201</v>
      </c>
      <c r="AC50" s="2">
        <v>14577.9615286762</v>
      </c>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row>
    <row r="51" spans="1:60">
      <c r="A51" t="s">
        <v>196</v>
      </c>
      <c r="B51" s="2" t="s">
        <v>825</v>
      </c>
      <c r="C51" s="2" t="s">
        <v>781</v>
      </c>
      <c r="D51" s="2">
        <v>11980.5724091952</v>
      </c>
      <c r="E51" s="2">
        <v>12205.329571676801</v>
      </c>
      <c r="F51" s="2">
        <v>12347.649384578401</v>
      </c>
      <c r="G51" s="2">
        <v>12607.135669498401</v>
      </c>
      <c r="H51" s="2">
        <v>12808.6016582008</v>
      </c>
      <c r="I51" s="2">
        <v>13092.5002864013</v>
      </c>
      <c r="J51" s="2">
        <v>13335.0238144414</v>
      </c>
      <c r="K51" s="2">
        <v>13709.9415603041</v>
      </c>
      <c r="L51" s="2">
        <v>14057.271082200399</v>
      </c>
      <c r="M51" s="2">
        <v>14411.4524861543</v>
      </c>
      <c r="N51" s="2">
        <v>14636.2324487941</v>
      </c>
      <c r="O51" s="2">
        <v>14855.228320436299</v>
      </c>
      <c r="P51" s="2">
        <v>14980.2635048947</v>
      </c>
      <c r="Q51" s="2">
        <v>15052.780817291001</v>
      </c>
      <c r="R51" s="2">
        <v>15014.975570086001</v>
      </c>
      <c r="S51" s="2">
        <v>14962.822266626399</v>
      </c>
      <c r="T51" s="2">
        <v>14908.9744658564</v>
      </c>
      <c r="U51" s="2">
        <v>14869.580613305199</v>
      </c>
      <c r="V51" s="2">
        <v>14835.7749524885</v>
      </c>
      <c r="W51" s="2">
        <v>14849.7055938425</v>
      </c>
      <c r="X51" s="2">
        <v>14884.640183306999</v>
      </c>
      <c r="Y51" s="2">
        <v>14926.173666488099</v>
      </c>
      <c r="Z51" s="2">
        <v>14995.1108183954</v>
      </c>
      <c r="AA51" s="2">
        <v>15094.7638427968</v>
      </c>
      <c r="AB51" s="2">
        <v>15215.9784712616</v>
      </c>
      <c r="AC51" s="2">
        <v>15409.544253321001</v>
      </c>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row>
    <row r="52" spans="1:60">
      <c r="A52" t="s">
        <v>196</v>
      </c>
      <c r="B52" s="2" t="s">
        <v>825</v>
      </c>
      <c r="C52" s="2" t="s">
        <v>782</v>
      </c>
      <c r="D52" s="2">
        <v>14208.255320512</v>
      </c>
      <c r="E52" s="2">
        <v>13730.137255355699</v>
      </c>
      <c r="F52" s="2">
        <v>13352.904191301701</v>
      </c>
      <c r="G52" s="2">
        <v>13106.6802785951</v>
      </c>
      <c r="H52" s="2">
        <v>13008.5435472426</v>
      </c>
      <c r="I52" s="2">
        <v>13120.7520834397</v>
      </c>
      <c r="J52" s="2">
        <v>13419.144966891099</v>
      </c>
      <c r="K52" s="2">
        <v>13761.822700689099</v>
      </c>
      <c r="L52" s="2">
        <v>14107.4081585644</v>
      </c>
      <c r="M52" s="2">
        <v>14531.8559225192</v>
      </c>
      <c r="N52" s="2">
        <v>14870.928169344699</v>
      </c>
      <c r="O52" s="2">
        <v>15134.7919338172</v>
      </c>
      <c r="P52" s="2">
        <v>15461.6430313372</v>
      </c>
      <c r="Q52" s="2">
        <v>15758.550683326701</v>
      </c>
      <c r="R52" s="2">
        <v>16060.079603260399</v>
      </c>
      <c r="S52" s="2">
        <v>16249.8093795735</v>
      </c>
      <c r="T52" s="2">
        <v>16433.911630558199</v>
      </c>
      <c r="U52" s="2">
        <v>16542.3483834135</v>
      </c>
      <c r="V52" s="2">
        <v>16613.839877415099</v>
      </c>
      <c r="W52" s="2">
        <v>16593.930890856798</v>
      </c>
      <c r="X52" s="2">
        <v>16557.831507256698</v>
      </c>
      <c r="Y52" s="2">
        <v>16520.153195886502</v>
      </c>
      <c r="Z52" s="2">
        <v>16484.508482463199</v>
      </c>
      <c r="AA52" s="2">
        <v>16453.849947041399</v>
      </c>
      <c r="AB52" s="2">
        <v>16466.117823962799</v>
      </c>
      <c r="AC52" s="2">
        <v>16508.1693413098</v>
      </c>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row>
    <row r="53" spans="1:60">
      <c r="A53" t="s">
        <v>196</v>
      </c>
      <c r="B53" s="2" t="s">
        <v>825</v>
      </c>
      <c r="C53" s="2" t="s">
        <v>783</v>
      </c>
      <c r="D53" s="2">
        <v>15525.246348742499</v>
      </c>
      <c r="E53" s="2">
        <v>15829.5947240818</v>
      </c>
      <c r="F53" s="2">
        <v>15900.1210572203</v>
      </c>
      <c r="G53" s="2">
        <v>15862.789091377999</v>
      </c>
      <c r="H53" s="2">
        <v>15670.2493754152</v>
      </c>
      <c r="I53" s="2">
        <v>15126.222126635401</v>
      </c>
      <c r="J53" s="2">
        <v>14639.067507801001</v>
      </c>
      <c r="K53" s="2">
        <v>14295.8335927761</v>
      </c>
      <c r="L53" s="2">
        <v>14169.8396755458</v>
      </c>
      <c r="M53" s="2">
        <v>14203.087712512501</v>
      </c>
      <c r="N53" s="2">
        <v>14415.3702162838</v>
      </c>
      <c r="O53" s="2">
        <v>14778.901287312199</v>
      </c>
      <c r="P53" s="2">
        <v>15187.8343094675</v>
      </c>
      <c r="Q53" s="2">
        <v>15575.0300783362</v>
      </c>
      <c r="R53" s="2">
        <v>15994.7427020982</v>
      </c>
      <c r="S53" s="2">
        <v>16325.4093740383</v>
      </c>
      <c r="T53" s="2">
        <v>16573.8728048259</v>
      </c>
      <c r="U53" s="2">
        <v>16857.1249717096</v>
      </c>
      <c r="V53" s="2">
        <v>17117.231244734001</v>
      </c>
      <c r="W53" s="2">
        <v>17391.376102262901</v>
      </c>
      <c r="X53" s="2">
        <v>17561.345737703501</v>
      </c>
      <c r="Y53" s="2">
        <v>17724.638168051701</v>
      </c>
      <c r="Z53" s="2">
        <v>17821.418584891999</v>
      </c>
      <c r="AA53" s="2">
        <v>17890.926476623801</v>
      </c>
      <c r="AB53" s="2">
        <v>17879.951509603201</v>
      </c>
      <c r="AC53" s="2">
        <v>17851.631026303799</v>
      </c>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row>
    <row r="54" spans="1:60">
      <c r="A54" t="s">
        <v>196</v>
      </c>
      <c r="B54" s="2" t="s">
        <v>825</v>
      </c>
      <c r="C54" s="2" t="s">
        <v>784</v>
      </c>
      <c r="D54" s="2">
        <v>16205.1549198988</v>
      </c>
      <c r="E54" s="2">
        <v>15958.0653944516</v>
      </c>
      <c r="F54" s="2">
        <v>15660.3628531833</v>
      </c>
      <c r="G54" s="2">
        <v>15544.6077517134</v>
      </c>
      <c r="H54" s="2">
        <v>15751.8648544685</v>
      </c>
      <c r="I54" s="2">
        <v>16277.5997793653</v>
      </c>
      <c r="J54" s="2">
        <v>16571.856775149499</v>
      </c>
      <c r="K54" s="2">
        <v>16626.1290559025</v>
      </c>
      <c r="L54" s="2">
        <v>16531.622415646099</v>
      </c>
      <c r="M54" s="2">
        <v>16297.064225525501</v>
      </c>
      <c r="N54" s="2">
        <v>15834.242784023099</v>
      </c>
      <c r="O54" s="2">
        <v>15413.898663439801</v>
      </c>
      <c r="P54" s="2">
        <v>15134.911306207699</v>
      </c>
      <c r="Q54" s="2">
        <v>15040.9556979762</v>
      </c>
      <c r="R54" s="2">
        <v>15105.1551660277</v>
      </c>
      <c r="S54" s="2">
        <v>15344.780160493299</v>
      </c>
      <c r="T54" s="2">
        <v>15725.7759553668</v>
      </c>
      <c r="U54" s="2">
        <v>16158.468242615299</v>
      </c>
      <c r="V54" s="2">
        <v>16562.3299582664</v>
      </c>
      <c r="W54" s="2">
        <v>16975.3376496661</v>
      </c>
      <c r="X54" s="2">
        <v>17298.3085840735</v>
      </c>
      <c r="Y54" s="2">
        <v>17533.581843455901</v>
      </c>
      <c r="Z54" s="2">
        <v>17786.575098801299</v>
      </c>
      <c r="AA54" s="2">
        <v>18020.500097184198</v>
      </c>
      <c r="AB54" s="2">
        <v>18275.646727017302</v>
      </c>
      <c r="AC54" s="2">
        <v>18431.607319300001</v>
      </c>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row>
    <row r="55" spans="1:60">
      <c r="A55" t="s">
        <v>196</v>
      </c>
      <c r="B55" s="2" t="s">
        <v>825</v>
      </c>
      <c r="C55" s="2" t="s">
        <v>785</v>
      </c>
      <c r="D55" s="2">
        <v>16730.421847355799</v>
      </c>
      <c r="E55" s="2">
        <v>17030.3919072721</v>
      </c>
      <c r="F55" s="2">
        <v>17242.244538071202</v>
      </c>
      <c r="G55" s="2">
        <v>17358.361708894699</v>
      </c>
      <c r="H55" s="2">
        <v>17276.956206283601</v>
      </c>
      <c r="I55" s="2">
        <v>16851.186536199999</v>
      </c>
      <c r="J55" s="2">
        <v>16460.177799691901</v>
      </c>
      <c r="K55" s="2">
        <v>16180.950722964701</v>
      </c>
      <c r="L55" s="2">
        <v>16061.0218070192</v>
      </c>
      <c r="M55" s="2">
        <v>16210.205372369601</v>
      </c>
      <c r="N55" s="2">
        <v>16771.7778325449</v>
      </c>
      <c r="O55" s="2">
        <v>17121.5794649491</v>
      </c>
      <c r="P55" s="2">
        <v>17223.8766964393</v>
      </c>
      <c r="Q55" s="2">
        <v>17172.328993793901</v>
      </c>
      <c r="R55" s="2">
        <v>16967.708744141899</v>
      </c>
      <c r="S55" s="2">
        <v>16528.167282353901</v>
      </c>
      <c r="T55" s="2">
        <v>16132.746872043201</v>
      </c>
      <c r="U55" s="2">
        <v>15883.8148141808</v>
      </c>
      <c r="V55" s="2">
        <v>15804.149532311099</v>
      </c>
      <c r="W55" s="2">
        <v>15887.9134580098</v>
      </c>
      <c r="X55" s="2">
        <v>16141.373761524501</v>
      </c>
      <c r="Y55" s="2">
        <v>16530.9543354788</v>
      </c>
      <c r="Z55" s="2">
        <v>16978.344855887299</v>
      </c>
      <c r="AA55" s="2">
        <v>17394.505761239299</v>
      </c>
      <c r="AB55" s="2">
        <v>17805.529132456599</v>
      </c>
      <c r="AC55" s="2">
        <v>18128.857860051299</v>
      </c>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row>
    <row r="56" spans="1:60">
      <c r="A56" t="s">
        <v>196</v>
      </c>
      <c r="B56" s="2" t="s">
        <v>825</v>
      </c>
      <c r="C56" s="2" t="s">
        <v>786</v>
      </c>
      <c r="D56" s="2">
        <v>15786.677061593</v>
      </c>
      <c r="E56" s="2">
        <v>16000.1750111685</v>
      </c>
      <c r="F56" s="2">
        <v>16309.456593213499</v>
      </c>
      <c r="G56" s="2">
        <v>16719.089447317801</v>
      </c>
      <c r="H56" s="2">
        <v>17186.425737153</v>
      </c>
      <c r="I56" s="2">
        <v>17454.642209071699</v>
      </c>
      <c r="J56" s="2">
        <v>17709.305335863701</v>
      </c>
      <c r="K56" s="2">
        <v>17860.480915554501</v>
      </c>
      <c r="L56" s="2">
        <v>17892.5810981002</v>
      </c>
      <c r="M56" s="2">
        <v>17717.1537972324</v>
      </c>
      <c r="N56" s="2">
        <v>17375.116098495801</v>
      </c>
      <c r="O56" s="2">
        <v>17045.812537928199</v>
      </c>
      <c r="P56" s="2">
        <v>16808.7645684626</v>
      </c>
      <c r="Q56" s="2">
        <v>16724.752116435498</v>
      </c>
      <c r="R56" s="2">
        <v>16892.196637740999</v>
      </c>
      <c r="S56" s="2">
        <v>17443.5406691731</v>
      </c>
      <c r="T56" s="2">
        <v>17815.244354082501</v>
      </c>
      <c r="U56" s="2">
        <v>17945.6803686567</v>
      </c>
      <c r="V56" s="2">
        <v>17922.4992893212</v>
      </c>
      <c r="W56" s="2">
        <v>17744.7445619725</v>
      </c>
      <c r="X56" s="2">
        <v>17325.537869690499</v>
      </c>
      <c r="Y56" s="2">
        <v>16947.685549001799</v>
      </c>
      <c r="Z56" s="2">
        <v>16718.9870506896</v>
      </c>
      <c r="AA56" s="2">
        <v>16650.6737790566</v>
      </c>
      <c r="AB56" s="2">
        <v>16754.276397431298</v>
      </c>
      <c r="AC56" s="2">
        <v>17025.515522457201</v>
      </c>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row>
    <row r="57" spans="1:60">
      <c r="A57" t="s">
        <v>196</v>
      </c>
      <c r="B57" s="2" t="s">
        <v>825</v>
      </c>
      <c r="C57" s="2" t="s">
        <v>787</v>
      </c>
      <c r="D57" s="2">
        <v>15059.2602330627</v>
      </c>
      <c r="E57" s="2">
        <v>15040.260394135001</v>
      </c>
      <c r="F57" s="2">
        <v>15284.925252148199</v>
      </c>
      <c r="G57" s="2">
        <v>15490.5280016708</v>
      </c>
      <c r="H57" s="2">
        <v>15698.750207027801</v>
      </c>
      <c r="I57" s="2">
        <v>15988.141880581899</v>
      </c>
      <c r="J57" s="2">
        <v>16197.5556597908</v>
      </c>
      <c r="K57" s="2">
        <v>16482.581620711899</v>
      </c>
      <c r="L57" s="2">
        <v>16883.582170141199</v>
      </c>
      <c r="M57" s="2">
        <v>17248.271548612302</v>
      </c>
      <c r="N57" s="2">
        <v>17564.614977191599</v>
      </c>
      <c r="O57" s="2">
        <v>17850.275865495601</v>
      </c>
      <c r="P57" s="2">
        <v>18030.178836920601</v>
      </c>
      <c r="Q57" s="2">
        <v>18086.083121991702</v>
      </c>
      <c r="R57" s="2">
        <v>17929.8759065663</v>
      </c>
      <c r="S57" s="2">
        <v>17621.1489704218</v>
      </c>
      <c r="T57" s="2">
        <v>17318.761703473101</v>
      </c>
      <c r="U57" s="2">
        <v>17108.5135227502</v>
      </c>
      <c r="V57" s="2">
        <v>17053.130927184298</v>
      </c>
      <c r="W57" s="2">
        <v>17238.8782977429</v>
      </c>
      <c r="X57" s="2">
        <v>17784.935983511201</v>
      </c>
      <c r="Y57" s="2">
        <v>18174.396026212198</v>
      </c>
      <c r="Z57" s="2">
        <v>18328.641520278299</v>
      </c>
      <c r="AA57" s="2">
        <v>18326.156860017101</v>
      </c>
      <c r="AB57" s="2">
        <v>18168.750677447599</v>
      </c>
      <c r="AC57" s="2">
        <v>17770.850504603201</v>
      </c>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row>
    <row r="58" spans="1:60">
      <c r="A58" t="s">
        <v>196</v>
      </c>
      <c r="B58" s="2" t="s">
        <v>825</v>
      </c>
      <c r="C58" s="2" t="s">
        <v>788</v>
      </c>
      <c r="D58" s="2">
        <v>11048.453474992801</v>
      </c>
      <c r="E58" s="2">
        <v>11869.516249308799</v>
      </c>
      <c r="F58" s="2">
        <v>12561.5567400298</v>
      </c>
      <c r="G58" s="2">
        <v>13142.383030017199</v>
      </c>
      <c r="H58" s="2">
        <v>13891.8468215914</v>
      </c>
      <c r="I58" s="2">
        <v>14336.6101737341</v>
      </c>
      <c r="J58" s="2">
        <v>14362.610447851799</v>
      </c>
      <c r="K58" s="2">
        <v>14633.922685015001</v>
      </c>
      <c r="L58" s="2">
        <v>14796.8518122935</v>
      </c>
      <c r="M58" s="2">
        <v>14927.1666084686</v>
      </c>
      <c r="N58" s="2">
        <v>15243.076344624</v>
      </c>
      <c r="O58" s="2">
        <v>15479.9815476284</v>
      </c>
      <c r="P58" s="2">
        <v>15774.308522589299</v>
      </c>
      <c r="Q58" s="2">
        <v>16170.6033459917</v>
      </c>
      <c r="R58" s="2">
        <v>16532.037275900999</v>
      </c>
      <c r="S58" s="2">
        <v>16856.0774492932</v>
      </c>
      <c r="T58" s="2">
        <v>17148.701141577902</v>
      </c>
      <c r="U58" s="2">
        <v>17341.982636328601</v>
      </c>
      <c r="V58" s="2">
        <v>17413.905881590199</v>
      </c>
      <c r="W58" s="2">
        <v>17283.234744571299</v>
      </c>
      <c r="X58" s="2">
        <v>17015.4143548231</v>
      </c>
      <c r="Y58" s="2">
        <v>16750.2367777082</v>
      </c>
      <c r="Z58" s="2">
        <v>16573.098420653801</v>
      </c>
      <c r="AA58" s="2">
        <v>16548.866816440401</v>
      </c>
      <c r="AB58" s="2">
        <v>16747.3195241791</v>
      </c>
      <c r="AC58" s="2">
        <v>17279.0746271223</v>
      </c>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row>
    <row r="59" spans="1:60">
      <c r="A59" t="s">
        <v>196</v>
      </c>
      <c r="B59" s="2" t="s">
        <v>825</v>
      </c>
      <c r="C59" s="2" t="s">
        <v>789</v>
      </c>
      <c r="D59" s="2">
        <v>7757.5524128347497</v>
      </c>
      <c r="E59" s="2">
        <v>8183.1762113736804</v>
      </c>
      <c r="F59" s="2">
        <v>8549.7604318139693</v>
      </c>
      <c r="G59" s="2">
        <v>8928.2408554084705</v>
      </c>
      <c r="H59" s="2">
        <v>9291.5126763010103</v>
      </c>
      <c r="I59" s="2">
        <v>9676.5113918789593</v>
      </c>
      <c r="J59" s="2">
        <v>10555.2999674152</v>
      </c>
      <c r="K59" s="2">
        <v>11138.451840375799</v>
      </c>
      <c r="L59" s="2">
        <v>11720.823794366201</v>
      </c>
      <c r="M59" s="2">
        <v>12377.9257538196</v>
      </c>
      <c r="N59" s="2">
        <v>12807.4518007999</v>
      </c>
      <c r="O59" s="2">
        <v>12873.171885936999</v>
      </c>
      <c r="P59" s="2">
        <v>13145.8239450983</v>
      </c>
      <c r="Q59" s="2">
        <v>13335.5142102666</v>
      </c>
      <c r="R59" s="2">
        <v>13491.502698608299</v>
      </c>
      <c r="S59" s="2">
        <v>13800.881334785299</v>
      </c>
      <c r="T59" s="2">
        <v>14045.3538878978</v>
      </c>
      <c r="U59" s="2">
        <v>14337.654540244999</v>
      </c>
      <c r="V59" s="2">
        <v>14719.499493237699</v>
      </c>
      <c r="W59" s="2">
        <v>15069.9511556462</v>
      </c>
      <c r="X59" s="2">
        <v>15391.570978395301</v>
      </c>
      <c r="Y59" s="2">
        <v>15682.9094100969</v>
      </c>
      <c r="Z59" s="2">
        <v>15884.820661645301</v>
      </c>
      <c r="AA59" s="2">
        <v>15975.045272638599</v>
      </c>
      <c r="AB59" s="2">
        <v>15878.5444534865</v>
      </c>
      <c r="AC59" s="2">
        <v>15660.3014447242</v>
      </c>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row>
    <row r="60" spans="1:60">
      <c r="A60" t="s">
        <v>196</v>
      </c>
      <c r="B60" s="2" t="s">
        <v>825</v>
      </c>
      <c r="C60" s="2" t="s">
        <v>790</v>
      </c>
      <c r="D60" s="2">
        <v>5125.1428875348402</v>
      </c>
      <c r="E60" s="2">
        <v>5204.68817470874</v>
      </c>
      <c r="F60" s="2">
        <v>5340.3172796573999</v>
      </c>
      <c r="G60" s="2">
        <v>5541.1203714254598</v>
      </c>
      <c r="H60" s="2">
        <v>5704.8079116315503</v>
      </c>
      <c r="I60" s="2">
        <v>6063.1536529386403</v>
      </c>
      <c r="J60" s="2">
        <v>6523.4224087182001</v>
      </c>
      <c r="K60" s="2">
        <v>6999.8452260326803</v>
      </c>
      <c r="L60" s="2">
        <v>7408.3035662442298</v>
      </c>
      <c r="M60" s="2">
        <v>7763.4338963185901</v>
      </c>
      <c r="N60" s="2">
        <v>8115.2098003053397</v>
      </c>
      <c r="O60" s="2">
        <v>8886.2366217606195</v>
      </c>
      <c r="P60" s="2">
        <v>9414.9534010907191</v>
      </c>
      <c r="Q60" s="2">
        <v>9920.9434386908706</v>
      </c>
      <c r="R60" s="2">
        <v>10477.6125717263</v>
      </c>
      <c r="S60" s="2">
        <v>10855.9721035121</v>
      </c>
      <c r="T60" s="2">
        <v>10955.7900425342</v>
      </c>
      <c r="U60" s="2">
        <v>11217.484749531901</v>
      </c>
      <c r="V60" s="2">
        <v>11416.9042950721</v>
      </c>
      <c r="W60" s="2">
        <v>11591.542640342601</v>
      </c>
      <c r="X60" s="2">
        <v>11885.2528566319</v>
      </c>
      <c r="Y60" s="2">
        <v>12131.160808374099</v>
      </c>
      <c r="Z60" s="2">
        <v>12416.8621454412</v>
      </c>
      <c r="AA60" s="2">
        <v>12776.9648886671</v>
      </c>
      <c r="AB60" s="2">
        <v>13109.0407475134</v>
      </c>
      <c r="AC60" s="2">
        <v>13423.214082402499</v>
      </c>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row>
    <row r="61" spans="1:60">
      <c r="A61" t="s">
        <v>196</v>
      </c>
      <c r="B61" s="2" t="s">
        <v>825</v>
      </c>
      <c r="C61" s="2" t="s">
        <v>791</v>
      </c>
      <c r="D61" s="2">
        <v>5035.9061826513898</v>
      </c>
      <c r="E61" s="2">
        <v>5158.32334272154</v>
      </c>
      <c r="F61" s="2">
        <v>5148.87335950534</v>
      </c>
      <c r="G61" s="2">
        <v>5317.1911728069299</v>
      </c>
      <c r="H61" s="2">
        <v>5527.7484561372003</v>
      </c>
      <c r="I61" s="2">
        <v>5687.4858883534498</v>
      </c>
      <c r="J61" s="2">
        <v>5841.1928740645399</v>
      </c>
      <c r="K61" s="2">
        <v>6018.0499934266199</v>
      </c>
      <c r="L61" s="2">
        <v>6272.9594529324804</v>
      </c>
      <c r="M61" s="2">
        <v>6567.64214859391</v>
      </c>
      <c r="N61" s="2">
        <v>6931.4257414924296</v>
      </c>
      <c r="O61" s="2">
        <v>7362.0699935514504</v>
      </c>
      <c r="P61" s="2">
        <v>7804.7264687950701</v>
      </c>
      <c r="Q61" s="2">
        <v>8252.7041410351303</v>
      </c>
      <c r="R61" s="2">
        <v>8686.8801769812799</v>
      </c>
      <c r="S61" s="2">
        <v>9158.7757586957705</v>
      </c>
      <c r="T61" s="2">
        <v>9994.3227953441601</v>
      </c>
      <c r="U61" s="2">
        <v>10637.420747997399</v>
      </c>
      <c r="V61" s="2">
        <v>11250.7748942938</v>
      </c>
      <c r="W61" s="2">
        <v>11879.7382615429</v>
      </c>
      <c r="X61" s="2">
        <v>12398.1892808515</v>
      </c>
      <c r="Y61" s="2">
        <v>12976.283270184</v>
      </c>
      <c r="Z61" s="2">
        <v>13532.6662252883</v>
      </c>
      <c r="AA61" s="2">
        <v>14014.1340144406</v>
      </c>
      <c r="AB61" s="2">
        <v>14494.3256156306</v>
      </c>
      <c r="AC61" s="2">
        <v>14985.125661219499</v>
      </c>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row>
    <row r="62" spans="1:60">
      <c r="A62" t="s">
        <v>197</v>
      </c>
      <c r="B62" s="2" t="s">
        <v>823</v>
      </c>
      <c r="C62" s="2" t="s">
        <v>774</v>
      </c>
      <c r="D62" s="2">
        <v>20784.142978505399</v>
      </c>
      <c r="E62" s="2">
        <v>20674.870624066101</v>
      </c>
      <c r="F62" s="2">
        <v>20557.903738277801</v>
      </c>
      <c r="G62" s="2">
        <v>20341.955504230598</v>
      </c>
      <c r="H62" s="2">
        <v>20171.7565294581</v>
      </c>
      <c r="I62" s="2">
        <v>19565.8064308426</v>
      </c>
      <c r="J62" s="2">
        <v>19474.975610359099</v>
      </c>
      <c r="K62" s="2">
        <v>19467.800193330801</v>
      </c>
      <c r="L62" s="2">
        <v>19587.127080462</v>
      </c>
      <c r="M62" s="2">
        <v>19735.5932905929</v>
      </c>
      <c r="N62" s="2">
        <v>19992.976899971502</v>
      </c>
      <c r="O62" s="2">
        <v>20302.964740682601</v>
      </c>
      <c r="P62" s="2">
        <v>20399.480690181499</v>
      </c>
      <c r="Q62" s="2">
        <v>20392.0696565379</v>
      </c>
      <c r="R62" s="2">
        <v>20379.6715185596</v>
      </c>
      <c r="S62" s="2">
        <v>20393.9680466879</v>
      </c>
      <c r="T62" s="2">
        <v>20443.823483538701</v>
      </c>
      <c r="U62" s="2">
        <v>20544.010907494801</v>
      </c>
      <c r="V62" s="2">
        <v>20685.142288888201</v>
      </c>
      <c r="W62" s="2">
        <v>20854.473309810099</v>
      </c>
      <c r="X62" s="2">
        <v>21042.876277180101</v>
      </c>
      <c r="Y62" s="2">
        <v>21247.220479424799</v>
      </c>
      <c r="Z62" s="2">
        <v>21453.5343589855</v>
      </c>
      <c r="AA62" s="2">
        <v>21657.277920465502</v>
      </c>
      <c r="AB62" s="2">
        <v>21853.466714231101</v>
      </c>
      <c r="AC62" s="2">
        <v>22037.477206327501</v>
      </c>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row>
    <row r="63" spans="1:60">
      <c r="A63" t="s">
        <v>197</v>
      </c>
      <c r="B63" s="2" t="s">
        <v>823</v>
      </c>
      <c r="C63" s="2" t="s">
        <v>775</v>
      </c>
      <c r="D63" s="2">
        <v>21922.910411003199</v>
      </c>
      <c r="E63" s="2">
        <v>21965.005421560501</v>
      </c>
      <c r="F63" s="2">
        <v>21930.998693678601</v>
      </c>
      <c r="G63" s="2">
        <v>21881.951567796601</v>
      </c>
      <c r="H63" s="2">
        <v>21818.959763961899</v>
      </c>
      <c r="I63" s="2">
        <v>22102.1938738399</v>
      </c>
      <c r="J63" s="2">
        <v>21857.1738000443</v>
      </c>
      <c r="K63" s="2">
        <v>21674.942819136999</v>
      </c>
      <c r="L63" s="2">
        <v>21484.3103392919</v>
      </c>
      <c r="M63" s="2">
        <v>21362.933770419</v>
      </c>
      <c r="N63" s="2">
        <v>20911.891406995401</v>
      </c>
      <c r="O63" s="2">
        <v>20869.595160676301</v>
      </c>
      <c r="P63" s="2">
        <v>20939.969153840098</v>
      </c>
      <c r="Q63" s="2">
        <v>21101.791100606701</v>
      </c>
      <c r="R63" s="2">
        <v>21270.1489833583</v>
      </c>
      <c r="S63" s="2">
        <v>21519.899476650298</v>
      </c>
      <c r="T63" s="2">
        <v>21824.183933672601</v>
      </c>
      <c r="U63" s="2">
        <v>21915.925720223</v>
      </c>
      <c r="V63" s="2">
        <v>21906.3416200709</v>
      </c>
      <c r="W63" s="2">
        <v>21890.7114504036</v>
      </c>
      <c r="X63" s="2">
        <v>21903.684137325399</v>
      </c>
      <c r="Y63" s="2">
        <v>21952.842211806899</v>
      </c>
      <c r="Z63" s="2">
        <v>22052.5534303938</v>
      </c>
      <c r="AA63" s="2">
        <v>22193.238296256499</v>
      </c>
      <c r="AB63" s="2">
        <v>22362.1768066447</v>
      </c>
      <c r="AC63" s="2">
        <v>22550.497076040599</v>
      </c>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row>
    <row r="64" spans="1:60">
      <c r="A64" t="s">
        <v>197</v>
      </c>
      <c r="B64" s="2" t="s">
        <v>823</v>
      </c>
      <c r="C64" s="2" t="s">
        <v>776</v>
      </c>
      <c r="D64" s="2">
        <v>20862.369233203401</v>
      </c>
      <c r="E64" s="2">
        <v>21414.169858651301</v>
      </c>
      <c r="F64" s="2">
        <v>21875.530314241201</v>
      </c>
      <c r="G64" s="2">
        <v>22216.459065103802</v>
      </c>
      <c r="H64" s="2">
        <v>22467.560551455699</v>
      </c>
      <c r="I64" s="2">
        <v>22566.790924274999</v>
      </c>
      <c r="J64" s="2">
        <v>22530.577718638899</v>
      </c>
      <c r="K64" s="2">
        <v>22583.892650049998</v>
      </c>
      <c r="L64" s="2">
        <v>22655.467564306</v>
      </c>
      <c r="M64" s="2">
        <v>22729.969182536501</v>
      </c>
      <c r="N64" s="2">
        <v>23013.976333234201</v>
      </c>
      <c r="O64" s="2">
        <v>22828.290644987301</v>
      </c>
      <c r="P64" s="2">
        <v>22641.128150904799</v>
      </c>
      <c r="Q64" s="2">
        <v>22474.6016636479</v>
      </c>
      <c r="R64" s="2">
        <v>22350.413184611702</v>
      </c>
      <c r="S64" s="2">
        <v>21931.470719191799</v>
      </c>
      <c r="T64" s="2">
        <v>21879.670339611101</v>
      </c>
      <c r="U64" s="2">
        <v>21968.592361024599</v>
      </c>
      <c r="V64" s="2">
        <v>22142.818909425001</v>
      </c>
      <c r="W64" s="2">
        <v>22327.145021925699</v>
      </c>
      <c r="X64" s="2">
        <v>22579.237889037599</v>
      </c>
      <c r="Y64" s="2">
        <v>22886.7471322782</v>
      </c>
      <c r="Z64" s="2">
        <v>22979.3924435013</v>
      </c>
      <c r="AA64" s="2">
        <v>22969.229462714498</v>
      </c>
      <c r="AB64" s="2">
        <v>22951.965533663399</v>
      </c>
      <c r="AC64" s="2">
        <v>22965.034258058498</v>
      </c>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row>
    <row r="65" spans="1:60">
      <c r="A65" t="s">
        <v>197</v>
      </c>
      <c r="B65" s="2" t="s">
        <v>823</v>
      </c>
      <c r="C65" s="2" t="s">
        <v>777</v>
      </c>
      <c r="D65" s="2">
        <v>20600.3120409769</v>
      </c>
      <c r="E65" s="2">
        <v>20517.353395798302</v>
      </c>
      <c r="F65" s="2">
        <v>20547.119150248502</v>
      </c>
      <c r="G65" s="2">
        <v>20680.269703107198</v>
      </c>
      <c r="H65" s="2">
        <v>20584.0620019239</v>
      </c>
      <c r="I65" s="2">
        <v>20932.209516544099</v>
      </c>
      <c r="J65" s="2">
        <v>21493.3522978603</v>
      </c>
      <c r="K65" s="2">
        <v>22103.880428427699</v>
      </c>
      <c r="L65" s="2">
        <v>22657.9495858099</v>
      </c>
      <c r="M65" s="2">
        <v>23071.6700838916</v>
      </c>
      <c r="N65" s="2">
        <v>23293.0006915388</v>
      </c>
      <c r="O65" s="2">
        <v>23335.4032534855</v>
      </c>
      <c r="P65" s="2">
        <v>23450.633458996199</v>
      </c>
      <c r="Q65" s="2">
        <v>23542.162665554199</v>
      </c>
      <c r="R65" s="2">
        <v>23592.450569472501</v>
      </c>
      <c r="S65" s="2">
        <v>23850.7999478526</v>
      </c>
      <c r="T65" s="2">
        <v>23670.014763712701</v>
      </c>
      <c r="U65" s="2">
        <v>23468.198078737802</v>
      </c>
      <c r="V65" s="2">
        <v>23313.693803717098</v>
      </c>
      <c r="W65" s="2">
        <v>23189.7609934387</v>
      </c>
      <c r="X65" s="2">
        <v>22808.731474904402</v>
      </c>
      <c r="Y65" s="2">
        <v>22743.922689252198</v>
      </c>
      <c r="Z65" s="2">
        <v>22840.547071033001</v>
      </c>
      <c r="AA65" s="2">
        <v>23017.500490494302</v>
      </c>
      <c r="AB65" s="2">
        <v>23213.164330235901</v>
      </c>
      <c r="AC65" s="2">
        <v>23467.3386386413</v>
      </c>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row>
    <row r="66" spans="1:60">
      <c r="A66" t="s">
        <v>197</v>
      </c>
      <c r="B66" s="2" t="s">
        <v>823</v>
      </c>
      <c r="C66" s="2" t="s">
        <v>778</v>
      </c>
      <c r="D66" s="2">
        <v>19516.956274993201</v>
      </c>
      <c r="E66" s="2">
        <v>19797.478968444</v>
      </c>
      <c r="F66" s="2">
        <v>20000.3448661683</v>
      </c>
      <c r="G66" s="2">
        <v>20140.278302625899</v>
      </c>
      <c r="H66" s="2">
        <v>19850.974678902399</v>
      </c>
      <c r="I66" s="2">
        <v>19537.245429215702</v>
      </c>
      <c r="J66" s="2">
        <v>19239.622022936499</v>
      </c>
      <c r="K66" s="2">
        <v>19105.430362611602</v>
      </c>
      <c r="L66" s="2">
        <v>19197.3131618796</v>
      </c>
      <c r="M66" s="2">
        <v>19478.973326285399</v>
      </c>
      <c r="N66" s="2">
        <v>19956.9026379475</v>
      </c>
      <c r="O66" s="2">
        <v>20640.922654407601</v>
      </c>
      <c r="P66" s="2">
        <v>21279.2241934995</v>
      </c>
      <c r="Q66" s="2">
        <v>21822.6205709245</v>
      </c>
      <c r="R66" s="2">
        <v>22221.991347168499</v>
      </c>
      <c r="S66" s="2">
        <v>22442.252219319998</v>
      </c>
      <c r="T66" s="2">
        <v>22510.1769381624</v>
      </c>
      <c r="U66" s="2">
        <v>22631.081058719599</v>
      </c>
      <c r="V66" s="2">
        <v>22708.606094813898</v>
      </c>
      <c r="W66" s="2">
        <v>22727.646994345701</v>
      </c>
      <c r="X66" s="2">
        <v>22927.682340732299</v>
      </c>
      <c r="Y66" s="2">
        <v>22740.627614069301</v>
      </c>
      <c r="Z66" s="2">
        <v>22545.330748728698</v>
      </c>
      <c r="AA66" s="2">
        <v>22407.764660612502</v>
      </c>
      <c r="AB66" s="2">
        <v>22294.734639794198</v>
      </c>
      <c r="AC66" s="2">
        <v>21985.313360855998</v>
      </c>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row>
    <row r="67" spans="1:60">
      <c r="A67" t="s">
        <v>197</v>
      </c>
      <c r="B67" s="2" t="s">
        <v>823</v>
      </c>
      <c r="C67" s="2" t="s">
        <v>779</v>
      </c>
      <c r="D67" s="2">
        <v>18792.104710915501</v>
      </c>
      <c r="E67" s="2">
        <v>19042.727619337598</v>
      </c>
      <c r="F67" s="2">
        <v>18968.2594766113</v>
      </c>
      <c r="G67" s="2">
        <v>19163.0529389242</v>
      </c>
      <c r="H67" s="2">
        <v>19232.5641222989</v>
      </c>
      <c r="I67" s="2">
        <v>19333.693155593399</v>
      </c>
      <c r="J67" s="2">
        <v>19447.837181979099</v>
      </c>
      <c r="K67" s="2">
        <v>19436.233998250798</v>
      </c>
      <c r="L67" s="2">
        <v>19306.2363573691</v>
      </c>
      <c r="M67" s="2">
        <v>19247.251078384601</v>
      </c>
      <c r="N67" s="2">
        <v>19264.4147801162</v>
      </c>
      <c r="O67" s="2">
        <v>19240.678371784299</v>
      </c>
      <c r="P67" s="2">
        <v>19288.027546453501</v>
      </c>
      <c r="Q67" s="2">
        <v>19439.812659446801</v>
      </c>
      <c r="R67" s="2">
        <v>19689.108780825401</v>
      </c>
      <c r="S67" s="2">
        <v>20100.538528383498</v>
      </c>
      <c r="T67" s="2">
        <v>20712.601875353899</v>
      </c>
      <c r="U67" s="2">
        <v>21269.699540964601</v>
      </c>
      <c r="V67" s="2">
        <v>21748.222178638</v>
      </c>
      <c r="W67" s="2">
        <v>22121.3482384372</v>
      </c>
      <c r="X67" s="2">
        <v>22339.845813168002</v>
      </c>
      <c r="Y67" s="2">
        <v>22427.847105557601</v>
      </c>
      <c r="Z67" s="2">
        <v>22539.155398123501</v>
      </c>
      <c r="AA67" s="2">
        <v>22600.321105812302</v>
      </c>
      <c r="AB67" s="2">
        <v>22604.054890710599</v>
      </c>
      <c r="AC67" s="2">
        <v>22735.369574734399</v>
      </c>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row>
    <row r="68" spans="1:60">
      <c r="A68" t="s">
        <v>197</v>
      </c>
      <c r="B68" s="2" t="s">
        <v>823</v>
      </c>
      <c r="C68" s="2" t="s">
        <v>780</v>
      </c>
      <c r="D68" s="2">
        <v>19074.460647641001</v>
      </c>
      <c r="E68" s="2">
        <v>19463.921627426898</v>
      </c>
      <c r="F68" s="2">
        <v>19451.083734333701</v>
      </c>
      <c r="G68" s="2">
        <v>19462.981674494</v>
      </c>
      <c r="H68" s="2">
        <v>19430.3141517408</v>
      </c>
      <c r="I68" s="2">
        <v>19662.395129649001</v>
      </c>
      <c r="J68" s="2">
        <v>19845.9223437728</v>
      </c>
      <c r="K68" s="2">
        <v>20055.463411942099</v>
      </c>
      <c r="L68" s="2">
        <v>20390.525747750798</v>
      </c>
      <c r="M68" s="2">
        <v>20650.090258</v>
      </c>
      <c r="N68" s="2">
        <v>20735.158321842398</v>
      </c>
      <c r="O68" s="2">
        <v>20862.8687424768</v>
      </c>
      <c r="P68" s="2">
        <v>20939.760010798302</v>
      </c>
      <c r="Q68" s="2">
        <v>20894.988403943898</v>
      </c>
      <c r="R68" s="2">
        <v>20867.026842428</v>
      </c>
      <c r="S68" s="2">
        <v>20923.889815873299</v>
      </c>
      <c r="T68" s="2">
        <v>20941.6540633738</v>
      </c>
      <c r="U68" s="2">
        <v>21031.399061583401</v>
      </c>
      <c r="V68" s="2">
        <v>21194.210441137398</v>
      </c>
      <c r="W68" s="2">
        <v>21431.831398351202</v>
      </c>
      <c r="X68" s="2">
        <v>21808.434151017998</v>
      </c>
      <c r="Y68" s="2">
        <v>22375.233431132299</v>
      </c>
      <c r="Z68" s="2">
        <v>22896.990141818998</v>
      </c>
      <c r="AA68" s="2">
        <v>23347.949119635301</v>
      </c>
      <c r="AB68" s="2">
        <v>23712.369576329002</v>
      </c>
      <c r="AC68" s="2">
        <v>23933.138294623801</v>
      </c>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row>
    <row r="69" spans="1:60">
      <c r="A69" t="s">
        <v>197</v>
      </c>
      <c r="B69" s="2" t="s">
        <v>823</v>
      </c>
      <c r="C69" s="2" t="s">
        <v>781</v>
      </c>
      <c r="D69" s="2">
        <v>19004.867614396</v>
      </c>
      <c r="E69" s="2">
        <v>19452.508430559901</v>
      </c>
      <c r="F69" s="2">
        <v>19937.384271422299</v>
      </c>
      <c r="G69" s="2">
        <v>20274.912079264799</v>
      </c>
      <c r="H69" s="2">
        <v>20532.060396179899</v>
      </c>
      <c r="I69" s="2">
        <v>20681.737443277001</v>
      </c>
      <c r="J69" s="2">
        <v>20809.554597548598</v>
      </c>
      <c r="K69" s="2">
        <v>20979.580694385801</v>
      </c>
      <c r="L69" s="2">
        <v>21186.106663210499</v>
      </c>
      <c r="M69" s="2">
        <v>21458.326901476499</v>
      </c>
      <c r="N69" s="2">
        <v>21783.836630781399</v>
      </c>
      <c r="O69" s="2">
        <v>22016.637013425599</v>
      </c>
      <c r="P69" s="2">
        <v>22223.824969489699</v>
      </c>
      <c r="Q69" s="2">
        <v>22510.849448332901</v>
      </c>
      <c r="R69" s="2">
        <v>22687.9388335572</v>
      </c>
      <c r="S69" s="2">
        <v>22729.696721375301</v>
      </c>
      <c r="T69" s="2">
        <v>22816.566990431998</v>
      </c>
      <c r="U69" s="2">
        <v>22881.723131292099</v>
      </c>
      <c r="V69" s="2">
        <v>22853.1582331274</v>
      </c>
      <c r="W69" s="2">
        <v>22847.3797595953</v>
      </c>
      <c r="X69" s="2">
        <v>22926.032420156898</v>
      </c>
      <c r="Y69" s="2">
        <v>22967.603902185001</v>
      </c>
      <c r="Z69" s="2">
        <v>23080.5563003354</v>
      </c>
      <c r="AA69" s="2">
        <v>23254.009781217599</v>
      </c>
      <c r="AB69" s="2">
        <v>23487.0234465961</v>
      </c>
      <c r="AC69" s="2">
        <v>23848.0324820364</v>
      </c>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row>
    <row r="70" spans="1:60">
      <c r="A70" t="s">
        <v>197</v>
      </c>
      <c r="B70" s="2" t="s">
        <v>823</v>
      </c>
      <c r="C70" s="2" t="s">
        <v>782</v>
      </c>
      <c r="D70" s="2">
        <v>21402.571086436099</v>
      </c>
      <c r="E70" s="2">
        <v>20800.535425270202</v>
      </c>
      <c r="F70" s="2">
        <v>20406.761725732598</v>
      </c>
      <c r="G70" s="2">
        <v>20077.950809345399</v>
      </c>
      <c r="H70" s="2">
        <v>20179.748177719001</v>
      </c>
      <c r="I70" s="2">
        <v>20301.906612794101</v>
      </c>
      <c r="J70" s="2">
        <v>20708.5548411983</v>
      </c>
      <c r="K70" s="2">
        <v>21055.5845612544</v>
      </c>
      <c r="L70" s="2">
        <v>21451.717595824699</v>
      </c>
      <c r="M70" s="2">
        <v>21889.1137946497</v>
      </c>
      <c r="N70" s="2">
        <v>22194.647879671898</v>
      </c>
      <c r="O70" s="2">
        <v>22431.038021838202</v>
      </c>
      <c r="P70" s="2">
        <v>22674.297511643799</v>
      </c>
      <c r="Q70" s="2">
        <v>22905.795302626499</v>
      </c>
      <c r="R70" s="2">
        <v>23174.9546425429</v>
      </c>
      <c r="S70" s="2">
        <v>23482.327318052401</v>
      </c>
      <c r="T70" s="2">
        <v>23695.0860553073</v>
      </c>
      <c r="U70" s="2">
        <v>23872.014944719998</v>
      </c>
      <c r="V70" s="2">
        <v>24115.411470057799</v>
      </c>
      <c r="W70" s="2">
        <v>24260.152028187898</v>
      </c>
      <c r="X70" s="2">
        <v>24290.748957817701</v>
      </c>
      <c r="Y70" s="2">
        <v>24360.914623866502</v>
      </c>
      <c r="Z70" s="2">
        <v>24416.550995739901</v>
      </c>
      <c r="AA70" s="2">
        <v>24395.910767273599</v>
      </c>
      <c r="AB70" s="2">
        <v>24402.595340473301</v>
      </c>
      <c r="AC70" s="2">
        <v>24491.179683235801</v>
      </c>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row>
    <row r="71" spans="1:60">
      <c r="A71" t="s">
        <v>197</v>
      </c>
      <c r="B71" s="2" t="s">
        <v>823</v>
      </c>
      <c r="C71" s="2" t="s">
        <v>783</v>
      </c>
      <c r="D71" s="2">
        <v>21896.142735277299</v>
      </c>
      <c r="E71" s="2">
        <v>22453.802522178601</v>
      </c>
      <c r="F71" s="2">
        <v>22889.3409610614</v>
      </c>
      <c r="G71" s="2">
        <v>22863.8476703778</v>
      </c>
      <c r="H71" s="2">
        <v>22677.585635767799</v>
      </c>
      <c r="I71" s="2">
        <v>21994.937548946102</v>
      </c>
      <c r="J71" s="2">
        <v>21241.9715778707</v>
      </c>
      <c r="K71" s="2">
        <v>20842.964038139999</v>
      </c>
      <c r="L71" s="2">
        <v>20554.6589200856</v>
      </c>
      <c r="M71" s="2">
        <v>20640.727953301201</v>
      </c>
      <c r="N71" s="2">
        <v>20876.134784128</v>
      </c>
      <c r="O71" s="2">
        <v>21377.640593595301</v>
      </c>
      <c r="P71" s="2">
        <v>21823.412203803098</v>
      </c>
      <c r="Q71" s="2">
        <v>22312.598900000299</v>
      </c>
      <c r="R71" s="2">
        <v>22779.1926298369</v>
      </c>
      <c r="S71" s="2">
        <v>23109.729911396102</v>
      </c>
      <c r="T71" s="2">
        <v>23360.3065247782</v>
      </c>
      <c r="U71" s="2">
        <v>23609.955763939201</v>
      </c>
      <c r="V71" s="2">
        <v>23841.5376624739</v>
      </c>
      <c r="W71" s="2">
        <v>24108.422360738401</v>
      </c>
      <c r="X71" s="2">
        <v>24401.121081059398</v>
      </c>
      <c r="Y71" s="2">
        <v>24600.222753025701</v>
      </c>
      <c r="Z71" s="2">
        <v>24758.1592341377</v>
      </c>
      <c r="AA71" s="2">
        <v>24972.2336827033</v>
      </c>
      <c r="AB71" s="2">
        <v>25096.871372411701</v>
      </c>
      <c r="AC71" s="2">
        <v>25120.822909095201</v>
      </c>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row>
    <row r="72" spans="1:60">
      <c r="A72" t="s">
        <v>197</v>
      </c>
      <c r="B72" s="2" t="s">
        <v>823</v>
      </c>
      <c r="C72" s="2" t="s">
        <v>784</v>
      </c>
      <c r="D72" s="2">
        <v>22066.840402542901</v>
      </c>
      <c r="E72" s="2">
        <v>21594.930838098498</v>
      </c>
      <c r="F72" s="2">
        <v>21201.947526961401</v>
      </c>
      <c r="G72" s="2">
        <v>21317.7359514622</v>
      </c>
      <c r="H72" s="2">
        <v>21443.505065878599</v>
      </c>
      <c r="I72" s="2">
        <v>21942.0819770046</v>
      </c>
      <c r="J72" s="2">
        <v>22335.104606310299</v>
      </c>
      <c r="K72" s="2">
        <v>22650.106493909501</v>
      </c>
      <c r="L72" s="2">
        <v>22581.3478860582</v>
      </c>
      <c r="M72" s="2">
        <v>22354.701077586</v>
      </c>
      <c r="N72" s="2">
        <v>21787.9524811263</v>
      </c>
      <c r="O72" s="2">
        <v>21151.283422209101</v>
      </c>
      <c r="P72" s="2">
        <v>20808.324541062801</v>
      </c>
      <c r="Q72" s="2">
        <v>20574.078962028601</v>
      </c>
      <c r="R72" s="2">
        <v>20688.010787164501</v>
      </c>
      <c r="S72" s="2">
        <v>20945.002286581599</v>
      </c>
      <c r="T72" s="2">
        <v>21452.395157766201</v>
      </c>
      <c r="U72" s="2">
        <v>21925.2839509634</v>
      </c>
      <c r="V72" s="2">
        <v>22439.366187476</v>
      </c>
      <c r="W72" s="2">
        <v>22913.212967119001</v>
      </c>
      <c r="X72" s="2">
        <v>23250.2676292961</v>
      </c>
      <c r="Y72" s="2">
        <v>23503.057095053999</v>
      </c>
      <c r="Z72" s="2">
        <v>23748.080132314299</v>
      </c>
      <c r="AA72" s="2">
        <v>23974.581353863901</v>
      </c>
      <c r="AB72" s="2">
        <v>24234.756326267299</v>
      </c>
      <c r="AC72" s="2">
        <v>24512.186581524002</v>
      </c>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row>
    <row r="73" spans="1:60">
      <c r="A73" t="s">
        <v>197</v>
      </c>
      <c r="B73" s="2" t="s">
        <v>823</v>
      </c>
      <c r="C73" s="2" t="s">
        <v>785</v>
      </c>
      <c r="D73" s="2">
        <v>21941.840836372001</v>
      </c>
      <c r="E73" s="2">
        <v>22356.743895872602</v>
      </c>
      <c r="F73" s="2">
        <v>22507.661065177799</v>
      </c>
      <c r="G73" s="2">
        <v>22539.0233042447</v>
      </c>
      <c r="H73" s="2">
        <v>22413.323572198198</v>
      </c>
      <c r="I73" s="2">
        <v>21896.352623743802</v>
      </c>
      <c r="J73" s="2">
        <v>21315.425996518101</v>
      </c>
      <c r="K73" s="2">
        <v>20826.2165389601</v>
      </c>
      <c r="L73" s="2">
        <v>20743.610403298801</v>
      </c>
      <c r="M73" s="2">
        <v>20826.0535349805</v>
      </c>
      <c r="N73" s="2">
        <v>21348.161868060801</v>
      </c>
      <c r="O73" s="2">
        <v>21789.718103531399</v>
      </c>
      <c r="P73" s="2">
        <v>22113.928857982599</v>
      </c>
      <c r="Q73" s="2">
        <v>22087.513361272901</v>
      </c>
      <c r="R73" s="2">
        <v>21910.2814231675</v>
      </c>
      <c r="S73" s="2">
        <v>21396.444282075401</v>
      </c>
      <c r="T73" s="2">
        <v>20818.5264386661</v>
      </c>
      <c r="U73" s="2">
        <v>20506.326528018901</v>
      </c>
      <c r="V73" s="2">
        <v>20306.726983170101</v>
      </c>
      <c r="W73" s="2">
        <v>20436.249232586299</v>
      </c>
      <c r="X73" s="2">
        <v>20706.747769718</v>
      </c>
      <c r="Y73" s="2">
        <v>21207.1688225736</v>
      </c>
      <c r="Z73" s="2">
        <v>21691.920965780901</v>
      </c>
      <c r="AA73" s="2">
        <v>22211.215162707598</v>
      </c>
      <c r="AB73" s="2">
        <v>22681.482202689</v>
      </c>
      <c r="AC73" s="2">
        <v>23017.747976693499</v>
      </c>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c r="A74" t="s">
        <v>197</v>
      </c>
      <c r="B74" s="2" t="s">
        <v>823</v>
      </c>
      <c r="C74" s="2" t="s">
        <v>786</v>
      </c>
      <c r="D74" s="2">
        <v>20044.393445696602</v>
      </c>
      <c r="E74" s="2">
        <v>20450.8091950977</v>
      </c>
      <c r="F74" s="2">
        <v>20741.922892996801</v>
      </c>
      <c r="G74" s="2">
        <v>21117.5909436974</v>
      </c>
      <c r="H74" s="2">
        <v>21552.855752620799</v>
      </c>
      <c r="I74" s="2">
        <v>21829.646673023599</v>
      </c>
      <c r="J74" s="2">
        <v>22173.817841764801</v>
      </c>
      <c r="K74" s="2">
        <v>22230.499053719799</v>
      </c>
      <c r="L74" s="2">
        <v>22242.977605080599</v>
      </c>
      <c r="M74" s="2">
        <v>21945.289223705498</v>
      </c>
      <c r="N74" s="2">
        <v>21527.401125980501</v>
      </c>
      <c r="O74" s="2">
        <v>21046.687593455001</v>
      </c>
      <c r="P74" s="2">
        <v>20643.741139388301</v>
      </c>
      <c r="Q74" s="2">
        <v>20588.338408036201</v>
      </c>
      <c r="R74" s="2">
        <v>20702.0315068612</v>
      </c>
      <c r="S74" s="2">
        <v>21221.138436207199</v>
      </c>
      <c r="T74" s="2">
        <v>21685.161981630401</v>
      </c>
      <c r="U74" s="2">
        <v>22015.734497444799</v>
      </c>
      <c r="V74" s="2">
        <v>22024.9588027393</v>
      </c>
      <c r="W74" s="2">
        <v>21886.349499980101</v>
      </c>
      <c r="X74" s="2">
        <v>21417.2319020963</v>
      </c>
      <c r="Y74" s="2">
        <v>20888.537830841098</v>
      </c>
      <c r="Z74" s="2">
        <v>20603.4786690808</v>
      </c>
      <c r="AA74" s="2">
        <v>20437.2263149928</v>
      </c>
      <c r="AB74" s="2">
        <v>20585.637873284501</v>
      </c>
      <c r="AC74" s="2">
        <v>20874.8746650174</v>
      </c>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row>
    <row r="75" spans="1:60">
      <c r="A75" t="s">
        <v>197</v>
      </c>
      <c r="B75" s="2" t="s">
        <v>823</v>
      </c>
      <c r="C75" s="2" t="s">
        <v>787</v>
      </c>
      <c r="D75" s="2">
        <v>19603.5249387939</v>
      </c>
      <c r="E75" s="2">
        <v>18970.057339789801</v>
      </c>
      <c r="F75" s="2">
        <v>18971.311457566801</v>
      </c>
      <c r="G75" s="2">
        <v>19169.0735805736</v>
      </c>
      <c r="H75" s="2">
        <v>19387.417468222298</v>
      </c>
      <c r="I75" s="2">
        <v>19825.164455960599</v>
      </c>
      <c r="J75" s="2">
        <v>20111.212776270699</v>
      </c>
      <c r="K75" s="2">
        <v>20409.267562150399</v>
      </c>
      <c r="L75" s="2">
        <v>20751.190570454801</v>
      </c>
      <c r="M75" s="2">
        <v>21157.103474280499</v>
      </c>
      <c r="N75" s="2">
        <v>21501.466942670701</v>
      </c>
      <c r="O75" s="2">
        <v>21874.4722293659</v>
      </c>
      <c r="P75" s="2">
        <v>21996.3094719402</v>
      </c>
      <c r="Q75" s="2">
        <v>22050.6347633884</v>
      </c>
      <c r="R75" s="2">
        <v>21794.131824383199</v>
      </c>
      <c r="S75" s="2">
        <v>21426.804397503602</v>
      </c>
      <c r="T75" s="2">
        <v>21006.404928319898</v>
      </c>
      <c r="U75" s="2">
        <v>20656.016261313402</v>
      </c>
      <c r="V75" s="2">
        <v>20622.262481851001</v>
      </c>
      <c r="W75" s="2">
        <v>20770.228577149399</v>
      </c>
      <c r="X75" s="2">
        <v>21294.603161799201</v>
      </c>
      <c r="Y75" s="2">
        <v>21780.680537874599</v>
      </c>
      <c r="Z75" s="2">
        <v>22120.899699959198</v>
      </c>
      <c r="AA75" s="2">
        <v>22157.876011631499</v>
      </c>
      <c r="AB75" s="2">
        <v>22048.274085052599</v>
      </c>
      <c r="AC75" s="2">
        <v>21613.488363493201</v>
      </c>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row>
    <row r="76" spans="1:60">
      <c r="A76" t="s">
        <v>197</v>
      </c>
      <c r="B76" s="2" t="s">
        <v>823</v>
      </c>
      <c r="C76" s="2" t="s">
        <v>788</v>
      </c>
      <c r="D76" s="2">
        <v>16111.6032403638</v>
      </c>
      <c r="E76" s="2">
        <v>17064.1267699048</v>
      </c>
      <c r="F76" s="2">
        <v>17937.521622706001</v>
      </c>
      <c r="G76" s="2">
        <v>18263.967916357298</v>
      </c>
      <c r="H76" s="2">
        <v>18593.9523556325</v>
      </c>
      <c r="I76" s="2">
        <v>18604.125159132898</v>
      </c>
      <c r="J76" s="2">
        <v>18292.842996894698</v>
      </c>
      <c r="K76" s="2">
        <v>18319.1843277271</v>
      </c>
      <c r="L76" s="2">
        <v>18540.306511045001</v>
      </c>
      <c r="M76" s="2">
        <v>18730.2360724789</v>
      </c>
      <c r="N76" s="2">
        <v>19184.152693906501</v>
      </c>
      <c r="O76" s="2">
        <v>19530.334016446199</v>
      </c>
      <c r="P76" s="2">
        <v>19862.400791395601</v>
      </c>
      <c r="Q76" s="2">
        <v>20239.157708267699</v>
      </c>
      <c r="R76" s="2">
        <v>20651.488211561002</v>
      </c>
      <c r="S76" s="2">
        <v>21022.662928640199</v>
      </c>
      <c r="T76" s="2">
        <v>21406.414858386201</v>
      </c>
      <c r="U76" s="2">
        <v>21578.052196639401</v>
      </c>
      <c r="V76" s="2">
        <v>21662.779566824101</v>
      </c>
      <c r="W76" s="2">
        <v>21446.957063514699</v>
      </c>
      <c r="X76" s="2">
        <v>21128.939047340598</v>
      </c>
      <c r="Y76" s="2">
        <v>20764.508713053099</v>
      </c>
      <c r="Z76" s="2">
        <v>20467.1916008761</v>
      </c>
      <c r="AA76" s="2">
        <v>20463.5635406683</v>
      </c>
      <c r="AB76" s="2">
        <v>20643.932937158999</v>
      </c>
      <c r="AC76" s="2">
        <v>21180.3934414613</v>
      </c>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row>
    <row r="77" spans="1:60">
      <c r="A77" t="s">
        <v>197</v>
      </c>
      <c r="B77" s="2" t="s">
        <v>823</v>
      </c>
      <c r="C77" s="2" t="s">
        <v>789</v>
      </c>
      <c r="D77" s="2">
        <v>12001.059949267399</v>
      </c>
      <c r="E77" s="2">
        <v>12395.0176001942</v>
      </c>
      <c r="F77" s="2">
        <v>12732.663391324801</v>
      </c>
      <c r="G77" s="2">
        <v>13151.2292559548</v>
      </c>
      <c r="H77" s="2">
        <v>13715.040471747599</v>
      </c>
      <c r="I77" s="2">
        <v>14319.5587929843</v>
      </c>
      <c r="J77" s="2">
        <v>15300.338954098401</v>
      </c>
      <c r="K77" s="2">
        <v>16087.4438978628</v>
      </c>
      <c r="L77" s="2">
        <v>16469.2370709102</v>
      </c>
      <c r="M77" s="2">
        <v>16832.240049530101</v>
      </c>
      <c r="N77" s="2">
        <v>16941.670411074399</v>
      </c>
      <c r="O77" s="2">
        <v>16738.9063127011</v>
      </c>
      <c r="P77" s="2">
        <v>16841.215860815999</v>
      </c>
      <c r="Q77" s="2">
        <v>17086.327162118101</v>
      </c>
      <c r="R77" s="2">
        <v>17309.893763934801</v>
      </c>
      <c r="S77" s="2">
        <v>17740.016285582398</v>
      </c>
      <c r="T77" s="2">
        <v>18098.826228760099</v>
      </c>
      <c r="U77" s="2">
        <v>18437.650693753301</v>
      </c>
      <c r="V77" s="2">
        <v>18824.342046842699</v>
      </c>
      <c r="W77" s="2">
        <v>19238.264656468</v>
      </c>
      <c r="X77" s="2">
        <v>19627.830836999299</v>
      </c>
      <c r="Y77" s="2">
        <v>20014.709556185899</v>
      </c>
      <c r="Z77" s="2">
        <v>20222.138283170101</v>
      </c>
      <c r="AA77" s="2">
        <v>20335.2112668925</v>
      </c>
      <c r="AB77" s="2">
        <v>20167.850864406599</v>
      </c>
      <c r="AC77" s="2">
        <v>19908.515285212801</v>
      </c>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row>
    <row r="78" spans="1:60">
      <c r="A78" t="s">
        <v>197</v>
      </c>
      <c r="B78" s="2" t="s">
        <v>823</v>
      </c>
      <c r="C78" s="2" t="s">
        <v>790</v>
      </c>
      <c r="D78" s="2">
        <v>8287.3480278039697</v>
      </c>
      <c r="E78" s="2">
        <v>8288.9309910883203</v>
      </c>
      <c r="F78" s="2">
        <v>8491.5534696003797</v>
      </c>
      <c r="G78" s="2">
        <v>8794.3124789716803</v>
      </c>
      <c r="H78" s="2">
        <v>9007.7631588580607</v>
      </c>
      <c r="I78" s="2">
        <v>9306.2306492168991</v>
      </c>
      <c r="J78" s="2">
        <v>9694.5033723636006</v>
      </c>
      <c r="K78" s="2">
        <v>10068.3979876918</v>
      </c>
      <c r="L78" s="2">
        <v>10466.664425463099</v>
      </c>
      <c r="M78" s="2">
        <v>10971.8862519719</v>
      </c>
      <c r="N78" s="2">
        <v>11521.3865987933</v>
      </c>
      <c r="O78" s="2">
        <v>12379.27373175</v>
      </c>
      <c r="P78" s="2">
        <v>13058.7341928316</v>
      </c>
      <c r="Q78" s="2">
        <v>13409.6503556608</v>
      </c>
      <c r="R78" s="2">
        <v>13745.169828120101</v>
      </c>
      <c r="S78" s="2">
        <v>13888.852732564101</v>
      </c>
      <c r="T78" s="2">
        <v>13789.908180591699</v>
      </c>
      <c r="U78" s="2">
        <v>13947.134954819099</v>
      </c>
      <c r="V78" s="2">
        <v>14195.067188905399</v>
      </c>
      <c r="W78" s="2">
        <v>14433.314210243099</v>
      </c>
      <c r="X78" s="2">
        <v>14818.144801930501</v>
      </c>
      <c r="Y78" s="2">
        <v>15159.5146825061</v>
      </c>
      <c r="Z78" s="2">
        <v>15483.9632952191</v>
      </c>
      <c r="AA78" s="2">
        <v>15848.883647447499</v>
      </c>
      <c r="AB78" s="2">
        <v>16233.384406950699</v>
      </c>
      <c r="AC78" s="2">
        <v>16609.505545562199</v>
      </c>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row>
    <row r="79" spans="1:60">
      <c r="A79" t="s">
        <v>197</v>
      </c>
      <c r="B79" s="2" t="s">
        <v>823</v>
      </c>
      <c r="C79" s="2" t="s">
        <v>791</v>
      </c>
      <c r="D79" s="2">
        <v>7913.2127933894099</v>
      </c>
      <c r="E79" s="2">
        <v>8055.4539496572897</v>
      </c>
      <c r="F79" s="2">
        <v>8011.7410066437897</v>
      </c>
      <c r="G79" s="2">
        <v>7993.2302442689597</v>
      </c>
      <c r="H79" s="2">
        <v>8170.4657149343902</v>
      </c>
      <c r="I79" s="2">
        <v>8217.7816638201803</v>
      </c>
      <c r="J79" s="2">
        <v>8303.2974607092692</v>
      </c>
      <c r="K79" s="2">
        <v>8408.1179316585603</v>
      </c>
      <c r="L79" s="2">
        <v>8601.5834682436598</v>
      </c>
      <c r="M79" s="2">
        <v>8802.4368498745007</v>
      </c>
      <c r="N79" s="2">
        <v>9049.1531109729694</v>
      </c>
      <c r="O79" s="2">
        <v>9382.2294858552104</v>
      </c>
      <c r="P79" s="2">
        <v>9711.1822274902806</v>
      </c>
      <c r="Q79" s="2">
        <v>10122.1965414607</v>
      </c>
      <c r="R79" s="2">
        <v>10578.420825191301</v>
      </c>
      <c r="S79" s="2">
        <v>11095.5242079827</v>
      </c>
      <c r="T79" s="2">
        <v>11868.003993554599</v>
      </c>
      <c r="U79" s="2">
        <v>12490.050445364301</v>
      </c>
      <c r="V79" s="2">
        <v>12953.5486089567</v>
      </c>
      <c r="W79" s="2">
        <v>13433.931507483099</v>
      </c>
      <c r="X79" s="2">
        <v>13830.7027108483</v>
      </c>
      <c r="Y79" s="2">
        <v>14254.022994743</v>
      </c>
      <c r="Z79" s="2">
        <v>14727.3895805303</v>
      </c>
      <c r="AA79" s="2">
        <v>15132.7656583423</v>
      </c>
      <c r="AB79" s="2">
        <v>15545.519390440701</v>
      </c>
      <c r="AC79" s="2">
        <v>15992.900147129099</v>
      </c>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row>
    <row r="80" spans="1:60">
      <c r="A80" t="s">
        <v>197</v>
      </c>
      <c r="B80" s="2" t="s">
        <v>824</v>
      </c>
      <c r="C80" s="2" t="s">
        <v>774</v>
      </c>
      <c r="D80" s="2">
        <v>16.6355876749694</v>
      </c>
      <c r="E80" s="2">
        <v>16.024829870276001</v>
      </c>
      <c r="F80" s="2">
        <v>15.971390875678299</v>
      </c>
      <c r="G80" s="2">
        <v>15.947393121591899</v>
      </c>
      <c r="H80" s="2">
        <v>16.157850238159199</v>
      </c>
      <c r="I80" s="2">
        <v>15.367566194970699</v>
      </c>
      <c r="J80" s="2">
        <v>15.4968501094374</v>
      </c>
      <c r="K80" s="2">
        <v>15.579465601678701</v>
      </c>
      <c r="L80" s="2">
        <v>15.630805838494901</v>
      </c>
      <c r="M80" s="2">
        <v>15.7716597011558</v>
      </c>
      <c r="N80" s="2">
        <v>15.9898170110233</v>
      </c>
      <c r="O80" s="2">
        <v>16.2756866015017</v>
      </c>
      <c r="P80" s="2">
        <v>16.4260522403385</v>
      </c>
      <c r="Q80" s="2">
        <v>16.5121190421895</v>
      </c>
      <c r="R80" s="2">
        <v>16.571731310274899</v>
      </c>
      <c r="S80" s="2">
        <v>16.6468079331087</v>
      </c>
      <c r="T80" s="2">
        <v>16.739033582848801</v>
      </c>
      <c r="U80" s="2">
        <v>16.8671651890531</v>
      </c>
      <c r="V80" s="2">
        <v>17.018435103197501</v>
      </c>
      <c r="W80" s="2">
        <v>17.1842651353004</v>
      </c>
      <c r="X80" s="2">
        <v>17.3410626551901</v>
      </c>
      <c r="Y80" s="2">
        <v>17.5095538720687</v>
      </c>
      <c r="Z80" s="2">
        <v>17.664566407956801</v>
      </c>
      <c r="AA80" s="2">
        <v>17.8194796694901</v>
      </c>
      <c r="AB80" s="2">
        <v>17.955161597058101</v>
      </c>
      <c r="AC80" s="2">
        <v>18.089637497317199</v>
      </c>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row>
    <row r="81" spans="1:60">
      <c r="A81" t="s">
        <v>197</v>
      </c>
      <c r="B81" s="2" t="s">
        <v>824</v>
      </c>
      <c r="C81" s="2" t="s">
        <v>775</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0</v>
      </c>
      <c r="AA81" s="2">
        <v>0</v>
      </c>
      <c r="AB81" s="2">
        <v>0</v>
      </c>
      <c r="AC81" s="2">
        <v>0</v>
      </c>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row>
    <row r="82" spans="1:60">
      <c r="A82" t="s">
        <v>197</v>
      </c>
      <c r="B82" s="2" t="s">
        <v>824</v>
      </c>
      <c r="C82" s="2" t="s">
        <v>776</v>
      </c>
      <c r="D82" s="2">
        <v>4.3887852158095404</v>
      </c>
      <c r="E82" s="2">
        <v>4.7478674227777402</v>
      </c>
      <c r="F82" s="2">
        <v>5.0951985297363098</v>
      </c>
      <c r="G82" s="2">
        <v>5.2464238151882201</v>
      </c>
      <c r="H82" s="2">
        <v>5.30864488829409</v>
      </c>
      <c r="I82" s="2">
        <v>5.3303876238555903</v>
      </c>
      <c r="J82" s="2">
        <v>5.30842804821964</v>
      </c>
      <c r="K82" s="2">
        <v>5.2595988601892198</v>
      </c>
      <c r="L82" s="2">
        <v>5.2008814752631896</v>
      </c>
      <c r="M82" s="2">
        <v>5.2207248652653497</v>
      </c>
      <c r="N82" s="2">
        <v>5.3742543699316601</v>
      </c>
      <c r="O82" s="2">
        <v>5.4131838017361398</v>
      </c>
      <c r="P82" s="2">
        <v>5.4011650494738399</v>
      </c>
      <c r="Q82" s="2">
        <v>5.4045996681267496</v>
      </c>
      <c r="R82" s="2">
        <v>5.3670539926234397</v>
      </c>
      <c r="S82" s="2">
        <v>5.2531481580161596</v>
      </c>
      <c r="T82" s="2">
        <v>5.2262176450351703</v>
      </c>
      <c r="U82" s="2">
        <v>5.25092661546529</v>
      </c>
      <c r="V82" s="2">
        <v>5.2900359244248696</v>
      </c>
      <c r="W82" s="2">
        <v>5.3547577275319203</v>
      </c>
      <c r="X82" s="2">
        <v>5.4406731507260799</v>
      </c>
      <c r="Y82" s="2">
        <v>5.5464013586143999</v>
      </c>
      <c r="Z82" s="2">
        <v>5.6010217544026899</v>
      </c>
      <c r="AA82" s="2">
        <v>5.6309072311474404</v>
      </c>
      <c r="AB82" s="2">
        <v>5.65989599322352</v>
      </c>
      <c r="AC82" s="2">
        <v>5.6952063653278797</v>
      </c>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row>
    <row r="83" spans="1:60">
      <c r="A83" t="s">
        <v>197</v>
      </c>
      <c r="B83" s="2" t="s">
        <v>824</v>
      </c>
      <c r="C83" s="2" t="s">
        <v>777</v>
      </c>
      <c r="D83" s="2">
        <v>96.389565340345897</v>
      </c>
      <c r="E83" s="2">
        <v>94.517182210069194</v>
      </c>
      <c r="F83" s="2">
        <v>89.960928641128405</v>
      </c>
      <c r="G83" s="2">
        <v>89.150396711301497</v>
      </c>
      <c r="H83" s="2">
        <v>91.904927767469601</v>
      </c>
      <c r="I83" s="2">
        <v>99.3964692075089</v>
      </c>
      <c r="J83" s="2">
        <v>100.207866265359</v>
      </c>
      <c r="K83" s="2">
        <v>102.184013117177</v>
      </c>
      <c r="L83" s="2">
        <v>101.531385822267</v>
      </c>
      <c r="M83" s="2">
        <v>101.043081333293</v>
      </c>
      <c r="N83" s="2">
        <v>100.96601908242999</v>
      </c>
      <c r="O83" s="2">
        <v>100.828421619325</v>
      </c>
      <c r="P83" s="2">
        <v>99.292719223738899</v>
      </c>
      <c r="Q83" s="2">
        <v>99.329696529331798</v>
      </c>
      <c r="R83" s="2">
        <v>97.840848572338103</v>
      </c>
      <c r="S83" s="2">
        <v>97.0660532830547</v>
      </c>
      <c r="T83" s="2">
        <v>94.716884740329803</v>
      </c>
      <c r="U83" s="2">
        <v>92.846874288814107</v>
      </c>
      <c r="V83" s="2">
        <v>90.507675435876294</v>
      </c>
      <c r="W83" s="2">
        <v>88.651273497107496</v>
      </c>
      <c r="X83" s="2">
        <v>86.013091582565394</v>
      </c>
      <c r="Y83" s="2">
        <v>84.900070018503101</v>
      </c>
      <c r="Z83" s="2">
        <v>84.028160739467197</v>
      </c>
      <c r="AA83" s="2">
        <v>83.826175596717604</v>
      </c>
      <c r="AB83" s="2">
        <v>83.720760737755498</v>
      </c>
      <c r="AC83" s="2">
        <v>83.943475041356194</v>
      </c>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row>
    <row r="84" spans="1:60">
      <c r="A84" t="s">
        <v>197</v>
      </c>
      <c r="B84" s="2" t="s">
        <v>824</v>
      </c>
      <c r="C84" s="2" t="s">
        <v>778</v>
      </c>
      <c r="D84" s="2">
        <v>125.77440512221099</v>
      </c>
      <c r="E84" s="2">
        <v>124.21602420431201</v>
      </c>
      <c r="F84" s="2">
        <v>122.372015383777</v>
      </c>
      <c r="G84" s="2">
        <v>124.830569410857</v>
      </c>
      <c r="H84" s="2">
        <v>123.415509727188</v>
      </c>
      <c r="I84" s="2">
        <v>122.409097797123</v>
      </c>
      <c r="J84" s="2">
        <v>122.436251055418</v>
      </c>
      <c r="K84" s="2">
        <v>123.08768763756601</v>
      </c>
      <c r="L84" s="2">
        <v>122.601757932643</v>
      </c>
      <c r="M84" s="2">
        <v>124.362030843136</v>
      </c>
      <c r="N84" s="2">
        <v>125.355894234296</v>
      </c>
      <c r="O84" s="2">
        <v>127.826130491171</v>
      </c>
      <c r="P84" s="2">
        <v>130.42565194424901</v>
      </c>
      <c r="Q84" s="2">
        <v>132.23295286264801</v>
      </c>
      <c r="R84" s="2">
        <v>133.82164169578499</v>
      </c>
      <c r="S84" s="2">
        <v>134.01338894229499</v>
      </c>
      <c r="T84" s="2">
        <v>134.112817004509</v>
      </c>
      <c r="U84" s="2">
        <v>134.020353628441</v>
      </c>
      <c r="V84" s="2">
        <v>133.53649193936201</v>
      </c>
      <c r="W84" s="2">
        <v>132.09458057452599</v>
      </c>
      <c r="X84" s="2">
        <v>131.87908282101</v>
      </c>
      <c r="Y84" s="2">
        <v>128.84420641753101</v>
      </c>
      <c r="Z84" s="2">
        <v>125.975975559815</v>
      </c>
      <c r="AA84" s="2">
        <v>123.75257067104999</v>
      </c>
      <c r="AB84" s="2">
        <v>121.670658838189</v>
      </c>
      <c r="AC84" s="2">
        <v>118.627954059725</v>
      </c>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row>
    <row r="85" spans="1:60">
      <c r="A85" t="s">
        <v>197</v>
      </c>
      <c r="B85" s="2" t="s">
        <v>824</v>
      </c>
      <c r="C85" s="2" t="s">
        <v>779</v>
      </c>
      <c r="D85" s="2">
        <v>61.243676821501097</v>
      </c>
      <c r="E85" s="2">
        <v>62.295782171192798</v>
      </c>
      <c r="F85" s="2">
        <v>59.544678169284303</v>
      </c>
      <c r="G85" s="2">
        <v>63.986713614057003</v>
      </c>
      <c r="H85" s="2">
        <v>65.051645153829298</v>
      </c>
      <c r="I85" s="2">
        <v>66.423219545300597</v>
      </c>
      <c r="J85" s="2">
        <v>69.613102346506196</v>
      </c>
      <c r="K85" s="2">
        <v>71.772897801238003</v>
      </c>
      <c r="L85" s="2">
        <v>71.100512079930098</v>
      </c>
      <c r="M85" s="2">
        <v>70.172594119261205</v>
      </c>
      <c r="N85" s="2">
        <v>69.424440196881605</v>
      </c>
      <c r="O85" s="2">
        <v>68.670946039315794</v>
      </c>
      <c r="P85" s="2">
        <v>68.108580743105904</v>
      </c>
      <c r="Q85" s="2">
        <v>68.023249994958903</v>
      </c>
      <c r="R85" s="2">
        <v>68.594698944452404</v>
      </c>
      <c r="S85" s="2">
        <v>69.816524911986207</v>
      </c>
      <c r="T85" s="2">
        <v>71.834012174247604</v>
      </c>
      <c r="U85" s="2">
        <v>73.894798748995797</v>
      </c>
      <c r="V85" s="2">
        <v>75.691505426924394</v>
      </c>
      <c r="W85" s="2">
        <v>77.100824482227495</v>
      </c>
      <c r="X85" s="2">
        <v>77.767264689082495</v>
      </c>
      <c r="Y85" s="2">
        <v>78.193119646613098</v>
      </c>
      <c r="Z85" s="2">
        <v>78.463480615242005</v>
      </c>
      <c r="AA85" s="2">
        <v>78.722505630807106</v>
      </c>
      <c r="AB85" s="2">
        <v>78.554415706480597</v>
      </c>
      <c r="AC85" s="2">
        <v>78.799840047272895</v>
      </c>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row>
    <row r="86" spans="1:60">
      <c r="A86" t="s">
        <v>197</v>
      </c>
      <c r="B86" s="2" t="s">
        <v>824</v>
      </c>
      <c r="C86" s="2" t="s">
        <v>780</v>
      </c>
      <c r="D86" s="2">
        <v>75.193987710070004</v>
      </c>
      <c r="E86" s="2">
        <v>75.321794439375793</v>
      </c>
      <c r="F86" s="2">
        <v>76.206912161600997</v>
      </c>
      <c r="G86" s="2">
        <v>75.370743729263694</v>
      </c>
      <c r="H86" s="2">
        <v>72.804796821429306</v>
      </c>
      <c r="I86" s="2">
        <v>74.228172450635597</v>
      </c>
      <c r="J86" s="2">
        <v>73.944070853956404</v>
      </c>
      <c r="K86" s="2">
        <v>74.932288333926707</v>
      </c>
      <c r="L86" s="2">
        <v>78.231219590113099</v>
      </c>
      <c r="M86" s="2">
        <v>79.866469882861693</v>
      </c>
      <c r="N86" s="2">
        <v>79.969196428900403</v>
      </c>
      <c r="O86" s="2">
        <v>81.430849600822</v>
      </c>
      <c r="P86" s="2">
        <v>82.445422769732701</v>
      </c>
      <c r="Q86" s="2">
        <v>82.267794790370999</v>
      </c>
      <c r="R86" s="2">
        <v>81.599886442571105</v>
      </c>
      <c r="S86" s="2">
        <v>81.457560273690305</v>
      </c>
      <c r="T86" s="2">
        <v>81.044890663606196</v>
      </c>
      <c r="U86" s="2">
        <v>80.924066681501401</v>
      </c>
      <c r="V86" s="2">
        <v>81.0484939190262</v>
      </c>
      <c r="W86" s="2">
        <v>81.577528823300497</v>
      </c>
      <c r="X86" s="2">
        <v>82.5919369196898</v>
      </c>
      <c r="Y86" s="2">
        <v>84.375337054784296</v>
      </c>
      <c r="Z86" s="2">
        <v>86.054284641960095</v>
      </c>
      <c r="AA86" s="2">
        <v>87.515870713634399</v>
      </c>
      <c r="AB86" s="2">
        <v>88.663283736569099</v>
      </c>
      <c r="AC86" s="2">
        <v>89.128909992199496</v>
      </c>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row>
    <row r="87" spans="1:60">
      <c r="A87" t="s">
        <v>197</v>
      </c>
      <c r="B87" s="2" t="s">
        <v>824</v>
      </c>
      <c r="C87" s="2" t="s">
        <v>781</v>
      </c>
      <c r="D87" s="2">
        <v>77.290138168795707</v>
      </c>
      <c r="E87" s="2">
        <v>80.1925788566504</v>
      </c>
      <c r="F87" s="2">
        <v>81.677167868045501</v>
      </c>
      <c r="G87" s="2">
        <v>80.780166253462099</v>
      </c>
      <c r="H87" s="2">
        <v>81.769983538249605</v>
      </c>
      <c r="I87" s="2">
        <v>81.679878851558001</v>
      </c>
      <c r="J87" s="2">
        <v>81.230617678639703</v>
      </c>
      <c r="K87" s="2">
        <v>80.804429488151101</v>
      </c>
      <c r="L87" s="2">
        <v>82.087950607529706</v>
      </c>
      <c r="M87" s="2">
        <v>82.906202805250004</v>
      </c>
      <c r="N87" s="2">
        <v>83.9552715580773</v>
      </c>
      <c r="O87" s="2">
        <v>83.977397047809006</v>
      </c>
      <c r="P87" s="2">
        <v>84.547849798926606</v>
      </c>
      <c r="Q87" s="2">
        <v>85.998368034088799</v>
      </c>
      <c r="R87" s="2">
        <v>86.583174250699798</v>
      </c>
      <c r="S87" s="2">
        <v>86.648989602492904</v>
      </c>
      <c r="T87" s="2">
        <v>87.221264031999794</v>
      </c>
      <c r="U87" s="2">
        <v>87.625399949893406</v>
      </c>
      <c r="V87" s="2">
        <v>87.419136328330396</v>
      </c>
      <c r="W87" s="2">
        <v>87.11830533685</v>
      </c>
      <c r="X87" s="2">
        <v>87.087403367044203</v>
      </c>
      <c r="Y87" s="2">
        <v>86.869638156153698</v>
      </c>
      <c r="Z87" s="2">
        <v>86.894355631070596</v>
      </c>
      <c r="AA87" s="2">
        <v>87.110461460574399</v>
      </c>
      <c r="AB87" s="2">
        <v>87.555704152783306</v>
      </c>
      <c r="AC87" s="2">
        <v>88.470844684132302</v>
      </c>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row>
    <row r="88" spans="1:60">
      <c r="A88" t="s">
        <v>197</v>
      </c>
      <c r="B88" s="2" t="s">
        <v>824</v>
      </c>
      <c r="C88" s="2" t="s">
        <v>782</v>
      </c>
      <c r="D88" s="2">
        <v>70.134338439424198</v>
      </c>
      <c r="E88" s="2">
        <v>67.1962062591532</v>
      </c>
      <c r="F88" s="2">
        <v>64.102686393725904</v>
      </c>
      <c r="G88" s="2">
        <v>62.854117826458399</v>
      </c>
      <c r="H88" s="2">
        <v>62.262094923538903</v>
      </c>
      <c r="I88" s="2">
        <v>61.979417006555501</v>
      </c>
      <c r="J88" s="2">
        <v>63.346922893177101</v>
      </c>
      <c r="K88" s="2">
        <v>63.8945541419195</v>
      </c>
      <c r="L88" s="2">
        <v>63.899766258135799</v>
      </c>
      <c r="M88" s="2">
        <v>64.711231955252501</v>
      </c>
      <c r="N88" s="2">
        <v>64.068804442696006</v>
      </c>
      <c r="O88" s="2">
        <v>63.639076741256503</v>
      </c>
      <c r="P88" s="2">
        <v>63.428737920518898</v>
      </c>
      <c r="Q88" s="2">
        <v>63.601578384614903</v>
      </c>
      <c r="R88" s="2">
        <v>63.737300219237</v>
      </c>
      <c r="S88" s="2">
        <v>64.355932232616595</v>
      </c>
      <c r="T88" s="2">
        <v>64.156393333446104</v>
      </c>
      <c r="U88" s="2">
        <v>64.021201096393597</v>
      </c>
      <c r="V88" s="2">
        <v>64.208364188357095</v>
      </c>
      <c r="W88" s="2">
        <v>64.014783337052407</v>
      </c>
      <c r="X88" s="2">
        <v>63.4689495971855</v>
      </c>
      <c r="Y88" s="2">
        <v>63.198595540381703</v>
      </c>
      <c r="Z88" s="2">
        <v>62.839614139984597</v>
      </c>
      <c r="AA88" s="2">
        <v>62.1702604853688</v>
      </c>
      <c r="AB88" s="2">
        <v>61.491762297182198</v>
      </c>
      <c r="AC88" s="2">
        <v>61.015459988803599</v>
      </c>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row>
    <row r="89" spans="1:60">
      <c r="A89" t="s">
        <v>197</v>
      </c>
      <c r="B89" s="2" t="s">
        <v>824</v>
      </c>
      <c r="C89" s="2" t="s">
        <v>783</v>
      </c>
      <c r="D89" s="2">
        <v>66.9457660137966</v>
      </c>
      <c r="E89" s="2">
        <v>69.251399182456495</v>
      </c>
      <c r="F89" s="2">
        <v>70.470712778805407</v>
      </c>
      <c r="G89" s="2">
        <v>69.655583147019698</v>
      </c>
      <c r="H89" s="2">
        <v>69.332282756937801</v>
      </c>
      <c r="I89" s="2">
        <v>67.741019493522003</v>
      </c>
      <c r="J89" s="2">
        <v>64.742933684302201</v>
      </c>
      <c r="K89" s="2">
        <v>63.807345772603497</v>
      </c>
      <c r="L89" s="2">
        <v>62.997019214285501</v>
      </c>
      <c r="M89" s="2">
        <v>62.932236935015503</v>
      </c>
      <c r="N89" s="2">
        <v>62.983347675039397</v>
      </c>
      <c r="O89" s="2">
        <v>64.9452577051199</v>
      </c>
      <c r="P89" s="2">
        <v>65.800862067200498</v>
      </c>
      <c r="Q89" s="2">
        <v>66.670442986595702</v>
      </c>
      <c r="R89" s="2">
        <v>67.821747995088401</v>
      </c>
      <c r="S89" s="2">
        <v>68.488675676667896</v>
      </c>
      <c r="T89" s="2">
        <v>68.881783747106098</v>
      </c>
      <c r="U89" s="2">
        <v>69.334500437159804</v>
      </c>
      <c r="V89" s="2">
        <v>70.102716460449599</v>
      </c>
      <c r="W89" s="2">
        <v>70.838873147625193</v>
      </c>
      <c r="X89" s="2">
        <v>71.819758483692297</v>
      </c>
      <c r="Y89" s="2">
        <v>72.271410294636993</v>
      </c>
      <c r="Z89" s="2">
        <v>72.704611417380306</v>
      </c>
      <c r="AA89" s="2">
        <v>73.273937319162002</v>
      </c>
      <c r="AB89" s="2">
        <v>73.539698931224805</v>
      </c>
      <c r="AC89" s="2">
        <v>73.462623622286003</v>
      </c>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row>
    <row r="90" spans="1:60">
      <c r="A90" t="s">
        <v>197</v>
      </c>
      <c r="B90" s="2" t="s">
        <v>824</v>
      </c>
      <c r="C90" s="2" t="s">
        <v>784</v>
      </c>
      <c r="D90" s="2">
        <v>64.844639710971094</v>
      </c>
      <c r="E90" s="2">
        <v>62.785854525069396</v>
      </c>
      <c r="F90" s="2">
        <v>61.846186125266399</v>
      </c>
      <c r="G90" s="2">
        <v>63.191244430223698</v>
      </c>
      <c r="H90" s="2">
        <v>63.075250444498302</v>
      </c>
      <c r="I90" s="2">
        <v>64.125898399804797</v>
      </c>
      <c r="J90" s="2">
        <v>65.786683283502001</v>
      </c>
      <c r="K90" s="2">
        <v>66.109231139705798</v>
      </c>
      <c r="L90" s="2">
        <v>65.9247893251665</v>
      </c>
      <c r="M90" s="2">
        <v>65.552713859228007</v>
      </c>
      <c r="N90" s="2">
        <v>64.392827348664099</v>
      </c>
      <c r="O90" s="2">
        <v>62.205055729346</v>
      </c>
      <c r="P90" s="2">
        <v>61.423285936722202</v>
      </c>
      <c r="Q90" s="2">
        <v>60.524369757297201</v>
      </c>
      <c r="R90" s="2">
        <v>60.779826543669301</v>
      </c>
      <c r="S90" s="2">
        <v>61.3370735429516</v>
      </c>
      <c r="T90" s="2">
        <v>63.245680139966403</v>
      </c>
      <c r="U90" s="2">
        <v>64.448451982415804</v>
      </c>
      <c r="V90" s="2">
        <v>65.847390538180306</v>
      </c>
      <c r="W90" s="2">
        <v>67.134667118142104</v>
      </c>
      <c r="X90" s="2">
        <v>67.842884081019307</v>
      </c>
      <c r="Y90" s="2">
        <v>68.267718606677604</v>
      </c>
      <c r="Z90" s="2">
        <v>68.770864838009999</v>
      </c>
      <c r="AA90" s="2">
        <v>69.391450730703596</v>
      </c>
      <c r="AB90" s="2">
        <v>70.038471321882696</v>
      </c>
      <c r="AC90" s="2">
        <v>70.775011287962897</v>
      </c>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row>
    <row r="91" spans="1:60">
      <c r="A91" t="s">
        <v>197</v>
      </c>
      <c r="B91" s="2" t="s">
        <v>824</v>
      </c>
      <c r="C91" s="2" t="s">
        <v>785</v>
      </c>
      <c r="D91" s="2">
        <v>132.360192890908</v>
      </c>
      <c r="E91" s="2">
        <v>137.16270356579699</v>
      </c>
      <c r="F91" s="2">
        <v>138.49638909269299</v>
      </c>
      <c r="G91" s="2">
        <v>138.82836369278499</v>
      </c>
      <c r="H91" s="2">
        <v>138.74711743791499</v>
      </c>
      <c r="I91" s="2">
        <v>135.86231902246899</v>
      </c>
      <c r="J91" s="2">
        <v>132.542339559287</v>
      </c>
      <c r="K91" s="2">
        <v>130.382094744169</v>
      </c>
      <c r="L91" s="2">
        <v>131.17566029557901</v>
      </c>
      <c r="M91" s="2">
        <v>133.47156442649199</v>
      </c>
      <c r="N91" s="2">
        <v>138.44288304385199</v>
      </c>
      <c r="O91" s="2">
        <v>143.83949406370201</v>
      </c>
      <c r="P91" s="2">
        <v>148.53406742667201</v>
      </c>
      <c r="Q91" s="2">
        <v>149.82371383380499</v>
      </c>
      <c r="R91" s="2">
        <v>150.38259185863899</v>
      </c>
      <c r="S91" s="2">
        <v>148.97970434379599</v>
      </c>
      <c r="T91" s="2">
        <v>146.38925491275299</v>
      </c>
      <c r="U91" s="2">
        <v>145.31470161036501</v>
      </c>
      <c r="V91" s="2">
        <v>144.899960164189</v>
      </c>
      <c r="W91" s="2">
        <v>146.55199734959601</v>
      </c>
      <c r="X91" s="2">
        <v>149.02594287628</v>
      </c>
      <c r="Y91" s="2">
        <v>153.448455926642</v>
      </c>
      <c r="Z91" s="2">
        <v>157.650800371109</v>
      </c>
      <c r="AA91" s="2">
        <v>162.16243068937001</v>
      </c>
      <c r="AB91" s="2">
        <v>166.58266125207501</v>
      </c>
      <c r="AC91" s="2">
        <v>169.852456969597</v>
      </c>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row>
    <row r="92" spans="1:60">
      <c r="A92" t="s">
        <v>197</v>
      </c>
      <c r="B92" s="2" t="s">
        <v>824</v>
      </c>
      <c r="C92" s="2" t="s">
        <v>786</v>
      </c>
      <c r="D92" s="2">
        <v>123.233193254079</v>
      </c>
      <c r="E92" s="2">
        <v>126.328408945021</v>
      </c>
      <c r="F92" s="2">
        <v>127.316200607997</v>
      </c>
      <c r="G92" s="2">
        <v>128.35264002881701</v>
      </c>
      <c r="H92" s="2">
        <v>130.447891293937</v>
      </c>
      <c r="I92" s="2">
        <v>133.44866031459199</v>
      </c>
      <c r="J92" s="2">
        <v>136.23538558509401</v>
      </c>
      <c r="K92" s="2">
        <v>137.49309031566199</v>
      </c>
      <c r="L92" s="2">
        <v>139.16858699458299</v>
      </c>
      <c r="M92" s="2">
        <v>138.002038771598</v>
      </c>
      <c r="N92" s="2">
        <v>136.32493530607101</v>
      </c>
      <c r="O92" s="2">
        <v>134.54722938930101</v>
      </c>
      <c r="P92" s="2">
        <v>132.65577562747501</v>
      </c>
      <c r="Q92" s="2">
        <v>133.980656658832</v>
      </c>
      <c r="R92" s="2">
        <v>136.76692867392001</v>
      </c>
      <c r="S92" s="2">
        <v>142.01178202270401</v>
      </c>
      <c r="T92" s="2">
        <v>147.11580240764999</v>
      </c>
      <c r="U92" s="2">
        <v>151.49340955587499</v>
      </c>
      <c r="V92" s="2">
        <v>152.51141987463899</v>
      </c>
      <c r="W92" s="2">
        <v>152.433612874114</v>
      </c>
      <c r="X92" s="2">
        <v>150.212858605192</v>
      </c>
      <c r="Y92" s="2">
        <v>147.40712733336201</v>
      </c>
      <c r="Z92" s="2">
        <v>146.137364598581</v>
      </c>
      <c r="AA92" s="2">
        <v>145.46081841685401</v>
      </c>
      <c r="AB92" s="2">
        <v>147.096239536578</v>
      </c>
      <c r="AC92" s="2">
        <v>149.66900238319701</v>
      </c>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row>
    <row r="93" spans="1:60">
      <c r="A93" t="s">
        <v>197</v>
      </c>
      <c r="B93" s="2" t="s">
        <v>824</v>
      </c>
      <c r="C93" s="2" t="s">
        <v>787</v>
      </c>
      <c r="D93" s="2">
        <v>224.86810152409001</v>
      </c>
      <c r="E93" s="2">
        <v>214.985249699565</v>
      </c>
      <c r="F93" s="2">
        <v>215.300650736553</v>
      </c>
      <c r="G93" s="2">
        <v>215.86846841935599</v>
      </c>
      <c r="H93" s="2">
        <v>217.84489561528301</v>
      </c>
      <c r="I93" s="2">
        <v>223.00784143899401</v>
      </c>
      <c r="J93" s="2">
        <v>223.76570870469399</v>
      </c>
      <c r="K93" s="2">
        <v>228.100599905895</v>
      </c>
      <c r="L93" s="2">
        <v>233.50761392477199</v>
      </c>
      <c r="M93" s="2">
        <v>237.818105051266</v>
      </c>
      <c r="N93" s="2">
        <v>243.342997396367</v>
      </c>
      <c r="O93" s="2">
        <v>249.14689116292899</v>
      </c>
      <c r="P93" s="2">
        <v>252.31034423729599</v>
      </c>
      <c r="Q93" s="2">
        <v>254.534622538039</v>
      </c>
      <c r="R93" s="2">
        <v>252.771256874839</v>
      </c>
      <c r="S93" s="2">
        <v>249.99927440363101</v>
      </c>
      <c r="T93" s="2">
        <v>246.52751806138301</v>
      </c>
      <c r="U93" s="2">
        <v>243.06709910170599</v>
      </c>
      <c r="V93" s="2">
        <v>244.59122070702401</v>
      </c>
      <c r="W93" s="2">
        <v>248.497868480676</v>
      </c>
      <c r="X93" s="2">
        <v>256.92150318901002</v>
      </c>
      <c r="Y93" s="2">
        <v>265.40109873526001</v>
      </c>
      <c r="Z93" s="2">
        <v>272.39937809099399</v>
      </c>
      <c r="AA93" s="2">
        <v>274.31427561217401</v>
      </c>
      <c r="AB93" s="2">
        <v>274.53692631459199</v>
      </c>
      <c r="AC93" s="2">
        <v>270.96938222378401</v>
      </c>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row>
    <row r="94" spans="1:60">
      <c r="A94" t="s">
        <v>197</v>
      </c>
      <c r="B94" s="2" t="s">
        <v>824</v>
      </c>
      <c r="C94" s="2" t="s">
        <v>788</v>
      </c>
      <c r="D94" s="2">
        <v>275.22591655048802</v>
      </c>
      <c r="E94" s="2">
        <v>290.42606941934798</v>
      </c>
      <c r="F94" s="2">
        <v>300.089329030876</v>
      </c>
      <c r="G94" s="2">
        <v>304.13896927192201</v>
      </c>
      <c r="H94" s="2">
        <v>310.111457782179</v>
      </c>
      <c r="I94" s="2">
        <v>308.45441457388699</v>
      </c>
      <c r="J94" s="2">
        <v>302.71792086667699</v>
      </c>
      <c r="K94" s="2">
        <v>304.07928961569303</v>
      </c>
      <c r="L94" s="2">
        <v>307.06172939473697</v>
      </c>
      <c r="M94" s="2">
        <v>311.43050958915597</v>
      </c>
      <c r="N94" s="2">
        <v>318.77346210562098</v>
      </c>
      <c r="O94" s="2">
        <v>323.06505016767699</v>
      </c>
      <c r="P94" s="2">
        <v>330.14467472823998</v>
      </c>
      <c r="Q94" s="2">
        <v>337.06489268229501</v>
      </c>
      <c r="R94" s="2">
        <v>343.74417099782499</v>
      </c>
      <c r="S94" s="2">
        <v>352.16179205828598</v>
      </c>
      <c r="T94" s="2">
        <v>359.53873498391101</v>
      </c>
      <c r="U94" s="2">
        <v>363.81061224155297</v>
      </c>
      <c r="V94" s="2">
        <v>367.65468835472899</v>
      </c>
      <c r="W94" s="2">
        <v>365.447668831599</v>
      </c>
      <c r="X94" s="2">
        <v>361.79830517081899</v>
      </c>
      <c r="Y94" s="2">
        <v>357.30816334833997</v>
      </c>
      <c r="Z94" s="2">
        <v>353.33486221451801</v>
      </c>
      <c r="AA94" s="2">
        <v>355.44672898302798</v>
      </c>
      <c r="AB94" s="2">
        <v>361.14088577589303</v>
      </c>
      <c r="AC94" s="2">
        <v>373.10120512162899</v>
      </c>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row>
    <row r="95" spans="1:60">
      <c r="A95" t="s">
        <v>197</v>
      </c>
      <c r="B95" s="2" t="s">
        <v>824</v>
      </c>
      <c r="C95" s="2" t="s">
        <v>789</v>
      </c>
      <c r="D95" s="2">
        <v>387.07830819700803</v>
      </c>
      <c r="E95" s="2">
        <v>400.160646861678</v>
      </c>
      <c r="F95" s="2">
        <v>406.83068349919301</v>
      </c>
      <c r="G95" s="2">
        <v>414.81023404056401</v>
      </c>
      <c r="H95" s="2">
        <v>429.467916486935</v>
      </c>
      <c r="I95" s="2">
        <v>446.56693533726798</v>
      </c>
      <c r="J95" s="2">
        <v>475.63065693981702</v>
      </c>
      <c r="K95" s="2">
        <v>499.20257455778801</v>
      </c>
      <c r="L95" s="2">
        <v>512.28565150532097</v>
      </c>
      <c r="M95" s="2">
        <v>524.54464896467698</v>
      </c>
      <c r="N95" s="2">
        <v>527.58482133763005</v>
      </c>
      <c r="O95" s="2">
        <v>522.19205751323</v>
      </c>
      <c r="P95" s="2">
        <v>527.35136912978101</v>
      </c>
      <c r="Q95" s="2">
        <v>534.17526156511497</v>
      </c>
      <c r="R95" s="2">
        <v>543.87316911913501</v>
      </c>
      <c r="S95" s="2">
        <v>557.586664119587</v>
      </c>
      <c r="T95" s="2">
        <v>567.10721444217302</v>
      </c>
      <c r="U95" s="2">
        <v>578.78005219297597</v>
      </c>
      <c r="V95" s="2">
        <v>591.70417867950596</v>
      </c>
      <c r="W95" s="2">
        <v>602.896021768526</v>
      </c>
      <c r="X95" s="2">
        <v>615.07787063742296</v>
      </c>
      <c r="Y95" s="2">
        <v>626.90451747188001</v>
      </c>
      <c r="Z95" s="2">
        <v>633.02868545649596</v>
      </c>
      <c r="AA95" s="2">
        <v>636.83555602149602</v>
      </c>
      <c r="AB95" s="2">
        <v>631.98499413745901</v>
      </c>
      <c r="AC95" s="2">
        <v>624.80478682421403</v>
      </c>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row>
    <row r="96" spans="1:60">
      <c r="A96" t="s">
        <v>197</v>
      </c>
      <c r="B96" s="2" t="s">
        <v>824</v>
      </c>
      <c r="C96" s="2" t="s">
        <v>790</v>
      </c>
      <c r="D96" s="2">
        <v>628.65394352902604</v>
      </c>
      <c r="E96" s="2">
        <v>615.47125778731402</v>
      </c>
      <c r="F96" s="2">
        <v>625.47056991608804</v>
      </c>
      <c r="G96" s="2">
        <v>639.82123120065603</v>
      </c>
      <c r="H96" s="2">
        <v>642.44721510399597</v>
      </c>
      <c r="I96" s="2">
        <v>666.13844123873105</v>
      </c>
      <c r="J96" s="2">
        <v>698.79191434036102</v>
      </c>
      <c r="K96" s="2">
        <v>722.60942138893904</v>
      </c>
      <c r="L96" s="2">
        <v>750.07619914628697</v>
      </c>
      <c r="M96" s="2">
        <v>788.33976610405796</v>
      </c>
      <c r="N96" s="2">
        <v>823.89525847161406</v>
      </c>
      <c r="O96" s="2">
        <v>884.05556981530003</v>
      </c>
      <c r="P96" s="2">
        <v>932.45311373901905</v>
      </c>
      <c r="Q96" s="2">
        <v>957.54007470276599</v>
      </c>
      <c r="R96" s="2">
        <v>983.26562149362098</v>
      </c>
      <c r="S96" s="2">
        <v>994.61076318230403</v>
      </c>
      <c r="T96" s="2">
        <v>990.21978957853798</v>
      </c>
      <c r="U96" s="2">
        <v>1004.69230451161</v>
      </c>
      <c r="V96" s="2">
        <v>1023.38684944481</v>
      </c>
      <c r="W96" s="2">
        <v>1044.49366940308</v>
      </c>
      <c r="X96" s="2">
        <v>1073.0980556069601</v>
      </c>
      <c r="Y96" s="2">
        <v>1096.972223966</v>
      </c>
      <c r="Z96" s="2">
        <v>1123.0531674711699</v>
      </c>
      <c r="AA96" s="2">
        <v>1150.6017911818301</v>
      </c>
      <c r="AB96" s="2">
        <v>1177.35635978038</v>
      </c>
      <c r="AC96" s="2">
        <v>1205.84266078056</v>
      </c>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row>
    <row r="97" spans="1:60">
      <c r="A97" t="s">
        <v>197</v>
      </c>
      <c r="B97" s="2" t="s">
        <v>824</v>
      </c>
      <c r="C97" s="2" t="s">
        <v>791</v>
      </c>
      <c r="D97" s="2">
        <v>2272.4158860247098</v>
      </c>
      <c r="E97" s="2">
        <v>2260.7857553153799</v>
      </c>
      <c r="F97" s="2">
        <v>2194.4774046733401</v>
      </c>
      <c r="G97" s="2">
        <v>2119.2770274586301</v>
      </c>
      <c r="H97" s="2">
        <v>2103.1991808559501</v>
      </c>
      <c r="I97" s="2">
        <v>2117.5900782792301</v>
      </c>
      <c r="J97" s="2">
        <v>2142.2366953301998</v>
      </c>
      <c r="K97" s="2">
        <v>2174.62252252301</v>
      </c>
      <c r="L97" s="2">
        <v>2234.27870067923</v>
      </c>
      <c r="M97" s="2">
        <v>2282.2166997182198</v>
      </c>
      <c r="N97" s="2">
        <v>2351.6897166130998</v>
      </c>
      <c r="O97" s="2">
        <v>2450.0230459424101</v>
      </c>
      <c r="P97" s="2">
        <v>2532.4828781165802</v>
      </c>
      <c r="Q97" s="2">
        <v>2641.3939135568799</v>
      </c>
      <c r="R97" s="2">
        <v>2768.7479572274101</v>
      </c>
      <c r="S97" s="2">
        <v>2904.38751293209</v>
      </c>
      <c r="T97" s="2">
        <v>3113.2553222194401</v>
      </c>
      <c r="U97" s="2">
        <v>3277.7273836765298</v>
      </c>
      <c r="V97" s="2">
        <v>3407.4176833166098</v>
      </c>
      <c r="W97" s="2">
        <v>3543.1020430645799</v>
      </c>
      <c r="X97" s="2">
        <v>3656.5922581289501</v>
      </c>
      <c r="Y97" s="2">
        <v>3782.7033888361998</v>
      </c>
      <c r="Z97" s="2">
        <v>3918.3713273329799</v>
      </c>
      <c r="AA97" s="2">
        <v>4037.3568739264201</v>
      </c>
      <c r="AB97" s="2">
        <v>4164.1073362203597</v>
      </c>
      <c r="AC97" s="2">
        <v>4290.2142940623598</v>
      </c>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c r="A98" t="s">
        <v>197</v>
      </c>
      <c r="B98" s="2" t="s">
        <v>825</v>
      </c>
      <c r="C98" s="2" t="s">
        <v>774</v>
      </c>
      <c r="D98" s="2">
        <v>20800.778566180401</v>
      </c>
      <c r="E98" s="2">
        <v>20690.895453936399</v>
      </c>
      <c r="F98" s="2">
        <v>20573.875129153399</v>
      </c>
      <c r="G98" s="2">
        <v>20357.9028973522</v>
      </c>
      <c r="H98" s="2">
        <v>20187.9143796963</v>
      </c>
      <c r="I98" s="2">
        <v>19581.173997037498</v>
      </c>
      <c r="J98" s="2">
        <v>19490.4724604685</v>
      </c>
      <c r="K98" s="2">
        <v>19483.379658932401</v>
      </c>
      <c r="L98" s="2">
        <v>19602.7578863005</v>
      </c>
      <c r="M98" s="2">
        <v>19751.364950294101</v>
      </c>
      <c r="N98" s="2">
        <v>20008.966716982501</v>
      </c>
      <c r="O98" s="2">
        <v>20319.240427284101</v>
      </c>
      <c r="P98" s="2">
        <v>20415.906742421801</v>
      </c>
      <c r="Q98" s="2">
        <v>20408.5817755801</v>
      </c>
      <c r="R98" s="2">
        <v>20396.243249869902</v>
      </c>
      <c r="S98" s="2">
        <v>20410.614854620999</v>
      </c>
      <c r="T98" s="2">
        <v>20460.5625171215</v>
      </c>
      <c r="U98" s="2">
        <v>20560.8780726839</v>
      </c>
      <c r="V98" s="2">
        <v>20702.160723991401</v>
      </c>
      <c r="W98" s="2">
        <v>20871.657574945399</v>
      </c>
      <c r="X98" s="2">
        <v>21060.217339835301</v>
      </c>
      <c r="Y98" s="2">
        <v>21264.730033296899</v>
      </c>
      <c r="Z98" s="2">
        <v>21471.198925393499</v>
      </c>
      <c r="AA98" s="2">
        <v>21675.097400135</v>
      </c>
      <c r="AB98" s="2">
        <v>21871.421875828099</v>
      </c>
      <c r="AC98" s="2">
        <v>22055.566843824799</v>
      </c>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row>
    <row r="99" spans="1:60">
      <c r="A99" t="s">
        <v>197</v>
      </c>
      <c r="B99" s="2" t="s">
        <v>825</v>
      </c>
      <c r="C99" s="2" t="s">
        <v>775</v>
      </c>
      <c r="D99" s="2">
        <v>21922.910411003199</v>
      </c>
      <c r="E99" s="2">
        <v>21965.005421560501</v>
      </c>
      <c r="F99" s="2">
        <v>21930.998693678601</v>
      </c>
      <c r="G99" s="2">
        <v>21881.951567796601</v>
      </c>
      <c r="H99" s="2">
        <v>21818.959763961899</v>
      </c>
      <c r="I99" s="2">
        <v>22102.1938738399</v>
      </c>
      <c r="J99" s="2">
        <v>21857.1738000443</v>
      </c>
      <c r="K99" s="2">
        <v>21674.942819136999</v>
      </c>
      <c r="L99" s="2">
        <v>21484.3103392919</v>
      </c>
      <c r="M99" s="2">
        <v>21362.933770419</v>
      </c>
      <c r="N99" s="2">
        <v>20911.891406995401</v>
      </c>
      <c r="O99" s="2">
        <v>20869.595160676301</v>
      </c>
      <c r="P99" s="2">
        <v>20939.969153840098</v>
      </c>
      <c r="Q99" s="2">
        <v>21101.791100606701</v>
      </c>
      <c r="R99" s="2">
        <v>21270.1489833583</v>
      </c>
      <c r="S99" s="2">
        <v>21519.899476650298</v>
      </c>
      <c r="T99" s="2">
        <v>21824.183933672601</v>
      </c>
      <c r="U99" s="2">
        <v>21915.925720223</v>
      </c>
      <c r="V99" s="2">
        <v>21906.3416200709</v>
      </c>
      <c r="W99" s="2">
        <v>21890.7114504036</v>
      </c>
      <c r="X99" s="2">
        <v>21903.684137325399</v>
      </c>
      <c r="Y99" s="2">
        <v>21952.842211806899</v>
      </c>
      <c r="Z99" s="2">
        <v>22052.5534303938</v>
      </c>
      <c r="AA99" s="2">
        <v>22193.238296256499</v>
      </c>
      <c r="AB99" s="2">
        <v>22362.1768066447</v>
      </c>
      <c r="AC99" s="2">
        <v>22550.497076040599</v>
      </c>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row>
    <row r="100" spans="1:60">
      <c r="A100" t="s">
        <v>197</v>
      </c>
      <c r="B100" s="2" t="s">
        <v>825</v>
      </c>
      <c r="C100" s="2" t="s">
        <v>776</v>
      </c>
      <c r="D100" s="2">
        <v>20866.758018419201</v>
      </c>
      <c r="E100" s="2">
        <v>21418.917726074102</v>
      </c>
      <c r="F100" s="2">
        <v>21880.625512770999</v>
      </c>
      <c r="G100" s="2">
        <v>22221.705488919</v>
      </c>
      <c r="H100" s="2">
        <v>22472.869196344</v>
      </c>
      <c r="I100" s="2">
        <v>22572.121311898802</v>
      </c>
      <c r="J100" s="2">
        <v>22535.886146687099</v>
      </c>
      <c r="K100" s="2">
        <v>22589.152248910199</v>
      </c>
      <c r="L100" s="2">
        <v>22660.668445781299</v>
      </c>
      <c r="M100" s="2">
        <v>22735.1899074018</v>
      </c>
      <c r="N100" s="2">
        <v>23019.350587604102</v>
      </c>
      <c r="O100" s="2">
        <v>22833.703828788999</v>
      </c>
      <c r="P100" s="2">
        <v>22646.529315954202</v>
      </c>
      <c r="Q100" s="2">
        <v>22480.006263316001</v>
      </c>
      <c r="R100" s="2">
        <v>22355.7802386043</v>
      </c>
      <c r="S100" s="2">
        <v>21936.7238673498</v>
      </c>
      <c r="T100" s="2">
        <v>21884.896557256099</v>
      </c>
      <c r="U100" s="2">
        <v>21973.84328764</v>
      </c>
      <c r="V100" s="2">
        <v>22148.108945349399</v>
      </c>
      <c r="W100" s="2">
        <v>22332.499779653201</v>
      </c>
      <c r="X100" s="2">
        <v>22584.678562188299</v>
      </c>
      <c r="Y100" s="2">
        <v>22892.293533636799</v>
      </c>
      <c r="Z100" s="2">
        <v>22984.993465255699</v>
      </c>
      <c r="AA100" s="2">
        <v>22974.8603699456</v>
      </c>
      <c r="AB100" s="2">
        <v>22957.625429656699</v>
      </c>
      <c r="AC100" s="2">
        <v>22970.729464423901</v>
      </c>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row>
    <row r="101" spans="1:60">
      <c r="A101" t="s">
        <v>197</v>
      </c>
      <c r="B101" s="2" t="s">
        <v>825</v>
      </c>
      <c r="C101" s="2" t="s">
        <v>777</v>
      </c>
      <c r="D101" s="2">
        <v>20696.701606317201</v>
      </c>
      <c r="E101" s="2">
        <v>20611.870578008398</v>
      </c>
      <c r="F101" s="2">
        <v>20637.080078889601</v>
      </c>
      <c r="G101" s="2">
        <v>20769.420099818501</v>
      </c>
      <c r="H101" s="2">
        <v>20675.966929691302</v>
      </c>
      <c r="I101" s="2">
        <v>21031.605985751601</v>
      </c>
      <c r="J101" s="2">
        <v>21593.560164125702</v>
      </c>
      <c r="K101" s="2">
        <v>22206.064441544899</v>
      </c>
      <c r="L101" s="2">
        <v>22759.480971632202</v>
      </c>
      <c r="M101" s="2">
        <v>23172.713165224901</v>
      </c>
      <c r="N101" s="2">
        <v>23393.9667106212</v>
      </c>
      <c r="O101" s="2">
        <v>23436.231675104798</v>
      </c>
      <c r="P101" s="2">
        <v>23549.926178219899</v>
      </c>
      <c r="Q101" s="2">
        <v>23641.4923620835</v>
      </c>
      <c r="R101" s="2">
        <v>23690.291418044799</v>
      </c>
      <c r="S101" s="2">
        <v>23947.866001135699</v>
      </c>
      <c r="T101" s="2">
        <v>23764.731648452998</v>
      </c>
      <c r="U101" s="2">
        <v>23561.044953026601</v>
      </c>
      <c r="V101" s="2">
        <v>23404.201479152998</v>
      </c>
      <c r="W101" s="2">
        <v>23278.4122669358</v>
      </c>
      <c r="X101" s="2">
        <v>22894.744566486999</v>
      </c>
      <c r="Y101" s="2">
        <v>22828.822759270701</v>
      </c>
      <c r="Z101" s="2">
        <v>22924.575231772498</v>
      </c>
      <c r="AA101" s="2">
        <v>23101.326666091099</v>
      </c>
      <c r="AB101" s="2">
        <v>23296.885090973599</v>
      </c>
      <c r="AC101" s="2">
        <v>23551.282113682701</v>
      </c>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row>
    <row r="102" spans="1:60">
      <c r="A102" t="s">
        <v>197</v>
      </c>
      <c r="B102" s="2" t="s">
        <v>825</v>
      </c>
      <c r="C102" s="2" t="s">
        <v>778</v>
      </c>
      <c r="D102" s="2">
        <v>19642.730680115401</v>
      </c>
      <c r="E102" s="2">
        <v>19921.694992648299</v>
      </c>
      <c r="F102" s="2">
        <v>20122.7168815521</v>
      </c>
      <c r="G102" s="2">
        <v>20265.108872036701</v>
      </c>
      <c r="H102" s="2">
        <v>19974.390188629601</v>
      </c>
      <c r="I102" s="2">
        <v>19659.654527012801</v>
      </c>
      <c r="J102" s="2">
        <v>19362.058273991999</v>
      </c>
      <c r="K102" s="2">
        <v>19228.5180502492</v>
      </c>
      <c r="L102" s="2">
        <v>19319.914919812301</v>
      </c>
      <c r="M102" s="2">
        <v>19603.335357128599</v>
      </c>
      <c r="N102" s="2">
        <v>20082.258532181801</v>
      </c>
      <c r="O102" s="2">
        <v>20768.748784898798</v>
      </c>
      <c r="P102" s="2">
        <v>21409.649845443699</v>
      </c>
      <c r="Q102" s="2">
        <v>21954.853523787198</v>
      </c>
      <c r="R102" s="2">
        <v>22355.812988864302</v>
      </c>
      <c r="S102" s="2">
        <v>22576.2656082623</v>
      </c>
      <c r="T102" s="2">
        <v>22644.289755166901</v>
      </c>
      <c r="U102" s="2">
        <v>22765.101412348002</v>
      </c>
      <c r="V102" s="2">
        <v>22842.142586753202</v>
      </c>
      <c r="W102" s="2">
        <v>22859.741574920201</v>
      </c>
      <c r="X102" s="2">
        <v>23059.561423553299</v>
      </c>
      <c r="Y102" s="2">
        <v>22869.4718204868</v>
      </c>
      <c r="Z102" s="2">
        <v>22671.306724288501</v>
      </c>
      <c r="AA102" s="2">
        <v>22531.5172312836</v>
      </c>
      <c r="AB102" s="2">
        <v>22416.405298632399</v>
      </c>
      <c r="AC102" s="2">
        <v>22103.941314915701</v>
      </c>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row>
    <row r="103" spans="1:60">
      <c r="A103" t="s">
        <v>197</v>
      </c>
      <c r="B103" s="2" t="s">
        <v>825</v>
      </c>
      <c r="C103" s="2" t="s">
        <v>779</v>
      </c>
      <c r="D103" s="2">
        <v>18853.348387737002</v>
      </c>
      <c r="E103" s="2">
        <v>19105.023401508799</v>
      </c>
      <c r="F103" s="2">
        <v>19027.804154780599</v>
      </c>
      <c r="G103" s="2">
        <v>19227.0396525383</v>
      </c>
      <c r="H103" s="2">
        <v>19297.615767452698</v>
      </c>
      <c r="I103" s="2">
        <v>19400.116375138699</v>
      </c>
      <c r="J103" s="2">
        <v>19517.450284325601</v>
      </c>
      <c r="K103" s="2">
        <v>19508.006896052</v>
      </c>
      <c r="L103" s="2">
        <v>19377.336869448998</v>
      </c>
      <c r="M103" s="2">
        <v>19317.423672503799</v>
      </c>
      <c r="N103" s="2">
        <v>19333.839220313101</v>
      </c>
      <c r="O103" s="2">
        <v>19309.349317823599</v>
      </c>
      <c r="P103" s="2">
        <v>19356.1361271967</v>
      </c>
      <c r="Q103" s="2">
        <v>19507.835909441699</v>
      </c>
      <c r="R103" s="2">
        <v>19757.703479769902</v>
      </c>
      <c r="S103" s="2">
        <v>20170.355053295501</v>
      </c>
      <c r="T103" s="2">
        <v>20784.4358875281</v>
      </c>
      <c r="U103" s="2">
        <v>21343.5943397136</v>
      </c>
      <c r="V103" s="2">
        <v>21823.913684064901</v>
      </c>
      <c r="W103" s="2">
        <v>22198.449062919401</v>
      </c>
      <c r="X103" s="2">
        <v>22417.613077857099</v>
      </c>
      <c r="Y103" s="2">
        <v>22506.0402252042</v>
      </c>
      <c r="Z103" s="2">
        <v>22617.6188787387</v>
      </c>
      <c r="AA103" s="2">
        <v>22679.0436114431</v>
      </c>
      <c r="AB103" s="2">
        <v>22682.6093064171</v>
      </c>
      <c r="AC103" s="2">
        <v>22814.169414781602</v>
      </c>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row>
    <row r="104" spans="1:60">
      <c r="A104" t="s">
        <v>197</v>
      </c>
      <c r="B104" s="2" t="s">
        <v>825</v>
      </c>
      <c r="C104" s="2" t="s">
        <v>780</v>
      </c>
      <c r="D104" s="2">
        <v>19149.6546353511</v>
      </c>
      <c r="E104" s="2">
        <v>19539.2434218663</v>
      </c>
      <c r="F104" s="2">
        <v>19527.290646495301</v>
      </c>
      <c r="G104" s="2">
        <v>19538.352418223301</v>
      </c>
      <c r="H104" s="2">
        <v>19503.1189485623</v>
      </c>
      <c r="I104" s="2">
        <v>19736.623302099601</v>
      </c>
      <c r="J104" s="2">
        <v>19919.8664146267</v>
      </c>
      <c r="K104" s="2">
        <v>20130.395700276</v>
      </c>
      <c r="L104" s="2">
        <v>20468.756967340902</v>
      </c>
      <c r="M104" s="2">
        <v>20729.9567278828</v>
      </c>
      <c r="N104" s="2">
        <v>20815.1275182713</v>
      </c>
      <c r="O104" s="2">
        <v>20944.299592077699</v>
      </c>
      <c r="P104" s="2">
        <v>21022.205433568</v>
      </c>
      <c r="Q104" s="2">
        <v>20977.2561987343</v>
      </c>
      <c r="R104" s="2">
        <v>20948.6267288706</v>
      </c>
      <c r="S104" s="2">
        <v>21005.347376147001</v>
      </c>
      <c r="T104" s="2">
        <v>21022.698954037402</v>
      </c>
      <c r="U104" s="2">
        <v>21112.323128264899</v>
      </c>
      <c r="V104" s="2">
        <v>21275.258935056499</v>
      </c>
      <c r="W104" s="2">
        <v>21513.4089271745</v>
      </c>
      <c r="X104" s="2">
        <v>21891.026087937698</v>
      </c>
      <c r="Y104" s="2">
        <v>22459.608768187001</v>
      </c>
      <c r="Z104" s="2">
        <v>22983.044426461001</v>
      </c>
      <c r="AA104" s="2">
        <v>23435.464990348901</v>
      </c>
      <c r="AB104" s="2">
        <v>23801.032860065599</v>
      </c>
      <c r="AC104" s="2">
        <v>24022.267204616001</v>
      </c>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row>
    <row r="105" spans="1:60">
      <c r="A105" t="s">
        <v>197</v>
      </c>
      <c r="B105" s="2" t="s">
        <v>825</v>
      </c>
      <c r="C105" s="2" t="s">
        <v>781</v>
      </c>
      <c r="D105" s="2">
        <v>19082.157752564799</v>
      </c>
      <c r="E105" s="2">
        <v>19532.701009416502</v>
      </c>
      <c r="F105" s="2">
        <v>20019.061439290399</v>
      </c>
      <c r="G105" s="2">
        <v>20355.692245518301</v>
      </c>
      <c r="H105" s="2">
        <v>20613.830379718202</v>
      </c>
      <c r="I105" s="2">
        <v>20763.417322128498</v>
      </c>
      <c r="J105" s="2">
        <v>20890.785215227301</v>
      </c>
      <c r="K105" s="2">
        <v>21060.385123873901</v>
      </c>
      <c r="L105" s="2">
        <v>21268.194613817999</v>
      </c>
      <c r="M105" s="2">
        <v>21541.233104281699</v>
      </c>
      <c r="N105" s="2">
        <v>21867.791902339501</v>
      </c>
      <c r="O105" s="2">
        <v>22100.614410473401</v>
      </c>
      <c r="P105" s="2">
        <v>22308.372819288601</v>
      </c>
      <c r="Q105" s="2">
        <v>22596.847816367001</v>
      </c>
      <c r="R105" s="2">
        <v>22774.5220078079</v>
      </c>
      <c r="S105" s="2">
        <v>22816.345710977799</v>
      </c>
      <c r="T105" s="2">
        <v>22903.788254464002</v>
      </c>
      <c r="U105" s="2">
        <v>22969.348531242002</v>
      </c>
      <c r="V105" s="2">
        <v>22940.577369455699</v>
      </c>
      <c r="W105" s="2">
        <v>22934.498064932199</v>
      </c>
      <c r="X105" s="2">
        <v>23013.119823523899</v>
      </c>
      <c r="Y105" s="2">
        <v>23054.4735403411</v>
      </c>
      <c r="Z105" s="2">
        <v>23167.450655966499</v>
      </c>
      <c r="AA105" s="2">
        <v>23341.120242678098</v>
      </c>
      <c r="AB105" s="2">
        <v>23574.579150748799</v>
      </c>
      <c r="AC105" s="2">
        <v>23936.5033267205</v>
      </c>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row>
    <row r="106" spans="1:60">
      <c r="A106" t="s">
        <v>197</v>
      </c>
      <c r="B106" s="2" t="s">
        <v>825</v>
      </c>
      <c r="C106" s="2" t="s">
        <v>782</v>
      </c>
      <c r="D106" s="2">
        <v>21472.705424875599</v>
      </c>
      <c r="E106" s="2">
        <v>20867.731631529401</v>
      </c>
      <c r="F106" s="2">
        <v>20470.864412126299</v>
      </c>
      <c r="G106" s="2">
        <v>20140.804927171801</v>
      </c>
      <c r="H106" s="2">
        <v>20242.010272642601</v>
      </c>
      <c r="I106" s="2">
        <v>20363.8860298006</v>
      </c>
      <c r="J106" s="2">
        <v>20771.901764091501</v>
      </c>
      <c r="K106" s="2">
        <v>21119.479115396301</v>
      </c>
      <c r="L106" s="2">
        <v>21515.617362082801</v>
      </c>
      <c r="M106" s="2">
        <v>21953.825026605002</v>
      </c>
      <c r="N106" s="2">
        <v>22258.716684114599</v>
      </c>
      <c r="O106" s="2">
        <v>22494.677098579399</v>
      </c>
      <c r="P106" s="2">
        <v>22737.726249564399</v>
      </c>
      <c r="Q106" s="2">
        <v>22969.3968810111</v>
      </c>
      <c r="R106" s="2">
        <v>23238.6919427621</v>
      </c>
      <c r="S106" s="2">
        <v>23546.683250285001</v>
      </c>
      <c r="T106" s="2">
        <v>23759.2424486407</v>
      </c>
      <c r="U106" s="2">
        <v>23936.036145816401</v>
      </c>
      <c r="V106" s="2">
        <v>24179.619834246099</v>
      </c>
      <c r="W106" s="2">
        <v>24324.166811525</v>
      </c>
      <c r="X106" s="2">
        <v>24354.217907414899</v>
      </c>
      <c r="Y106" s="2">
        <v>24424.113219406801</v>
      </c>
      <c r="Z106" s="2">
        <v>24479.390609879902</v>
      </c>
      <c r="AA106" s="2">
        <v>24458.081027758999</v>
      </c>
      <c r="AB106" s="2">
        <v>24464.0871027705</v>
      </c>
      <c r="AC106" s="2">
        <v>24552.195143224599</v>
      </c>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row>
    <row r="107" spans="1:60">
      <c r="A107" t="s">
        <v>197</v>
      </c>
      <c r="B107" s="2" t="s">
        <v>825</v>
      </c>
      <c r="C107" s="2" t="s">
        <v>783</v>
      </c>
      <c r="D107" s="2">
        <v>21963.088501291099</v>
      </c>
      <c r="E107" s="2">
        <v>22523.053921360999</v>
      </c>
      <c r="F107" s="2">
        <v>22959.811673840199</v>
      </c>
      <c r="G107" s="2">
        <v>22933.503253524901</v>
      </c>
      <c r="H107" s="2">
        <v>22746.917918524799</v>
      </c>
      <c r="I107" s="2">
        <v>22062.678568439602</v>
      </c>
      <c r="J107" s="2">
        <v>21306.714511555001</v>
      </c>
      <c r="K107" s="2">
        <v>20906.771383912601</v>
      </c>
      <c r="L107" s="2">
        <v>20617.655939299799</v>
      </c>
      <c r="M107" s="2">
        <v>20703.660190236202</v>
      </c>
      <c r="N107" s="2">
        <v>20939.118131803101</v>
      </c>
      <c r="O107" s="2">
        <v>21442.585851300399</v>
      </c>
      <c r="P107" s="2">
        <v>21889.213065870299</v>
      </c>
      <c r="Q107" s="2">
        <v>22379.2693429869</v>
      </c>
      <c r="R107" s="2">
        <v>22847.014377832002</v>
      </c>
      <c r="S107" s="2">
        <v>23178.218587072799</v>
      </c>
      <c r="T107" s="2">
        <v>23429.188308525299</v>
      </c>
      <c r="U107" s="2">
        <v>23679.290264376301</v>
      </c>
      <c r="V107" s="2">
        <v>23911.6403789344</v>
      </c>
      <c r="W107" s="2">
        <v>24179.261233886002</v>
      </c>
      <c r="X107" s="2">
        <v>24472.940839543098</v>
      </c>
      <c r="Y107" s="2">
        <v>24672.494163320302</v>
      </c>
      <c r="Z107" s="2">
        <v>24830.863845554999</v>
      </c>
      <c r="AA107" s="2">
        <v>25045.507620022501</v>
      </c>
      <c r="AB107" s="2">
        <v>25170.4110713429</v>
      </c>
      <c r="AC107" s="2">
        <v>25194.2855327174</v>
      </c>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row>
    <row r="108" spans="1:60">
      <c r="A108" t="s">
        <v>197</v>
      </c>
      <c r="B108" s="2" t="s">
        <v>825</v>
      </c>
      <c r="C108" s="2" t="s">
        <v>784</v>
      </c>
      <c r="D108" s="2">
        <v>22131.685042253801</v>
      </c>
      <c r="E108" s="2">
        <v>21657.716692623599</v>
      </c>
      <c r="F108" s="2">
        <v>21263.793713086601</v>
      </c>
      <c r="G108" s="2">
        <v>21380.9271958924</v>
      </c>
      <c r="H108" s="2">
        <v>21506.580316323099</v>
      </c>
      <c r="I108" s="2">
        <v>22006.207875404401</v>
      </c>
      <c r="J108" s="2">
        <v>22400.891289593801</v>
      </c>
      <c r="K108" s="2">
        <v>22716.215725049198</v>
      </c>
      <c r="L108" s="2">
        <v>22647.272675383399</v>
      </c>
      <c r="M108" s="2">
        <v>22420.2537914452</v>
      </c>
      <c r="N108" s="2">
        <v>21852.345308474902</v>
      </c>
      <c r="O108" s="2">
        <v>21213.488477938401</v>
      </c>
      <c r="P108" s="2">
        <v>20869.747826999501</v>
      </c>
      <c r="Q108" s="2">
        <v>20634.6033317859</v>
      </c>
      <c r="R108" s="2">
        <v>20748.790613708101</v>
      </c>
      <c r="S108" s="2">
        <v>21006.339360124599</v>
      </c>
      <c r="T108" s="2">
        <v>21515.640837906201</v>
      </c>
      <c r="U108" s="2">
        <v>21989.7324029458</v>
      </c>
      <c r="V108" s="2">
        <v>22505.213578014202</v>
      </c>
      <c r="W108" s="2">
        <v>22980.3476342371</v>
      </c>
      <c r="X108" s="2">
        <v>23318.110513377102</v>
      </c>
      <c r="Y108" s="2">
        <v>23571.3248136607</v>
      </c>
      <c r="Z108" s="2">
        <v>23816.850997152302</v>
      </c>
      <c r="AA108" s="2">
        <v>24043.972804594599</v>
      </c>
      <c r="AB108" s="2">
        <v>24304.794797589198</v>
      </c>
      <c r="AC108" s="2">
        <v>24582.961592811898</v>
      </c>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row>
    <row r="109" spans="1:60">
      <c r="A109" t="s">
        <v>197</v>
      </c>
      <c r="B109" s="2" t="s">
        <v>825</v>
      </c>
      <c r="C109" s="2" t="s">
        <v>785</v>
      </c>
      <c r="D109" s="2">
        <v>22074.201029262898</v>
      </c>
      <c r="E109" s="2">
        <v>22493.9065994384</v>
      </c>
      <c r="F109" s="2">
        <v>22646.157454270498</v>
      </c>
      <c r="G109" s="2">
        <v>22677.851667937499</v>
      </c>
      <c r="H109" s="2">
        <v>22552.070689636101</v>
      </c>
      <c r="I109" s="2">
        <v>22032.214942766201</v>
      </c>
      <c r="J109" s="2">
        <v>21447.9683360774</v>
      </c>
      <c r="K109" s="2">
        <v>20956.598633704201</v>
      </c>
      <c r="L109" s="2">
        <v>20874.786063594402</v>
      </c>
      <c r="M109" s="2">
        <v>20959.525099407001</v>
      </c>
      <c r="N109" s="2">
        <v>21486.6047511047</v>
      </c>
      <c r="O109" s="2">
        <v>21933.5575975951</v>
      </c>
      <c r="P109" s="2">
        <v>22262.462925409302</v>
      </c>
      <c r="Q109" s="2">
        <v>22237.337075106701</v>
      </c>
      <c r="R109" s="2">
        <v>22060.664015026101</v>
      </c>
      <c r="S109" s="2">
        <v>21545.423986419199</v>
      </c>
      <c r="T109" s="2">
        <v>20964.915693578801</v>
      </c>
      <c r="U109" s="2">
        <v>20651.6412296292</v>
      </c>
      <c r="V109" s="2">
        <v>20451.6269433343</v>
      </c>
      <c r="W109" s="2">
        <v>20582.8012299359</v>
      </c>
      <c r="X109" s="2">
        <v>20855.773712594299</v>
      </c>
      <c r="Y109" s="2">
        <v>21360.617278500202</v>
      </c>
      <c r="Z109" s="2">
        <v>21849.571766151999</v>
      </c>
      <c r="AA109" s="2">
        <v>22373.377593396999</v>
      </c>
      <c r="AB109" s="2">
        <v>22848.064863941101</v>
      </c>
      <c r="AC109" s="2">
        <v>23187.600433663101</v>
      </c>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row>
    <row r="110" spans="1:60">
      <c r="A110" t="s">
        <v>197</v>
      </c>
      <c r="B110" s="2" t="s">
        <v>825</v>
      </c>
      <c r="C110" s="2" t="s">
        <v>786</v>
      </c>
      <c r="D110" s="2">
        <v>20167.6266389507</v>
      </c>
      <c r="E110" s="2">
        <v>20577.1376040428</v>
      </c>
      <c r="F110" s="2">
        <v>20869.2390936048</v>
      </c>
      <c r="G110" s="2">
        <v>21245.943583726199</v>
      </c>
      <c r="H110" s="2">
        <v>21683.303643914802</v>
      </c>
      <c r="I110" s="2">
        <v>21963.095333338199</v>
      </c>
      <c r="J110" s="2">
        <v>22310.053227349901</v>
      </c>
      <c r="K110" s="2">
        <v>22367.992144035499</v>
      </c>
      <c r="L110" s="2">
        <v>22382.146192075201</v>
      </c>
      <c r="M110" s="2">
        <v>22083.291262477102</v>
      </c>
      <c r="N110" s="2">
        <v>21663.726061286601</v>
      </c>
      <c r="O110" s="2">
        <v>21181.234822844301</v>
      </c>
      <c r="P110" s="2">
        <v>20776.396915015801</v>
      </c>
      <c r="Q110" s="2">
        <v>20722.319064694999</v>
      </c>
      <c r="R110" s="2">
        <v>20838.7984355351</v>
      </c>
      <c r="S110" s="2">
        <v>21363.150218229901</v>
      </c>
      <c r="T110" s="2">
        <v>21832.277784038</v>
      </c>
      <c r="U110" s="2">
        <v>22167.227907000699</v>
      </c>
      <c r="V110" s="2">
        <v>22177.470222613902</v>
      </c>
      <c r="W110" s="2">
        <v>22038.783112854198</v>
      </c>
      <c r="X110" s="2">
        <v>21567.444760701499</v>
      </c>
      <c r="Y110" s="2">
        <v>21035.944958174499</v>
      </c>
      <c r="Z110" s="2">
        <v>20749.616033679398</v>
      </c>
      <c r="AA110" s="2">
        <v>20582.687133409701</v>
      </c>
      <c r="AB110" s="2">
        <v>20732.734112820999</v>
      </c>
      <c r="AC110" s="2">
        <v>21024.543667400601</v>
      </c>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row>
    <row r="111" spans="1:60">
      <c r="A111" t="s">
        <v>197</v>
      </c>
      <c r="B111" s="2" t="s">
        <v>825</v>
      </c>
      <c r="C111" s="2" t="s">
        <v>787</v>
      </c>
      <c r="D111" s="2">
        <v>19828.393040317998</v>
      </c>
      <c r="E111" s="2">
        <v>19185.0425894894</v>
      </c>
      <c r="F111" s="2">
        <v>19186.612108303401</v>
      </c>
      <c r="G111" s="2">
        <v>19384.9420489929</v>
      </c>
      <c r="H111" s="2">
        <v>19605.262363837501</v>
      </c>
      <c r="I111" s="2">
        <v>20048.1722973996</v>
      </c>
      <c r="J111" s="2">
        <v>20334.9784849754</v>
      </c>
      <c r="K111" s="2">
        <v>20637.3681620563</v>
      </c>
      <c r="L111" s="2">
        <v>20984.6981843795</v>
      </c>
      <c r="M111" s="2">
        <v>21394.9215793318</v>
      </c>
      <c r="N111" s="2">
        <v>21744.809940067102</v>
      </c>
      <c r="O111" s="2">
        <v>22123.6191205289</v>
      </c>
      <c r="P111" s="2">
        <v>22248.619816177499</v>
      </c>
      <c r="Q111" s="2">
        <v>22305.169385926401</v>
      </c>
      <c r="R111" s="2">
        <v>22046.903081257999</v>
      </c>
      <c r="S111" s="2">
        <v>21676.803671907299</v>
      </c>
      <c r="T111" s="2">
        <v>21252.932446381299</v>
      </c>
      <c r="U111" s="2">
        <v>20899.083360415101</v>
      </c>
      <c r="V111" s="2">
        <v>20866.853702558001</v>
      </c>
      <c r="W111" s="2">
        <v>21018.726445630102</v>
      </c>
      <c r="X111" s="2">
        <v>21551.524664988301</v>
      </c>
      <c r="Y111" s="2">
        <v>22046.081636609899</v>
      </c>
      <c r="Z111" s="2">
        <v>22393.2990780502</v>
      </c>
      <c r="AA111" s="2">
        <v>22432.190287243699</v>
      </c>
      <c r="AB111" s="2">
        <v>22322.811011367201</v>
      </c>
      <c r="AC111" s="2">
        <v>21884.457745717002</v>
      </c>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row>
    <row r="112" spans="1:60">
      <c r="A112" t="s">
        <v>197</v>
      </c>
      <c r="B112" s="2" t="s">
        <v>825</v>
      </c>
      <c r="C112" s="2" t="s">
        <v>788</v>
      </c>
      <c r="D112" s="2">
        <v>16386.8291569143</v>
      </c>
      <c r="E112" s="2">
        <v>17354.552839324198</v>
      </c>
      <c r="F112" s="2">
        <v>18237.6109517369</v>
      </c>
      <c r="G112" s="2">
        <v>18568.1068856292</v>
      </c>
      <c r="H112" s="2">
        <v>18904.063813414701</v>
      </c>
      <c r="I112" s="2">
        <v>18912.5795737068</v>
      </c>
      <c r="J112" s="2">
        <v>18595.560917761399</v>
      </c>
      <c r="K112" s="2">
        <v>18623.2636173428</v>
      </c>
      <c r="L112" s="2">
        <v>18847.3682404397</v>
      </c>
      <c r="M112" s="2">
        <v>19041.666582067999</v>
      </c>
      <c r="N112" s="2">
        <v>19502.926156012101</v>
      </c>
      <c r="O112" s="2">
        <v>19853.399066613802</v>
      </c>
      <c r="P112" s="2">
        <v>20192.5454661238</v>
      </c>
      <c r="Q112" s="2">
        <v>20576.222600949899</v>
      </c>
      <c r="R112" s="2">
        <v>20995.232382558901</v>
      </c>
      <c r="S112" s="2">
        <v>21374.8247206985</v>
      </c>
      <c r="T112" s="2">
        <v>21765.953593370101</v>
      </c>
      <c r="U112" s="2">
        <v>21941.862808881</v>
      </c>
      <c r="V112" s="2">
        <v>22030.4342551788</v>
      </c>
      <c r="W112" s="2">
        <v>21812.404732346298</v>
      </c>
      <c r="X112" s="2">
        <v>21490.737352511402</v>
      </c>
      <c r="Y112" s="2">
        <v>21121.816876401499</v>
      </c>
      <c r="Z112" s="2">
        <v>20820.5264630907</v>
      </c>
      <c r="AA112" s="2">
        <v>20819.010269651299</v>
      </c>
      <c r="AB112" s="2">
        <v>21005.073822934901</v>
      </c>
      <c r="AC112" s="2">
        <v>21553.494646582902</v>
      </c>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row>
    <row r="113" spans="1:60">
      <c r="A113" t="s">
        <v>197</v>
      </c>
      <c r="B113" s="2" t="s">
        <v>825</v>
      </c>
      <c r="C113" s="2" t="s">
        <v>789</v>
      </c>
      <c r="D113" s="2">
        <v>12388.138257464399</v>
      </c>
      <c r="E113" s="2">
        <v>12795.178247055899</v>
      </c>
      <c r="F113" s="2">
        <v>13139.494074824001</v>
      </c>
      <c r="G113" s="2">
        <v>13566.039489995401</v>
      </c>
      <c r="H113" s="2">
        <v>14144.508388234501</v>
      </c>
      <c r="I113" s="2">
        <v>14766.1257283215</v>
      </c>
      <c r="J113" s="2">
        <v>15775.969611038199</v>
      </c>
      <c r="K113" s="2">
        <v>16586.646472420602</v>
      </c>
      <c r="L113" s="2">
        <v>16981.522722415499</v>
      </c>
      <c r="M113" s="2">
        <v>17356.784698494801</v>
      </c>
      <c r="N113" s="2">
        <v>17469.255232412001</v>
      </c>
      <c r="O113" s="2">
        <v>17261.098370214298</v>
      </c>
      <c r="P113" s="2">
        <v>17368.567229945798</v>
      </c>
      <c r="Q113" s="2">
        <v>17620.5024236832</v>
      </c>
      <c r="R113" s="2">
        <v>17853.766933053899</v>
      </c>
      <c r="S113" s="2">
        <v>18297.602949701999</v>
      </c>
      <c r="T113" s="2">
        <v>18665.933443202299</v>
      </c>
      <c r="U113" s="2">
        <v>19016.430745946302</v>
      </c>
      <c r="V113" s="2">
        <v>19416.046225522201</v>
      </c>
      <c r="W113" s="2">
        <v>19841.160678236502</v>
      </c>
      <c r="X113" s="2">
        <v>20242.908707636801</v>
      </c>
      <c r="Y113" s="2">
        <v>20641.614073657802</v>
      </c>
      <c r="Z113" s="2">
        <v>20855.166968626501</v>
      </c>
      <c r="AA113" s="2">
        <v>20972.046822913999</v>
      </c>
      <c r="AB113" s="2">
        <v>20799.835858544</v>
      </c>
      <c r="AC113" s="2">
        <v>20533.320072037001</v>
      </c>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row>
    <row r="114" spans="1:60">
      <c r="A114" t="s">
        <v>197</v>
      </c>
      <c r="B114" s="2" t="s">
        <v>825</v>
      </c>
      <c r="C114" s="2" t="s">
        <v>790</v>
      </c>
      <c r="D114" s="2">
        <v>8916.0019713329893</v>
      </c>
      <c r="E114" s="2">
        <v>8904.4022488756309</v>
      </c>
      <c r="F114" s="2">
        <v>9117.0240395164692</v>
      </c>
      <c r="G114" s="2">
        <v>9434.1337101723293</v>
      </c>
      <c r="H114" s="2">
        <v>9650.2103739620507</v>
      </c>
      <c r="I114" s="2">
        <v>9972.3690904556297</v>
      </c>
      <c r="J114" s="2">
        <v>10393.295286704</v>
      </c>
      <c r="K114" s="2">
        <v>10791.007409080699</v>
      </c>
      <c r="L114" s="2">
        <v>11216.7406246094</v>
      </c>
      <c r="M114" s="2">
        <v>11760.226018076</v>
      </c>
      <c r="N114" s="2">
        <v>12345.281857264899</v>
      </c>
      <c r="O114" s="2">
        <v>13263.3293015653</v>
      </c>
      <c r="P114" s="2">
        <v>13991.1873065706</v>
      </c>
      <c r="Q114" s="2">
        <v>14367.1904303636</v>
      </c>
      <c r="R114" s="2">
        <v>14728.4354496138</v>
      </c>
      <c r="S114" s="2">
        <v>14883.4634957464</v>
      </c>
      <c r="T114" s="2">
        <v>14780.127970170301</v>
      </c>
      <c r="U114" s="2">
        <v>14951.827259330699</v>
      </c>
      <c r="V114" s="2">
        <v>15218.454038350201</v>
      </c>
      <c r="W114" s="2">
        <v>15477.8078796462</v>
      </c>
      <c r="X114" s="2">
        <v>15891.2428575375</v>
      </c>
      <c r="Y114" s="2">
        <v>16256.486906472101</v>
      </c>
      <c r="Z114" s="2">
        <v>16607.016462690201</v>
      </c>
      <c r="AA114" s="2">
        <v>16999.485438629301</v>
      </c>
      <c r="AB114" s="2">
        <v>17410.740766731102</v>
      </c>
      <c r="AC114" s="2">
        <v>17815.348206342798</v>
      </c>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row>
    <row r="115" spans="1:60">
      <c r="A115" t="s">
        <v>197</v>
      </c>
      <c r="B115" s="2" t="s">
        <v>825</v>
      </c>
      <c r="C115" s="2" t="s">
        <v>791</v>
      </c>
      <c r="D115" s="2">
        <v>10185.6286794141</v>
      </c>
      <c r="E115" s="2">
        <v>10316.239704972701</v>
      </c>
      <c r="F115" s="2">
        <v>10206.218411317101</v>
      </c>
      <c r="G115" s="2">
        <v>10112.5072717276</v>
      </c>
      <c r="H115" s="2">
        <v>10273.6648957903</v>
      </c>
      <c r="I115" s="2">
        <v>10335.3717420994</v>
      </c>
      <c r="J115" s="2">
        <v>10445.534156039501</v>
      </c>
      <c r="K115" s="2">
        <v>10582.740454181599</v>
      </c>
      <c r="L115" s="2">
        <v>10835.8621689229</v>
      </c>
      <c r="M115" s="2">
        <v>11084.6535495927</v>
      </c>
      <c r="N115" s="2">
        <v>11400.842827586101</v>
      </c>
      <c r="O115" s="2">
        <v>11832.2525317976</v>
      </c>
      <c r="P115" s="2">
        <v>12243.6651056069</v>
      </c>
      <c r="Q115" s="2">
        <v>12763.5904550176</v>
      </c>
      <c r="R115" s="2">
        <v>13347.168782418699</v>
      </c>
      <c r="S115" s="2">
        <v>13999.911720914801</v>
      </c>
      <c r="T115" s="2">
        <v>14981.259315774099</v>
      </c>
      <c r="U115" s="2">
        <v>15767.777829040901</v>
      </c>
      <c r="V115" s="2">
        <v>16360.9662922733</v>
      </c>
      <c r="W115" s="2">
        <v>16977.033550547701</v>
      </c>
      <c r="X115" s="2">
        <v>17487.294968977199</v>
      </c>
      <c r="Y115" s="2">
        <v>18036.7263835792</v>
      </c>
      <c r="Z115" s="2">
        <v>18645.7609078633</v>
      </c>
      <c r="AA115" s="2">
        <v>19170.122532268699</v>
      </c>
      <c r="AB115" s="2">
        <v>19709.626726661001</v>
      </c>
      <c r="AC115" s="2">
        <v>20283.114441191501</v>
      </c>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row>
    <row r="116" spans="1:60">
      <c r="A116" t="s">
        <v>198</v>
      </c>
      <c r="B116" s="2" t="s">
        <v>823</v>
      </c>
      <c r="C116" s="2" t="s">
        <v>774</v>
      </c>
      <c r="D116" s="2">
        <v>14309.5345634191</v>
      </c>
      <c r="E116" s="2">
        <v>13994.033540054799</v>
      </c>
      <c r="F116" s="2">
        <v>13642.2442000642</v>
      </c>
      <c r="G116" s="2">
        <v>13497.1843082581</v>
      </c>
      <c r="H116" s="2">
        <v>13364.0762195152</v>
      </c>
      <c r="I116" s="2">
        <v>13092.940376094501</v>
      </c>
      <c r="J116" s="2">
        <v>13160.256006399901</v>
      </c>
      <c r="K116" s="2">
        <v>13238.006553597899</v>
      </c>
      <c r="L116" s="2">
        <v>13242.6293758593</v>
      </c>
      <c r="M116" s="2">
        <v>13372.1776725443</v>
      </c>
      <c r="N116" s="2">
        <v>13550.487534655</v>
      </c>
      <c r="O116" s="2">
        <v>13757.0819820056</v>
      </c>
      <c r="P116" s="2">
        <v>13811.7853209064</v>
      </c>
      <c r="Q116" s="2">
        <v>13791.681386735199</v>
      </c>
      <c r="R116" s="2">
        <v>13765.1622052645</v>
      </c>
      <c r="S116" s="2">
        <v>13753.858692620801</v>
      </c>
      <c r="T116" s="2">
        <v>13763.040891427499</v>
      </c>
      <c r="U116" s="2">
        <v>13801.526090572301</v>
      </c>
      <c r="V116" s="2">
        <v>13862.456939731501</v>
      </c>
      <c r="W116" s="2">
        <v>13939.0566640337</v>
      </c>
      <c r="X116" s="2">
        <v>14025.318177196799</v>
      </c>
      <c r="Y116" s="2">
        <v>14119.566392648099</v>
      </c>
      <c r="Z116" s="2">
        <v>14214.3138393561</v>
      </c>
      <c r="AA116" s="2">
        <v>14308.361772656501</v>
      </c>
      <c r="AB116" s="2">
        <v>14398.155875070401</v>
      </c>
      <c r="AC116" s="2">
        <v>14481.8647804591</v>
      </c>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row>
    <row r="117" spans="1:60">
      <c r="A117" t="s">
        <v>198</v>
      </c>
      <c r="B117" s="2" t="s">
        <v>823</v>
      </c>
      <c r="C117" s="2" t="s">
        <v>775</v>
      </c>
      <c r="D117" s="2">
        <v>14816.8730990602</v>
      </c>
      <c r="E117" s="2">
        <v>14718.285989280799</v>
      </c>
      <c r="F117" s="2">
        <v>14688.525189854699</v>
      </c>
      <c r="G117" s="2">
        <v>14558.584737588801</v>
      </c>
      <c r="H117" s="2">
        <v>14448.640343086099</v>
      </c>
      <c r="I117" s="2">
        <v>14622.8823973249</v>
      </c>
      <c r="J117" s="2">
        <v>14483.0780449291</v>
      </c>
      <c r="K117" s="2">
        <v>14368.8988952284</v>
      </c>
      <c r="L117" s="2">
        <v>14425.3809425458</v>
      </c>
      <c r="M117" s="2">
        <v>14427.116009913299</v>
      </c>
      <c r="N117" s="2">
        <v>14210.941387766799</v>
      </c>
      <c r="O117" s="2">
        <v>14252.290393232201</v>
      </c>
      <c r="P117" s="2">
        <v>14348.972969472101</v>
      </c>
      <c r="Q117" s="2">
        <v>14384.3987720198</v>
      </c>
      <c r="R117" s="2">
        <v>14501.5297783115</v>
      </c>
      <c r="S117" s="2">
        <v>14668.9749654593</v>
      </c>
      <c r="T117" s="2">
        <v>14865.660450089101</v>
      </c>
      <c r="U117" s="2">
        <v>14909.5957747636</v>
      </c>
      <c r="V117" s="2">
        <v>14880.324459293</v>
      </c>
      <c r="W117" s="2">
        <v>14845.6213045145</v>
      </c>
      <c r="X117" s="2">
        <v>14830.0673299666</v>
      </c>
      <c r="Y117" s="2">
        <v>14836.6807448687</v>
      </c>
      <c r="Z117" s="2">
        <v>14875.370357015599</v>
      </c>
      <c r="AA117" s="2">
        <v>14939.245082521</v>
      </c>
      <c r="AB117" s="2">
        <v>15020.6278521482</v>
      </c>
      <c r="AC117" s="2">
        <v>15113.6762784532</v>
      </c>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row>
    <row r="118" spans="1:60">
      <c r="A118" t="s">
        <v>198</v>
      </c>
      <c r="B118" s="2" t="s">
        <v>823</v>
      </c>
      <c r="C118" s="2" t="s">
        <v>776</v>
      </c>
      <c r="D118" s="2">
        <v>13459.4099901839</v>
      </c>
      <c r="E118" s="2">
        <v>13695.667858848899</v>
      </c>
      <c r="F118" s="2">
        <v>14111.6349572979</v>
      </c>
      <c r="G118" s="2">
        <v>14520.743675359599</v>
      </c>
      <c r="H118" s="2">
        <v>14639.479880012699</v>
      </c>
      <c r="I118" s="2">
        <v>14743.1532388089</v>
      </c>
      <c r="J118" s="2">
        <v>14654.482158421501</v>
      </c>
      <c r="K118" s="2">
        <v>14673.9812232359</v>
      </c>
      <c r="L118" s="2">
        <v>14692.3297418948</v>
      </c>
      <c r="M118" s="2">
        <v>14695.609626412999</v>
      </c>
      <c r="N118" s="2">
        <v>14880.7208467607</v>
      </c>
      <c r="O118" s="2">
        <v>14770.4236084562</v>
      </c>
      <c r="P118" s="2">
        <v>14657.292536635399</v>
      </c>
      <c r="Q118" s="2">
        <v>14706.401785247501</v>
      </c>
      <c r="R118" s="2">
        <v>14712.199425396801</v>
      </c>
      <c r="S118" s="2">
        <v>14497.8862956709</v>
      </c>
      <c r="T118" s="2">
        <v>14498.1721675976</v>
      </c>
      <c r="U118" s="2">
        <v>14582.899266906001</v>
      </c>
      <c r="V118" s="2">
        <v>14624.095529901901</v>
      </c>
      <c r="W118" s="2">
        <v>14726.8040447529</v>
      </c>
      <c r="X118" s="2">
        <v>14879.8836555207</v>
      </c>
      <c r="Y118" s="2">
        <v>15060.426866694899</v>
      </c>
      <c r="Z118" s="2">
        <v>15093.607399586799</v>
      </c>
      <c r="AA118" s="2">
        <v>15057.215289522601</v>
      </c>
      <c r="AB118" s="2">
        <v>15016.209258205299</v>
      </c>
      <c r="AC118" s="2">
        <v>14996.450356220301</v>
      </c>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row>
    <row r="119" spans="1:60">
      <c r="A119" t="s">
        <v>198</v>
      </c>
      <c r="B119" s="2" t="s">
        <v>823</v>
      </c>
      <c r="C119" s="2" t="s">
        <v>777</v>
      </c>
      <c r="D119" s="2">
        <v>12817.5795322704</v>
      </c>
      <c r="E119" s="2">
        <v>13037.560226994199</v>
      </c>
      <c r="F119" s="2">
        <v>12972.4448534981</v>
      </c>
      <c r="G119" s="2">
        <v>12846.071960655199</v>
      </c>
      <c r="H119" s="2">
        <v>12874.289533057001</v>
      </c>
      <c r="I119" s="2">
        <v>12691.3331742624</v>
      </c>
      <c r="J119" s="2">
        <v>12865.0629930143</v>
      </c>
      <c r="K119" s="2">
        <v>13088.9190199195</v>
      </c>
      <c r="L119" s="2">
        <v>13287.4614085218</v>
      </c>
      <c r="M119" s="2">
        <v>13426.2548959379</v>
      </c>
      <c r="N119" s="2">
        <v>13549.204827785201</v>
      </c>
      <c r="O119" s="2">
        <v>13526.809083259701</v>
      </c>
      <c r="P119" s="2">
        <v>13577.2454154431</v>
      </c>
      <c r="Q119" s="2">
        <v>13603.9481375659</v>
      </c>
      <c r="R119" s="2">
        <v>13593.7687286294</v>
      </c>
      <c r="S119" s="2">
        <v>13736.942891819899</v>
      </c>
      <c r="T119" s="2">
        <v>13618.862209424</v>
      </c>
      <c r="U119" s="2">
        <v>13507.263169014899</v>
      </c>
      <c r="V119" s="2">
        <v>13544.642120782</v>
      </c>
      <c r="W119" s="2">
        <v>13537.068952939801</v>
      </c>
      <c r="X119" s="2">
        <v>13356.8194347798</v>
      </c>
      <c r="Y119" s="2">
        <v>13324.485497092001</v>
      </c>
      <c r="Z119" s="2">
        <v>13390.317919426199</v>
      </c>
      <c r="AA119" s="2">
        <v>13435.832150096399</v>
      </c>
      <c r="AB119" s="2">
        <v>13520.030929128599</v>
      </c>
      <c r="AC119" s="2">
        <v>13645.3244940445</v>
      </c>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row>
    <row r="120" spans="1:60">
      <c r="A120" t="s">
        <v>198</v>
      </c>
      <c r="B120" s="2" t="s">
        <v>823</v>
      </c>
      <c r="C120" s="2" t="s">
        <v>778</v>
      </c>
      <c r="D120" s="2">
        <v>11487.117008273801</v>
      </c>
      <c r="E120" s="2">
        <v>11453.459765773199</v>
      </c>
      <c r="F120" s="2">
        <v>11525.3885664956</v>
      </c>
      <c r="G120" s="2">
        <v>11647.587074569599</v>
      </c>
      <c r="H120" s="2">
        <v>11571.3982428444</v>
      </c>
      <c r="I120" s="2">
        <v>11743.6696127986</v>
      </c>
      <c r="J120" s="2">
        <v>11614.157903085999</v>
      </c>
      <c r="K120" s="2">
        <v>11464.1417398388</v>
      </c>
      <c r="L120" s="2">
        <v>11280.443354851899</v>
      </c>
      <c r="M120" s="2">
        <v>11161.10880724</v>
      </c>
      <c r="N120" s="2">
        <v>11161.2936903798</v>
      </c>
      <c r="O120" s="2">
        <v>11410.472865781199</v>
      </c>
      <c r="P120" s="2">
        <v>11648.5914815044</v>
      </c>
      <c r="Q120" s="2">
        <v>11852.7952585767</v>
      </c>
      <c r="R120" s="2">
        <v>12018.9933092643</v>
      </c>
      <c r="S120" s="2">
        <v>12134.2519341197</v>
      </c>
      <c r="T120" s="2">
        <v>12151.7837643414</v>
      </c>
      <c r="U120" s="2">
        <v>12203.0286087246</v>
      </c>
      <c r="V120" s="2">
        <v>12214.802184837699</v>
      </c>
      <c r="W120" s="2">
        <v>12195.9935555826</v>
      </c>
      <c r="X120" s="2">
        <v>12289.4249968641</v>
      </c>
      <c r="Y120" s="2">
        <v>12190.909956227701</v>
      </c>
      <c r="Z120" s="2">
        <v>12092.551890549101</v>
      </c>
      <c r="AA120" s="2">
        <v>12105.0048842996</v>
      </c>
      <c r="AB120" s="2">
        <v>12082.5153266624</v>
      </c>
      <c r="AC120" s="2">
        <v>11931.9151072858</v>
      </c>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row>
    <row r="121" spans="1:60">
      <c r="A121" t="s">
        <v>198</v>
      </c>
      <c r="B121" s="2" t="s">
        <v>823</v>
      </c>
      <c r="C121" s="2" t="s">
        <v>779</v>
      </c>
      <c r="D121" s="2">
        <v>11965.226868620101</v>
      </c>
      <c r="E121" s="2">
        <v>12092.0958682741</v>
      </c>
      <c r="F121" s="2">
        <v>12043.3375101281</v>
      </c>
      <c r="G121" s="2">
        <v>11962.0029144041</v>
      </c>
      <c r="H121" s="2">
        <v>11670.458944428899</v>
      </c>
      <c r="I121" s="2">
        <v>11425.3587758753</v>
      </c>
      <c r="J121" s="2">
        <v>11420.8016056662</v>
      </c>
      <c r="K121" s="2">
        <v>11556.6463103715</v>
      </c>
      <c r="L121" s="2">
        <v>11724.1412590248</v>
      </c>
      <c r="M121" s="2">
        <v>11838.654449944201</v>
      </c>
      <c r="N121" s="2">
        <v>12017.349008606699</v>
      </c>
      <c r="O121" s="2">
        <v>12014.3018318656</v>
      </c>
      <c r="P121" s="2">
        <v>12011.1252689014</v>
      </c>
      <c r="Q121" s="2">
        <v>11964.7139030663</v>
      </c>
      <c r="R121" s="2">
        <v>11940.018462501501</v>
      </c>
      <c r="S121" s="2">
        <v>12011.4959797838</v>
      </c>
      <c r="T121" s="2">
        <v>12283.824825408999</v>
      </c>
      <c r="U121" s="2">
        <v>12539.412753734299</v>
      </c>
      <c r="V121" s="2">
        <v>12758.9727257709</v>
      </c>
      <c r="W121" s="2">
        <v>12946.3853145798</v>
      </c>
      <c r="X121" s="2">
        <v>13070.139870245899</v>
      </c>
      <c r="Y121" s="2">
        <v>13108.536929329801</v>
      </c>
      <c r="Z121" s="2">
        <v>13156.5949116176</v>
      </c>
      <c r="AA121" s="2">
        <v>13167.1840030125</v>
      </c>
      <c r="AB121" s="2">
        <v>13155.9557906884</v>
      </c>
      <c r="AC121" s="2">
        <v>13221.628811030299</v>
      </c>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c r="A122" t="s">
        <v>198</v>
      </c>
      <c r="B122" s="2" t="s">
        <v>823</v>
      </c>
      <c r="C122" s="2" t="s">
        <v>780</v>
      </c>
      <c r="D122" s="2">
        <v>11781.3741553133</v>
      </c>
      <c r="E122" s="2">
        <v>11829.3839316916</v>
      </c>
      <c r="F122" s="2">
        <v>11922.8687033475</v>
      </c>
      <c r="G122" s="2">
        <v>12023.9142767498</v>
      </c>
      <c r="H122" s="2">
        <v>12140.2901665728</v>
      </c>
      <c r="I122" s="2">
        <v>12386.5336379033</v>
      </c>
      <c r="J122" s="2">
        <v>12571.058112738099</v>
      </c>
      <c r="K122" s="2">
        <v>12616.5306043482</v>
      </c>
      <c r="L122" s="2">
        <v>12574.2956250608</v>
      </c>
      <c r="M122" s="2">
        <v>12589.078538171399</v>
      </c>
      <c r="N122" s="2">
        <v>12474.828127102201</v>
      </c>
      <c r="O122" s="2">
        <v>12490.5871367531</v>
      </c>
      <c r="P122" s="2">
        <v>12592.6461395147</v>
      </c>
      <c r="Q122" s="2">
        <v>12716.0546794535</v>
      </c>
      <c r="R122" s="2">
        <v>12794.245400923301</v>
      </c>
      <c r="S122" s="2">
        <v>12930.494015660201</v>
      </c>
      <c r="T122" s="2">
        <v>12944.086870859701</v>
      </c>
      <c r="U122" s="2">
        <v>12976.8494383299</v>
      </c>
      <c r="V122" s="2">
        <v>12979.2640585476</v>
      </c>
      <c r="W122" s="2">
        <v>12996.164004951601</v>
      </c>
      <c r="X122" s="2">
        <v>13100.181662090199</v>
      </c>
      <c r="Y122" s="2">
        <v>13373.1752273563</v>
      </c>
      <c r="Z122" s="2">
        <v>13631.7711772727</v>
      </c>
      <c r="AA122" s="2">
        <v>13856.2066472814</v>
      </c>
      <c r="AB122" s="2">
        <v>14051.5602769208</v>
      </c>
      <c r="AC122" s="2">
        <v>14178.852571061299</v>
      </c>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c r="A123" t="s">
        <v>198</v>
      </c>
      <c r="B123" s="2" t="s">
        <v>823</v>
      </c>
      <c r="C123" s="2" t="s">
        <v>781</v>
      </c>
      <c r="D123" s="2">
        <v>11161.0775821938</v>
      </c>
      <c r="E123" s="2">
        <v>11407.905975014</v>
      </c>
      <c r="F123" s="2">
        <v>11610.4358324444</v>
      </c>
      <c r="G123" s="2">
        <v>11919.0263307696</v>
      </c>
      <c r="H123" s="2">
        <v>12061.7065319167</v>
      </c>
      <c r="I123" s="2">
        <v>12330.3374216392</v>
      </c>
      <c r="J123" s="2">
        <v>12477.534242563601</v>
      </c>
      <c r="K123" s="2">
        <v>12666.5715206325</v>
      </c>
      <c r="L123" s="2">
        <v>12926.6017816641</v>
      </c>
      <c r="M123" s="2">
        <v>13264.4893894572</v>
      </c>
      <c r="N123" s="2">
        <v>13545.6871508514</v>
      </c>
      <c r="O123" s="2">
        <v>13773.378444678499</v>
      </c>
      <c r="P123" s="2">
        <v>13864.505675828799</v>
      </c>
      <c r="Q123" s="2">
        <v>13877.999789146001</v>
      </c>
      <c r="R123" s="2">
        <v>13888.976321775101</v>
      </c>
      <c r="S123" s="2">
        <v>13794.9127985082</v>
      </c>
      <c r="T123" s="2">
        <v>13790.5631214122</v>
      </c>
      <c r="U123" s="2">
        <v>13846.1262450049</v>
      </c>
      <c r="V123" s="2">
        <v>13925.2423981916</v>
      </c>
      <c r="W123" s="2">
        <v>13982.214153275499</v>
      </c>
      <c r="X123" s="2">
        <v>14098.8596114955</v>
      </c>
      <c r="Y123" s="2">
        <v>14121.5841974456</v>
      </c>
      <c r="Z123" s="2">
        <v>14172.641235040701</v>
      </c>
      <c r="AA123" s="2">
        <v>14205.052812821799</v>
      </c>
      <c r="AB123" s="2">
        <v>14247.8475471327</v>
      </c>
      <c r="AC123" s="2">
        <v>14374.8211635518</v>
      </c>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c r="A124" t="s">
        <v>198</v>
      </c>
      <c r="B124" s="2" t="s">
        <v>823</v>
      </c>
      <c r="C124" s="2" t="s">
        <v>782</v>
      </c>
      <c r="D124" s="2">
        <v>12426.435290092801</v>
      </c>
      <c r="E124" s="2">
        <v>11959.300550157701</v>
      </c>
      <c r="F124" s="2">
        <v>11784.011832546599</v>
      </c>
      <c r="G124" s="2">
        <v>11461.563353764899</v>
      </c>
      <c r="H124" s="2">
        <v>11399.609089154899</v>
      </c>
      <c r="I124" s="2">
        <v>11531.138906050401</v>
      </c>
      <c r="J124" s="2">
        <v>11867.438823418301</v>
      </c>
      <c r="K124" s="2">
        <v>12145.922007020899</v>
      </c>
      <c r="L124" s="2">
        <v>12573.0995892474</v>
      </c>
      <c r="M124" s="2">
        <v>12884.81268694</v>
      </c>
      <c r="N124" s="2">
        <v>13196.6741056397</v>
      </c>
      <c r="O124" s="2">
        <v>13391.3378176967</v>
      </c>
      <c r="P124" s="2">
        <v>13611.468698553799</v>
      </c>
      <c r="Q124" s="2">
        <v>13869.8731131115</v>
      </c>
      <c r="R124" s="2">
        <v>14195.287360103999</v>
      </c>
      <c r="S124" s="2">
        <v>14446.105069732001</v>
      </c>
      <c r="T124" s="2">
        <v>14653.781136142599</v>
      </c>
      <c r="U124" s="2">
        <v>14740.151265074101</v>
      </c>
      <c r="V124" s="2">
        <v>14764.330374154701</v>
      </c>
      <c r="W124" s="2">
        <v>14769.04429342</v>
      </c>
      <c r="X124" s="2">
        <v>14690.932501641</v>
      </c>
      <c r="Y124" s="2">
        <v>14679.324153154999</v>
      </c>
      <c r="Z124" s="2">
        <v>14712.188705069901</v>
      </c>
      <c r="AA124" s="2">
        <v>14767.8005864513</v>
      </c>
      <c r="AB124" s="2">
        <v>14814.357566909701</v>
      </c>
      <c r="AC124" s="2">
        <v>14919.4775469996</v>
      </c>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c r="A125" t="s">
        <v>198</v>
      </c>
      <c r="B125" s="2" t="s">
        <v>823</v>
      </c>
      <c r="C125" s="2" t="s">
        <v>783</v>
      </c>
      <c r="D125" s="2">
        <v>13109.444216793499</v>
      </c>
      <c r="E125" s="2">
        <v>13327.1097587486</v>
      </c>
      <c r="F125" s="2">
        <v>13358.2312661373</v>
      </c>
      <c r="G125" s="2">
        <v>13240.722648598001</v>
      </c>
      <c r="H125" s="2">
        <v>13129.354591659499</v>
      </c>
      <c r="I125" s="2">
        <v>12712.430203415601</v>
      </c>
      <c r="J125" s="2">
        <v>12183.5000046438</v>
      </c>
      <c r="K125" s="2">
        <v>12013.335253097501</v>
      </c>
      <c r="L125" s="2">
        <v>11832.441946934799</v>
      </c>
      <c r="M125" s="2">
        <v>11854.6120186266</v>
      </c>
      <c r="N125" s="2">
        <v>12037.0646589066</v>
      </c>
      <c r="O125" s="2">
        <v>12395.790460780399</v>
      </c>
      <c r="P125" s="2">
        <v>12726.2341970405</v>
      </c>
      <c r="Q125" s="2">
        <v>13149.4147757339</v>
      </c>
      <c r="R125" s="2">
        <v>13473.2233739564</v>
      </c>
      <c r="S125" s="2">
        <v>13778.1803868431</v>
      </c>
      <c r="T125" s="2">
        <v>13974.8344997351</v>
      </c>
      <c r="U125" s="2">
        <v>14187.1629112766</v>
      </c>
      <c r="V125" s="2">
        <v>14429.068951728401</v>
      </c>
      <c r="W125" s="2">
        <v>14733.965644276501</v>
      </c>
      <c r="X125" s="2">
        <v>14961.996808725</v>
      </c>
      <c r="Y125" s="2">
        <v>15151.373275092499</v>
      </c>
      <c r="Z125" s="2">
        <v>15231.793340115801</v>
      </c>
      <c r="AA125" s="2">
        <v>15261.088770209501</v>
      </c>
      <c r="AB125" s="2">
        <v>15263.095818694201</v>
      </c>
      <c r="AC125" s="2">
        <v>15195.815889872099</v>
      </c>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c r="A126" t="s">
        <v>198</v>
      </c>
      <c r="B126" s="2" t="s">
        <v>823</v>
      </c>
      <c r="C126" s="2" t="s">
        <v>784</v>
      </c>
      <c r="D126" s="2">
        <v>13585.7455299103</v>
      </c>
      <c r="E126" s="2">
        <v>13294.457688352701</v>
      </c>
      <c r="F126" s="2">
        <v>13062.8890088096</v>
      </c>
      <c r="G126" s="2">
        <v>12971.5289783718</v>
      </c>
      <c r="H126" s="2">
        <v>12932.442540284501</v>
      </c>
      <c r="I126" s="2">
        <v>13142.3554526764</v>
      </c>
      <c r="J126" s="2">
        <v>13371.6046585686</v>
      </c>
      <c r="K126" s="2">
        <v>13357.843390789199</v>
      </c>
      <c r="L126" s="2">
        <v>13239.754528154501</v>
      </c>
      <c r="M126" s="2">
        <v>13127.859060176401</v>
      </c>
      <c r="N126" s="2">
        <v>12775.972512983501</v>
      </c>
      <c r="O126" s="2">
        <v>12325.110950394799</v>
      </c>
      <c r="P126" s="2">
        <v>12174.911021224299</v>
      </c>
      <c r="Q126" s="2">
        <v>12037.004650709399</v>
      </c>
      <c r="R126" s="2">
        <v>12084.419796668501</v>
      </c>
      <c r="S126" s="2">
        <v>12277.896908012901</v>
      </c>
      <c r="T126" s="2">
        <v>12627.3034695939</v>
      </c>
      <c r="U126" s="2">
        <v>12972.5775675271</v>
      </c>
      <c r="V126" s="2">
        <v>13381.097402392899</v>
      </c>
      <c r="W126" s="2">
        <v>13701.3348413495</v>
      </c>
      <c r="X126" s="2">
        <v>13994.4149521298</v>
      </c>
      <c r="Y126" s="2">
        <v>14184.7659534584</v>
      </c>
      <c r="Z126" s="2">
        <v>14382.389044032399</v>
      </c>
      <c r="AA126" s="2">
        <v>14604.8516548241</v>
      </c>
      <c r="AB126" s="2">
        <v>14887.1525934326</v>
      </c>
      <c r="AC126" s="2">
        <v>15095.222002553801</v>
      </c>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c r="A127" t="s">
        <v>198</v>
      </c>
      <c r="B127" s="2" t="s">
        <v>823</v>
      </c>
      <c r="C127" s="2" t="s">
        <v>785</v>
      </c>
      <c r="D127" s="2">
        <v>13671.645791675301</v>
      </c>
      <c r="E127" s="2">
        <v>14027.5376194118</v>
      </c>
      <c r="F127" s="2">
        <v>14154.755861482199</v>
      </c>
      <c r="G127" s="2">
        <v>14228.0846581525</v>
      </c>
      <c r="H127" s="2">
        <v>14093.2425928924</v>
      </c>
      <c r="I127" s="2">
        <v>13599.242555242699</v>
      </c>
      <c r="J127" s="2">
        <v>13213.293324898899</v>
      </c>
      <c r="K127" s="2">
        <v>12869.1135689404</v>
      </c>
      <c r="L127" s="2">
        <v>12734.9256761898</v>
      </c>
      <c r="M127" s="2">
        <v>12674.908272816299</v>
      </c>
      <c r="N127" s="2">
        <v>12914.7670672614</v>
      </c>
      <c r="O127" s="2">
        <v>13168.4673853972</v>
      </c>
      <c r="P127" s="2">
        <v>13193.7442295197</v>
      </c>
      <c r="Q127" s="2">
        <v>13110.081358733099</v>
      </c>
      <c r="R127" s="2">
        <v>13005.975684815499</v>
      </c>
      <c r="S127" s="2">
        <v>12678.982599884001</v>
      </c>
      <c r="T127" s="2">
        <v>12273.0878726879</v>
      </c>
      <c r="U127" s="2">
        <v>12128.212101558</v>
      </c>
      <c r="V127" s="2">
        <v>12013.2273441531</v>
      </c>
      <c r="W127" s="2">
        <v>12072.8704392686</v>
      </c>
      <c r="X127" s="2">
        <v>12269.339823573</v>
      </c>
      <c r="Y127" s="2">
        <v>12605.021146481</v>
      </c>
      <c r="Z127" s="2">
        <v>12949.823628592099</v>
      </c>
      <c r="AA127" s="2">
        <v>13338.43152009</v>
      </c>
      <c r="AB127" s="2">
        <v>13647.3959772819</v>
      </c>
      <c r="AC127" s="2">
        <v>13925.4502950154</v>
      </c>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c r="A128" t="s">
        <v>198</v>
      </c>
      <c r="B128" s="2" t="s">
        <v>823</v>
      </c>
      <c r="C128" s="2" t="s">
        <v>786</v>
      </c>
      <c r="D128" s="2">
        <v>12427.846266713401</v>
      </c>
      <c r="E128" s="2">
        <v>12624.4765417126</v>
      </c>
      <c r="F128" s="2">
        <v>12820.3627806271</v>
      </c>
      <c r="G128" s="2">
        <v>12968.7423102672</v>
      </c>
      <c r="H128" s="2">
        <v>13182.0392859489</v>
      </c>
      <c r="I128" s="2">
        <v>13523.7422336822</v>
      </c>
      <c r="J128" s="2">
        <v>13681.2201481314</v>
      </c>
      <c r="K128" s="2">
        <v>13770.5891102027</v>
      </c>
      <c r="L128" s="2">
        <v>13765.868465028199</v>
      </c>
      <c r="M128" s="2">
        <v>13530.1769744623</v>
      </c>
      <c r="N128" s="2">
        <v>13115.4830839571</v>
      </c>
      <c r="O128" s="2">
        <v>12776.9371789623</v>
      </c>
      <c r="P128" s="2">
        <v>12475.6315135195</v>
      </c>
      <c r="Q128" s="2">
        <v>12362.1705683252</v>
      </c>
      <c r="R128" s="2">
        <v>12334.4952438857</v>
      </c>
      <c r="S128" s="2">
        <v>12572.7479633405</v>
      </c>
      <c r="T128" s="2">
        <v>12827.0447619065</v>
      </c>
      <c r="U128" s="2">
        <v>12874.9208543146</v>
      </c>
      <c r="V128" s="2">
        <v>12816.9821881226</v>
      </c>
      <c r="W128" s="2">
        <v>12724.136554503501</v>
      </c>
      <c r="X128" s="2">
        <v>12422.410997860599</v>
      </c>
      <c r="Y128" s="2">
        <v>12058.909716047299</v>
      </c>
      <c r="Z128" s="2">
        <v>11921.8888410168</v>
      </c>
      <c r="AA128" s="2">
        <v>11826.482316212099</v>
      </c>
      <c r="AB128" s="2">
        <v>11894.6940008937</v>
      </c>
      <c r="AC128" s="2">
        <v>12090.179009662799</v>
      </c>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c r="A129" t="s">
        <v>198</v>
      </c>
      <c r="B129" s="2" t="s">
        <v>823</v>
      </c>
      <c r="C129" s="2" t="s">
        <v>787</v>
      </c>
      <c r="D129" s="2">
        <v>12153.9512030157</v>
      </c>
      <c r="E129" s="2">
        <v>12058.370282059501</v>
      </c>
      <c r="F129" s="2">
        <v>12108.4830615667</v>
      </c>
      <c r="G129" s="2">
        <v>12131.7582817733</v>
      </c>
      <c r="H129" s="2">
        <v>12150.710731335501</v>
      </c>
      <c r="I129" s="2">
        <v>12174.6243281979</v>
      </c>
      <c r="J129" s="2">
        <v>12235.5385173185</v>
      </c>
      <c r="K129" s="2">
        <v>12370.3674446636</v>
      </c>
      <c r="L129" s="2">
        <v>12551.5755237672</v>
      </c>
      <c r="M129" s="2">
        <v>12766.8108430346</v>
      </c>
      <c r="N129" s="2">
        <v>13106.9741343773</v>
      </c>
      <c r="O129" s="2">
        <v>13284.230879263399</v>
      </c>
      <c r="P129" s="2">
        <v>13393.4510071451</v>
      </c>
      <c r="Q129" s="2">
        <v>13404.8449432589</v>
      </c>
      <c r="R129" s="2">
        <v>13197.260486082399</v>
      </c>
      <c r="S129" s="2">
        <v>12824.958662839001</v>
      </c>
      <c r="T129" s="2">
        <v>12510.5803670682</v>
      </c>
      <c r="U129" s="2">
        <v>12239.0188154273</v>
      </c>
      <c r="V129" s="2">
        <v>12143.676719249201</v>
      </c>
      <c r="W129" s="2">
        <v>12143.866419067301</v>
      </c>
      <c r="X129" s="2">
        <v>12391.0928240351</v>
      </c>
      <c r="Y129" s="2">
        <v>12653.7599665212</v>
      </c>
      <c r="Z129" s="2">
        <v>12726.9808476584</v>
      </c>
      <c r="AA129" s="2">
        <v>12693.821733279699</v>
      </c>
      <c r="AB129" s="2">
        <v>12616.5120851379</v>
      </c>
      <c r="AC129" s="2">
        <v>12338.232888005499</v>
      </c>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c r="A130" t="s">
        <v>198</v>
      </c>
      <c r="B130" s="2" t="s">
        <v>823</v>
      </c>
      <c r="C130" s="2" t="s">
        <v>788</v>
      </c>
      <c r="D130" s="2">
        <v>9490.5021914406898</v>
      </c>
      <c r="E130" s="2">
        <v>9976.2488991158898</v>
      </c>
      <c r="F130" s="2">
        <v>10411.91560805</v>
      </c>
      <c r="G130" s="2">
        <v>10767.657304062801</v>
      </c>
      <c r="H130" s="2">
        <v>10978.1501741191</v>
      </c>
      <c r="I130" s="2">
        <v>11224.8117372217</v>
      </c>
      <c r="J130" s="2">
        <v>11230.4703250123</v>
      </c>
      <c r="K130" s="2">
        <v>11336.0623717448</v>
      </c>
      <c r="L130" s="2">
        <v>11387.836823093799</v>
      </c>
      <c r="M130" s="2">
        <v>11482.959787906701</v>
      </c>
      <c r="N130" s="2">
        <v>11555.6243129631</v>
      </c>
      <c r="O130" s="2">
        <v>11663.130202136999</v>
      </c>
      <c r="P130" s="2">
        <v>11817.677825737699</v>
      </c>
      <c r="Q130" s="2">
        <v>12015.4998381776</v>
      </c>
      <c r="R130" s="2">
        <v>12235.353592265799</v>
      </c>
      <c r="S130" s="2">
        <v>12560.407987688101</v>
      </c>
      <c r="T130" s="2">
        <v>12742.9638555855</v>
      </c>
      <c r="U130" s="2">
        <v>12864.047881628599</v>
      </c>
      <c r="V130" s="2">
        <v>12891.262146819199</v>
      </c>
      <c r="W130" s="2">
        <v>12717.9899668487</v>
      </c>
      <c r="X130" s="2">
        <v>12393.7282674747</v>
      </c>
      <c r="Y130" s="2">
        <v>12112.6033722989</v>
      </c>
      <c r="Z130" s="2">
        <v>11876.3507469656</v>
      </c>
      <c r="AA130" s="2">
        <v>11804.4419127811</v>
      </c>
      <c r="AB130" s="2">
        <v>11831.2567161364</v>
      </c>
      <c r="AC130" s="2">
        <v>12090.4483543893</v>
      </c>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c r="A131" t="s">
        <v>198</v>
      </c>
      <c r="B131" s="2" t="s">
        <v>823</v>
      </c>
      <c r="C131" s="2" t="s">
        <v>789</v>
      </c>
      <c r="D131" s="2">
        <v>6859.6133338510099</v>
      </c>
      <c r="E131" s="2">
        <v>7030.1147343023604</v>
      </c>
      <c r="F131" s="2">
        <v>7214.0041335507503</v>
      </c>
      <c r="G131" s="2">
        <v>7429.9888422746099</v>
      </c>
      <c r="H131" s="2">
        <v>7799.9099902489897</v>
      </c>
      <c r="I131" s="2">
        <v>8169.0096500326499</v>
      </c>
      <c r="J131" s="2">
        <v>8716.6852100881406</v>
      </c>
      <c r="K131" s="2">
        <v>9143.4234946441793</v>
      </c>
      <c r="L131" s="2">
        <v>9544.1369542283501</v>
      </c>
      <c r="M131" s="2">
        <v>9838.7858759883293</v>
      </c>
      <c r="N131" s="2">
        <v>10097.449382107699</v>
      </c>
      <c r="O131" s="2">
        <v>10133.8521921966</v>
      </c>
      <c r="P131" s="2">
        <v>10257.9355931101</v>
      </c>
      <c r="Q131" s="2">
        <v>10343.917547716301</v>
      </c>
      <c r="R131" s="2">
        <v>10465.6535878346</v>
      </c>
      <c r="S131" s="2">
        <v>10562.498332552899</v>
      </c>
      <c r="T131" s="2">
        <v>10697.528607082901</v>
      </c>
      <c r="U131" s="2">
        <v>10866.5981082786</v>
      </c>
      <c r="V131" s="2">
        <v>11070.277851798401</v>
      </c>
      <c r="W131" s="2">
        <v>11289.846353422001</v>
      </c>
      <c r="X131" s="2">
        <v>11599.185094209201</v>
      </c>
      <c r="Y131" s="2">
        <v>11784.338654950099</v>
      </c>
      <c r="Z131" s="2">
        <v>11914.115337969401</v>
      </c>
      <c r="AA131" s="2">
        <v>11954.044437050299</v>
      </c>
      <c r="AB131" s="2">
        <v>11818.0639401138</v>
      </c>
      <c r="AC131" s="2">
        <v>11548.1141398075</v>
      </c>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c r="A132" t="s">
        <v>198</v>
      </c>
      <c r="B132" s="2" t="s">
        <v>823</v>
      </c>
      <c r="C132" s="2" t="s">
        <v>790</v>
      </c>
      <c r="D132" s="2">
        <v>4559.55827254015</v>
      </c>
      <c r="E132" s="2">
        <v>4638.0765830883702</v>
      </c>
      <c r="F132" s="2">
        <v>4751.5196952913402</v>
      </c>
      <c r="G132" s="2">
        <v>4921.3125551265202</v>
      </c>
      <c r="H132" s="2">
        <v>4989.9763299074102</v>
      </c>
      <c r="I132" s="2">
        <v>5124.6537357257303</v>
      </c>
      <c r="J132" s="2">
        <v>5343.0528300906399</v>
      </c>
      <c r="K132" s="2">
        <v>5566.60171067788</v>
      </c>
      <c r="L132" s="2">
        <v>5778.3400271584596</v>
      </c>
      <c r="M132" s="2">
        <v>6108.7610721622495</v>
      </c>
      <c r="N132" s="2">
        <v>6420.4994923331897</v>
      </c>
      <c r="O132" s="2">
        <v>6891.6262980883203</v>
      </c>
      <c r="P132" s="2">
        <v>7260.5187716296196</v>
      </c>
      <c r="Q132" s="2">
        <v>7588.0778492251502</v>
      </c>
      <c r="R132" s="2">
        <v>7845.4270061714396</v>
      </c>
      <c r="S132" s="2">
        <v>8076.1132060343798</v>
      </c>
      <c r="T132" s="2">
        <v>8131.3737066179101</v>
      </c>
      <c r="U132" s="2">
        <v>8254.9000735231202</v>
      </c>
      <c r="V132" s="2">
        <v>8356.0512590380495</v>
      </c>
      <c r="W132" s="2">
        <v>8483.8570592338292</v>
      </c>
      <c r="X132" s="2">
        <v>8590.0736944679393</v>
      </c>
      <c r="Y132" s="2">
        <v>8738.5667021211393</v>
      </c>
      <c r="Z132" s="2">
        <v>8908.87432863699</v>
      </c>
      <c r="AA132" s="2">
        <v>9099.8104101547597</v>
      </c>
      <c r="AB132" s="2">
        <v>9307.3383837364909</v>
      </c>
      <c r="AC132" s="2">
        <v>9581.4132241593597</v>
      </c>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c r="A133" t="s">
        <v>198</v>
      </c>
      <c r="B133" s="2" t="s">
        <v>823</v>
      </c>
      <c r="C133" s="2" t="s">
        <v>791</v>
      </c>
      <c r="D133" s="2">
        <v>3636.6898811098299</v>
      </c>
      <c r="E133" s="2">
        <v>3747.8104195731498</v>
      </c>
      <c r="F133" s="2">
        <v>3797.8966197571799</v>
      </c>
      <c r="G133" s="2">
        <v>3827.03448521778</v>
      </c>
      <c r="H133" s="2">
        <v>3842.9191654553401</v>
      </c>
      <c r="I133" s="2">
        <v>3959.1294202853001</v>
      </c>
      <c r="J133" s="2">
        <v>4108.2367123227896</v>
      </c>
      <c r="K133" s="2">
        <v>4235.7290231889001</v>
      </c>
      <c r="L133" s="2">
        <v>4386.7230320414201</v>
      </c>
      <c r="M133" s="2">
        <v>4526.0177436109398</v>
      </c>
      <c r="N133" s="2">
        <v>4688.2671498713798</v>
      </c>
      <c r="O133" s="2">
        <v>4924.0520478223498</v>
      </c>
      <c r="P133" s="2">
        <v>5140.0529075795603</v>
      </c>
      <c r="Q133" s="2">
        <v>5364.18492145859</v>
      </c>
      <c r="R133" s="2">
        <v>5639.1809312956002</v>
      </c>
      <c r="S133" s="2">
        <v>5913.5557348084303</v>
      </c>
      <c r="T133" s="2">
        <v>6340.8574722923704</v>
      </c>
      <c r="U133" s="2">
        <v>6680.8869898313096</v>
      </c>
      <c r="V133" s="2">
        <v>6993.6677958915498</v>
      </c>
      <c r="W133" s="2">
        <v>7298.2125888913197</v>
      </c>
      <c r="X133" s="2">
        <v>7586.9793292942104</v>
      </c>
      <c r="Y133" s="2">
        <v>7881.1332448785497</v>
      </c>
      <c r="Z133" s="2">
        <v>8148.0108928647396</v>
      </c>
      <c r="AA133" s="2">
        <v>8381.1709006362398</v>
      </c>
      <c r="AB133" s="2">
        <v>8624.2468712605096</v>
      </c>
      <c r="AC133" s="2">
        <v>8847.8933768427196</v>
      </c>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c r="A134" t="s">
        <v>198</v>
      </c>
      <c r="B134" s="2" t="s">
        <v>824</v>
      </c>
      <c r="C134" s="2" t="s">
        <v>774</v>
      </c>
      <c r="D134" s="2">
        <v>5.77210344105512</v>
      </c>
      <c r="E134" s="2">
        <v>5.5388146492124903</v>
      </c>
      <c r="F134" s="2">
        <v>5.3127046778101903</v>
      </c>
      <c r="G134" s="2">
        <v>5.4034954198051004</v>
      </c>
      <c r="H134" s="2">
        <v>5.4863862075728802</v>
      </c>
      <c r="I134" s="2">
        <v>5.4610482306200998</v>
      </c>
      <c r="J134" s="2">
        <v>5.69140841402616</v>
      </c>
      <c r="K134" s="2">
        <v>5.8411473826546496</v>
      </c>
      <c r="L134" s="2">
        <v>5.9048634866444303</v>
      </c>
      <c r="M134" s="2">
        <v>5.9773943993581202</v>
      </c>
      <c r="N134" s="2">
        <v>6.1090800276182904</v>
      </c>
      <c r="O134" s="2">
        <v>6.2589369978766296</v>
      </c>
      <c r="P134" s="2">
        <v>6.3481844672191299</v>
      </c>
      <c r="Q134" s="2">
        <v>6.4082989363736003</v>
      </c>
      <c r="R134" s="2">
        <v>6.45988629581122</v>
      </c>
      <c r="S134" s="2">
        <v>6.5173456010502502</v>
      </c>
      <c r="T134" s="2">
        <v>6.5801057518823001</v>
      </c>
      <c r="U134" s="2">
        <v>6.6531459383957303</v>
      </c>
      <c r="V134" s="2">
        <v>6.7310003359093598</v>
      </c>
      <c r="W134" s="2">
        <v>6.8110108642883898</v>
      </c>
      <c r="X134" s="2">
        <v>6.8824665924189601</v>
      </c>
      <c r="Y134" s="2">
        <v>6.9544063894299502</v>
      </c>
      <c r="Z134" s="2">
        <v>7.0183773840786801</v>
      </c>
      <c r="AA134" s="2">
        <v>7.0814567147877003</v>
      </c>
      <c r="AB134" s="2">
        <v>7.1362002655594399</v>
      </c>
      <c r="AC134" s="2">
        <v>7.1912847795249801</v>
      </c>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c r="A135" t="s">
        <v>198</v>
      </c>
      <c r="B135" s="2" t="s">
        <v>824</v>
      </c>
      <c r="C135" s="2" t="s">
        <v>775</v>
      </c>
      <c r="D135" s="2">
        <v>16.5214924680369</v>
      </c>
      <c r="E135" s="2">
        <v>16.049738373993499</v>
      </c>
      <c r="F135" s="2">
        <v>15.787444832277499</v>
      </c>
      <c r="G135" s="2">
        <v>15.7434104472266</v>
      </c>
      <c r="H135" s="2">
        <v>15.6922244050208</v>
      </c>
      <c r="I135" s="2">
        <v>16.164933207216102</v>
      </c>
      <c r="J135" s="2">
        <v>15.890982022105</v>
      </c>
      <c r="K135" s="2">
        <v>15.691989706451199</v>
      </c>
      <c r="L135" s="2">
        <v>15.7180597332256</v>
      </c>
      <c r="M135" s="2">
        <v>15.6696767321717</v>
      </c>
      <c r="N135" s="2">
        <v>15.420034810131201</v>
      </c>
      <c r="O135" s="2">
        <v>15.5871832764986</v>
      </c>
      <c r="P135" s="2">
        <v>15.7678706228794</v>
      </c>
      <c r="Q135" s="2">
        <v>15.860878768605099</v>
      </c>
      <c r="R135" s="2">
        <v>16.066727618244201</v>
      </c>
      <c r="S135" s="2">
        <v>16.314904750204299</v>
      </c>
      <c r="T135" s="2">
        <v>16.582882563116499</v>
      </c>
      <c r="U135" s="2">
        <v>16.655981835512801</v>
      </c>
      <c r="V135" s="2">
        <v>16.647378424260801</v>
      </c>
      <c r="W135" s="2">
        <v>16.607680825379301</v>
      </c>
      <c r="X135" s="2">
        <v>16.580444987828599</v>
      </c>
      <c r="Y135" s="2">
        <v>16.5474612760338</v>
      </c>
      <c r="Z135" s="2">
        <v>16.547113689681801</v>
      </c>
      <c r="AA135" s="2">
        <v>16.554718900428401</v>
      </c>
      <c r="AB135" s="2">
        <v>16.5821490477739</v>
      </c>
      <c r="AC135" s="2">
        <v>16.6026386380052</v>
      </c>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c r="A136" t="s">
        <v>198</v>
      </c>
      <c r="B136" s="2" t="s">
        <v>824</v>
      </c>
      <c r="C136" s="2" t="s">
        <v>776</v>
      </c>
      <c r="D136" s="2">
        <v>215.88834880996399</v>
      </c>
      <c r="E136" s="2">
        <v>221.05072942981599</v>
      </c>
      <c r="F136" s="2">
        <v>223.357187499752</v>
      </c>
      <c r="G136" s="2">
        <v>226.89251466686599</v>
      </c>
      <c r="H136" s="2">
        <v>237.21230344961199</v>
      </c>
      <c r="I136" s="2">
        <v>239.249438770333</v>
      </c>
      <c r="J136" s="2">
        <v>240.523442484502</v>
      </c>
      <c r="K136" s="2">
        <v>242.87913443826201</v>
      </c>
      <c r="L136" s="2">
        <v>245.29510460766599</v>
      </c>
      <c r="M136" s="2">
        <v>244.97912046410099</v>
      </c>
      <c r="N136" s="2">
        <v>248.68825247205001</v>
      </c>
      <c r="O136" s="2">
        <v>247.36862856988799</v>
      </c>
      <c r="P136" s="2">
        <v>245.800768548523</v>
      </c>
      <c r="Q136" s="2">
        <v>246.78892900763</v>
      </c>
      <c r="R136" s="2">
        <v>246.63726017291401</v>
      </c>
      <c r="S136" s="2">
        <v>244.63839276007201</v>
      </c>
      <c r="T136" s="2">
        <v>245.19626689925599</v>
      </c>
      <c r="U136" s="2">
        <v>247.108736484931</v>
      </c>
      <c r="V136" s="2">
        <v>248.193354149876</v>
      </c>
      <c r="W136" s="2">
        <v>250.54501926065399</v>
      </c>
      <c r="X136" s="2">
        <v>253.276182928846</v>
      </c>
      <c r="Y136" s="2">
        <v>256.682454723886</v>
      </c>
      <c r="Z136" s="2">
        <v>257.53558021794498</v>
      </c>
      <c r="AA136" s="2">
        <v>257.190889066377</v>
      </c>
      <c r="AB136" s="2">
        <v>256.82657259890499</v>
      </c>
      <c r="AC136" s="2">
        <v>256.75499287815501</v>
      </c>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c r="A137" t="s">
        <v>198</v>
      </c>
      <c r="B137" s="2" t="s">
        <v>824</v>
      </c>
      <c r="C137" s="2" t="s">
        <v>777</v>
      </c>
      <c r="D137" s="2">
        <v>727.63900599898602</v>
      </c>
      <c r="E137" s="2">
        <v>744.56726795372799</v>
      </c>
      <c r="F137" s="2">
        <v>724.69719752214598</v>
      </c>
      <c r="G137" s="2">
        <v>707.94434763204902</v>
      </c>
      <c r="H137" s="2">
        <v>722.97223010487699</v>
      </c>
      <c r="I137" s="2">
        <v>767.31595687560105</v>
      </c>
      <c r="J137" s="2">
        <v>790.48586961109197</v>
      </c>
      <c r="K137" s="2">
        <v>810.93209632653804</v>
      </c>
      <c r="L137" s="2">
        <v>817.92276871221202</v>
      </c>
      <c r="M137" s="2">
        <v>819.26352294554397</v>
      </c>
      <c r="N137" s="2">
        <v>817.00703281155199</v>
      </c>
      <c r="O137" s="2">
        <v>817.170237955419</v>
      </c>
      <c r="P137" s="2">
        <v>816.89756635139497</v>
      </c>
      <c r="Q137" s="2">
        <v>814.31389233180198</v>
      </c>
      <c r="R137" s="2">
        <v>818.30244956421404</v>
      </c>
      <c r="S137" s="2">
        <v>826.05908721133096</v>
      </c>
      <c r="T137" s="2">
        <v>820.69778343741302</v>
      </c>
      <c r="U137" s="2">
        <v>813.56635586151197</v>
      </c>
      <c r="V137" s="2">
        <v>815.13147750780195</v>
      </c>
      <c r="W137" s="2">
        <v>809.45711848793496</v>
      </c>
      <c r="X137" s="2">
        <v>797.34741556485596</v>
      </c>
      <c r="Y137" s="2">
        <v>793.54749522230998</v>
      </c>
      <c r="Z137" s="2">
        <v>796.10132253803499</v>
      </c>
      <c r="AA137" s="2">
        <v>798.41251967451694</v>
      </c>
      <c r="AB137" s="2">
        <v>803.49407870020696</v>
      </c>
      <c r="AC137" s="2">
        <v>811.69616242140899</v>
      </c>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c r="A138" t="s">
        <v>198</v>
      </c>
      <c r="B138" s="2" t="s">
        <v>824</v>
      </c>
      <c r="C138" s="2" t="s">
        <v>778</v>
      </c>
      <c r="D138" s="2">
        <v>869.77073213036203</v>
      </c>
      <c r="E138" s="2">
        <v>852.88911538247703</v>
      </c>
      <c r="F138" s="2">
        <v>837.50092296248704</v>
      </c>
      <c r="G138" s="2">
        <v>844.70060817733599</v>
      </c>
      <c r="H138" s="2">
        <v>836.61875057925101</v>
      </c>
      <c r="I138" s="2">
        <v>872.47482839449401</v>
      </c>
      <c r="J138" s="2">
        <v>892.70185334772805</v>
      </c>
      <c r="K138" s="2">
        <v>889.52119258524101</v>
      </c>
      <c r="L138" s="2">
        <v>882.29774704527699</v>
      </c>
      <c r="M138" s="2">
        <v>874.36970740355196</v>
      </c>
      <c r="N138" s="2">
        <v>867.25518978990897</v>
      </c>
      <c r="O138" s="2">
        <v>878.74328020036705</v>
      </c>
      <c r="P138" s="2">
        <v>899.65483215083498</v>
      </c>
      <c r="Q138" s="2">
        <v>915.57603765592796</v>
      </c>
      <c r="R138" s="2">
        <v>920.06751914066899</v>
      </c>
      <c r="S138" s="2">
        <v>928.13950622838797</v>
      </c>
      <c r="T138" s="2">
        <v>926.05742504870898</v>
      </c>
      <c r="U138" s="2">
        <v>926.04755425598796</v>
      </c>
      <c r="V138" s="2">
        <v>922.96111394232798</v>
      </c>
      <c r="W138" s="2">
        <v>924.06370115987397</v>
      </c>
      <c r="X138" s="2">
        <v>926.13527158274803</v>
      </c>
      <c r="Y138" s="2">
        <v>916.88911891568603</v>
      </c>
      <c r="Z138" s="2">
        <v>903.19066066719301</v>
      </c>
      <c r="AA138" s="2">
        <v>898.456990936735</v>
      </c>
      <c r="AB138" s="2">
        <v>889.22863736278498</v>
      </c>
      <c r="AC138" s="2">
        <v>873.70777540506003</v>
      </c>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c r="A139" t="s">
        <v>198</v>
      </c>
      <c r="B139" s="2" t="s">
        <v>824</v>
      </c>
      <c r="C139" s="2" t="s">
        <v>779</v>
      </c>
      <c r="D139" s="2">
        <v>445.219430790057</v>
      </c>
      <c r="E139" s="2">
        <v>436.80114886657498</v>
      </c>
      <c r="F139" s="2">
        <v>429.80812656636402</v>
      </c>
      <c r="G139" s="2">
        <v>432.183844281858</v>
      </c>
      <c r="H139" s="2">
        <v>423.61820192888001</v>
      </c>
      <c r="I139" s="2">
        <v>425.44768133779502</v>
      </c>
      <c r="J139" s="2">
        <v>433.636763910735</v>
      </c>
      <c r="K139" s="2">
        <v>445.99895150061701</v>
      </c>
      <c r="L139" s="2">
        <v>454.62696552566399</v>
      </c>
      <c r="M139" s="2">
        <v>459.92444816715999</v>
      </c>
      <c r="N139" s="2">
        <v>463.93724715938401</v>
      </c>
      <c r="O139" s="2">
        <v>462.36050875088898</v>
      </c>
      <c r="P139" s="2">
        <v>457.96954632197202</v>
      </c>
      <c r="Q139" s="2">
        <v>453.775337825446</v>
      </c>
      <c r="R139" s="2">
        <v>451.81554014191897</v>
      </c>
      <c r="S139" s="2">
        <v>452.81772413900097</v>
      </c>
      <c r="T139" s="2">
        <v>461.97674501843301</v>
      </c>
      <c r="U139" s="2">
        <v>471.58719899223701</v>
      </c>
      <c r="V139" s="2">
        <v>478.896276836467</v>
      </c>
      <c r="W139" s="2">
        <v>482.95415178309503</v>
      </c>
      <c r="X139" s="2">
        <v>485.80983921762299</v>
      </c>
      <c r="Y139" s="2">
        <v>484.33661214908898</v>
      </c>
      <c r="Z139" s="2">
        <v>483.66258991584698</v>
      </c>
      <c r="AA139" s="2">
        <v>481.50151039011502</v>
      </c>
      <c r="AB139" s="2">
        <v>479.61952926997702</v>
      </c>
      <c r="AC139" s="2">
        <v>479.29517855474501</v>
      </c>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c r="A140" t="s">
        <v>198</v>
      </c>
      <c r="B140" s="2" t="s">
        <v>824</v>
      </c>
      <c r="C140" s="2" t="s">
        <v>780</v>
      </c>
      <c r="D140" s="2">
        <v>361.47893143900001</v>
      </c>
      <c r="E140" s="2">
        <v>361.15721774324999</v>
      </c>
      <c r="F140" s="2">
        <v>367.86805937370201</v>
      </c>
      <c r="G140" s="2">
        <v>365.3842133274</v>
      </c>
      <c r="H140" s="2">
        <v>368.43265203982401</v>
      </c>
      <c r="I140" s="2">
        <v>377.53793763664498</v>
      </c>
      <c r="J140" s="2">
        <v>383.36571398592298</v>
      </c>
      <c r="K140" s="2">
        <v>381.49647682225901</v>
      </c>
      <c r="L140" s="2">
        <v>381.538953091694</v>
      </c>
      <c r="M140" s="2">
        <v>379.483360759986</v>
      </c>
      <c r="N140" s="2">
        <v>374.87507579275899</v>
      </c>
      <c r="O140" s="2">
        <v>374.88268920234202</v>
      </c>
      <c r="P140" s="2">
        <v>378.43464807234801</v>
      </c>
      <c r="Q140" s="2">
        <v>381.91031540367902</v>
      </c>
      <c r="R140" s="2">
        <v>384.11830086571501</v>
      </c>
      <c r="S140" s="2">
        <v>387.55528354267602</v>
      </c>
      <c r="T140" s="2">
        <v>386.40189871740699</v>
      </c>
      <c r="U140" s="2">
        <v>385.00967693149897</v>
      </c>
      <c r="V140" s="2">
        <v>383.46120762238797</v>
      </c>
      <c r="W140" s="2">
        <v>382.73150220039599</v>
      </c>
      <c r="X140" s="2">
        <v>383.95071633407599</v>
      </c>
      <c r="Y140" s="2">
        <v>390.28938395383</v>
      </c>
      <c r="Z140" s="2">
        <v>396.426475433966</v>
      </c>
      <c r="AA140" s="2">
        <v>401.15391628568</v>
      </c>
      <c r="AB140" s="2">
        <v>404.54374871292498</v>
      </c>
      <c r="AC140" s="2">
        <v>406.19827448163301</v>
      </c>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c r="A141" t="s">
        <v>198</v>
      </c>
      <c r="B141" s="2" t="s">
        <v>824</v>
      </c>
      <c r="C141" s="2" t="s">
        <v>781</v>
      </c>
      <c r="D141" s="2">
        <v>290.21549390726199</v>
      </c>
      <c r="E141" s="2">
        <v>293.47862009750702</v>
      </c>
      <c r="F141" s="2">
        <v>297.60077413979502</v>
      </c>
      <c r="G141" s="2">
        <v>310.16693943359002</v>
      </c>
      <c r="H141" s="2">
        <v>313.06029789713801</v>
      </c>
      <c r="I141" s="2">
        <v>310.61406772890501</v>
      </c>
      <c r="J141" s="2">
        <v>311.47651170514501</v>
      </c>
      <c r="K141" s="2">
        <v>315.58218367592701</v>
      </c>
      <c r="L141" s="2">
        <v>316.34543386970199</v>
      </c>
      <c r="M141" s="2">
        <v>322.40907315278997</v>
      </c>
      <c r="N141" s="2">
        <v>327.20329567729198</v>
      </c>
      <c r="O141" s="2">
        <v>329.82478529212301</v>
      </c>
      <c r="P141" s="2">
        <v>327.66960787137202</v>
      </c>
      <c r="Q141" s="2">
        <v>326.725072116886</v>
      </c>
      <c r="R141" s="2">
        <v>324.10040848306102</v>
      </c>
      <c r="S141" s="2">
        <v>320.02603512985098</v>
      </c>
      <c r="T141" s="2">
        <v>318.39907178638998</v>
      </c>
      <c r="U141" s="2">
        <v>318.786992929007</v>
      </c>
      <c r="V141" s="2">
        <v>319.15511278182402</v>
      </c>
      <c r="W141" s="2">
        <v>319.24381685439499</v>
      </c>
      <c r="X141" s="2">
        <v>320.37641462475602</v>
      </c>
      <c r="Y141" s="2">
        <v>318.74755664683198</v>
      </c>
      <c r="Z141" s="2">
        <v>317.522830492835</v>
      </c>
      <c r="AA141" s="2">
        <v>316.21276347036297</v>
      </c>
      <c r="AB141" s="2">
        <v>315.25392260476798</v>
      </c>
      <c r="AC141" s="2">
        <v>315.85954569433</v>
      </c>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c r="A142" t="s">
        <v>198</v>
      </c>
      <c r="B142" s="2" t="s">
        <v>824</v>
      </c>
      <c r="C142" s="2" t="s">
        <v>782</v>
      </c>
      <c r="D142" s="2">
        <v>273.34429909157399</v>
      </c>
      <c r="E142" s="2">
        <v>258.93964912078502</v>
      </c>
      <c r="F142" s="2">
        <v>252.26273486786999</v>
      </c>
      <c r="G142" s="2">
        <v>242.40462399711799</v>
      </c>
      <c r="H142" s="2">
        <v>235.08054718963101</v>
      </c>
      <c r="I142" s="2">
        <v>235.327573245873</v>
      </c>
      <c r="J142" s="2">
        <v>239.641078976003</v>
      </c>
      <c r="K142" s="2">
        <v>242.07330202357599</v>
      </c>
      <c r="L142" s="2">
        <v>248.695092073713</v>
      </c>
      <c r="M142" s="2">
        <v>253.431208358021</v>
      </c>
      <c r="N142" s="2">
        <v>254.906639657292</v>
      </c>
      <c r="O142" s="2">
        <v>256.52035584896402</v>
      </c>
      <c r="P142" s="2">
        <v>259.65604824091702</v>
      </c>
      <c r="Q142" s="2">
        <v>262.148219850651</v>
      </c>
      <c r="R142" s="2">
        <v>266.96722137641302</v>
      </c>
      <c r="S142" s="2">
        <v>271.33807984590101</v>
      </c>
      <c r="T142" s="2">
        <v>273.999084454426</v>
      </c>
      <c r="U142" s="2">
        <v>273.41275529533601</v>
      </c>
      <c r="V142" s="2">
        <v>272.40474937231897</v>
      </c>
      <c r="W142" s="2">
        <v>270.54448424051202</v>
      </c>
      <c r="X142" s="2">
        <v>267.44456867576503</v>
      </c>
      <c r="Y142" s="2">
        <v>265.55402956439502</v>
      </c>
      <c r="Z142" s="2">
        <v>264.98283484369398</v>
      </c>
      <c r="AA142" s="2">
        <v>264.72607249019802</v>
      </c>
      <c r="AB142" s="2">
        <v>264.33635395706398</v>
      </c>
      <c r="AC142" s="2">
        <v>264.82527450372402</v>
      </c>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c r="A143" t="s">
        <v>198</v>
      </c>
      <c r="B143" s="2" t="s">
        <v>824</v>
      </c>
      <c r="C143" s="2" t="s">
        <v>783</v>
      </c>
      <c r="D143" s="2">
        <v>215.11660427547599</v>
      </c>
      <c r="E143" s="2">
        <v>218.35334688821899</v>
      </c>
      <c r="F143" s="2">
        <v>217.474978319911</v>
      </c>
      <c r="G143" s="2">
        <v>213.190480725024</v>
      </c>
      <c r="H143" s="2">
        <v>213.892729545848</v>
      </c>
      <c r="I143" s="2">
        <v>205.16193904728701</v>
      </c>
      <c r="J143" s="2">
        <v>195.800776589104</v>
      </c>
      <c r="K143" s="2">
        <v>189.86721540737199</v>
      </c>
      <c r="L143" s="2">
        <v>184.37142369550901</v>
      </c>
      <c r="M143" s="2">
        <v>179.25637489286899</v>
      </c>
      <c r="N143" s="2">
        <v>180.144741315202</v>
      </c>
      <c r="O143" s="2">
        <v>183.171111434393</v>
      </c>
      <c r="P143" s="2">
        <v>186.00801201327999</v>
      </c>
      <c r="Q143" s="2">
        <v>190.820396933674</v>
      </c>
      <c r="R143" s="2">
        <v>194.808619702985</v>
      </c>
      <c r="S143" s="2">
        <v>196.781400696622</v>
      </c>
      <c r="T143" s="2">
        <v>198.07472453935</v>
      </c>
      <c r="U143" s="2">
        <v>200.023753857722</v>
      </c>
      <c r="V143" s="2">
        <v>201.724245166537</v>
      </c>
      <c r="W143" s="2">
        <v>204.88469935504801</v>
      </c>
      <c r="X143" s="2">
        <v>207.503232388253</v>
      </c>
      <c r="Y143" s="2">
        <v>209.0329614021</v>
      </c>
      <c r="Z143" s="2">
        <v>208.59711942262001</v>
      </c>
      <c r="AA143" s="2">
        <v>207.86885057803801</v>
      </c>
      <c r="AB143" s="2">
        <v>206.40957977374501</v>
      </c>
      <c r="AC143" s="2">
        <v>204.058689319574</v>
      </c>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c r="A144" t="s">
        <v>198</v>
      </c>
      <c r="B144" s="2" t="s">
        <v>824</v>
      </c>
      <c r="C144" s="2" t="s">
        <v>784</v>
      </c>
      <c r="D144" s="2">
        <v>185.96976354404001</v>
      </c>
      <c r="E144" s="2">
        <v>179.57687118529299</v>
      </c>
      <c r="F144" s="2">
        <v>178.42947041136699</v>
      </c>
      <c r="G144" s="2">
        <v>176.31553630659801</v>
      </c>
      <c r="H144" s="2">
        <v>174.647335575602</v>
      </c>
      <c r="I144" s="2">
        <v>178.43830738462299</v>
      </c>
      <c r="J144" s="2">
        <v>181.48853052480499</v>
      </c>
      <c r="K144" s="2">
        <v>180.94037741651599</v>
      </c>
      <c r="L144" s="2">
        <v>178.887772319433</v>
      </c>
      <c r="M144" s="2">
        <v>178.33369415215299</v>
      </c>
      <c r="N144" s="2">
        <v>172.68230765991501</v>
      </c>
      <c r="O144" s="2">
        <v>165.758849067813</v>
      </c>
      <c r="P144" s="2">
        <v>162.13710091980701</v>
      </c>
      <c r="Q144" s="2">
        <v>158.940994252281</v>
      </c>
      <c r="R144" s="2">
        <v>157.22057329747599</v>
      </c>
      <c r="S144" s="2">
        <v>158.69730473377501</v>
      </c>
      <c r="T144" s="2">
        <v>162.332306125934</v>
      </c>
      <c r="U144" s="2">
        <v>165.66519094309501</v>
      </c>
      <c r="V144" s="2">
        <v>170.225223039631</v>
      </c>
      <c r="W144" s="2">
        <v>173.923589184089</v>
      </c>
      <c r="X144" s="2">
        <v>176.22113296757701</v>
      </c>
      <c r="Y144" s="2">
        <v>177.462530938642</v>
      </c>
      <c r="Z144" s="2">
        <v>179.01066592965</v>
      </c>
      <c r="AA144" s="2">
        <v>180.32626684859599</v>
      </c>
      <c r="AB144" s="2">
        <v>182.482674835572</v>
      </c>
      <c r="AC144" s="2">
        <v>183.98877291764299</v>
      </c>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c r="A145" t="s">
        <v>198</v>
      </c>
      <c r="B145" s="2" t="s">
        <v>824</v>
      </c>
      <c r="C145" s="2" t="s">
        <v>785</v>
      </c>
      <c r="D145" s="2">
        <v>138.17196767086099</v>
      </c>
      <c r="E145" s="2">
        <v>141.43037954848899</v>
      </c>
      <c r="F145" s="2">
        <v>140.41794943289801</v>
      </c>
      <c r="G145" s="2">
        <v>139.36155096452501</v>
      </c>
      <c r="H145" s="2">
        <v>138.41894481396201</v>
      </c>
      <c r="I145" s="2">
        <v>132.481035694203</v>
      </c>
      <c r="J145" s="2">
        <v>128.22785249440099</v>
      </c>
      <c r="K145" s="2">
        <v>125.347087417948</v>
      </c>
      <c r="L145" s="2">
        <v>125.39265493909799</v>
      </c>
      <c r="M145" s="2">
        <v>124.019401506335</v>
      </c>
      <c r="N145" s="2">
        <v>126.463213736725</v>
      </c>
      <c r="O145" s="2">
        <v>128.29861753622501</v>
      </c>
      <c r="P145" s="2">
        <v>128.146961910063</v>
      </c>
      <c r="Q145" s="2">
        <v>126.463379562773</v>
      </c>
      <c r="R145" s="2">
        <v>125.634134351149</v>
      </c>
      <c r="S145" s="2">
        <v>121.452893169162</v>
      </c>
      <c r="T145" s="2">
        <v>117.35180503917699</v>
      </c>
      <c r="U145" s="2">
        <v>114.76595838435701</v>
      </c>
      <c r="V145" s="2">
        <v>112.79939740864999</v>
      </c>
      <c r="W145" s="2">
        <v>111.89287380698001</v>
      </c>
      <c r="X145" s="2">
        <v>113.168676596338</v>
      </c>
      <c r="Y145" s="2">
        <v>115.57820518771101</v>
      </c>
      <c r="Z145" s="2">
        <v>118.14194107465001</v>
      </c>
      <c r="AA145" s="2">
        <v>121.12831744984</v>
      </c>
      <c r="AB145" s="2">
        <v>123.60227265669501</v>
      </c>
      <c r="AC145" s="2">
        <v>125.414966465158</v>
      </c>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c r="A146" t="s">
        <v>198</v>
      </c>
      <c r="B146" s="2" t="s">
        <v>824</v>
      </c>
      <c r="C146" s="2" t="s">
        <v>786</v>
      </c>
      <c r="D146" s="2">
        <v>167.89049884940701</v>
      </c>
      <c r="E146" s="2">
        <v>170.495968975073</v>
      </c>
      <c r="F146" s="2">
        <v>172.706217525634</v>
      </c>
      <c r="G146" s="2">
        <v>175.881783461195</v>
      </c>
      <c r="H146" s="2">
        <v>178.07226360885599</v>
      </c>
      <c r="I146" s="2">
        <v>184.38088344321599</v>
      </c>
      <c r="J146" s="2">
        <v>186.287075508795</v>
      </c>
      <c r="K146" s="2">
        <v>185.82220445271099</v>
      </c>
      <c r="L146" s="2">
        <v>184.55468294028699</v>
      </c>
      <c r="M146" s="2">
        <v>181.17361028066799</v>
      </c>
      <c r="N146" s="2">
        <v>174.47524528214299</v>
      </c>
      <c r="O146" s="2">
        <v>169.392171195515</v>
      </c>
      <c r="P146" s="2">
        <v>165.934401651342</v>
      </c>
      <c r="Q146" s="2">
        <v>165.798309703608</v>
      </c>
      <c r="R146" s="2">
        <v>165.470280379804</v>
      </c>
      <c r="S146" s="2">
        <v>169.152668376657</v>
      </c>
      <c r="T146" s="2">
        <v>172.779991725592</v>
      </c>
      <c r="U146" s="2">
        <v>173.829870674223</v>
      </c>
      <c r="V146" s="2">
        <v>172.96446922336099</v>
      </c>
      <c r="W146" s="2">
        <v>172.379510789162</v>
      </c>
      <c r="X146" s="2">
        <v>168.39461260405099</v>
      </c>
      <c r="Y146" s="2">
        <v>163.59393913564</v>
      </c>
      <c r="Z146" s="2">
        <v>160.69020680066799</v>
      </c>
      <c r="AA146" s="2">
        <v>158.86769007747299</v>
      </c>
      <c r="AB146" s="2">
        <v>158.59744102302</v>
      </c>
      <c r="AC146" s="2">
        <v>160.93880090578901</v>
      </c>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c r="A147" t="s">
        <v>198</v>
      </c>
      <c r="B147" s="2" t="s">
        <v>824</v>
      </c>
      <c r="C147" s="2" t="s">
        <v>787</v>
      </c>
      <c r="D147" s="2">
        <v>131.656868645809</v>
      </c>
      <c r="E147" s="2">
        <v>130.39484119667699</v>
      </c>
      <c r="F147" s="2">
        <v>131.54006280192999</v>
      </c>
      <c r="G147" s="2">
        <v>131.64974665804201</v>
      </c>
      <c r="H147" s="2">
        <v>131.829323738352</v>
      </c>
      <c r="I147" s="2">
        <v>130.89474217644499</v>
      </c>
      <c r="J147" s="2">
        <v>131.571611750415</v>
      </c>
      <c r="K147" s="2">
        <v>131.88084755493199</v>
      </c>
      <c r="L147" s="2">
        <v>134.496225468776</v>
      </c>
      <c r="M147" s="2">
        <v>135.42652403004701</v>
      </c>
      <c r="N147" s="2">
        <v>139.064183662082</v>
      </c>
      <c r="O147" s="2">
        <v>140.181532660372</v>
      </c>
      <c r="P147" s="2">
        <v>140.73455696337899</v>
      </c>
      <c r="Q147" s="2">
        <v>139.469079132903</v>
      </c>
      <c r="R147" s="2">
        <v>137.43538327542001</v>
      </c>
      <c r="S147" s="2">
        <v>133.10165878458801</v>
      </c>
      <c r="T147" s="2">
        <v>129.09246227092001</v>
      </c>
      <c r="U147" s="2">
        <v>126.10887009641201</v>
      </c>
      <c r="V147" s="2">
        <v>125.250372728104</v>
      </c>
      <c r="W147" s="2">
        <v>124.869463443106</v>
      </c>
      <c r="X147" s="2">
        <v>127.332948994887</v>
      </c>
      <c r="Y147" s="2">
        <v>129.544438146115</v>
      </c>
      <c r="Z147" s="2">
        <v>129.69502330529701</v>
      </c>
      <c r="AA147" s="2">
        <v>128.84466615449199</v>
      </c>
      <c r="AB147" s="2">
        <v>127.71520058531399</v>
      </c>
      <c r="AC147" s="2">
        <v>124.109607205407</v>
      </c>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c r="A148" t="s">
        <v>198</v>
      </c>
      <c r="B148" s="2" t="s">
        <v>824</v>
      </c>
      <c r="C148" s="2" t="s">
        <v>788</v>
      </c>
      <c r="D148" s="2">
        <v>185.969194138425</v>
      </c>
      <c r="E148" s="2">
        <v>195.44003019539699</v>
      </c>
      <c r="F148" s="2">
        <v>204.780087165666</v>
      </c>
      <c r="G148" s="2">
        <v>208.85345793022699</v>
      </c>
      <c r="H148" s="2">
        <v>212.966801137603</v>
      </c>
      <c r="I148" s="2">
        <v>217.221262773354</v>
      </c>
      <c r="J148" s="2">
        <v>218.427013843868</v>
      </c>
      <c r="K148" s="2">
        <v>221.08399273698899</v>
      </c>
      <c r="L148" s="2">
        <v>222.52359988674399</v>
      </c>
      <c r="M148" s="2">
        <v>225.27700384545199</v>
      </c>
      <c r="N148" s="2">
        <v>226.99197739090701</v>
      </c>
      <c r="O148" s="2">
        <v>229.53393779962099</v>
      </c>
      <c r="P148" s="2">
        <v>232.528770936683</v>
      </c>
      <c r="Q148" s="2">
        <v>238.31061310901401</v>
      </c>
      <c r="R148" s="2">
        <v>242.007256885278</v>
      </c>
      <c r="S148" s="2">
        <v>248.38957666174599</v>
      </c>
      <c r="T148" s="2">
        <v>251.49832449022401</v>
      </c>
      <c r="U148" s="2">
        <v>252.655463755592</v>
      </c>
      <c r="V148" s="2">
        <v>251.63795907047</v>
      </c>
      <c r="W148" s="2">
        <v>248.305422815789</v>
      </c>
      <c r="X148" s="2">
        <v>241.82346180034199</v>
      </c>
      <c r="Y148" s="2">
        <v>235.779474483402</v>
      </c>
      <c r="Z148" s="2">
        <v>231.76582074647601</v>
      </c>
      <c r="AA148" s="2">
        <v>230.829919659307</v>
      </c>
      <c r="AB148" s="2">
        <v>231.66058909027899</v>
      </c>
      <c r="AC148" s="2">
        <v>237.05726506475</v>
      </c>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c r="A149" t="s">
        <v>198</v>
      </c>
      <c r="B149" s="2" t="s">
        <v>824</v>
      </c>
      <c r="C149" s="2" t="s">
        <v>789</v>
      </c>
      <c r="D149" s="2">
        <v>254.23662868210999</v>
      </c>
      <c r="E149" s="2">
        <v>260.73268726345202</v>
      </c>
      <c r="F149" s="2">
        <v>267.66663179800298</v>
      </c>
      <c r="G149" s="2">
        <v>276.58530961830598</v>
      </c>
      <c r="H149" s="2">
        <v>287.11841261201101</v>
      </c>
      <c r="I149" s="2">
        <v>298.24394914807903</v>
      </c>
      <c r="J149" s="2">
        <v>318.505193743897</v>
      </c>
      <c r="K149" s="2">
        <v>332.11584581142398</v>
      </c>
      <c r="L149" s="2">
        <v>344.40937426071503</v>
      </c>
      <c r="M149" s="2">
        <v>356.206303825742</v>
      </c>
      <c r="N149" s="2">
        <v>365.59062186155001</v>
      </c>
      <c r="O149" s="2">
        <v>366.24177480310902</v>
      </c>
      <c r="P149" s="2">
        <v>373.72474750119602</v>
      </c>
      <c r="Q149" s="2">
        <v>377.98576512847097</v>
      </c>
      <c r="R149" s="2">
        <v>384.47258723625401</v>
      </c>
      <c r="S149" s="2">
        <v>387.50453132680201</v>
      </c>
      <c r="T149" s="2">
        <v>392.37878956793901</v>
      </c>
      <c r="U149" s="2">
        <v>399.06107406317301</v>
      </c>
      <c r="V149" s="2">
        <v>408.449241283932</v>
      </c>
      <c r="W149" s="2">
        <v>416.65898018087802</v>
      </c>
      <c r="X149" s="2">
        <v>430.29307157992599</v>
      </c>
      <c r="Y149" s="2">
        <v>438.15286753642903</v>
      </c>
      <c r="Z149" s="2">
        <v>441.99550018666298</v>
      </c>
      <c r="AA149" s="2">
        <v>443.48581513789702</v>
      </c>
      <c r="AB149" s="2">
        <v>438.93701303999097</v>
      </c>
      <c r="AC149" s="2">
        <v>428.81729573070101</v>
      </c>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c r="A150" t="s">
        <v>198</v>
      </c>
      <c r="B150" s="2" t="s">
        <v>824</v>
      </c>
      <c r="C150" s="2" t="s">
        <v>790</v>
      </c>
      <c r="D150" s="2">
        <v>479.11471170319402</v>
      </c>
      <c r="E150" s="2">
        <v>493.77943361934803</v>
      </c>
      <c r="F150" s="2">
        <v>516.26119545389599</v>
      </c>
      <c r="G150" s="2">
        <v>537.99335503915802</v>
      </c>
      <c r="H150" s="2">
        <v>545.44417919924297</v>
      </c>
      <c r="I150" s="2">
        <v>549.489872775138</v>
      </c>
      <c r="J150" s="2">
        <v>565.72378715668799</v>
      </c>
      <c r="K150" s="2">
        <v>579.98577834618595</v>
      </c>
      <c r="L150" s="2">
        <v>597.805644863353</v>
      </c>
      <c r="M150" s="2">
        <v>625.44925674530396</v>
      </c>
      <c r="N150" s="2">
        <v>652.63044509379199</v>
      </c>
      <c r="O150" s="2">
        <v>696.72103086806396</v>
      </c>
      <c r="P150" s="2">
        <v>727.79623779625797</v>
      </c>
      <c r="Q150" s="2">
        <v>754.17402862339804</v>
      </c>
      <c r="R150" s="2">
        <v>780.36787883255897</v>
      </c>
      <c r="S150" s="2">
        <v>803.14808623922102</v>
      </c>
      <c r="T150" s="2">
        <v>808.43988486485102</v>
      </c>
      <c r="U150" s="2">
        <v>827.93191831946297</v>
      </c>
      <c r="V150" s="2">
        <v>840.79877111107203</v>
      </c>
      <c r="W150" s="2">
        <v>857.17910435523504</v>
      </c>
      <c r="X150" s="2">
        <v>867.86515379819696</v>
      </c>
      <c r="Y150" s="2">
        <v>882.84245686491204</v>
      </c>
      <c r="Z150" s="2">
        <v>900.55788049749901</v>
      </c>
      <c r="AA150" s="2">
        <v>922.29089794055596</v>
      </c>
      <c r="AB150" s="2">
        <v>939.51143355173099</v>
      </c>
      <c r="AC150" s="2">
        <v>970.35074695313801</v>
      </c>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c r="A151" t="s">
        <v>198</v>
      </c>
      <c r="B151" s="2" t="s">
        <v>824</v>
      </c>
      <c r="C151" s="2" t="s">
        <v>791</v>
      </c>
      <c r="D151" s="2">
        <v>1287.2682305988301</v>
      </c>
      <c r="E151" s="2">
        <v>1365.2552028692701</v>
      </c>
      <c r="F151" s="2">
        <v>1420.6851702648401</v>
      </c>
      <c r="G151" s="2">
        <v>1467.04154921283</v>
      </c>
      <c r="H151" s="2">
        <v>1539.3553255484801</v>
      </c>
      <c r="I151" s="2">
        <v>1569.2886580282</v>
      </c>
      <c r="J151" s="2">
        <v>1610.4408136501299</v>
      </c>
      <c r="K151" s="2">
        <v>1647.5043073531899</v>
      </c>
      <c r="L151" s="2">
        <v>1687.6101052388301</v>
      </c>
      <c r="M151" s="2">
        <v>1729.8587256596099</v>
      </c>
      <c r="N151" s="2">
        <v>1779.3679449850699</v>
      </c>
      <c r="O151" s="2">
        <v>1854.6491497924801</v>
      </c>
      <c r="P151" s="2">
        <v>1917.8467875151</v>
      </c>
      <c r="Q151" s="2">
        <v>1988.7393975508101</v>
      </c>
      <c r="R151" s="2">
        <v>2078.6819457686802</v>
      </c>
      <c r="S151" s="2">
        <v>2168.36402226364</v>
      </c>
      <c r="T151" s="2">
        <v>2322.1318599114802</v>
      </c>
      <c r="U151" s="2">
        <v>2435.1967528570399</v>
      </c>
      <c r="V151" s="2">
        <v>2537.77384359097</v>
      </c>
      <c r="W151" s="2">
        <v>2644.28648820739</v>
      </c>
      <c r="X151" s="2">
        <v>2746.7689865555099</v>
      </c>
      <c r="Y151" s="2">
        <v>2851.9613565541099</v>
      </c>
      <c r="Z151" s="2">
        <v>2953.5200243118202</v>
      </c>
      <c r="AA151" s="2">
        <v>3038.18617285659</v>
      </c>
      <c r="AB151" s="2">
        <v>3131.8820573978201</v>
      </c>
      <c r="AC151" s="2">
        <v>3213.95239300721</v>
      </c>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c r="A152" t="s">
        <v>198</v>
      </c>
      <c r="B152" s="2" t="s">
        <v>825</v>
      </c>
      <c r="C152" s="2" t="s">
        <v>774</v>
      </c>
      <c r="D152" s="2">
        <v>14315.3066668601</v>
      </c>
      <c r="E152" s="2">
        <v>13999.572354704</v>
      </c>
      <c r="F152" s="2">
        <v>13647.556904741999</v>
      </c>
      <c r="G152" s="2">
        <v>13502.5878036779</v>
      </c>
      <c r="H152" s="2">
        <v>13369.5626057228</v>
      </c>
      <c r="I152" s="2">
        <v>13098.4014243252</v>
      </c>
      <c r="J152" s="2">
        <v>13165.9474148139</v>
      </c>
      <c r="K152" s="2">
        <v>13243.847700980499</v>
      </c>
      <c r="L152" s="2">
        <v>13248.534239346</v>
      </c>
      <c r="M152" s="2">
        <v>13378.1550669437</v>
      </c>
      <c r="N152" s="2">
        <v>13556.596614682599</v>
      </c>
      <c r="O152" s="2">
        <v>13763.3409190034</v>
      </c>
      <c r="P152" s="2">
        <v>13818.1335053736</v>
      </c>
      <c r="Q152" s="2">
        <v>13798.089685671601</v>
      </c>
      <c r="R152" s="2">
        <v>13771.622091560401</v>
      </c>
      <c r="S152" s="2">
        <v>13760.376038221901</v>
      </c>
      <c r="T152" s="2">
        <v>13769.6209971794</v>
      </c>
      <c r="U152" s="2">
        <v>13808.179236510699</v>
      </c>
      <c r="V152" s="2">
        <v>13869.187940067501</v>
      </c>
      <c r="W152" s="2">
        <v>13945.867674898</v>
      </c>
      <c r="X152" s="2">
        <v>14032.2006437892</v>
      </c>
      <c r="Y152" s="2">
        <v>14126.5207990375</v>
      </c>
      <c r="Z152" s="2">
        <v>14221.3322167402</v>
      </c>
      <c r="AA152" s="2">
        <v>14315.4432293713</v>
      </c>
      <c r="AB152" s="2">
        <v>14405.292075335999</v>
      </c>
      <c r="AC152" s="2">
        <v>14489.056065238699</v>
      </c>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c r="A153" t="s">
        <v>198</v>
      </c>
      <c r="B153" s="2" t="s">
        <v>825</v>
      </c>
      <c r="C153" s="2" t="s">
        <v>775</v>
      </c>
      <c r="D153" s="2">
        <v>14833.3945915283</v>
      </c>
      <c r="E153" s="2">
        <v>14734.335727654799</v>
      </c>
      <c r="F153" s="2">
        <v>14704.312634686899</v>
      </c>
      <c r="G153" s="2">
        <v>14574.328148036</v>
      </c>
      <c r="H153" s="2">
        <v>14464.332567491099</v>
      </c>
      <c r="I153" s="2">
        <v>14639.047330532199</v>
      </c>
      <c r="J153" s="2">
        <v>14498.969026951199</v>
      </c>
      <c r="K153" s="2">
        <v>14384.5908849348</v>
      </c>
      <c r="L153" s="2">
        <v>14441.099002278999</v>
      </c>
      <c r="M153" s="2">
        <v>14442.7856866455</v>
      </c>
      <c r="N153" s="2">
        <v>14226.3614225769</v>
      </c>
      <c r="O153" s="2">
        <v>14267.877576508699</v>
      </c>
      <c r="P153" s="2">
        <v>14364.740840095001</v>
      </c>
      <c r="Q153" s="2">
        <v>14400.259650788401</v>
      </c>
      <c r="R153" s="2">
        <v>14517.5965059298</v>
      </c>
      <c r="S153" s="2">
        <v>14685.289870209501</v>
      </c>
      <c r="T153" s="2">
        <v>14882.243332652301</v>
      </c>
      <c r="U153" s="2">
        <v>14926.2517565991</v>
      </c>
      <c r="V153" s="2">
        <v>14896.971837717299</v>
      </c>
      <c r="W153" s="2">
        <v>14862.2289853399</v>
      </c>
      <c r="X153" s="2">
        <v>14846.647774954399</v>
      </c>
      <c r="Y153" s="2">
        <v>14853.2282061448</v>
      </c>
      <c r="Z153" s="2">
        <v>14891.917470705301</v>
      </c>
      <c r="AA153" s="2">
        <v>14955.799801421501</v>
      </c>
      <c r="AB153" s="2">
        <v>15037.210001195999</v>
      </c>
      <c r="AC153" s="2">
        <v>15130.2789170912</v>
      </c>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c r="A154" t="s">
        <v>198</v>
      </c>
      <c r="B154" s="2" t="s">
        <v>825</v>
      </c>
      <c r="C154" s="2" t="s">
        <v>776</v>
      </c>
      <c r="D154" s="2">
        <v>13675.2983389939</v>
      </c>
      <c r="E154" s="2">
        <v>13916.7185882787</v>
      </c>
      <c r="F154" s="2">
        <v>14334.992144797599</v>
      </c>
      <c r="G154" s="2">
        <v>14747.6361900265</v>
      </c>
      <c r="H154" s="2">
        <v>14876.692183462301</v>
      </c>
      <c r="I154" s="2">
        <v>14982.402677579301</v>
      </c>
      <c r="J154" s="2">
        <v>14895.005600906001</v>
      </c>
      <c r="K154" s="2">
        <v>14916.860357674101</v>
      </c>
      <c r="L154" s="2">
        <v>14937.6248465025</v>
      </c>
      <c r="M154" s="2">
        <v>14940.5887468771</v>
      </c>
      <c r="N154" s="2">
        <v>15129.4090992328</v>
      </c>
      <c r="O154" s="2">
        <v>15017.7922370261</v>
      </c>
      <c r="P154" s="2">
        <v>14903.0933051839</v>
      </c>
      <c r="Q154" s="2">
        <v>14953.190714255101</v>
      </c>
      <c r="R154" s="2">
        <v>14958.8366855697</v>
      </c>
      <c r="S154" s="2">
        <v>14742.524688431</v>
      </c>
      <c r="T154" s="2">
        <v>14743.368434496901</v>
      </c>
      <c r="U154" s="2">
        <v>14830.008003391</v>
      </c>
      <c r="V154" s="2">
        <v>14872.288884051801</v>
      </c>
      <c r="W154" s="2">
        <v>14977.349064013601</v>
      </c>
      <c r="X154" s="2">
        <v>15133.159838449599</v>
      </c>
      <c r="Y154" s="2">
        <v>15317.1093214188</v>
      </c>
      <c r="Z154" s="2">
        <v>15351.142979804699</v>
      </c>
      <c r="AA154" s="2">
        <v>15314.406178589001</v>
      </c>
      <c r="AB154" s="2">
        <v>15273.0358308042</v>
      </c>
      <c r="AC154" s="2">
        <v>15253.2053490984</v>
      </c>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c r="A155" t="s">
        <v>198</v>
      </c>
      <c r="B155" s="2" t="s">
        <v>825</v>
      </c>
      <c r="C155" s="2" t="s">
        <v>777</v>
      </c>
      <c r="D155" s="2">
        <v>13545.218538269401</v>
      </c>
      <c r="E155" s="2">
        <v>13782.127494947899</v>
      </c>
      <c r="F155" s="2">
        <v>13697.142051020201</v>
      </c>
      <c r="G155" s="2">
        <v>13554.0163082873</v>
      </c>
      <c r="H155" s="2">
        <v>13597.2617631619</v>
      </c>
      <c r="I155" s="2">
        <v>13458.649131138</v>
      </c>
      <c r="J155" s="2">
        <v>13655.548862625399</v>
      </c>
      <c r="K155" s="2">
        <v>13899.8511162461</v>
      </c>
      <c r="L155" s="2">
        <v>14105.384177234</v>
      </c>
      <c r="M155" s="2">
        <v>14245.518418883499</v>
      </c>
      <c r="N155" s="2">
        <v>14366.211860596801</v>
      </c>
      <c r="O155" s="2">
        <v>14343.9793212152</v>
      </c>
      <c r="P155" s="2">
        <v>14394.142981794501</v>
      </c>
      <c r="Q155" s="2">
        <v>14418.2620298977</v>
      </c>
      <c r="R155" s="2">
        <v>14412.071178193601</v>
      </c>
      <c r="S155" s="2">
        <v>14563.0019790312</v>
      </c>
      <c r="T155" s="2">
        <v>14439.559992861399</v>
      </c>
      <c r="U155" s="2">
        <v>14320.829524876401</v>
      </c>
      <c r="V155" s="2">
        <v>14359.773598289799</v>
      </c>
      <c r="W155" s="2">
        <v>14346.526071427799</v>
      </c>
      <c r="X155" s="2">
        <v>14154.1668503446</v>
      </c>
      <c r="Y155" s="2">
        <v>14118.0329923143</v>
      </c>
      <c r="Z155" s="2">
        <v>14186.4192419642</v>
      </c>
      <c r="AA155" s="2">
        <v>14234.244669771</v>
      </c>
      <c r="AB155" s="2">
        <v>14323.525007828801</v>
      </c>
      <c r="AC155" s="2">
        <v>14457.020656466</v>
      </c>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c r="A156" t="s">
        <v>198</v>
      </c>
      <c r="B156" s="2" t="s">
        <v>825</v>
      </c>
      <c r="C156" s="2" t="s">
        <v>778</v>
      </c>
      <c r="D156" s="2">
        <v>12356.8877404041</v>
      </c>
      <c r="E156" s="2">
        <v>12306.3488811557</v>
      </c>
      <c r="F156" s="2">
        <v>12362.889489458101</v>
      </c>
      <c r="G156" s="2">
        <v>12492.287682746901</v>
      </c>
      <c r="H156" s="2">
        <v>12408.0169934237</v>
      </c>
      <c r="I156" s="2">
        <v>12616.144441193101</v>
      </c>
      <c r="J156" s="2">
        <v>12506.8597564337</v>
      </c>
      <c r="K156" s="2">
        <v>12353.662932424</v>
      </c>
      <c r="L156" s="2">
        <v>12162.7411018971</v>
      </c>
      <c r="M156" s="2">
        <v>12035.478514643501</v>
      </c>
      <c r="N156" s="2">
        <v>12028.548880169699</v>
      </c>
      <c r="O156" s="2">
        <v>12289.2161459816</v>
      </c>
      <c r="P156" s="2">
        <v>12548.2463136552</v>
      </c>
      <c r="Q156" s="2">
        <v>12768.371296232601</v>
      </c>
      <c r="R156" s="2">
        <v>12939.060828404899</v>
      </c>
      <c r="S156" s="2">
        <v>13062.391440348099</v>
      </c>
      <c r="T156" s="2">
        <v>13077.841189390199</v>
      </c>
      <c r="U156" s="2">
        <v>13129.0761629806</v>
      </c>
      <c r="V156" s="2">
        <v>13137.763298780001</v>
      </c>
      <c r="W156" s="2">
        <v>13120.057256742501</v>
      </c>
      <c r="X156" s="2">
        <v>13215.560268446799</v>
      </c>
      <c r="Y156" s="2">
        <v>13107.799075143401</v>
      </c>
      <c r="Z156" s="2">
        <v>12995.742551216201</v>
      </c>
      <c r="AA156" s="2">
        <v>13003.4618752364</v>
      </c>
      <c r="AB156" s="2">
        <v>12971.7439640252</v>
      </c>
      <c r="AC156" s="2">
        <v>12805.622882690899</v>
      </c>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c r="A157" t="s">
        <v>198</v>
      </c>
      <c r="B157" s="2" t="s">
        <v>825</v>
      </c>
      <c r="C157" s="2" t="s">
        <v>779</v>
      </c>
      <c r="D157" s="2">
        <v>12410.4462994102</v>
      </c>
      <c r="E157" s="2">
        <v>12528.8970171407</v>
      </c>
      <c r="F157" s="2">
        <v>12473.1456366945</v>
      </c>
      <c r="G157" s="2">
        <v>12394.186758685901</v>
      </c>
      <c r="H157" s="2">
        <v>12094.0771463577</v>
      </c>
      <c r="I157" s="2">
        <v>11850.806457213101</v>
      </c>
      <c r="J157" s="2">
        <v>11854.438369576999</v>
      </c>
      <c r="K157" s="2">
        <v>12002.6452618721</v>
      </c>
      <c r="L157" s="2">
        <v>12178.7682245505</v>
      </c>
      <c r="M157" s="2">
        <v>12298.5788981114</v>
      </c>
      <c r="N157" s="2">
        <v>12481.286255766099</v>
      </c>
      <c r="O157" s="2">
        <v>12476.6623406165</v>
      </c>
      <c r="P157" s="2">
        <v>12469.0948152234</v>
      </c>
      <c r="Q157" s="2">
        <v>12418.4892408917</v>
      </c>
      <c r="R157" s="2">
        <v>12391.8340026434</v>
      </c>
      <c r="S157" s="2">
        <v>12464.3137039228</v>
      </c>
      <c r="T157" s="2">
        <v>12745.8015704274</v>
      </c>
      <c r="U157" s="2">
        <v>13010.999952726501</v>
      </c>
      <c r="V157" s="2">
        <v>13237.8690026074</v>
      </c>
      <c r="W157" s="2">
        <v>13429.339466362901</v>
      </c>
      <c r="X157" s="2">
        <v>13555.949709463501</v>
      </c>
      <c r="Y157" s="2">
        <v>13592.873541478901</v>
      </c>
      <c r="Z157" s="2">
        <v>13640.257501533501</v>
      </c>
      <c r="AA157" s="2">
        <v>13648.685513402599</v>
      </c>
      <c r="AB157" s="2">
        <v>13635.5753199583</v>
      </c>
      <c r="AC157" s="2">
        <v>13700.923989585001</v>
      </c>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c r="A158" t="s">
        <v>198</v>
      </c>
      <c r="B158" s="2" t="s">
        <v>825</v>
      </c>
      <c r="C158" s="2" t="s">
        <v>780</v>
      </c>
      <c r="D158" s="2">
        <v>12142.8530867523</v>
      </c>
      <c r="E158" s="2">
        <v>12190.541149434801</v>
      </c>
      <c r="F158" s="2">
        <v>12290.736762721201</v>
      </c>
      <c r="G158" s="2">
        <v>12389.298490077201</v>
      </c>
      <c r="H158" s="2">
        <v>12508.722818612599</v>
      </c>
      <c r="I158" s="2">
        <v>12764.0715755399</v>
      </c>
      <c r="J158" s="2">
        <v>12954.423826724</v>
      </c>
      <c r="K158" s="2">
        <v>12998.027081170399</v>
      </c>
      <c r="L158" s="2">
        <v>12955.8345781525</v>
      </c>
      <c r="M158" s="2">
        <v>12968.561898931401</v>
      </c>
      <c r="N158" s="2">
        <v>12849.7032028949</v>
      </c>
      <c r="O158" s="2">
        <v>12865.469825955401</v>
      </c>
      <c r="P158" s="2">
        <v>12971.080787587</v>
      </c>
      <c r="Q158" s="2">
        <v>13097.964994857201</v>
      </c>
      <c r="R158" s="2">
        <v>13178.363701789</v>
      </c>
      <c r="S158" s="2">
        <v>13318.049299202799</v>
      </c>
      <c r="T158" s="2">
        <v>13330.488769577099</v>
      </c>
      <c r="U158" s="2">
        <v>13361.859115261401</v>
      </c>
      <c r="V158" s="2">
        <v>13362.72526617</v>
      </c>
      <c r="W158" s="2">
        <v>13378.895507151999</v>
      </c>
      <c r="X158" s="2">
        <v>13484.1323784243</v>
      </c>
      <c r="Y158" s="2">
        <v>13763.464611310101</v>
      </c>
      <c r="Z158" s="2">
        <v>14028.1976527066</v>
      </c>
      <c r="AA158" s="2">
        <v>14257.360563566999</v>
      </c>
      <c r="AB158" s="2">
        <v>14456.1040256337</v>
      </c>
      <c r="AC158" s="2">
        <v>14585.050845542901</v>
      </c>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c r="A159" t="s">
        <v>198</v>
      </c>
      <c r="B159" s="2" t="s">
        <v>825</v>
      </c>
      <c r="C159" s="2" t="s">
        <v>781</v>
      </c>
      <c r="D159" s="2">
        <v>11451.293076101099</v>
      </c>
      <c r="E159" s="2">
        <v>11701.3845951115</v>
      </c>
      <c r="F159" s="2">
        <v>11908.036606584201</v>
      </c>
      <c r="G159" s="2">
        <v>12229.193270203201</v>
      </c>
      <c r="H159" s="2">
        <v>12374.7668298138</v>
      </c>
      <c r="I159" s="2">
        <v>12640.951489368101</v>
      </c>
      <c r="J159" s="2">
        <v>12789.0107542687</v>
      </c>
      <c r="K159" s="2">
        <v>12982.153704308501</v>
      </c>
      <c r="L159" s="2">
        <v>13242.947215533801</v>
      </c>
      <c r="M159" s="2">
        <v>13586.898462609999</v>
      </c>
      <c r="N159" s="2">
        <v>13872.8904465287</v>
      </c>
      <c r="O159" s="2">
        <v>14103.203229970601</v>
      </c>
      <c r="P159" s="2">
        <v>14192.1752837002</v>
      </c>
      <c r="Q159" s="2">
        <v>14204.724861262899</v>
      </c>
      <c r="R159" s="2">
        <v>14213.076730258201</v>
      </c>
      <c r="S159" s="2">
        <v>14114.9388336381</v>
      </c>
      <c r="T159" s="2">
        <v>14108.9621931986</v>
      </c>
      <c r="U159" s="2">
        <v>14164.913237933901</v>
      </c>
      <c r="V159" s="2">
        <v>14244.3975109735</v>
      </c>
      <c r="W159" s="2">
        <v>14301.457970129901</v>
      </c>
      <c r="X159" s="2">
        <v>14419.236026120199</v>
      </c>
      <c r="Y159" s="2">
        <v>14440.3317540925</v>
      </c>
      <c r="Z159" s="2">
        <v>14490.1640655336</v>
      </c>
      <c r="AA159" s="2">
        <v>14521.2655762921</v>
      </c>
      <c r="AB159" s="2">
        <v>14563.101469737499</v>
      </c>
      <c r="AC159" s="2">
        <v>14690.6807092462</v>
      </c>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c r="A160" t="s">
        <v>198</v>
      </c>
      <c r="B160" s="2" t="s">
        <v>825</v>
      </c>
      <c r="C160" s="2" t="s">
        <v>782</v>
      </c>
      <c r="D160" s="2">
        <v>12699.7795891844</v>
      </c>
      <c r="E160" s="2">
        <v>12218.2401992785</v>
      </c>
      <c r="F160" s="2">
        <v>12036.274567414501</v>
      </c>
      <c r="G160" s="2">
        <v>11703.967977762</v>
      </c>
      <c r="H160" s="2">
        <v>11634.689636344499</v>
      </c>
      <c r="I160" s="2">
        <v>11766.466479296299</v>
      </c>
      <c r="J160" s="2">
        <v>12107.0799023943</v>
      </c>
      <c r="K160" s="2">
        <v>12387.9953090445</v>
      </c>
      <c r="L160" s="2">
        <v>12821.7946813211</v>
      </c>
      <c r="M160" s="2">
        <v>13138.243895297999</v>
      </c>
      <c r="N160" s="2">
        <v>13451.580745297</v>
      </c>
      <c r="O160" s="2">
        <v>13647.858173545599</v>
      </c>
      <c r="P160" s="2">
        <v>13871.1247467947</v>
      </c>
      <c r="Q160" s="2">
        <v>14132.0213329621</v>
      </c>
      <c r="R160" s="2">
        <v>14462.2545814804</v>
      </c>
      <c r="S160" s="2">
        <v>14717.443149577901</v>
      </c>
      <c r="T160" s="2">
        <v>14927.780220597</v>
      </c>
      <c r="U160" s="2">
        <v>15013.5640203695</v>
      </c>
      <c r="V160" s="2">
        <v>15036.7351235271</v>
      </c>
      <c r="W160" s="2">
        <v>15039.5887776605</v>
      </c>
      <c r="X160" s="2">
        <v>14958.377070316799</v>
      </c>
      <c r="Y160" s="2">
        <v>14944.8781827194</v>
      </c>
      <c r="Z160" s="2">
        <v>14977.171539913599</v>
      </c>
      <c r="AA160" s="2">
        <v>15032.526658941501</v>
      </c>
      <c r="AB160" s="2">
        <v>15078.693920866801</v>
      </c>
      <c r="AC160" s="2">
        <v>15184.302821503299</v>
      </c>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c r="A161" t="s">
        <v>198</v>
      </c>
      <c r="B161" s="2" t="s">
        <v>825</v>
      </c>
      <c r="C161" s="2" t="s">
        <v>783</v>
      </c>
      <c r="D161" s="2">
        <v>13324.560821069001</v>
      </c>
      <c r="E161" s="2">
        <v>13545.4631056368</v>
      </c>
      <c r="F161" s="2">
        <v>13575.7062444573</v>
      </c>
      <c r="G161" s="2">
        <v>13453.913129323</v>
      </c>
      <c r="H161" s="2">
        <v>13343.247321205299</v>
      </c>
      <c r="I161" s="2">
        <v>12917.5921424629</v>
      </c>
      <c r="J161" s="2">
        <v>12379.300781233</v>
      </c>
      <c r="K161" s="2">
        <v>12203.2024685049</v>
      </c>
      <c r="L161" s="2">
        <v>12016.8133706303</v>
      </c>
      <c r="M161" s="2">
        <v>12033.8683935195</v>
      </c>
      <c r="N161" s="2">
        <v>12217.2094002218</v>
      </c>
      <c r="O161" s="2">
        <v>12578.961572214799</v>
      </c>
      <c r="P161" s="2">
        <v>12912.2422090538</v>
      </c>
      <c r="Q161" s="2">
        <v>13340.235172667601</v>
      </c>
      <c r="R161" s="2">
        <v>13668.031993659401</v>
      </c>
      <c r="S161" s="2">
        <v>13974.9617875397</v>
      </c>
      <c r="T161" s="2">
        <v>14172.909224274499</v>
      </c>
      <c r="U161" s="2">
        <v>14387.186665134301</v>
      </c>
      <c r="V161" s="2">
        <v>14630.7931968949</v>
      </c>
      <c r="W161" s="2">
        <v>14938.8503436315</v>
      </c>
      <c r="X161" s="2">
        <v>15169.500041113301</v>
      </c>
      <c r="Y161" s="2">
        <v>15360.4062364946</v>
      </c>
      <c r="Z161" s="2">
        <v>15440.390459538399</v>
      </c>
      <c r="AA161" s="2">
        <v>15468.9576207875</v>
      </c>
      <c r="AB161" s="2">
        <v>15469.505398468</v>
      </c>
      <c r="AC161" s="2">
        <v>15399.874579191601</v>
      </c>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c r="A162" t="s">
        <v>198</v>
      </c>
      <c r="B162" s="2" t="s">
        <v>825</v>
      </c>
      <c r="C162" s="2" t="s">
        <v>784</v>
      </c>
      <c r="D162" s="2">
        <v>13771.715293454299</v>
      </c>
      <c r="E162" s="2">
        <v>13474.034559538</v>
      </c>
      <c r="F162" s="2">
        <v>13241.318479220899</v>
      </c>
      <c r="G162" s="2">
        <v>13147.8445146784</v>
      </c>
      <c r="H162" s="2">
        <v>13107.0898758601</v>
      </c>
      <c r="I162" s="2">
        <v>13320.793760061</v>
      </c>
      <c r="J162" s="2">
        <v>13553.093189093401</v>
      </c>
      <c r="K162" s="2">
        <v>13538.7837682057</v>
      </c>
      <c r="L162" s="2">
        <v>13418.642300473901</v>
      </c>
      <c r="M162" s="2">
        <v>13306.1927543285</v>
      </c>
      <c r="N162" s="2">
        <v>12948.6548206434</v>
      </c>
      <c r="O162" s="2">
        <v>12490.8697994626</v>
      </c>
      <c r="P162" s="2">
        <v>12337.0481221441</v>
      </c>
      <c r="Q162" s="2">
        <v>12195.945644961699</v>
      </c>
      <c r="R162" s="2">
        <v>12241.640369966</v>
      </c>
      <c r="S162" s="2">
        <v>12436.594212746601</v>
      </c>
      <c r="T162" s="2">
        <v>12789.6357757198</v>
      </c>
      <c r="U162" s="2">
        <v>13138.2427584702</v>
      </c>
      <c r="V162" s="2">
        <v>13551.3226254325</v>
      </c>
      <c r="W162" s="2">
        <v>13875.2584305335</v>
      </c>
      <c r="X162" s="2">
        <v>14170.6360850974</v>
      </c>
      <c r="Y162" s="2">
        <v>14362.228484396999</v>
      </c>
      <c r="Z162" s="2">
        <v>14561.399709961999</v>
      </c>
      <c r="AA162" s="2">
        <v>14785.177921672701</v>
      </c>
      <c r="AB162" s="2">
        <v>15069.635268268101</v>
      </c>
      <c r="AC162" s="2">
        <v>15279.2107754714</v>
      </c>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c r="A163" t="s">
        <v>198</v>
      </c>
      <c r="B163" s="2" t="s">
        <v>825</v>
      </c>
      <c r="C163" s="2" t="s">
        <v>785</v>
      </c>
      <c r="D163" s="2">
        <v>13809.817759346101</v>
      </c>
      <c r="E163" s="2">
        <v>14168.967998960299</v>
      </c>
      <c r="F163" s="2">
        <v>14295.173810915099</v>
      </c>
      <c r="G163" s="2">
        <v>14367.446209117001</v>
      </c>
      <c r="H163" s="2">
        <v>14231.661537706301</v>
      </c>
      <c r="I163" s="2">
        <v>13731.723590936899</v>
      </c>
      <c r="J163" s="2">
        <v>13341.521177393301</v>
      </c>
      <c r="K163" s="2">
        <v>12994.4606563584</v>
      </c>
      <c r="L163" s="2">
        <v>12860.318331128899</v>
      </c>
      <c r="M163" s="2">
        <v>12798.9276743226</v>
      </c>
      <c r="N163" s="2">
        <v>13041.230280998099</v>
      </c>
      <c r="O163" s="2">
        <v>13296.7660029334</v>
      </c>
      <c r="P163" s="2">
        <v>13321.891191429801</v>
      </c>
      <c r="Q163" s="2">
        <v>13236.544738295899</v>
      </c>
      <c r="R163" s="2">
        <v>13131.609819166601</v>
      </c>
      <c r="S163" s="2">
        <v>12800.435493053101</v>
      </c>
      <c r="T163" s="2">
        <v>12390.439677726999</v>
      </c>
      <c r="U163" s="2">
        <v>12242.978059942299</v>
      </c>
      <c r="V163" s="2">
        <v>12126.0267415618</v>
      </c>
      <c r="W163" s="2">
        <v>12184.7633130756</v>
      </c>
      <c r="X163" s="2">
        <v>12382.508500169401</v>
      </c>
      <c r="Y163" s="2">
        <v>12720.599351668699</v>
      </c>
      <c r="Z163" s="2">
        <v>13067.9655696667</v>
      </c>
      <c r="AA163" s="2">
        <v>13459.5598375399</v>
      </c>
      <c r="AB163" s="2">
        <v>13770.998249938501</v>
      </c>
      <c r="AC163" s="2">
        <v>14050.8652614805</v>
      </c>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c r="A164" t="s">
        <v>198</v>
      </c>
      <c r="B164" s="2" t="s">
        <v>825</v>
      </c>
      <c r="C164" s="2" t="s">
        <v>786</v>
      </c>
      <c r="D164" s="2">
        <v>12595.7367655628</v>
      </c>
      <c r="E164" s="2">
        <v>12794.972510687699</v>
      </c>
      <c r="F164" s="2">
        <v>12993.068998152699</v>
      </c>
      <c r="G164" s="2">
        <v>13144.6240937284</v>
      </c>
      <c r="H164" s="2">
        <v>13360.1115495577</v>
      </c>
      <c r="I164" s="2">
        <v>13708.1231171254</v>
      </c>
      <c r="J164" s="2">
        <v>13867.507223640199</v>
      </c>
      <c r="K164" s="2">
        <v>13956.411314655399</v>
      </c>
      <c r="L164" s="2">
        <v>13950.4231479685</v>
      </c>
      <c r="M164" s="2">
        <v>13711.350584743001</v>
      </c>
      <c r="N164" s="2">
        <v>13289.9583292392</v>
      </c>
      <c r="O164" s="2">
        <v>12946.329350157799</v>
      </c>
      <c r="P164" s="2">
        <v>12641.565915170901</v>
      </c>
      <c r="Q164" s="2">
        <v>12527.9688780288</v>
      </c>
      <c r="R164" s="2">
        <v>12499.965524265501</v>
      </c>
      <c r="S164" s="2">
        <v>12741.900631717101</v>
      </c>
      <c r="T164" s="2">
        <v>12999.8247536321</v>
      </c>
      <c r="U164" s="2">
        <v>13048.7507249888</v>
      </c>
      <c r="V164" s="2">
        <v>12989.946657345999</v>
      </c>
      <c r="W164" s="2">
        <v>12896.516065292601</v>
      </c>
      <c r="X164" s="2">
        <v>12590.8056104647</v>
      </c>
      <c r="Y164" s="2">
        <v>12222.5036551829</v>
      </c>
      <c r="Z164" s="2">
        <v>12082.5790478175</v>
      </c>
      <c r="AA164" s="2">
        <v>11985.3500062896</v>
      </c>
      <c r="AB164" s="2">
        <v>12053.291441916699</v>
      </c>
      <c r="AC164" s="2">
        <v>12251.117810568599</v>
      </c>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c r="A165" t="s">
        <v>198</v>
      </c>
      <c r="B165" s="2" t="s">
        <v>825</v>
      </c>
      <c r="C165" s="2" t="s">
        <v>787</v>
      </c>
      <c r="D165" s="2">
        <v>12285.6080716615</v>
      </c>
      <c r="E165" s="2">
        <v>12188.7651232561</v>
      </c>
      <c r="F165" s="2">
        <v>12240.023124368599</v>
      </c>
      <c r="G165" s="2">
        <v>12263.4080284314</v>
      </c>
      <c r="H165" s="2">
        <v>12282.5400550739</v>
      </c>
      <c r="I165" s="2">
        <v>12305.519070374299</v>
      </c>
      <c r="J165" s="2">
        <v>12367.1101290689</v>
      </c>
      <c r="K165" s="2">
        <v>12502.248292218601</v>
      </c>
      <c r="L165" s="2">
        <v>12686.0717492359</v>
      </c>
      <c r="M165" s="2">
        <v>12902.237367064699</v>
      </c>
      <c r="N165" s="2">
        <v>13246.0383180393</v>
      </c>
      <c r="O165" s="2">
        <v>13424.4124119237</v>
      </c>
      <c r="P165" s="2">
        <v>13534.1855641085</v>
      </c>
      <c r="Q165" s="2">
        <v>13544.3140223918</v>
      </c>
      <c r="R165" s="2">
        <v>13334.6958693578</v>
      </c>
      <c r="S165" s="2">
        <v>12958.060321623499</v>
      </c>
      <c r="T165" s="2">
        <v>12639.672829339201</v>
      </c>
      <c r="U165" s="2">
        <v>12365.127685523699</v>
      </c>
      <c r="V165" s="2">
        <v>12268.927091977301</v>
      </c>
      <c r="W165" s="2">
        <v>12268.7358825104</v>
      </c>
      <c r="X165" s="2">
        <v>12518.42577303</v>
      </c>
      <c r="Y165" s="2">
        <v>12783.3044046673</v>
      </c>
      <c r="Z165" s="2">
        <v>12856.6758709637</v>
      </c>
      <c r="AA165" s="2">
        <v>12822.6663994342</v>
      </c>
      <c r="AB165" s="2">
        <v>12744.2272857232</v>
      </c>
      <c r="AC165" s="2">
        <v>12462.3424952109</v>
      </c>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c r="A166" t="s">
        <v>198</v>
      </c>
      <c r="B166" s="2" t="s">
        <v>825</v>
      </c>
      <c r="C166" s="2" t="s">
        <v>788</v>
      </c>
      <c r="D166" s="2">
        <v>9676.4713855791197</v>
      </c>
      <c r="E166" s="2">
        <v>10171.6889293113</v>
      </c>
      <c r="F166" s="2">
        <v>10616.6956952156</v>
      </c>
      <c r="G166" s="2">
        <v>10976.510761993</v>
      </c>
      <c r="H166" s="2">
        <v>11191.1169752567</v>
      </c>
      <c r="I166" s="2">
        <v>11442.032999995101</v>
      </c>
      <c r="J166" s="2">
        <v>11448.897338856101</v>
      </c>
      <c r="K166" s="2">
        <v>11557.1463644818</v>
      </c>
      <c r="L166" s="2">
        <v>11610.360422980601</v>
      </c>
      <c r="M166" s="2">
        <v>11708.236791752101</v>
      </c>
      <c r="N166" s="2">
        <v>11782.616290354001</v>
      </c>
      <c r="O166" s="2">
        <v>11892.6641399367</v>
      </c>
      <c r="P166" s="2">
        <v>12050.206596674399</v>
      </c>
      <c r="Q166" s="2">
        <v>12253.810451286599</v>
      </c>
      <c r="R166" s="2">
        <v>12477.3608491511</v>
      </c>
      <c r="S166" s="2">
        <v>12808.797564349899</v>
      </c>
      <c r="T166" s="2">
        <v>12994.4621800758</v>
      </c>
      <c r="U166" s="2">
        <v>13116.7033453842</v>
      </c>
      <c r="V166" s="2">
        <v>13142.900105889699</v>
      </c>
      <c r="W166" s="2">
        <v>12966.295389664499</v>
      </c>
      <c r="X166" s="2">
        <v>12635.551729275099</v>
      </c>
      <c r="Y166" s="2">
        <v>12348.3828467823</v>
      </c>
      <c r="Z166" s="2">
        <v>12108.116567712101</v>
      </c>
      <c r="AA166" s="2">
        <v>12035.2718324404</v>
      </c>
      <c r="AB166" s="2">
        <v>12062.9173052267</v>
      </c>
      <c r="AC166" s="2">
        <v>12327.505619454099</v>
      </c>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c r="A167" t="s">
        <v>198</v>
      </c>
      <c r="B167" s="2" t="s">
        <v>825</v>
      </c>
      <c r="C167" s="2" t="s">
        <v>789</v>
      </c>
      <c r="D167" s="2">
        <v>7113.8499625331197</v>
      </c>
      <c r="E167" s="2">
        <v>7290.8474215658098</v>
      </c>
      <c r="F167" s="2">
        <v>7481.6707653487501</v>
      </c>
      <c r="G167" s="2">
        <v>7706.5741518929199</v>
      </c>
      <c r="H167" s="2">
        <v>8087.0284028610004</v>
      </c>
      <c r="I167" s="2">
        <v>8467.2535991807308</v>
      </c>
      <c r="J167" s="2">
        <v>9035.1904038320408</v>
      </c>
      <c r="K167" s="2">
        <v>9475.5393404555998</v>
      </c>
      <c r="L167" s="2">
        <v>9888.5463284890702</v>
      </c>
      <c r="M167" s="2">
        <v>10194.9921798141</v>
      </c>
      <c r="N167" s="2">
        <v>10463.040003969199</v>
      </c>
      <c r="O167" s="2">
        <v>10500.093966999701</v>
      </c>
      <c r="P167" s="2">
        <v>10631.660340611301</v>
      </c>
      <c r="Q167" s="2">
        <v>10721.903312844801</v>
      </c>
      <c r="R167" s="2">
        <v>10850.1261750709</v>
      </c>
      <c r="S167" s="2">
        <v>10950.002863879699</v>
      </c>
      <c r="T167" s="2">
        <v>11089.9073966508</v>
      </c>
      <c r="U167" s="2">
        <v>11265.6591823418</v>
      </c>
      <c r="V167" s="2">
        <v>11478.7270930823</v>
      </c>
      <c r="W167" s="2">
        <v>11706.5053336029</v>
      </c>
      <c r="X167" s="2">
        <v>12029.4781657891</v>
      </c>
      <c r="Y167" s="2">
        <v>12222.4915224866</v>
      </c>
      <c r="Z167" s="2">
        <v>12356.110838156001</v>
      </c>
      <c r="AA167" s="2">
        <v>12397.5302521882</v>
      </c>
      <c r="AB167" s="2">
        <v>12257.0009531538</v>
      </c>
      <c r="AC167" s="2">
        <v>11976.931435538199</v>
      </c>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c r="A168" t="s">
        <v>198</v>
      </c>
      <c r="B168" s="2" t="s">
        <v>825</v>
      </c>
      <c r="C168" s="2" t="s">
        <v>790</v>
      </c>
      <c r="D168" s="2">
        <v>5038.6729842433397</v>
      </c>
      <c r="E168" s="2">
        <v>5131.8560167077203</v>
      </c>
      <c r="F168" s="2">
        <v>5267.78089074524</v>
      </c>
      <c r="G168" s="2">
        <v>5459.30591016568</v>
      </c>
      <c r="H168" s="2">
        <v>5535.4205091066497</v>
      </c>
      <c r="I168" s="2">
        <v>5674.14360850087</v>
      </c>
      <c r="J168" s="2">
        <v>5908.7766172473303</v>
      </c>
      <c r="K168" s="2">
        <v>6146.5874890240602</v>
      </c>
      <c r="L168" s="2">
        <v>6376.1456720218202</v>
      </c>
      <c r="M168" s="2">
        <v>6734.2103289075603</v>
      </c>
      <c r="N168" s="2">
        <v>7073.1299374269802</v>
      </c>
      <c r="O168" s="2">
        <v>7588.3473289563899</v>
      </c>
      <c r="P168" s="2">
        <v>7988.3150094258799</v>
      </c>
      <c r="Q168" s="2">
        <v>8342.2518778485501</v>
      </c>
      <c r="R168" s="2">
        <v>8625.7948850039902</v>
      </c>
      <c r="S168" s="2">
        <v>8879.2612922736007</v>
      </c>
      <c r="T168" s="2">
        <v>8939.8135914827599</v>
      </c>
      <c r="U168" s="2">
        <v>9082.8319918425805</v>
      </c>
      <c r="V168" s="2">
        <v>9196.8500301491204</v>
      </c>
      <c r="W168" s="2">
        <v>9341.0361635890695</v>
      </c>
      <c r="X168" s="2">
        <v>9457.9388482661398</v>
      </c>
      <c r="Y168" s="2">
        <v>9621.4091589860509</v>
      </c>
      <c r="Z168" s="2">
        <v>9809.4322091344893</v>
      </c>
      <c r="AA168" s="2">
        <v>10022.1013080953</v>
      </c>
      <c r="AB168" s="2">
        <v>10246.849817288199</v>
      </c>
      <c r="AC168" s="2">
        <v>10551.763971112499</v>
      </c>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c r="A169" t="s">
        <v>198</v>
      </c>
      <c r="B169" s="2" t="s">
        <v>825</v>
      </c>
      <c r="C169" s="2" t="s">
        <v>791</v>
      </c>
      <c r="D169" s="2">
        <v>4923.95811170867</v>
      </c>
      <c r="E169" s="2">
        <v>5113.0656224424101</v>
      </c>
      <c r="F169" s="2">
        <v>5218.58179002202</v>
      </c>
      <c r="G169" s="2">
        <v>5294.07603443061</v>
      </c>
      <c r="H169" s="2">
        <v>5382.27449100383</v>
      </c>
      <c r="I169" s="2">
        <v>5528.4180783134998</v>
      </c>
      <c r="J169" s="2">
        <v>5718.6775259729202</v>
      </c>
      <c r="K169" s="2">
        <v>5883.2333305420898</v>
      </c>
      <c r="L169" s="2">
        <v>6074.3331372802504</v>
      </c>
      <c r="M169" s="2">
        <v>6255.8764692705499</v>
      </c>
      <c r="N169" s="2">
        <v>6467.6350948564505</v>
      </c>
      <c r="O169" s="2">
        <v>6778.7011976148297</v>
      </c>
      <c r="P169" s="2">
        <v>7057.8996950946603</v>
      </c>
      <c r="Q169" s="2">
        <v>7352.9243190094103</v>
      </c>
      <c r="R169" s="2">
        <v>7717.8628770642799</v>
      </c>
      <c r="S169" s="2">
        <v>8081.9197570720598</v>
      </c>
      <c r="T169" s="2">
        <v>8662.9893322038497</v>
      </c>
      <c r="U169" s="2">
        <v>9116.0837426883409</v>
      </c>
      <c r="V169" s="2">
        <v>9531.4416394825203</v>
      </c>
      <c r="W169" s="2">
        <v>9942.4990770987097</v>
      </c>
      <c r="X169" s="2">
        <v>10333.7483158497</v>
      </c>
      <c r="Y169" s="2">
        <v>10733.0946014327</v>
      </c>
      <c r="Z169" s="2">
        <v>11101.5309171766</v>
      </c>
      <c r="AA169" s="2">
        <v>11419.3570734928</v>
      </c>
      <c r="AB169" s="2">
        <v>11756.1289286583</v>
      </c>
      <c r="AC169" s="2">
        <v>12061.845769849901</v>
      </c>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c r="A170" t="s">
        <v>199</v>
      </c>
      <c r="B170" s="2" t="s">
        <v>823</v>
      </c>
      <c r="C170" s="2" t="s">
        <v>774</v>
      </c>
      <c r="D170" s="2">
        <v>7757.0468969409403</v>
      </c>
      <c r="E170" s="2">
        <v>7620.39150931121</v>
      </c>
      <c r="F170" s="2">
        <v>7575.5316375470502</v>
      </c>
      <c r="G170" s="2">
        <v>7600.69841784657</v>
      </c>
      <c r="H170" s="2">
        <v>7617.54775198684</v>
      </c>
      <c r="I170" s="2">
        <v>7511.59858810484</v>
      </c>
      <c r="J170" s="2">
        <v>7424.76530938005</v>
      </c>
      <c r="K170" s="2">
        <v>7388.73026366464</v>
      </c>
      <c r="L170" s="2">
        <v>7332.6275223147004</v>
      </c>
      <c r="M170" s="2">
        <v>7298.3805859151798</v>
      </c>
      <c r="N170" s="2">
        <v>7389.9582918917704</v>
      </c>
      <c r="O170" s="2">
        <v>7502.15543740063</v>
      </c>
      <c r="P170" s="2">
        <v>7534.2159655669402</v>
      </c>
      <c r="Q170" s="2">
        <v>7524.5267912497802</v>
      </c>
      <c r="R170" s="2">
        <v>7510.1048494035904</v>
      </c>
      <c r="S170" s="2">
        <v>7503.7130295993902</v>
      </c>
      <c r="T170" s="2">
        <v>7505.7646593701202</v>
      </c>
      <c r="U170" s="2">
        <v>7519.9196093043802</v>
      </c>
      <c r="V170" s="2">
        <v>7543.8741095017003</v>
      </c>
      <c r="W170" s="2">
        <v>7573.1041507766504</v>
      </c>
      <c r="X170" s="2">
        <v>7605.8829807273996</v>
      </c>
      <c r="Y170" s="2">
        <v>7641.0929963909502</v>
      </c>
      <c r="Z170" s="2">
        <v>7675.2310371236199</v>
      </c>
      <c r="AA170" s="2">
        <v>7706.9854042869401</v>
      </c>
      <c r="AB170" s="2">
        <v>7735.5873200980895</v>
      </c>
      <c r="AC170" s="2">
        <v>7759.6688620114801</v>
      </c>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c r="A171" t="s">
        <v>199</v>
      </c>
      <c r="B171" s="2" t="s">
        <v>823</v>
      </c>
      <c r="C171" s="2" t="s">
        <v>775</v>
      </c>
      <c r="D171" s="2">
        <v>8926.33266836656</v>
      </c>
      <c r="E171" s="2">
        <v>8952.6246636322794</v>
      </c>
      <c r="F171" s="2">
        <v>8904.1065938501106</v>
      </c>
      <c r="G171" s="2">
        <v>8754.4608349279806</v>
      </c>
      <c r="H171" s="2">
        <v>8499.9025627016508</v>
      </c>
      <c r="I171" s="2">
        <v>8383.9345159913391</v>
      </c>
      <c r="J171" s="2">
        <v>8315.0868031908594</v>
      </c>
      <c r="K171" s="2">
        <v>8343.9164448700303</v>
      </c>
      <c r="L171" s="2">
        <v>8432.9530392879697</v>
      </c>
      <c r="M171" s="2">
        <v>8565.7264223626407</v>
      </c>
      <c r="N171" s="2">
        <v>8455.5693753392097</v>
      </c>
      <c r="O171" s="2">
        <v>8381.5233683719398</v>
      </c>
      <c r="P171" s="2">
        <v>8374.0271644907207</v>
      </c>
      <c r="Q171" s="2">
        <v>8341.9980188953305</v>
      </c>
      <c r="R171" s="2">
        <v>8322.7571123969792</v>
      </c>
      <c r="S171" s="2">
        <v>8402.7585206199292</v>
      </c>
      <c r="T171" s="2">
        <v>8502.7452406853899</v>
      </c>
      <c r="U171" s="2">
        <v>8520.3687053138892</v>
      </c>
      <c r="V171" s="2">
        <v>8497.4668741042005</v>
      </c>
      <c r="W171" s="2">
        <v>8470.2525136003896</v>
      </c>
      <c r="X171" s="2">
        <v>8454.9487332193094</v>
      </c>
      <c r="Y171" s="2">
        <v>8450.3882903908197</v>
      </c>
      <c r="Z171" s="2">
        <v>8460.9537563958293</v>
      </c>
      <c r="AA171" s="2">
        <v>8483.5730500458394</v>
      </c>
      <c r="AB171" s="2">
        <v>8513.3105030187107</v>
      </c>
      <c r="AC171" s="2">
        <v>8547.6665767244394</v>
      </c>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c r="A172" t="s">
        <v>199</v>
      </c>
      <c r="B172" s="2" t="s">
        <v>823</v>
      </c>
      <c r="C172" s="2" t="s">
        <v>776</v>
      </c>
      <c r="D172" s="2">
        <v>8396.0788487731606</v>
      </c>
      <c r="E172" s="2">
        <v>8596.8070944255705</v>
      </c>
      <c r="F172" s="2">
        <v>8854.0560626025308</v>
      </c>
      <c r="G172" s="2">
        <v>9207.1025269382699</v>
      </c>
      <c r="H172" s="2">
        <v>9483.0683024951595</v>
      </c>
      <c r="I172" s="2">
        <v>9573.2300872917494</v>
      </c>
      <c r="J172" s="2">
        <v>9520.6278166444808</v>
      </c>
      <c r="K172" s="2">
        <v>9337.9776743551101</v>
      </c>
      <c r="L172" s="2">
        <v>9195.6168056869392</v>
      </c>
      <c r="M172" s="2">
        <v>9017.53581770645</v>
      </c>
      <c r="N172" s="2">
        <v>8979.2573465011792</v>
      </c>
      <c r="O172" s="2">
        <v>8925.5859151327095</v>
      </c>
      <c r="P172" s="2">
        <v>8923.4217367275905</v>
      </c>
      <c r="Q172" s="2">
        <v>8975.2433649131599</v>
      </c>
      <c r="R172" s="2">
        <v>9056.2611039092608</v>
      </c>
      <c r="S172" s="2">
        <v>8932.1486363771292</v>
      </c>
      <c r="T172" s="2">
        <v>8855.0356799399597</v>
      </c>
      <c r="U172" s="2">
        <v>8850.1673688740393</v>
      </c>
      <c r="V172" s="2">
        <v>8826.6113270285405</v>
      </c>
      <c r="W172" s="2">
        <v>8814.9083765552296</v>
      </c>
      <c r="X172" s="2">
        <v>8885.25174154458</v>
      </c>
      <c r="Y172" s="2">
        <v>8974.7455332441805</v>
      </c>
      <c r="Z172" s="2">
        <v>8982.4274734990795</v>
      </c>
      <c r="AA172" s="2">
        <v>8950.4129384147509</v>
      </c>
      <c r="AB172" s="2">
        <v>8914.6389869217201</v>
      </c>
      <c r="AC172" s="2">
        <v>8892.4915968925798</v>
      </c>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c r="A173" t="s">
        <v>199</v>
      </c>
      <c r="B173" s="2" t="s">
        <v>823</v>
      </c>
      <c r="C173" s="2" t="s">
        <v>777</v>
      </c>
      <c r="D173" s="2">
        <v>8232.7700215826899</v>
      </c>
      <c r="E173" s="2">
        <v>8426.9519778072208</v>
      </c>
      <c r="F173" s="2">
        <v>8505.12784516391</v>
      </c>
      <c r="G173" s="2">
        <v>8368.4614584431001</v>
      </c>
      <c r="H173" s="2">
        <v>8320.1376495729492</v>
      </c>
      <c r="I173" s="2">
        <v>8205.4756474764108</v>
      </c>
      <c r="J173" s="2">
        <v>8295.0977541019402</v>
      </c>
      <c r="K173" s="2">
        <v>8503.8615369795207</v>
      </c>
      <c r="L173" s="2">
        <v>8755.4812103856602</v>
      </c>
      <c r="M173" s="2">
        <v>8933.6187771264194</v>
      </c>
      <c r="N173" s="2">
        <v>9017.3952506362093</v>
      </c>
      <c r="O173" s="2">
        <v>9003.0818252659392</v>
      </c>
      <c r="P173" s="2">
        <v>8891.0509242661392</v>
      </c>
      <c r="Q173" s="2">
        <v>8792.1291726475501</v>
      </c>
      <c r="R173" s="2">
        <v>8655.0643146572893</v>
      </c>
      <c r="S173" s="2">
        <v>8648.51609995955</v>
      </c>
      <c r="T173" s="2">
        <v>8589.3858556638097</v>
      </c>
      <c r="U173" s="2">
        <v>8555.7747311297608</v>
      </c>
      <c r="V173" s="2">
        <v>8576.9302748124301</v>
      </c>
      <c r="W173" s="2">
        <v>8616.06346342504</v>
      </c>
      <c r="X173" s="2">
        <v>8490.8249016531408</v>
      </c>
      <c r="Y173" s="2">
        <v>8410.6381943208908</v>
      </c>
      <c r="Z173" s="2">
        <v>8400.4369150558305</v>
      </c>
      <c r="AA173" s="2">
        <v>8386.7325768785595</v>
      </c>
      <c r="AB173" s="2">
        <v>8386.3524205363101</v>
      </c>
      <c r="AC173" s="2">
        <v>8440.8503588447202</v>
      </c>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c r="A174" t="s">
        <v>199</v>
      </c>
      <c r="B174" s="2" t="s">
        <v>823</v>
      </c>
      <c r="C174" s="2" t="s">
        <v>778</v>
      </c>
      <c r="D174" s="2">
        <v>6523.8987769554396</v>
      </c>
      <c r="E174" s="2">
        <v>6486.4359924127302</v>
      </c>
      <c r="F174" s="2">
        <v>6284.9400589282304</v>
      </c>
      <c r="G174" s="2">
        <v>6454.1457006169703</v>
      </c>
      <c r="H174" s="2">
        <v>6667.8051461455598</v>
      </c>
      <c r="I174" s="2">
        <v>6850.6496198906798</v>
      </c>
      <c r="J174" s="2">
        <v>6814.5450833880104</v>
      </c>
      <c r="K174" s="2">
        <v>6734.2003495495701</v>
      </c>
      <c r="L174" s="2">
        <v>6546.2018378078001</v>
      </c>
      <c r="M174" s="2">
        <v>6436.5186097706701</v>
      </c>
      <c r="N174" s="2">
        <v>6468.1206471269697</v>
      </c>
      <c r="O174" s="2">
        <v>6588.0911922254099</v>
      </c>
      <c r="P174" s="2">
        <v>6754.8808800308598</v>
      </c>
      <c r="Q174" s="2">
        <v>6922.2815750064101</v>
      </c>
      <c r="R174" s="2">
        <v>7042.8250744300203</v>
      </c>
      <c r="S174" s="2">
        <v>7080.7535677602</v>
      </c>
      <c r="T174" s="2">
        <v>7072.58112947891</v>
      </c>
      <c r="U174" s="2">
        <v>7015.9364463772599</v>
      </c>
      <c r="V174" s="2">
        <v>6960.9156836125203</v>
      </c>
      <c r="W174" s="2">
        <v>6877.5035988152504</v>
      </c>
      <c r="X174" s="2">
        <v>6881.3048857986896</v>
      </c>
      <c r="Y174" s="2">
        <v>6820.0347330059203</v>
      </c>
      <c r="Z174" s="2">
        <v>6767.2609371589497</v>
      </c>
      <c r="AA174" s="2">
        <v>6755.3890743007996</v>
      </c>
      <c r="AB174" s="2">
        <v>6749.2102838047704</v>
      </c>
      <c r="AC174" s="2">
        <v>6639.3215218999903</v>
      </c>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c r="A175" t="s">
        <v>199</v>
      </c>
      <c r="B175" s="2" t="s">
        <v>823</v>
      </c>
      <c r="C175" s="2" t="s">
        <v>779</v>
      </c>
      <c r="D175" s="2">
        <v>6791.4130043107798</v>
      </c>
      <c r="E175" s="2">
        <v>6847.3197378580398</v>
      </c>
      <c r="F175" s="2">
        <v>6662.8688806822302</v>
      </c>
      <c r="G175" s="2">
        <v>6599.3424001359099</v>
      </c>
      <c r="H175" s="2">
        <v>6207.0181039314703</v>
      </c>
      <c r="I175" s="2">
        <v>6070.1573892285196</v>
      </c>
      <c r="J175" s="2">
        <v>6089.7976365085597</v>
      </c>
      <c r="K175" s="2">
        <v>6114.7461545282104</v>
      </c>
      <c r="L175" s="2">
        <v>6204.7672834615596</v>
      </c>
      <c r="M175" s="2">
        <v>6395.7955081106902</v>
      </c>
      <c r="N175" s="2">
        <v>6503.6149100289404</v>
      </c>
      <c r="O175" s="2">
        <v>6525.1697874583197</v>
      </c>
      <c r="P175" s="2">
        <v>6507.7644084047497</v>
      </c>
      <c r="Q175" s="2">
        <v>6443.7655578984504</v>
      </c>
      <c r="R175" s="2">
        <v>6395.27489449123</v>
      </c>
      <c r="S175" s="2">
        <v>6446.6527419860504</v>
      </c>
      <c r="T175" s="2">
        <v>6556.8925000875097</v>
      </c>
      <c r="U175" s="2">
        <v>6689.0603065934602</v>
      </c>
      <c r="V175" s="2">
        <v>6814.3461437062797</v>
      </c>
      <c r="W175" s="2">
        <v>6907.3608394292596</v>
      </c>
      <c r="X175" s="2">
        <v>6936.7608061478504</v>
      </c>
      <c r="Y175" s="2">
        <v>6936.9993028788504</v>
      </c>
      <c r="Z175" s="2">
        <v>6910.4480252808798</v>
      </c>
      <c r="AA175" s="2">
        <v>6877.3592407856804</v>
      </c>
      <c r="AB175" s="2">
        <v>6823.8472655754704</v>
      </c>
      <c r="AC175" s="2">
        <v>6820.3980303957196</v>
      </c>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c r="A176" t="s">
        <v>199</v>
      </c>
      <c r="B176" s="2" t="s">
        <v>823</v>
      </c>
      <c r="C176" s="2" t="s">
        <v>780</v>
      </c>
      <c r="D176" s="2">
        <v>6728.8239967633899</v>
      </c>
      <c r="E176" s="2">
        <v>6774.0827932984903</v>
      </c>
      <c r="F176" s="2">
        <v>6882.3835049401196</v>
      </c>
      <c r="G176" s="2">
        <v>6840.3056979337998</v>
      </c>
      <c r="H176" s="2">
        <v>7007.5825447567904</v>
      </c>
      <c r="I176" s="2">
        <v>6943.5848600442996</v>
      </c>
      <c r="J176" s="2">
        <v>6896.8866747420197</v>
      </c>
      <c r="K176" s="2">
        <v>6804.0877184569899</v>
      </c>
      <c r="L176" s="2">
        <v>6827.2041427410104</v>
      </c>
      <c r="M176" s="2">
        <v>6756.2011560609099</v>
      </c>
      <c r="N176" s="2">
        <v>6737.7821924465998</v>
      </c>
      <c r="O176" s="2">
        <v>6773.8875916015504</v>
      </c>
      <c r="P176" s="2">
        <v>6822.0937068985804</v>
      </c>
      <c r="Q176" s="2">
        <v>6868.1894928021902</v>
      </c>
      <c r="R176" s="2">
        <v>6958.1394546102701</v>
      </c>
      <c r="S176" s="2">
        <v>7013.6234683508601</v>
      </c>
      <c r="T176" s="2">
        <v>7027.0590743991197</v>
      </c>
      <c r="U176" s="2">
        <v>7022.6924859644496</v>
      </c>
      <c r="V176" s="2">
        <v>7001.0567580799898</v>
      </c>
      <c r="W176" s="2">
        <v>6983.4884526980904</v>
      </c>
      <c r="X176" s="2">
        <v>7038.19223879932</v>
      </c>
      <c r="Y176" s="2">
        <v>7145.8074534135703</v>
      </c>
      <c r="Z176" s="2">
        <v>7265.5597183234704</v>
      </c>
      <c r="AA176" s="2">
        <v>7374.2755307848101</v>
      </c>
      <c r="AB176" s="2">
        <v>7458.4733211032899</v>
      </c>
      <c r="AC176" s="2">
        <v>7489.5311588149698</v>
      </c>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c r="A177" t="s">
        <v>199</v>
      </c>
      <c r="B177" s="2" t="s">
        <v>823</v>
      </c>
      <c r="C177" s="2" t="s">
        <v>781</v>
      </c>
      <c r="D177" s="2">
        <v>6766.6043067119799</v>
      </c>
      <c r="E177" s="2">
        <v>6847.8720674299202</v>
      </c>
      <c r="F177" s="2">
        <v>7086.39887712992</v>
      </c>
      <c r="G177" s="2">
        <v>7287.3256899970602</v>
      </c>
      <c r="H177" s="2">
        <v>7195.6755497121103</v>
      </c>
      <c r="I177" s="2">
        <v>7282.1807766551601</v>
      </c>
      <c r="J177" s="2">
        <v>7331.4167881208396</v>
      </c>
      <c r="K177" s="2">
        <v>7428.7379798422999</v>
      </c>
      <c r="L177" s="2">
        <v>7449.0291731281905</v>
      </c>
      <c r="M177" s="2">
        <v>7625.5361244703799</v>
      </c>
      <c r="N177" s="2">
        <v>7642.1018789585396</v>
      </c>
      <c r="O177" s="2">
        <v>7653.7220925643596</v>
      </c>
      <c r="P177" s="2">
        <v>7620.8003782182896</v>
      </c>
      <c r="Q177" s="2">
        <v>7648.8395664977897</v>
      </c>
      <c r="R177" s="2">
        <v>7608.1829175110597</v>
      </c>
      <c r="S177" s="2">
        <v>7595.1746576723499</v>
      </c>
      <c r="T177" s="2">
        <v>7608.1726492688804</v>
      </c>
      <c r="U177" s="2">
        <v>7632.81840942688</v>
      </c>
      <c r="V177" s="2">
        <v>7646.92625633437</v>
      </c>
      <c r="W177" s="2">
        <v>7693.9967782962904</v>
      </c>
      <c r="X177" s="2">
        <v>7728.3532639312998</v>
      </c>
      <c r="Y177" s="2">
        <v>7736.9526053762502</v>
      </c>
      <c r="Z177" s="2">
        <v>7740.20849010655</v>
      </c>
      <c r="AA177" s="2">
        <v>7738.1781916811597</v>
      </c>
      <c r="AB177" s="2">
        <v>7737.2402512030803</v>
      </c>
      <c r="AC177" s="2">
        <v>7795.2877477680804</v>
      </c>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c r="A178" t="s">
        <v>199</v>
      </c>
      <c r="B178" s="2" t="s">
        <v>823</v>
      </c>
      <c r="C178" s="2" t="s">
        <v>782</v>
      </c>
      <c r="D178" s="2">
        <v>8192.2180981844704</v>
      </c>
      <c r="E178" s="2">
        <v>7912.2948253818004</v>
      </c>
      <c r="F178" s="2">
        <v>7660.0534737747003</v>
      </c>
      <c r="G178" s="2">
        <v>7438.2768706748802</v>
      </c>
      <c r="H178" s="2">
        <v>7370.20581996906</v>
      </c>
      <c r="I178" s="2">
        <v>7380.9887569721805</v>
      </c>
      <c r="J178" s="2">
        <v>7441.5307458450798</v>
      </c>
      <c r="K178" s="2">
        <v>7612.5681165838696</v>
      </c>
      <c r="L178" s="2">
        <v>7838.80540572873</v>
      </c>
      <c r="M178" s="2">
        <v>7883.6256226640498</v>
      </c>
      <c r="N178" s="2">
        <v>8003.4622785020501</v>
      </c>
      <c r="O178" s="2">
        <v>8089.4421049119401</v>
      </c>
      <c r="P178" s="2">
        <v>8182.2091436848395</v>
      </c>
      <c r="Q178" s="2">
        <v>8226.2211767009794</v>
      </c>
      <c r="R178" s="2">
        <v>8365.71914686112</v>
      </c>
      <c r="S178" s="2">
        <v>8391.2130426550593</v>
      </c>
      <c r="T178" s="2">
        <v>8406.1658457687408</v>
      </c>
      <c r="U178" s="2">
        <v>8383.0446560008295</v>
      </c>
      <c r="V178" s="2">
        <v>8401.4222840958391</v>
      </c>
      <c r="W178" s="2">
        <v>8368.167864645</v>
      </c>
      <c r="X178" s="2">
        <v>8352.1687670300998</v>
      </c>
      <c r="Y178" s="2">
        <v>8351.3527967515292</v>
      </c>
      <c r="Z178" s="2">
        <v>8359.7345841193292</v>
      </c>
      <c r="AA178" s="2">
        <v>8356.7032339813795</v>
      </c>
      <c r="AB178" s="2">
        <v>8381.78040089758</v>
      </c>
      <c r="AC178" s="2">
        <v>8404.8427277815408</v>
      </c>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c r="A179" t="s">
        <v>199</v>
      </c>
      <c r="B179" s="2" t="s">
        <v>823</v>
      </c>
      <c r="C179" s="2" t="s">
        <v>783</v>
      </c>
      <c r="D179" s="2">
        <v>8618.5323203879198</v>
      </c>
      <c r="E179" s="2">
        <v>8762.7259958066006</v>
      </c>
      <c r="F179" s="2">
        <v>8944.0990170832301</v>
      </c>
      <c r="G179" s="2">
        <v>9001.8319668314707</v>
      </c>
      <c r="H179" s="2">
        <v>8899.43568438498</v>
      </c>
      <c r="I179" s="2">
        <v>8635.9969425611307</v>
      </c>
      <c r="J179" s="2">
        <v>8334.8011917298809</v>
      </c>
      <c r="K179" s="2">
        <v>8076.7276969404602</v>
      </c>
      <c r="L179" s="2">
        <v>7874.1319140738497</v>
      </c>
      <c r="M179" s="2">
        <v>7866.7693954528904</v>
      </c>
      <c r="N179" s="2">
        <v>7916.49151601219</v>
      </c>
      <c r="O179" s="2">
        <v>8019.16060661138</v>
      </c>
      <c r="P179" s="2">
        <v>8199.1171758983</v>
      </c>
      <c r="Q179" s="2">
        <v>8416.5057536905697</v>
      </c>
      <c r="R179" s="2">
        <v>8493.9139579503099</v>
      </c>
      <c r="S179" s="2">
        <v>8612.2848195856895</v>
      </c>
      <c r="T179" s="2">
        <v>8696.3023074582998</v>
      </c>
      <c r="U179" s="2">
        <v>8774.1564431591596</v>
      </c>
      <c r="V179" s="2">
        <v>8819.09913579772</v>
      </c>
      <c r="W179" s="2">
        <v>8937.4073610682608</v>
      </c>
      <c r="X179" s="2">
        <v>8964.1404360148899</v>
      </c>
      <c r="Y179" s="2">
        <v>8979.2170973626908</v>
      </c>
      <c r="Z179" s="2">
        <v>8959.8430116907803</v>
      </c>
      <c r="AA179" s="2">
        <v>8972.1047309513706</v>
      </c>
      <c r="AB179" s="2">
        <v>8940.8640109470598</v>
      </c>
      <c r="AC179" s="2">
        <v>8920.8667320319091</v>
      </c>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c r="A180" t="s">
        <v>199</v>
      </c>
      <c r="B180" s="2" t="s">
        <v>823</v>
      </c>
      <c r="C180" s="2" t="s">
        <v>784</v>
      </c>
      <c r="D180" s="2">
        <v>9584.5390853754598</v>
      </c>
      <c r="E180" s="2">
        <v>9289.7782380293302</v>
      </c>
      <c r="F180" s="2">
        <v>9010.8705142812505</v>
      </c>
      <c r="G180" s="2">
        <v>8726.4009358406493</v>
      </c>
      <c r="H180" s="2">
        <v>8796.8899140250505</v>
      </c>
      <c r="I180" s="2">
        <v>8870.0468909551801</v>
      </c>
      <c r="J180" s="2">
        <v>9055.9841359558704</v>
      </c>
      <c r="K180" s="2">
        <v>9179.65417505187</v>
      </c>
      <c r="L180" s="2">
        <v>9234.9492499818007</v>
      </c>
      <c r="M180" s="2">
        <v>9181.0090469421702</v>
      </c>
      <c r="N180" s="2">
        <v>8953.2768096002001</v>
      </c>
      <c r="O180" s="2">
        <v>8698.4844644150307</v>
      </c>
      <c r="P180" s="2">
        <v>8485.7517319096096</v>
      </c>
      <c r="Q180" s="2">
        <v>8331.0924590970099</v>
      </c>
      <c r="R180" s="2">
        <v>8331.7233431551904</v>
      </c>
      <c r="S180" s="2">
        <v>8394.0590701917208</v>
      </c>
      <c r="T180" s="2">
        <v>8512.4104222811693</v>
      </c>
      <c r="U180" s="2">
        <v>8694.4833760617894</v>
      </c>
      <c r="V180" s="2">
        <v>8905.6331416767407</v>
      </c>
      <c r="W180" s="2">
        <v>9001.47357453937</v>
      </c>
      <c r="X180" s="2">
        <v>9117.4830077963506</v>
      </c>
      <c r="Y180" s="2">
        <v>9197.9920041096993</v>
      </c>
      <c r="Z180" s="2">
        <v>9265.6283493810097</v>
      </c>
      <c r="AA180" s="2">
        <v>9309.3468994849409</v>
      </c>
      <c r="AB180" s="2">
        <v>9414.7369549317009</v>
      </c>
      <c r="AC180" s="2">
        <v>9441.4100677019505</v>
      </c>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c r="A181" t="s">
        <v>199</v>
      </c>
      <c r="B181" s="2" t="s">
        <v>823</v>
      </c>
      <c r="C181" s="2" t="s">
        <v>785</v>
      </c>
      <c r="D181" s="2">
        <v>10582.683766612199</v>
      </c>
      <c r="E181" s="2">
        <v>10609.777904377899</v>
      </c>
      <c r="F181" s="2">
        <v>10604.4520002094</v>
      </c>
      <c r="G181" s="2">
        <v>10507.3405983168</v>
      </c>
      <c r="H181" s="2">
        <v>10207.840804515999</v>
      </c>
      <c r="I181" s="2">
        <v>9864.5083859455899</v>
      </c>
      <c r="J181" s="2">
        <v>9543.9062053563393</v>
      </c>
      <c r="K181" s="2">
        <v>9247.9851854314602</v>
      </c>
      <c r="L181" s="2">
        <v>8995.4526607871594</v>
      </c>
      <c r="M181" s="2">
        <v>9058.5457054337094</v>
      </c>
      <c r="N181" s="2">
        <v>9186.6683426860309</v>
      </c>
      <c r="O181" s="2">
        <v>9401.1151124470598</v>
      </c>
      <c r="P181" s="2">
        <v>9538.8061481264795</v>
      </c>
      <c r="Q181" s="2">
        <v>9587.3001987352709</v>
      </c>
      <c r="R181" s="2">
        <v>9532.0432649730101</v>
      </c>
      <c r="S181" s="2">
        <v>9309.2477758211407</v>
      </c>
      <c r="T181" s="2">
        <v>9067.9375077674104</v>
      </c>
      <c r="U181" s="2">
        <v>8875.5914467275306</v>
      </c>
      <c r="V181" s="2">
        <v>8746.3384428886893</v>
      </c>
      <c r="W181" s="2">
        <v>8755.8644466202295</v>
      </c>
      <c r="X181" s="2">
        <v>8830.4927910424194</v>
      </c>
      <c r="Y181" s="2">
        <v>8960.9108937261208</v>
      </c>
      <c r="Z181" s="2">
        <v>9148.1753826478998</v>
      </c>
      <c r="AA181" s="2">
        <v>9355.7775160844303</v>
      </c>
      <c r="AB181" s="2">
        <v>9466.5970365776993</v>
      </c>
      <c r="AC181" s="2">
        <v>9584.1360735050894</v>
      </c>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c r="A182" t="s">
        <v>199</v>
      </c>
      <c r="B182" s="2" t="s">
        <v>823</v>
      </c>
      <c r="C182" s="2" t="s">
        <v>786</v>
      </c>
      <c r="D182" s="2">
        <v>10384.3460777405</v>
      </c>
      <c r="E182" s="2">
        <v>10478.7232552203</v>
      </c>
      <c r="F182" s="2">
        <v>10638.100005438901</v>
      </c>
      <c r="G182" s="2">
        <v>10767.99104728</v>
      </c>
      <c r="H182" s="2">
        <v>10856.971309574699</v>
      </c>
      <c r="I182" s="2">
        <v>10938.7701123475</v>
      </c>
      <c r="J182" s="2">
        <v>10912.3649354807</v>
      </c>
      <c r="K182" s="2">
        <v>10857.7650321457</v>
      </c>
      <c r="L182" s="2">
        <v>10770.0702505276</v>
      </c>
      <c r="M182" s="2">
        <v>10476.999350320501</v>
      </c>
      <c r="N182" s="2">
        <v>10186.483058271</v>
      </c>
      <c r="O182" s="2">
        <v>9907.13486154368</v>
      </c>
      <c r="P182" s="2">
        <v>9649.9584413687699</v>
      </c>
      <c r="Q182" s="2">
        <v>9451.3036046000598</v>
      </c>
      <c r="R182" s="2">
        <v>9519.8329829998602</v>
      </c>
      <c r="S182" s="2">
        <v>9674.1924687536102</v>
      </c>
      <c r="T182" s="2">
        <v>9896.1812013776307</v>
      </c>
      <c r="U182" s="2">
        <v>10037.5542041643</v>
      </c>
      <c r="V182" s="2">
        <v>10081.106963820201</v>
      </c>
      <c r="W182" s="2">
        <v>10025.561037951</v>
      </c>
      <c r="X182" s="2">
        <v>9804.1987495357807</v>
      </c>
      <c r="Y182" s="2">
        <v>9569.8381499633906</v>
      </c>
      <c r="Z182" s="2">
        <v>9393.0268409712498</v>
      </c>
      <c r="AA182" s="2">
        <v>9281.8501835098305</v>
      </c>
      <c r="AB182" s="2">
        <v>9301.5431186979204</v>
      </c>
      <c r="AC182" s="2">
        <v>9390.5883235906804</v>
      </c>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c r="A183" t="s">
        <v>199</v>
      </c>
      <c r="B183" s="2" t="s">
        <v>823</v>
      </c>
      <c r="C183" s="2" t="s">
        <v>787</v>
      </c>
      <c r="D183" s="2">
        <v>9749.4197231758299</v>
      </c>
      <c r="E183" s="2">
        <v>9712.1032586893907</v>
      </c>
      <c r="F183" s="2">
        <v>9904.2006325388302</v>
      </c>
      <c r="G183" s="2">
        <v>10172.236033332099</v>
      </c>
      <c r="H183" s="2">
        <v>10439.656901091401</v>
      </c>
      <c r="I183" s="2">
        <v>10543.696671555401</v>
      </c>
      <c r="J183" s="2">
        <v>10663.936310119199</v>
      </c>
      <c r="K183" s="2">
        <v>10780.8687851625</v>
      </c>
      <c r="L183" s="2">
        <v>10829.3414157935</v>
      </c>
      <c r="M183" s="2">
        <v>10900.567891865499</v>
      </c>
      <c r="N183" s="2">
        <v>11025.7271477715</v>
      </c>
      <c r="O183" s="2">
        <v>11048.337792123601</v>
      </c>
      <c r="P183" s="2">
        <v>11036.681212331699</v>
      </c>
      <c r="Q183" s="2">
        <v>10974.7590223644</v>
      </c>
      <c r="R183" s="2">
        <v>10730.089069411601</v>
      </c>
      <c r="S183" s="2">
        <v>10461.0890677311</v>
      </c>
      <c r="T183" s="2">
        <v>10205.2589363028</v>
      </c>
      <c r="U183" s="2">
        <v>9975.74911729626</v>
      </c>
      <c r="V183" s="2">
        <v>9822.7049774408297</v>
      </c>
      <c r="W183" s="2">
        <v>9903.3743072660109</v>
      </c>
      <c r="X183" s="2">
        <v>10085.982463542199</v>
      </c>
      <c r="Y183" s="2">
        <v>10318.427745291699</v>
      </c>
      <c r="Z183" s="2">
        <v>10464.6647785847</v>
      </c>
      <c r="AA183" s="2">
        <v>10506.0852956205</v>
      </c>
      <c r="AB183" s="2">
        <v>10450.286773141401</v>
      </c>
      <c r="AC183" s="2">
        <v>10231.7518007291</v>
      </c>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c r="A184" t="s">
        <v>199</v>
      </c>
      <c r="B184" s="2" t="s">
        <v>823</v>
      </c>
      <c r="C184" s="2" t="s">
        <v>788</v>
      </c>
      <c r="D184" s="2">
        <v>7335.10470954625</v>
      </c>
      <c r="E184" s="2">
        <v>7871.9694549064998</v>
      </c>
      <c r="F184" s="2">
        <v>8325.6067878727808</v>
      </c>
      <c r="G184" s="2">
        <v>8603.3293592987102</v>
      </c>
      <c r="H184" s="2">
        <v>8951.54623815581</v>
      </c>
      <c r="I184" s="2">
        <v>9192.21849174202</v>
      </c>
      <c r="J184" s="2">
        <v>9240.9715021708598</v>
      </c>
      <c r="K184" s="2">
        <v>9407.9589232924409</v>
      </c>
      <c r="L184" s="2">
        <v>9719.1639548295207</v>
      </c>
      <c r="M184" s="2">
        <v>9877.6069376058695</v>
      </c>
      <c r="N184" s="2">
        <v>10006.7406078186</v>
      </c>
      <c r="O184" s="2">
        <v>10148.4672110834</v>
      </c>
      <c r="P184" s="2">
        <v>10282.1329065028</v>
      </c>
      <c r="Q184" s="2">
        <v>10364.529885845301</v>
      </c>
      <c r="R184" s="2">
        <v>10457.655382662701</v>
      </c>
      <c r="S184" s="2">
        <v>10607.3509835811</v>
      </c>
      <c r="T184" s="2">
        <v>10661.134650395899</v>
      </c>
      <c r="U184" s="2">
        <v>10681.8369660471</v>
      </c>
      <c r="V184" s="2">
        <v>10642.8689472405</v>
      </c>
      <c r="W184" s="2">
        <v>10441.0276495133</v>
      </c>
      <c r="X184" s="2">
        <v>10201.5652383136</v>
      </c>
      <c r="Y184" s="2">
        <v>9976.5630742624708</v>
      </c>
      <c r="Z184" s="2">
        <v>9779.9751892675395</v>
      </c>
      <c r="AA184" s="2">
        <v>9670.8604294689103</v>
      </c>
      <c r="AB184" s="2">
        <v>9762.4198385388499</v>
      </c>
      <c r="AC184" s="2">
        <v>9963.6945668148201</v>
      </c>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c r="A185" t="s">
        <v>199</v>
      </c>
      <c r="B185" s="2" t="s">
        <v>823</v>
      </c>
      <c r="C185" s="2" t="s">
        <v>789</v>
      </c>
      <c r="D185" s="2">
        <v>5410.9965320587999</v>
      </c>
      <c r="E185" s="2">
        <v>5513.8531270068297</v>
      </c>
      <c r="F185" s="2">
        <v>5671.1464635611901</v>
      </c>
      <c r="G185" s="2">
        <v>5897.6157122377499</v>
      </c>
      <c r="H185" s="2">
        <v>6110.8131552743198</v>
      </c>
      <c r="I185" s="2">
        <v>6412.8171866882403</v>
      </c>
      <c r="J185" s="2">
        <v>6866.2723730175303</v>
      </c>
      <c r="K185" s="2">
        <v>7215.3052678417398</v>
      </c>
      <c r="L185" s="2">
        <v>7432.8041271422899</v>
      </c>
      <c r="M185" s="2">
        <v>7747.7290556610997</v>
      </c>
      <c r="N185" s="2">
        <v>7985.7616253442802</v>
      </c>
      <c r="O185" s="2">
        <v>8050.5997807932599</v>
      </c>
      <c r="P185" s="2">
        <v>8217.3361468667208</v>
      </c>
      <c r="Q185" s="2">
        <v>8495.7464018692899</v>
      </c>
      <c r="R185" s="2">
        <v>8653.9954018987191</v>
      </c>
      <c r="S185" s="2">
        <v>8789.1883371850399</v>
      </c>
      <c r="T185" s="2">
        <v>8932.9712268466592</v>
      </c>
      <c r="U185" s="2">
        <v>9067.8266241439596</v>
      </c>
      <c r="V185" s="2">
        <v>9171.0464103147606</v>
      </c>
      <c r="W185" s="2">
        <v>9276.1112588782598</v>
      </c>
      <c r="X185" s="2">
        <v>9434.5895223868993</v>
      </c>
      <c r="Y185" s="2">
        <v>9508.4380264760894</v>
      </c>
      <c r="Z185" s="2">
        <v>9549.7160488171503</v>
      </c>
      <c r="AA185" s="2">
        <v>9528.0388163686694</v>
      </c>
      <c r="AB185" s="2">
        <v>9370.1030740345705</v>
      </c>
      <c r="AC185" s="2">
        <v>9173.4008942634391</v>
      </c>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c r="A186" t="s">
        <v>199</v>
      </c>
      <c r="B186" s="2" t="s">
        <v>823</v>
      </c>
      <c r="C186" s="2" t="s">
        <v>790</v>
      </c>
      <c r="D186" s="2">
        <v>3651.26870018519</v>
      </c>
      <c r="E186" s="2">
        <v>3788.3638436977699</v>
      </c>
      <c r="F186" s="2">
        <v>3875.2716938224198</v>
      </c>
      <c r="G186" s="2">
        <v>4019.44020062137</v>
      </c>
      <c r="H186" s="2">
        <v>4132.1351793633803</v>
      </c>
      <c r="I186" s="2">
        <v>4238.3321668524504</v>
      </c>
      <c r="J186" s="2">
        <v>4328.2012480846397</v>
      </c>
      <c r="K186" s="2">
        <v>4499.5679126329396</v>
      </c>
      <c r="L186" s="2">
        <v>4694.1994722488098</v>
      </c>
      <c r="M186" s="2">
        <v>4872.8967692198403</v>
      </c>
      <c r="N186" s="2">
        <v>5136.9813831841102</v>
      </c>
      <c r="O186" s="2">
        <v>5532.4670949789697</v>
      </c>
      <c r="P186" s="2">
        <v>5840.9571867616296</v>
      </c>
      <c r="Q186" s="2">
        <v>6042.0291190332</v>
      </c>
      <c r="R186" s="2">
        <v>6307.41524724808</v>
      </c>
      <c r="S186" s="2">
        <v>6526.9645907969398</v>
      </c>
      <c r="T186" s="2">
        <v>6607.8752396784203</v>
      </c>
      <c r="U186" s="2">
        <v>6770.3225290689497</v>
      </c>
      <c r="V186" s="2">
        <v>7011.3455501055596</v>
      </c>
      <c r="W186" s="2">
        <v>7164.9038553943701</v>
      </c>
      <c r="X186" s="2">
        <v>7300.0556592620796</v>
      </c>
      <c r="Y186" s="2">
        <v>7441.3287939696402</v>
      </c>
      <c r="Z186" s="2">
        <v>7576.5199760535497</v>
      </c>
      <c r="AA186" s="2">
        <v>7694.1637251613402</v>
      </c>
      <c r="AB186" s="2">
        <v>7805.9482794962496</v>
      </c>
      <c r="AC186" s="2">
        <v>7966.4067449376298</v>
      </c>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c r="A187" t="s">
        <v>199</v>
      </c>
      <c r="B187" s="2" t="s">
        <v>823</v>
      </c>
      <c r="C187" s="2" t="s">
        <v>791</v>
      </c>
      <c r="D187" s="2">
        <v>2986.6211996158499</v>
      </c>
      <c r="E187" s="2">
        <v>3060.0100060868999</v>
      </c>
      <c r="F187" s="2">
        <v>3105.71815105719</v>
      </c>
      <c r="G187" s="2">
        <v>3148.8882771228</v>
      </c>
      <c r="H187" s="2">
        <v>3219.6487255074499</v>
      </c>
      <c r="I187" s="2">
        <v>3320.8476771454698</v>
      </c>
      <c r="J187" s="2">
        <v>3444.7085358100999</v>
      </c>
      <c r="K187" s="2">
        <v>3516.9067520181502</v>
      </c>
      <c r="L187" s="2">
        <v>3615.4351734291199</v>
      </c>
      <c r="M187" s="2">
        <v>3721.1526278617498</v>
      </c>
      <c r="N187" s="2">
        <v>3850.52877209906</v>
      </c>
      <c r="O187" s="2">
        <v>3993.8640491971</v>
      </c>
      <c r="P187" s="2">
        <v>4145.2420344358898</v>
      </c>
      <c r="Q187" s="2">
        <v>4325.3057112839197</v>
      </c>
      <c r="R187" s="2">
        <v>4510.0142891106198</v>
      </c>
      <c r="S187" s="2">
        <v>4754.5215457902104</v>
      </c>
      <c r="T187" s="2">
        <v>5090.0100890582498</v>
      </c>
      <c r="U187" s="2">
        <v>5367.3385768385197</v>
      </c>
      <c r="V187" s="2">
        <v>5598.4305077066501</v>
      </c>
      <c r="W187" s="2">
        <v>5863.7181137792404</v>
      </c>
      <c r="X187" s="2">
        <v>6139.2532889848098</v>
      </c>
      <c r="Y187" s="2">
        <v>6395.6834536012902</v>
      </c>
      <c r="Z187" s="2">
        <v>6653.71307541443</v>
      </c>
      <c r="AA187" s="2">
        <v>6922.7784469458502</v>
      </c>
      <c r="AB187" s="2">
        <v>7163.4334262236598</v>
      </c>
      <c r="AC187" s="2">
        <v>7396.1945989313399</v>
      </c>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c r="A188" t="s">
        <v>199</v>
      </c>
      <c r="B188" s="2" t="s">
        <v>824</v>
      </c>
      <c r="C188" s="2" t="s">
        <v>774</v>
      </c>
      <c r="D188" s="2">
        <v>5.3716469930715602</v>
      </c>
      <c r="E188" s="2">
        <v>5.09776548516263</v>
      </c>
      <c r="F188" s="2">
        <v>4.9276238161348198</v>
      </c>
      <c r="G188" s="2">
        <v>4.7291730589403898</v>
      </c>
      <c r="H188" s="2">
        <v>4.8732082120134796</v>
      </c>
      <c r="I188" s="2">
        <v>4.8437336080928803</v>
      </c>
      <c r="J188" s="2">
        <v>5.0076804960401304</v>
      </c>
      <c r="K188" s="2">
        <v>5.0696915633653798</v>
      </c>
      <c r="L188" s="2">
        <v>5.04917048074305</v>
      </c>
      <c r="M188" s="2">
        <v>4.9952869325038796</v>
      </c>
      <c r="N188" s="2">
        <v>5.0210600908432701</v>
      </c>
      <c r="O188" s="2">
        <v>5.0660944051389301</v>
      </c>
      <c r="P188" s="2">
        <v>5.0664704386167996</v>
      </c>
      <c r="Q188" s="2">
        <v>5.0474527520338404</v>
      </c>
      <c r="R188" s="2">
        <v>5.0244982729595797</v>
      </c>
      <c r="S188" s="2">
        <v>5.0096445495715196</v>
      </c>
      <c r="T188" s="2">
        <v>5.0017584113451896</v>
      </c>
      <c r="U188" s="2">
        <v>5.0034340486592397</v>
      </c>
      <c r="V188" s="2">
        <v>5.0109613602965402</v>
      </c>
      <c r="W188" s="2">
        <v>5.0200314625510698</v>
      </c>
      <c r="X188" s="2">
        <v>5.0237665174924899</v>
      </c>
      <c r="Y188" s="2">
        <v>5.0276505435825003</v>
      </c>
      <c r="Z188" s="2">
        <v>5.0252846930956601</v>
      </c>
      <c r="AA188" s="2">
        <v>5.0199884095026501</v>
      </c>
      <c r="AB188" s="2">
        <v>5.00732150527298</v>
      </c>
      <c r="AC188" s="2">
        <v>4.9933728163493196</v>
      </c>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c r="A189" t="s">
        <v>199</v>
      </c>
      <c r="B189" s="2" t="s">
        <v>824</v>
      </c>
      <c r="C189" s="2" t="s">
        <v>775</v>
      </c>
      <c r="D189" s="2">
        <v>15.5130993386116</v>
      </c>
      <c r="E189" s="2">
        <v>15.139820997911499</v>
      </c>
      <c r="F189" s="2">
        <v>14.610682722058501</v>
      </c>
      <c r="G189" s="2">
        <v>14.2502742002068</v>
      </c>
      <c r="H189" s="2">
        <v>13.781224540929401</v>
      </c>
      <c r="I189" s="2">
        <v>13.569963369870001</v>
      </c>
      <c r="J189" s="2">
        <v>13.5123867197967</v>
      </c>
      <c r="K189" s="2">
        <v>13.612527749190299</v>
      </c>
      <c r="L189" s="2">
        <v>13.7343505136968</v>
      </c>
      <c r="M189" s="2">
        <v>13.971016691604801</v>
      </c>
      <c r="N189" s="2">
        <v>13.7681128753024</v>
      </c>
      <c r="O189" s="2">
        <v>13.6332276559561</v>
      </c>
      <c r="P189" s="2">
        <v>13.576114417282801</v>
      </c>
      <c r="Q189" s="2">
        <v>13.497388044166</v>
      </c>
      <c r="R189" s="2">
        <v>13.324027677024</v>
      </c>
      <c r="S189" s="2">
        <v>13.350894238639301</v>
      </c>
      <c r="T189" s="2">
        <v>13.402172249945099</v>
      </c>
      <c r="U189" s="2">
        <v>13.297166516794</v>
      </c>
      <c r="V189" s="2">
        <v>13.128590391949601</v>
      </c>
      <c r="W189" s="2">
        <v>12.9370900233768</v>
      </c>
      <c r="X189" s="2">
        <v>12.760412510619</v>
      </c>
      <c r="Y189" s="2">
        <v>12.5823545148686</v>
      </c>
      <c r="Z189" s="2">
        <v>12.430932442125</v>
      </c>
      <c r="AA189" s="2">
        <v>12.288526350689301</v>
      </c>
      <c r="AB189" s="2">
        <v>12.1626583202652</v>
      </c>
      <c r="AC189" s="2">
        <v>12.0351540560861</v>
      </c>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c r="A190" t="s">
        <v>199</v>
      </c>
      <c r="B190" s="2" t="s">
        <v>824</v>
      </c>
      <c r="C190" s="2" t="s">
        <v>776</v>
      </c>
      <c r="D190" s="2">
        <v>15.622904507933599</v>
      </c>
      <c r="E190" s="2">
        <v>16.4691913420661</v>
      </c>
      <c r="F190" s="2">
        <v>16.902619192086402</v>
      </c>
      <c r="G190" s="2">
        <v>17.607810511299601</v>
      </c>
      <c r="H190" s="2">
        <v>18.430499799816499</v>
      </c>
      <c r="I190" s="2">
        <v>18.6118427896313</v>
      </c>
      <c r="J190" s="2">
        <v>18.615329021971501</v>
      </c>
      <c r="K190" s="2">
        <v>17.979811173690699</v>
      </c>
      <c r="L190" s="2">
        <v>17.630390862851499</v>
      </c>
      <c r="M190" s="2">
        <v>17.057513647211501</v>
      </c>
      <c r="N190" s="2">
        <v>16.917054264595698</v>
      </c>
      <c r="O190" s="2">
        <v>16.604537818203902</v>
      </c>
      <c r="P190" s="2">
        <v>16.569306915850401</v>
      </c>
      <c r="Q190" s="2">
        <v>16.559607368518201</v>
      </c>
      <c r="R190" s="2">
        <v>16.709151007522799</v>
      </c>
      <c r="S190" s="2">
        <v>16.426248335866099</v>
      </c>
      <c r="T190" s="2">
        <v>16.266331444251001</v>
      </c>
      <c r="U190" s="2">
        <v>16.207912320079799</v>
      </c>
      <c r="V190" s="2">
        <v>16.098056057426501</v>
      </c>
      <c r="W190" s="2">
        <v>15.9314545701914</v>
      </c>
      <c r="X190" s="2">
        <v>15.9598221067716</v>
      </c>
      <c r="Y190" s="2">
        <v>16.035951389957301</v>
      </c>
      <c r="Z190" s="2">
        <v>15.9539146549133</v>
      </c>
      <c r="AA190" s="2">
        <v>15.7985165885237</v>
      </c>
      <c r="AB190" s="2">
        <v>15.6424495377713</v>
      </c>
      <c r="AC190" s="2">
        <v>15.5089889044926</v>
      </c>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c r="A191" t="s">
        <v>199</v>
      </c>
      <c r="B191" s="2" t="s">
        <v>824</v>
      </c>
      <c r="C191" s="2" t="s">
        <v>777</v>
      </c>
      <c r="D191" s="2">
        <v>41.483828370185897</v>
      </c>
      <c r="E191" s="2">
        <v>43.361179849539703</v>
      </c>
      <c r="F191" s="2">
        <v>42.744719627007598</v>
      </c>
      <c r="G191" s="2">
        <v>44.234622278719101</v>
      </c>
      <c r="H191" s="2">
        <v>46.164345704103702</v>
      </c>
      <c r="I191" s="2">
        <v>51.655496808797302</v>
      </c>
      <c r="J191" s="2">
        <v>52.755387843993603</v>
      </c>
      <c r="K191" s="2">
        <v>54.467304789193904</v>
      </c>
      <c r="L191" s="2">
        <v>55.743813245928898</v>
      </c>
      <c r="M191" s="2">
        <v>55.561321077389202</v>
      </c>
      <c r="N191" s="2">
        <v>55.599437433616899</v>
      </c>
      <c r="O191" s="2">
        <v>56.670350227003397</v>
      </c>
      <c r="P191" s="2">
        <v>56.720496110926902</v>
      </c>
      <c r="Q191" s="2">
        <v>56.097321976785899</v>
      </c>
      <c r="R191" s="2">
        <v>55.9278542900567</v>
      </c>
      <c r="S191" s="2">
        <v>55.981116421200099</v>
      </c>
      <c r="T191" s="2">
        <v>55.660841418316799</v>
      </c>
      <c r="U191" s="2">
        <v>55.531419788903698</v>
      </c>
      <c r="V191" s="2">
        <v>55.8294103622056</v>
      </c>
      <c r="W191" s="2">
        <v>56.139846977515703</v>
      </c>
      <c r="X191" s="2">
        <v>55.595050990261797</v>
      </c>
      <c r="Y191" s="2">
        <v>55.211011923882801</v>
      </c>
      <c r="Z191" s="2">
        <v>55.182207761896898</v>
      </c>
      <c r="AA191" s="2">
        <v>55.207722662289498</v>
      </c>
      <c r="AB191" s="2">
        <v>55.219362939194802</v>
      </c>
      <c r="AC191" s="2">
        <v>55.6076784311213</v>
      </c>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c r="A192" t="s">
        <v>199</v>
      </c>
      <c r="B192" s="2" t="s">
        <v>824</v>
      </c>
      <c r="C192" s="2" t="s">
        <v>778</v>
      </c>
      <c r="D192" s="2">
        <v>125.09096436790099</v>
      </c>
      <c r="E192" s="2">
        <v>123.507831944161</v>
      </c>
      <c r="F192" s="2">
        <v>124.160745157254</v>
      </c>
      <c r="G192" s="2">
        <v>128.23834980810801</v>
      </c>
      <c r="H192" s="2">
        <v>129.257189581896</v>
      </c>
      <c r="I192" s="2">
        <v>132.59230436535199</v>
      </c>
      <c r="J192" s="2">
        <v>134.80941629321501</v>
      </c>
      <c r="K192" s="2">
        <v>136.95477306844899</v>
      </c>
      <c r="L192" s="2">
        <v>136.01750895506001</v>
      </c>
      <c r="M192" s="2">
        <v>133.04763667082401</v>
      </c>
      <c r="N192" s="2">
        <v>133.55984695495499</v>
      </c>
      <c r="O192" s="2">
        <v>134.83341319520699</v>
      </c>
      <c r="P192" s="2">
        <v>137.63902597672501</v>
      </c>
      <c r="Q192" s="2">
        <v>140.87869222545999</v>
      </c>
      <c r="R192" s="2">
        <v>143.49133410758299</v>
      </c>
      <c r="S192" s="2">
        <v>144.100931777732</v>
      </c>
      <c r="T192" s="2">
        <v>144.90406701060701</v>
      </c>
      <c r="U192" s="2">
        <v>144.049425398642</v>
      </c>
      <c r="V192" s="2">
        <v>142.80711969334601</v>
      </c>
      <c r="W192" s="2">
        <v>140.83448034611499</v>
      </c>
      <c r="X192" s="2">
        <v>140.64916064623901</v>
      </c>
      <c r="Y192" s="2">
        <v>138.43574505799899</v>
      </c>
      <c r="Z192" s="2">
        <v>136.47540621475</v>
      </c>
      <c r="AA192" s="2">
        <v>135.57321936948699</v>
      </c>
      <c r="AB192" s="2">
        <v>134.78287348282299</v>
      </c>
      <c r="AC192" s="2">
        <v>132.008578652089</v>
      </c>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c r="A193" t="s">
        <v>199</v>
      </c>
      <c r="B193" s="2" t="s">
        <v>824</v>
      </c>
      <c r="C193" s="2" t="s">
        <v>779</v>
      </c>
      <c r="D193" s="2">
        <v>128.02486602125899</v>
      </c>
      <c r="E193" s="2">
        <v>125.583441952589</v>
      </c>
      <c r="F193" s="2">
        <v>122.619335460766</v>
      </c>
      <c r="G193" s="2">
        <v>117.525271752733</v>
      </c>
      <c r="H193" s="2">
        <v>111.752506881025</v>
      </c>
      <c r="I193" s="2">
        <v>111.89183851893</v>
      </c>
      <c r="J193" s="2">
        <v>114.92160080964101</v>
      </c>
      <c r="K193" s="2">
        <v>117.45057393013199</v>
      </c>
      <c r="L193" s="2">
        <v>121.58869777994801</v>
      </c>
      <c r="M193" s="2">
        <v>124.37917781618999</v>
      </c>
      <c r="N193" s="2">
        <v>125.255133669896</v>
      </c>
      <c r="O193" s="2">
        <v>125.815006862221</v>
      </c>
      <c r="P193" s="2">
        <v>125.232245677432</v>
      </c>
      <c r="Q193" s="2">
        <v>123.431187188797</v>
      </c>
      <c r="R193" s="2">
        <v>120.81342243901</v>
      </c>
      <c r="S193" s="2">
        <v>121.48635637807099</v>
      </c>
      <c r="T193" s="2">
        <v>123.505154749184</v>
      </c>
      <c r="U193" s="2">
        <v>125.878610591693</v>
      </c>
      <c r="V193" s="2">
        <v>128.22482648613601</v>
      </c>
      <c r="W193" s="2">
        <v>130.45273744241101</v>
      </c>
      <c r="X193" s="2">
        <v>130.58831735505299</v>
      </c>
      <c r="Y193" s="2">
        <v>130.50926628547501</v>
      </c>
      <c r="Z193" s="2">
        <v>129.427373028136</v>
      </c>
      <c r="AA193" s="2">
        <v>128.376126578373</v>
      </c>
      <c r="AB193" s="2">
        <v>126.602899317271</v>
      </c>
      <c r="AC193" s="2">
        <v>126.144347822317</v>
      </c>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c r="A194" t="s">
        <v>199</v>
      </c>
      <c r="B194" s="2" t="s">
        <v>824</v>
      </c>
      <c r="C194" s="2" t="s">
        <v>780</v>
      </c>
      <c r="D194" s="2">
        <v>108.89861258116601</v>
      </c>
      <c r="E194" s="2">
        <v>107.608473108068</v>
      </c>
      <c r="F194" s="2">
        <v>109.562829489975</v>
      </c>
      <c r="G194" s="2">
        <v>111.031831636287</v>
      </c>
      <c r="H194" s="2">
        <v>113.63701326010199</v>
      </c>
      <c r="I194" s="2">
        <v>114.010671635072</v>
      </c>
      <c r="J194" s="2">
        <v>112.174330011264</v>
      </c>
      <c r="K194" s="2">
        <v>111.077788004748</v>
      </c>
      <c r="L194" s="2">
        <v>109.98201694264699</v>
      </c>
      <c r="M194" s="2">
        <v>109.36123783244101</v>
      </c>
      <c r="N194" s="2">
        <v>108.877453252655</v>
      </c>
      <c r="O194" s="2">
        <v>109.583144265972</v>
      </c>
      <c r="P194" s="2">
        <v>110.390458583251</v>
      </c>
      <c r="Q194" s="2">
        <v>111.933250724133</v>
      </c>
      <c r="R194" s="2">
        <v>112.960256780206</v>
      </c>
      <c r="S194" s="2">
        <v>113.590297918706</v>
      </c>
      <c r="T194" s="2">
        <v>113.84158270883199</v>
      </c>
      <c r="U194" s="2">
        <v>113.515791278379</v>
      </c>
      <c r="V194" s="2">
        <v>112.73373257593801</v>
      </c>
      <c r="W194" s="2">
        <v>111.541530190473</v>
      </c>
      <c r="X194" s="2">
        <v>112.098930986173</v>
      </c>
      <c r="Y194" s="2">
        <v>113.57289428143</v>
      </c>
      <c r="Z194" s="2">
        <v>115.241596401313</v>
      </c>
      <c r="AA194" s="2">
        <v>116.77075027322</v>
      </c>
      <c r="AB194" s="2">
        <v>118.125800770783</v>
      </c>
      <c r="AC194" s="2">
        <v>118.18279696302</v>
      </c>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c r="A195" t="s">
        <v>199</v>
      </c>
      <c r="B195" s="2" t="s">
        <v>824</v>
      </c>
      <c r="C195" s="2" t="s">
        <v>781</v>
      </c>
      <c r="D195" s="2">
        <v>99.7382706367938</v>
      </c>
      <c r="E195" s="2">
        <v>101.54525709089199</v>
      </c>
      <c r="F195" s="2">
        <v>97.402160607489904</v>
      </c>
      <c r="G195" s="2">
        <v>95.482778967555603</v>
      </c>
      <c r="H195" s="2">
        <v>93.361365040444795</v>
      </c>
      <c r="I195" s="2">
        <v>92.717907939948006</v>
      </c>
      <c r="J195" s="2">
        <v>93.926000183021799</v>
      </c>
      <c r="K195" s="2">
        <v>97.642209823124901</v>
      </c>
      <c r="L195" s="2">
        <v>100.217934052613</v>
      </c>
      <c r="M195" s="2">
        <v>103.80370253775899</v>
      </c>
      <c r="N195" s="2">
        <v>104.162387171714</v>
      </c>
      <c r="O195" s="2">
        <v>102.95215885795299</v>
      </c>
      <c r="P195" s="2">
        <v>102.17873638128</v>
      </c>
      <c r="Q195" s="2">
        <v>101.22451600890101</v>
      </c>
      <c r="R195" s="2">
        <v>100.59882159074699</v>
      </c>
      <c r="S195" s="2">
        <v>100.373732611937</v>
      </c>
      <c r="T195" s="2">
        <v>100.468875986733</v>
      </c>
      <c r="U195" s="2">
        <v>100.620454104535</v>
      </c>
      <c r="V195" s="2">
        <v>101.032342189597</v>
      </c>
      <c r="W195" s="2">
        <v>101.167307796301</v>
      </c>
      <c r="X195" s="2">
        <v>101.13305171936101</v>
      </c>
      <c r="Y195" s="2">
        <v>100.869570098739</v>
      </c>
      <c r="Z195" s="2">
        <v>100.329474704944</v>
      </c>
      <c r="AA195" s="2">
        <v>99.579784486949194</v>
      </c>
      <c r="AB195" s="2">
        <v>98.607590646575403</v>
      </c>
      <c r="AC195" s="2">
        <v>98.804713906217003</v>
      </c>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c r="A196" t="s">
        <v>199</v>
      </c>
      <c r="B196" s="2" t="s">
        <v>824</v>
      </c>
      <c r="C196" s="2" t="s">
        <v>782</v>
      </c>
      <c r="D196" s="2">
        <v>51.083750708996099</v>
      </c>
      <c r="E196" s="2">
        <v>48.249735801104499</v>
      </c>
      <c r="F196" s="2">
        <v>46.777849498415897</v>
      </c>
      <c r="G196" s="2">
        <v>46.466250167352399</v>
      </c>
      <c r="H196" s="2">
        <v>45.259644604360403</v>
      </c>
      <c r="I196" s="2">
        <v>45.668834660603601</v>
      </c>
      <c r="J196" s="2">
        <v>46.287579533704999</v>
      </c>
      <c r="K196" s="2">
        <v>45.335115321734101</v>
      </c>
      <c r="L196" s="2">
        <v>45.580460267831903</v>
      </c>
      <c r="M196" s="2">
        <v>45.521087828238898</v>
      </c>
      <c r="N196" s="2">
        <v>45.615570220149898</v>
      </c>
      <c r="O196" s="2">
        <v>46.017881996295699</v>
      </c>
      <c r="P196" s="2">
        <v>47.105173353728603</v>
      </c>
      <c r="Q196" s="2">
        <v>47.848176942898803</v>
      </c>
      <c r="R196" s="2">
        <v>48.8686150010994</v>
      </c>
      <c r="S196" s="2">
        <v>49.088340427282702</v>
      </c>
      <c r="T196" s="2">
        <v>48.732299102328902</v>
      </c>
      <c r="U196" s="2">
        <v>48.421452576368402</v>
      </c>
      <c r="V196" s="2">
        <v>48.056606879428102</v>
      </c>
      <c r="W196" s="2">
        <v>47.711196813843898</v>
      </c>
      <c r="X196" s="2">
        <v>47.4642262431665</v>
      </c>
      <c r="Y196" s="2">
        <v>47.339673625964998</v>
      </c>
      <c r="Z196" s="2">
        <v>47.245685488354702</v>
      </c>
      <c r="AA196" s="2">
        <v>47.170981469956203</v>
      </c>
      <c r="AB196" s="2">
        <v>47.063851291827397</v>
      </c>
      <c r="AC196" s="2">
        <v>46.925793162356101</v>
      </c>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c r="A197" t="s">
        <v>199</v>
      </c>
      <c r="B197" s="2" t="s">
        <v>824</v>
      </c>
      <c r="C197" s="2" t="s">
        <v>783</v>
      </c>
      <c r="D197" s="2">
        <v>53.952412750893899</v>
      </c>
      <c r="E197" s="2">
        <v>55.877570135465497</v>
      </c>
      <c r="F197" s="2">
        <v>56.970329130861003</v>
      </c>
      <c r="G197" s="2">
        <v>56.615761515501603</v>
      </c>
      <c r="H197" s="2">
        <v>56.152122282923997</v>
      </c>
      <c r="I197" s="2">
        <v>53.884168019462997</v>
      </c>
      <c r="J197" s="2">
        <v>51.485551473745701</v>
      </c>
      <c r="K197" s="2">
        <v>50.033350388393401</v>
      </c>
      <c r="L197" s="2">
        <v>49.388983804905301</v>
      </c>
      <c r="M197" s="2">
        <v>49.4329755546648</v>
      </c>
      <c r="N197" s="2">
        <v>49.998865385236797</v>
      </c>
      <c r="O197" s="2">
        <v>50.8752722663166</v>
      </c>
      <c r="P197" s="2">
        <v>50.662843914418197</v>
      </c>
      <c r="Q197" s="2">
        <v>51.2285376818906</v>
      </c>
      <c r="R197" s="2">
        <v>51.5068642866649</v>
      </c>
      <c r="S197" s="2">
        <v>51.914473859866</v>
      </c>
      <c r="T197" s="2">
        <v>52.429686410314503</v>
      </c>
      <c r="U197" s="2">
        <v>53.364254305877701</v>
      </c>
      <c r="V197" s="2">
        <v>54.020091493846898</v>
      </c>
      <c r="W197" s="2">
        <v>54.975097578490001</v>
      </c>
      <c r="X197" s="2">
        <v>55.279171734768198</v>
      </c>
      <c r="Y197" s="2">
        <v>55.134049592606701</v>
      </c>
      <c r="Z197" s="2">
        <v>54.983873910263704</v>
      </c>
      <c r="AA197" s="2">
        <v>54.808592494591203</v>
      </c>
      <c r="AB197" s="2">
        <v>54.542467938635902</v>
      </c>
      <c r="AC197" s="2">
        <v>54.322413936609998</v>
      </c>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c r="A198" t="s">
        <v>199</v>
      </c>
      <c r="B198" s="2" t="s">
        <v>824</v>
      </c>
      <c r="C198" s="2" t="s">
        <v>784</v>
      </c>
      <c r="D198" s="2">
        <v>61.9157129288755</v>
      </c>
      <c r="E198" s="2">
        <v>60.448254338918801</v>
      </c>
      <c r="F198" s="2">
        <v>58.822454241190101</v>
      </c>
      <c r="G198" s="2">
        <v>57.639480252879103</v>
      </c>
      <c r="H198" s="2">
        <v>56.5757940926214</v>
      </c>
      <c r="I198" s="2">
        <v>57.285188984604297</v>
      </c>
      <c r="J198" s="2">
        <v>57.735106880674799</v>
      </c>
      <c r="K198" s="2">
        <v>58.935027031379498</v>
      </c>
      <c r="L198" s="2">
        <v>58.404546264253398</v>
      </c>
      <c r="M198" s="2">
        <v>58.197620709689403</v>
      </c>
      <c r="N198" s="2">
        <v>56.260462916204602</v>
      </c>
      <c r="O198" s="2">
        <v>54.198370811075897</v>
      </c>
      <c r="P198" s="2">
        <v>52.7071836139814</v>
      </c>
      <c r="Q198" s="2">
        <v>52.051806554257801</v>
      </c>
      <c r="R198" s="2">
        <v>52.015694285030399</v>
      </c>
      <c r="S198" s="2">
        <v>52.480898389933103</v>
      </c>
      <c r="T198" s="2">
        <v>53.348543451936401</v>
      </c>
      <c r="U198" s="2">
        <v>53.838572466194599</v>
      </c>
      <c r="V198" s="2">
        <v>54.649759127345497</v>
      </c>
      <c r="W198" s="2">
        <v>55.068516139406199</v>
      </c>
      <c r="X198" s="2">
        <v>55.524824260594698</v>
      </c>
      <c r="Y198" s="2">
        <v>55.777932959257399</v>
      </c>
      <c r="Z198" s="2">
        <v>56.2623345015271</v>
      </c>
      <c r="AA198" s="2">
        <v>56.553065331548602</v>
      </c>
      <c r="AB198" s="2">
        <v>57.160815376919402</v>
      </c>
      <c r="AC198" s="2">
        <v>57.212582128941897</v>
      </c>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c r="A199" t="s">
        <v>199</v>
      </c>
      <c r="B199" s="2" t="s">
        <v>824</v>
      </c>
      <c r="C199" s="2" t="s">
        <v>785</v>
      </c>
      <c r="D199" s="2">
        <v>76.976550354732794</v>
      </c>
      <c r="E199" s="2">
        <v>77.133422232782806</v>
      </c>
      <c r="F199" s="2">
        <v>79.485134857966202</v>
      </c>
      <c r="G199" s="2">
        <v>77.154637158307807</v>
      </c>
      <c r="H199" s="2">
        <v>75.731345351784</v>
      </c>
      <c r="I199" s="2">
        <v>71.966750901712402</v>
      </c>
      <c r="J199" s="2">
        <v>71.0797704119868</v>
      </c>
      <c r="K199" s="2">
        <v>68.319284283509802</v>
      </c>
      <c r="L199" s="2">
        <v>66.259468136264601</v>
      </c>
      <c r="M199" s="2">
        <v>65.755054474544195</v>
      </c>
      <c r="N199" s="2">
        <v>66.5640837497875</v>
      </c>
      <c r="O199" s="2">
        <v>67.1342953837718</v>
      </c>
      <c r="P199" s="2">
        <v>67.903504323826795</v>
      </c>
      <c r="Q199" s="2">
        <v>68.226667256871295</v>
      </c>
      <c r="R199" s="2">
        <v>68.2942836822251</v>
      </c>
      <c r="S199" s="2">
        <v>66.559228544894097</v>
      </c>
      <c r="T199" s="2">
        <v>64.773211404956598</v>
      </c>
      <c r="U199" s="2">
        <v>63.553200165832202</v>
      </c>
      <c r="V199" s="2">
        <v>62.725039496685703</v>
      </c>
      <c r="W199" s="2">
        <v>62.595177918880403</v>
      </c>
      <c r="X199" s="2">
        <v>63.116398672169403</v>
      </c>
      <c r="Y199" s="2">
        <v>64.044025480844297</v>
      </c>
      <c r="Z199" s="2">
        <v>65.064270128383797</v>
      </c>
      <c r="AA199" s="2">
        <v>66.278960746673704</v>
      </c>
      <c r="AB199" s="2">
        <v>66.916626106708605</v>
      </c>
      <c r="AC199" s="2">
        <v>67.5874495255364</v>
      </c>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c r="A200" t="s">
        <v>199</v>
      </c>
      <c r="B200" s="2" t="s">
        <v>824</v>
      </c>
      <c r="C200" s="2" t="s">
        <v>786</v>
      </c>
      <c r="D200" s="2">
        <v>59.951514885078801</v>
      </c>
      <c r="E200" s="2">
        <v>59.259680605777397</v>
      </c>
      <c r="F200" s="2">
        <v>59.650590452003001</v>
      </c>
      <c r="G200" s="2">
        <v>60.685306101484599</v>
      </c>
      <c r="H200" s="2">
        <v>60.099666669702501</v>
      </c>
      <c r="I200" s="2">
        <v>61.768385583216698</v>
      </c>
      <c r="J200" s="2">
        <v>61.864752309499103</v>
      </c>
      <c r="K200" s="2">
        <v>62.2894442411136</v>
      </c>
      <c r="L200" s="2">
        <v>62.021409704198</v>
      </c>
      <c r="M200" s="2">
        <v>61.5124303033083</v>
      </c>
      <c r="N200" s="2">
        <v>59.209048899394098</v>
      </c>
      <c r="O200" s="2">
        <v>58.532897229764799</v>
      </c>
      <c r="P200" s="2">
        <v>56.689749791055398</v>
      </c>
      <c r="Q200" s="2">
        <v>55.668008928410501</v>
      </c>
      <c r="R200" s="2">
        <v>55.501402072811402</v>
      </c>
      <c r="S200" s="2">
        <v>56.542355899097103</v>
      </c>
      <c r="T200" s="2">
        <v>57.392885661251299</v>
      </c>
      <c r="U200" s="2">
        <v>58.505671055584102</v>
      </c>
      <c r="V200" s="2">
        <v>58.766391088354503</v>
      </c>
      <c r="W200" s="2">
        <v>58.8685219033555</v>
      </c>
      <c r="X200" s="2">
        <v>57.6025214919569</v>
      </c>
      <c r="Y200" s="2">
        <v>56.344091261221003</v>
      </c>
      <c r="Z200" s="2">
        <v>55.346232710780498</v>
      </c>
      <c r="AA200" s="2">
        <v>54.767214410397102</v>
      </c>
      <c r="AB200" s="2">
        <v>54.8590183103504</v>
      </c>
      <c r="AC200" s="2">
        <v>55.351108721702403</v>
      </c>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c r="A201" t="s">
        <v>199</v>
      </c>
      <c r="B201" s="2" t="s">
        <v>824</v>
      </c>
      <c r="C201" s="2" t="s">
        <v>787</v>
      </c>
      <c r="D201" s="2">
        <v>85.380024885899203</v>
      </c>
      <c r="E201" s="2">
        <v>85.089751928041395</v>
      </c>
      <c r="F201" s="2">
        <v>86.6048730391324</v>
      </c>
      <c r="G201" s="2">
        <v>85.722810085167893</v>
      </c>
      <c r="H201" s="2">
        <v>86.476832079661605</v>
      </c>
      <c r="I201" s="2">
        <v>87.361609615691506</v>
      </c>
      <c r="J201" s="2">
        <v>88.077051713134296</v>
      </c>
      <c r="K201" s="2">
        <v>88.979956916077001</v>
      </c>
      <c r="L201" s="2">
        <v>90.667203064036798</v>
      </c>
      <c r="M201" s="2">
        <v>91.831769900532706</v>
      </c>
      <c r="N201" s="2">
        <v>94.614051607039897</v>
      </c>
      <c r="O201" s="2">
        <v>95.867351828442295</v>
      </c>
      <c r="P201" s="2">
        <v>96.793828197729297</v>
      </c>
      <c r="Q201" s="2">
        <v>96.649903338986704</v>
      </c>
      <c r="R201" s="2">
        <v>95.417894628863294</v>
      </c>
      <c r="S201" s="2">
        <v>92.551303912872001</v>
      </c>
      <c r="T201" s="2">
        <v>90.909802855582896</v>
      </c>
      <c r="U201" s="2">
        <v>88.664200676284196</v>
      </c>
      <c r="V201" s="2">
        <v>87.610773984337698</v>
      </c>
      <c r="W201" s="2">
        <v>87.890249135210794</v>
      </c>
      <c r="X201" s="2">
        <v>89.521375438989097</v>
      </c>
      <c r="Y201" s="2">
        <v>91.258811466494507</v>
      </c>
      <c r="Z201" s="2">
        <v>92.809039047901095</v>
      </c>
      <c r="AA201" s="2">
        <v>93.015959443716</v>
      </c>
      <c r="AB201" s="2">
        <v>92.8903122612396</v>
      </c>
      <c r="AC201" s="2">
        <v>90.944273018957205</v>
      </c>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c r="A202" t="s">
        <v>199</v>
      </c>
      <c r="B202" s="2" t="s">
        <v>824</v>
      </c>
      <c r="C202" s="2" t="s">
        <v>788</v>
      </c>
      <c r="D202" s="2">
        <v>97.142675995651203</v>
      </c>
      <c r="E202" s="2">
        <v>103.146384896911</v>
      </c>
      <c r="F202" s="2">
        <v>105.80167007723</v>
      </c>
      <c r="G202" s="2">
        <v>107.057826516712</v>
      </c>
      <c r="H202" s="2">
        <v>107.86578914639</v>
      </c>
      <c r="I202" s="2">
        <v>112.063421556306</v>
      </c>
      <c r="J202" s="2">
        <v>114.786759386063</v>
      </c>
      <c r="K202" s="2">
        <v>119.100591811342</v>
      </c>
      <c r="L202" s="2">
        <v>122.851501331157</v>
      </c>
      <c r="M202" s="2">
        <v>125.640488358908</v>
      </c>
      <c r="N202" s="2">
        <v>127.928732243654</v>
      </c>
      <c r="O202" s="2">
        <v>129.945463348419</v>
      </c>
      <c r="P202" s="2">
        <v>131.274083549583</v>
      </c>
      <c r="Q202" s="2">
        <v>134.57352610817301</v>
      </c>
      <c r="R202" s="2">
        <v>136.50633652893001</v>
      </c>
      <c r="S202" s="2">
        <v>140.410988995883</v>
      </c>
      <c r="T202" s="2">
        <v>142.33384828467501</v>
      </c>
      <c r="U202" s="2">
        <v>143.82438144055399</v>
      </c>
      <c r="V202" s="2">
        <v>143.809660851844</v>
      </c>
      <c r="W202" s="2">
        <v>142.57757120583</v>
      </c>
      <c r="X202" s="2">
        <v>139.59565565501501</v>
      </c>
      <c r="Y202" s="2">
        <v>137.73471535423499</v>
      </c>
      <c r="Z202" s="2">
        <v>135.49429228455301</v>
      </c>
      <c r="AA202" s="2">
        <v>134.50812793390801</v>
      </c>
      <c r="AB202" s="2">
        <v>135.78283061889101</v>
      </c>
      <c r="AC202" s="2">
        <v>138.78370544584001</v>
      </c>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c r="A203" t="s">
        <v>199</v>
      </c>
      <c r="B203" s="2" t="s">
        <v>824</v>
      </c>
      <c r="C203" s="2" t="s">
        <v>789</v>
      </c>
      <c r="D203" s="2">
        <v>219.85451084437699</v>
      </c>
      <c r="E203" s="2">
        <v>219.89727519053201</v>
      </c>
      <c r="F203" s="2">
        <v>223.49688878341399</v>
      </c>
      <c r="G203" s="2">
        <v>232.93205031431199</v>
      </c>
      <c r="H203" s="2">
        <v>236.53905935933099</v>
      </c>
      <c r="I203" s="2">
        <v>242.545008329361</v>
      </c>
      <c r="J203" s="2">
        <v>258.11991042872103</v>
      </c>
      <c r="K203" s="2">
        <v>270.31463380364698</v>
      </c>
      <c r="L203" s="2">
        <v>276.57028281703901</v>
      </c>
      <c r="M203" s="2">
        <v>287.43429262640899</v>
      </c>
      <c r="N203" s="2">
        <v>297.38107972191801</v>
      </c>
      <c r="O203" s="2">
        <v>301.19033449219899</v>
      </c>
      <c r="P203" s="2">
        <v>309.077346170841</v>
      </c>
      <c r="Q203" s="2">
        <v>318.00596512136701</v>
      </c>
      <c r="R203" s="2">
        <v>324.682381616165</v>
      </c>
      <c r="S203" s="2">
        <v>330.41717581246797</v>
      </c>
      <c r="T203" s="2">
        <v>336.13279542706499</v>
      </c>
      <c r="U203" s="2">
        <v>341.431526804035</v>
      </c>
      <c r="V203" s="2">
        <v>348.40774503623601</v>
      </c>
      <c r="W203" s="2">
        <v>353.394018173799</v>
      </c>
      <c r="X203" s="2">
        <v>362.44886030429001</v>
      </c>
      <c r="Y203" s="2">
        <v>367.32318900459899</v>
      </c>
      <c r="Z203" s="2">
        <v>370.73670930461998</v>
      </c>
      <c r="AA203" s="2">
        <v>370.70341825103299</v>
      </c>
      <c r="AB203" s="2">
        <v>366.47677970153501</v>
      </c>
      <c r="AC203" s="2">
        <v>358.71605808578602</v>
      </c>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c r="A204" t="s">
        <v>199</v>
      </c>
      <c r="B204" s="2" t="s">
        <v>824</v>
      </c>
      <c r="C204" s="2" t="s">
        <v>790</v>
      </c>
      <c r="D204" s="2">
        <v>250.77123408312801</v>
      </c>
      <c r="E204" s="2">
        <v>261.99399062647399</v>
      </c>
      <c r="F204" s="2">
        <v>269.756169302621</v>
      </c>
      <c r="G204" s="2">
        <v>274.28228355967002</v>
      </c>
      <c r="H204" s="2">
        <v>276.93554425432501</v>
      </c>
      <c r="I204" s="2">
        <v>291.77240338562098</v>
      </c>
      <c r="J204" s="2">
        <v>294.78854502964998</v>
      </c>
      <c r="K204" s="2">
        <v>303.84294631159003</v>
      </c>
      <c r="L204" s="2">
        <v>319.46012610567101</v>
      </c>
      <c r="M204" s="2">
        <v>329.13937910956298</v>
      </c>
      <c r="N204" s="2">
        <v>340.45032179068397</v>
      </c>
      <c r="O204" s="2">
        <v>364.07718217411798</v>
      </c>
      <c r="P204" s="2">
        <v>382.71695553260503</v>
      </c>
      <c r="Q204" s="2">
        <v>394.957531609147</v>
      </c>
      <c r="R204" s="2">
        <v>412.08945429242198</v>
      </c>
      <c r="S204" s="2">
        <v>428.22615174840899</v>
      </c>
      <c r="T204" s="2">
        <v>434.83868728881203</v>
      </c>
      <c r="U204" s="2">
        <v>447.20576822933299</v>
      </c>
      <c r="V204" s="2">
        <v>461.90319491902699</v>
      </c>
      <c r="W204" s="2">
        <v>473.00637236608401</v>
      </c>
      <c r="X204" s="2">
        <v>483.00695438553402</v>
      </c>
      <c r="Y204" s="2">
        <v>493.49851594924201</v>
      </c>
      <c r="Z204" s="2">
        <v>503.66961864232701</v>
      </c>
      <c r="AA204" s="2">
        <v>514.49498136475404</v>
      </c>
      <c r="AB204" s="2">
        <v>523.36005114546504</v>
      </c>
      <c r="AC204" s="2">
        <v>537.74609676677903</v>
      </c>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c r="A205" t="s">
        <v>199</v>
      </c>
      <c r="B205" s="2" t="s">
        <v>824</v>
      </c>
      <c r="C205" s="2" t="s">
        <v>791</v>
      </c>
      <c r="D205" s="2">
        <v>982.49868068606099</v>
      </c>
      <c r="E205" s="2">
        <v>989.94209766277902</v>
      </c>
      <c r="F205" s="2">
        <v>1003.3567611359</v>
      </c>
      <c r="G205" s="2">
        <v>1010.88962083124</v>
      </c>
      <c r="H205" s="2">
        <v>1044.2538251800399</v>
      </c>
      <c r="I205" s="2">
        <v>1070.6253046113</v>
      </c>
      <c r="J205" s="2">
        <v>1112.4099531996201</v>
      </c>
      <c r="K205" s="2">
        <v>1142.8199329824199</v>
      </c>
      <c r="L205" s="2">
        <v>1170.8885498114601</v>
      </c>
      <c r="M205" s="2">
        <v>1209.1074876006301</v>
      </c>
      <c r="N205" s="2">
        <v>1262.82442573409</v>
      </c>
      <c r="O205" s="2">
        <v>1309.4015817705199</v>
      </c>
      <c r="P205" s="2">
        <v>1358.1021946785299</v>
      </c>
      <c r="Q205" s="2">
        <v>1419.69333965295</v>
      </c>
      <c r="R205" s="2">
        <v>1476.91889676803</v>
      </c>
      <c r="S205" s="2">
        <v>1549.7611863402699</v>
      </c>
      <c r="T205" s="2">
        <v>1654.04283120285</v>
      </c>
      <c r="U205" s="2">
        <v>1741.7186317204701</v>
      </c>
      <c r="V205" s="2">
        <v>1814.34726571489</v>
      </c>
      <c r="W205" s="2">
        <v>1898.7760870361001</v>
      </c>
      <c r="X205" s="2">
        <v>1987.3391595882099</v>
      </c>
      <c r="Y205" s="2">
        <v>2070.7956454076102</v>
      </c>
      <c r="Z205" s="2">
        <v>2158.78187652516</v>
      </c>
      <c r="AA205" s="2">
        <v>2243.6888937714398</v>
      </c>
      <c r="AB205" s="2">
        <v>2322.9932819646901</v>
      </c>
      <c r="AC205" s="2">
        <v>2403.4072015268398</v>
      </c>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c r="A206" t="s">
        <v>199</v>
      </c>
      <c r="B206" s="2" t="s">
        <v>825</v>
      </c>
      <c r="C206" s="2" t="s">
        <v>774</v>
      </c>
      <c r="D206" s="2">
        <v>7762.4185439340199</v>
      </c>
      <c r="E206" s="2">
        <v>7625.4892747963704</v>
      </c>
      <c r="F206" s="2">
        <v>7580.4592613631903</v>
      </c>
      <c r="G206" s="2">
        <v>7605.4275909055104</v>
      </c>
      <c r="H206" s="2">
        <v>7622.4209601988496</v>
      </c>
      <c r="I206" s="2">
        <v>7516.4423217129297</v>
      </c>
      <c r="J206" s="2">
        <v>7429.7729898760899</v>
      </c>
      <c r="K206" s="2">
        <v>7393.7999552279998</v>
      </c>
      <c r="L206" s="2">
        <v>7337.6766927954504</v>
      </c>
      <c r="M206" s="2">
        <v>7303.3758728476796</v>
      </c>
      <c r="N206" s="2">
        <v>7394.9793519826198</v>
      </c>
      <c r="O206" s="2">
        <v>7507.2215318057697</v>
      </c>
      <c r="P206" s="2">
        <v>7539.2824360055602</v>
      </c>
      <c r="Q206" s="2">
        <v>7529.5742440018203</v>
      </c>
      <c r="R206" s="2">
        <v>7515.1293476765504</v>
      </c>
      <c r="S206" s="2">
        <v>7508.7226741489603</v>
      </c>
      <c r="T206" s="2">
        <v>7510.7664177814604</v>
      </c>
      <c r="U206" s="2">
        <v>7524.9230433530402</v>
      </c>
      <c r="V206" s="2">
        <v>7548.8850708620002</v>
      </c>
      <c r="W206" s="2">
        <v>7578.1241822392003</v>
      </c>
      <c r="X206" s="2">
        <v>7610.9067472448896</v>
      </c>
      <c r="Y206" s="2">
        <v>7646.1206469345398</v>
      </c>
      <c r="Z206" s="2">
        <v>7680.2563218167097</v>
      </c>
      <c r="AA206" s="2">
        <v>7712.0053926964501</v>
      </c>
      <c r="AB206" s="2">
        <v>7740.5946416033603</v>
      </c>
      <c r="AC206" s="2">
        <v>7764.6622348278297</v>
      </c>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c r="A207" t="s">
        <v>199</v>
      </c>
      <c r="B207" s="2" t="s">
        <v>825</v>
      </c>
      <c r="C207" s="2" t="s">
        <v>775</v>
      </c>
      <c r="D207" s="2">
        <v>8941.8457677051701</v>
      </c>
      <c r="E207" s="2">
        <v>8967.7644846301901</v>
      </c>
      <c r="F207" s="2">
        <v>8918.7172765721698</v>
      </c>
      <c r="G207" s="2">
        <v>8768.7111091281895</v>
      </c>
      <c r="H207" s="2">
        <v>8513.6837872425804</v>
      </c>
      <c r="I207" s="2">
        <v>8397.5044793612105</v>
      </c>
      <c r="J207" s="2">
        <v>8328.5991899106502</v>
      </c>
      <c r="K207" s="2">
        <v>8357.5289726192204</v>
      </c>
      <c r="L207" s="2">
        <v>8446.6873898016602</v>
      </c>
      <c r="M207" s="2">
        <v>8579.69743905424</v>
      </c>
      <c r="N207" s="2">
        <v>8469.3374882145108</v>
      </c>
      <c r="O207" s="2">
        <v>8395.1565960278895</v>
      </c>
      <c r="P207" s="2">
        <v>8387.6032789080109</v>
      </c>
      <c r="Q207" s="2">
        <v>8355.4954069395008</v>
      </c>
      <c r="R207" s="2">
        <v>8336.0811400740095</v>
      </c>
      <c r="S207" s="2">
        <v>8416.1094148585707</v>
      </c>
      <c r="T207" s="2">
        <v>8516.1474129353392</v>
      </c>
      <c r="U207" s="2">
        <v>8533.6658718306808</v>
      </c>
      <c r="V207" s="2">
        <v>8510.5954644961494</v>
      </c>
      <c r="W207" s="2">
        <v>8483.1896036237704</v>
      </c>
      <c r="X207" s="2">
        <v>8467.7091457299193</v>
      </c>
      <c r="Y207" s="2">
        <v>8462.9706449056903</v>
      </c>
      <c r="Z207" s="2">
        <v>8473.3846888379503</v>
      </c>
      <c r="AA207" s="2">
        <v>8495.8615763965299</v>
      </c>
      <c r="AB207" s="2">
        <v>8525.4731613389704</v>
      </c>
      <c r="AC207" s="2">
        <v>8559.7017307805309</v>
      </c>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c r="A208" t="s">
        <v>199</v>
      </c>
      <c r="B208" s="2" t="s">
        <v>825</v>
      </c>
      <c r="C208" s="2" t="s">
        <v>776</v>
      </c>
      <c r="D208" s="2">
        <v>8411.7017532810896</v>
      </c>
      <c r="E208" s="2">
        <v>8613.2762857676407</v>
      </c>
      <c r="F208" s="2">
        <v>8870.9586817946092</v>
      </c>
      <c r="G208" s="2">
        <v>9224.7103374495691</v>
      </c>
      <c r="H208" s="2">
        <v>9501.4988022949801</v>
      </c>
      <c r="I208" s="2">
        <v>9591.8419300813803</v>
      </c>
      <c r="J208" s="2">
        <v>9539.2431456664508</v>
      </c>
      <c r="K208" s="2">
        <v>9355.9574855287992</v>
      </c>
      <c r="L208" s="2">
        <v>9213.2471965497898</v>
      </c>
      <c r="M208" s="2">
        <v>9034.5933313536607</v>
      </c>
      <c r="N208" s="2">
        <v>8996.1744007657708</v>
      </c>
      <c r="O208" s="2">
        <v>8942.1904529509102</v>
      </c>
      <c r="P208" s="2">
        <v>8939.9910436434402</v>
      </c>
      <c r="Q208" s="2">
        <v>8991.8029722816791</v>
      </c>
      <c r="R208" s="2">
        <v>9072.9702549167905</v>
      </c>
      <c r="S208" s="2">
        <v>8948.5748847129908</v>
      </c>
      <c r="T208" s="2">
        <v>8871.3020113842103</v>
      </c>
      <c r="U208" s="2">
        <v>8866.3752811941195</v>
      </c>
      <c r="V208" s="2">
        <v>8842.7093830859594</v>
      </c>
      <c r="W208" s="2">
        <v>8830.8398311254205</v>
      </c>
      <c r="X208" s="2">
        <v>8901.2115636513499</v>
      </c>
      <c r="Y208" s="2">
        <v>8990.7814846341298</v>
      </c>
      <c r="Z208" s="2">
        <v>8998.38138815399</v>
      </c>
      <c r="AA208" s="2">
        <v>8966.2114550032693</v>
      </c>
      <c r="AB208" s="2">
        <v>8930.2814364594906</v>
      </c>
      <c r="AC208" s="2">
        <v>8908.00058579707</v>
      </c>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c r="A209" t="s">
        <v>199</v>
      </c>
      <c r="B209" s="2" t="s">
        <v>825</v>
      </c>
      <c r="C209" s="2" t="s">
        <v>777</v>
      </c>
      <c r="D209" s="2">
        <v>8274.2538499528691</v>
      </c>
      <c r="E209" s="2">
        <v>8470.3131576567594</v>
      </c>
      <c r="F209" s="2">
        <v>8547.8725647909196</v>
      </c>
      <c r="G209" s="2">
        <v>8412.6960807218202</v>
      </c>
      <c r="H209" s="2">
        <v>8366.3019952770592</v>
      </c>
      <c r="I209" s="2">
        <v>8257.1311442852093</v>
      </c>
      <c r="J209" s="2">
        <v>8347.8531419459396</v>
      </c>
      <c r="K209" s="2">
        <v>8558.3288417687199</v>
      </c>
      <c r="L209" s="2">
        <v>8811.2250236315904</v>
      </c>
      <c r="M209" s="2">
        <v>8989.1800982038094</v>
      </c>
      <c r="N209" s="2">
        <v>9072.9946880698299</v>
      </c>
      <c r="O209" s="2">
        <v>9059.7521754929403</v>
      </c>
      <c r="P209" s="2">
        <v>8947.7714203770702</v>
      </c>
      <c r="Q209" s="2">
        <v>8848.2264946243304</v>
      </c>
      <c r="R209" s="2">
        <v>8710.9921689473395</v>
      </c>
      <c r="S209" s="2">
        <v>8704.4972163807506</v>
      </c>
      <c r="T209" s="2">
        <v>8645.0466970821308</v>
      </c>
      <c r="U209" s="2">
        <v>8611.30615091867</v>
      </c>
      <c r="V209" s="2">
        <v>8632.7596851746403</v>
      </c>
      <c r="W209" s="2">
        <v>8672.2033104025504</v>
      </c>
      <c r="X209" s="2">
        <v>8546.4199526434004</v>
      </c>
      <c r="Y209" s="2">
        <v>8465.8492062447694</v>
      </c>
      <c r="Z209" s="2">
        <v>8455.6191228177304</v>
      </c>
      <c r="AA209" s="2">
        <v>8441.9402995408509</v>
      </c>
      <c r="AB209" s="2">
        <v>8441.5717834754996</v>
      </c>
      <c r="AC209" s="2">
        <v>8496.4580372758392</v>
      </c>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c r="A210" t="s">
        <v>199</v>
      </c>
      <c r="B210" s="2" t="s">
        <v>825</v>
      </c>
      <c r="C210" s="2" t="s">
        <v>778</v>
      </c>
      <c r="D210" s="2">
        <v>6648.9897413233402</v>
      </c>
      <c r="E210" s="2">
        <v>6609.9438243568902</v>
      </c>
      <c r="F210" s="2">
        <v>6409.1008040854804</v>
      </c>
      <c r="G210" s="2">
        <v>6582.3840504250802</v>
      </c>
      <c r="H210" s="2">
        <v>6797.0623357274599</v>
      </c>
      <c r="I210" s="2">
        <v>6983.24192425603</v>
      </c>
      <c r="J210" s="2">
        <v>6949.3544996812197</v>
      </c>
      <c r="K210" s="2">
        <v>6871.15512261802</v>
      </c>
      <c r="L210" s="2">
        <v>6682.2193467628604</v>
      </c>
      <c r="M210" s="2">
        <v>6569.56624644149</v>
      </c>
      <c r="N210" s="2">
        <v>6601.6804940819202</v>
      </c>
      <c r="O210" s="2">
        <v>6722.9246054206096</v>
      </c>
      <c r="P210" s="2">
        <v>6892.5199060075802</v>
      </c>
      <c r="Q210" s="2">
        <v>7063.1602672318704</v>
      </c>
      <c r="R210" s="2">
        <v>7186.3164085376002</v>
      </c>
      <c r="S210" s="2">
        <v>7224.8544995379298</v>
      </c>
      <c r="T210" s="2">
        <v>7217.4851964895197</v>
      </c>
      <c r="U210" s="2">
        <v>7159.9858717759098</v>
      </c>
      <c r="V210" s="2">
        <v>7103.72280330587</v>
      </c>
      <c r="W210" s="2">
        <v>7018.3380791613699</v>
      </c>
      <c r="X210" s="2">
        <v>7021.9540464449301</v>
      </c>
      <c r="Y210" s="2">
        <v>6958.4704780639204</v>
      </c>
      <c r="Z210" s="2">
        <v>6903.7363433737</v>
      </c>
      <c r="AA210" s="2">
        <v>6890.9622936702899</v>
      </c>
      <c r="AB210" s="2">
        <v>6883.9931572875903</v>
      </c>
      <c r="AC210" s="2">
        <v>6771.3301005520798</v>
      </c>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c r="A211" t="s">
        <v>199</v>
      </c>
      <c r="B211" s="2" t="s">
        <v>825</v>
      </c>
      <c r="C211" s="2" t="s">
        <v>779</v>
      </c>
      <c r="D211" s="2">
        <v>6919.4378703320399</v>
      </c>
      <c r="E211" s="2">
        <v>6972.9031798106198</v>
      </c>
      <c r="F211" s="2">
        <v>6785.4882161429996</v>
      </c>
      <c r="G211" s="2">
        <v>6716.86767188864</v>
      </c>
      <c r="H211" s="2">
        <v>6318.7706108124903</v>
      </c>
      <c r="I211" s="2">
        <v>6182.0492277474495</v>
      </c>
      <c r="J211" s="2">
        <v>6204.7192373181997</v>
      </c>
      <c r="K211" s="2">
        <v>6232.1967284583397</v>
      </c>
      <c r="L211" s="2">
        <v>6326.3559812414996</v>
      </c>
      <c r="M211" s="2">
        <v>6520.1746859268796</v>
      </c>
      <c r="N211" s="2">
        <v>6628.8700436988402</v>
      </c>
      <c r="O211" s="2">
        <v>6650.9847943205395</v>
      </c>
      <c r="P211" s="2">
        <v>6632.9966540821897</v>
      </c>
      <c r="Q211" s="2">
        <v>6567.1967450872498</v>
      </c>
      <c r="R211" s="2">
        <v>6516.0883169302397</v>
      </c>
      <c r="S211" s="2">
        <v>6568.1390983641204</v>
      </c>
      <c r="T211" s="2">
        <v>6680.39765483669</v>
      </c>
      <c r="U211" s="2">
        <v>6814.9389171851599</v>
      </c>
      <c r="V211" s="2">
        <v>6942.5709701924097</v>
      </c>
      <c r="W211" s="2">
        <v>7037.8135768716702</v>
      </c>
      <c r="X211" s="2">
        <v>7067.3491235029096</v>
      </c>
      <c r="Y211" s="2">
        <v>7067.5085691643199</v>
      </c>
      <c r="Z211" s="2">
        <v>7039.8753983090201</v>
      </c>
      <c r="AA211" s="2">
        <v>7005.73536736405</v>
      </c>
      <c r="AB211" s="2">
        <v>6950.4501648927398</v>
      </c>
      <c r="AC211" s="2">
        <v>6946.5423782180296</v>
      </c>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c r="A212" t="s">
        <v>199</v>
      </c>
      <c r="B212" s="2" t="s">
        <v>825</v>
      </c>
      <c r="C212" s="2" t="s">
        <v>780</v>
      </c>
      <c r="D212" s="2">
        <v>6837.7226093445597</v>
      </c>
      <c r="E212" s="2">
        <v>6881.6912664065603</v>
      </c>
      <c r="F212" s="2">
        <v>6991.9463344300902</v>
      </c>
      <c r="G212" s="2">
        <v>6951.3375295700898</v>
      </c>
      <c r="H212" s="2">
        <v>7121.21955801689</v>
      </c>
      <c r="I212" s="2">
        <v>7057.5955316793697</v>
      </c>
      <c r="J212" s="2">
        <v>7009.06100475328</v>
      </c>
      <c r="K212" s="2">
        <v>6915.1655064617398</v>
      </c>
      <c r="L212" s="2">
        <v>6937.1861596836497</v>
      </c>
      <c r="M212" s="2">
        <v>6865.5623938933504</v>
      </c>
      <c r="N212" s="2">
        <v>6846.6596456992502</v>
      </c>
      <c r="O212" s="2">
        <v>6883.4707358675196</v>
      </c>
      <c r="P212" s="2">
        <v>6932.4841654818401</v>
      </c>
      <c r="Q212" s="2">
        <v>6980.1227435263199</v>
      </c>
      <c r="R212" s="2">
        <v>7071.0997113904696</v>
      </c>
      <c r="S212" s="2">
        <v>7127.2137662695704</v>
      </c>
      <c r="T212" s="2">
        <v>7140.9006571079499</v>
      </c>
      <c r="U212" s="2">
        <v>7136.2082772428303</v>
      </c>
      <c r="V212" s="2">
        <v>7113.7904906559297</v>
      </c>
      <c r="W212" s="2">
        <v>7095.02998288857</v>
      </c>
      <c r="X212" s="2">
        <v>7150.2911697854897</v>
      </c>
      <c r="Y212" s="2">
        <v>7259.3803476949997</v>
      </c>
      <c r="Z212" s="2">
        <v>7380.8013147247802</v>
      </c>
      <c r="AA212" s="2">
        <v>7491.0462810580302</v>
      </c>
      <c r="AB212" s="2">
        <v>7576.5991218740701</v>
      </c>
      <c r="AC212" s="2">
        <v>7607.7139557779901</v>
      </c>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c r="A213" t="s">
        <v>199</v>
      </c>
      <c r="B213" s="2" t="s">
        <v>825</v>
      </c>
      <c r="C213" s="2" t="s">
        <v>781</v>
      </c>
      <c r="D213" s="2">
        <v>6866.3425773487697</v>
      </c>
      <c r="E213" s="2">
        <v>6949.4173245208103</v>
      </c>
      <c r="F213" s="2">
        <v>7183.8010377374103</v>
      </c>
      <c r="G213" s="2">
        <v>7382.8084689646103</v>
      </c>
      <c r="H213" s="2">
        <v>7289.0369147525598</v>
      </c>
      <c r="I213" s="2">
        <v>7374.8986845951104</v>
      </c>
      <c r="J213" s="2">
        <v>7425.3427883038603</v>
      </c>
      <c r="K213" s="2">
        <v>7526.3801896654204</v>
      </c>
      <c r="L213" s="2">
        <v>7549.2471071808004</v>
      </c>
      <c r="M213" s="2">
        <v>7729.3398270081398</v>
      </c>
      <c r="N213" s="2">
        <v>7746.2642661302598</v>
      </c>
      <c r="O213" s="2">
        <v>7756.6742514223097</v>
      </c>
      <c r="P213" s="2">
        <v>7722.9791145995696</v>
      </c>
      <c r="Q213" s="2">
        <v>7750.0640825066903</v>
      </c>
      <c r="R213" s="2">
        <v>7708.7817391018098</v>
      </c>
      <c r="S213" s="2">
        <v>7695.5483902842798</v>
      </c>
      <c r="T213" s="2">
        <v>7708.6415252556098</v>
      </c>
      <c r="U213" s="2">
        <v>7733.4388635314199</v>
      </c>
      <c r="V213" s="2">
        <v>7747.9585985239701</v>
      </c>
      <c r="W213" s="2">
        <v>7795.16408609259</v>
      </c>
      <c r="X213" s="2">
        <v>7829.4863156506599</v>
      </c>
      <c r="Y213" s="2">
        <v>7837.8221754749902</v>
      </c>
      <c r="Z213" s="2">
        <v>7840.5379648114904</v>
      </c>
      <c r="AA213" s="2">
        <v>7837.7579761681</v>
      </c>
      <c r="AB213" s="2">
        <v>7835.8478418496597</v>
      </c>
      <c r="AC213" s="2">
        <v>7894.0924616742996</v>
      </c>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c r="A214" t="s">
        <v>199</v>
      </c>
      <c r="B214" s="2" t="s">
        <v>825</v>
      </c>
      <c r="C214" s="2" t="s">
        <v>782</v>
      </c>
      <c r="D214" s="2">
        <v>8243.3018488934704</v>
      </c>
      <c r="E214" s="2">
        <v>7960.5445611829</v>
      </c>
      <c r="F214" s="2">
        <v>7706.8313232731198</v>
      </c>
      <c r="G214" s="2">
        <v>7484.7431208422404</v>
      </c>
      <c r="H214" s="2">
        <v>7415.4654645734199</v>
      </c>
      <c r="I214" s="2">
        <v>7426.6575916327902</v>
      </c>
      <c r="J214" s="2">
        <v>7487.8183253787802</v>
      </c>
      <c r="K214" s="2">
        <v>7657.9032319056096</v>
      </c>
      <c r="L214" s="2">
        <v>7884.3858659965599</v>
      </c>
      <c r="M214" s="2">
        <v>7929.1467104922904</v>
      </c>
      <c r="N214" s="2">
        <v>8049.0778487221996</v>
      </c>
      <c r="O214" s="2">
        <v>8135.4599869082404</v>
      </c>
      <c r="P214" s="2">
        <v>8229.3143170385702</v>
      </c>
      <c r="Q214" s="2">
        <v>8274.0693536438794</v>
      </c>
      <c r="R214" s="2">
        <v>8414.5877618622198</v>
      </c>
      <c r="S214" s="2">
        <v>8440.3013830823402</v>
      </c>
      <c r="T214" s="2">
        <v>8454.8981448710692</v>
      </c>
      <c r="U214" s="2">
        <v>8431.4661085771895</v>
      </c>
      <c r="V214" s="2">
        <v>8449.4788909752697</v>
      </c>
      <c r="W214" s="2">
        <v>8415.8790614588506</v>
      </c>
      <c r="X214" s="2">
        <v>8399.6329932732606</v>
      </c>
      <c r="Y214" s="2">
        <v>8398.6924703774894</v>
      </c>
      <c r="Z214" s="2">
        <v>8406.9802696076804</v>
      </c>
      <c r="AA214" s="2">
        <v>8403.8742154513293</v>
      </c>
      <c r="AB214" s="2">
        <v>8428.8442521893994</v>
      </c>
      <c r="AC214" s="2">
        <v>8451.7685209439005</v>
      </c>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c r="A215" t="s">
        <v>199</v>
      </c>
      <c r="B215" s="2" t="s">
        <v>825</v>
      </c>
      <c r="C215" s="2" t="s">
        <v>783</v>
      </c>
      <c r="D215" s="2">
        <v>8672.48473313881</v>
      </c>
      <c r="E215" s="2">
        <v>8818.6035659420704</v>
      </c>
      <c r="F215" s="2">
        <v>9001.0693462140898</v>
      </c>
      <c r="G215" s="2">
        <v>9058.4477283469696</v>
      </c>
      <c r="H215" s="2">
        <v>8955.5878066678997</v>
      </c>
      <c r="I215" s="2">
        <v>8689.8811105805908</v>
      </c>
      <c r="J215" s="2">
        <v>8386.2867432036292</v>
      </c>
      <c r="K215" s="2">
        <v>8126.7610473288496</v>
      </c>
      <c r="L215" s="2">
        <v>7923.5208978787496</v>
      </c>
      <c r="M215" s="2">
        <v>7916.20237100756</v>
      </c>
      <c r="N215" s="2">
        <v>7966.4903813974197</v>
      </c>
      <c r="O215" s="2">
        <v>8070.0358788776903</v>
      </c>
      <c r="P215" s="2">
        <v>8249.7800198127206</v>
      </c>
      <c r="Q215" s="2">
        <v>8467.7342913724606</v>
      </c>
      <c r="R215" s="2">
        <v>8545.4208222369707</v>
      </c>
      <c r="S215" s="2">
        <v>8664.1992934455593</v>
      </c>
      <c r="T215" s="2">
        <v>8748.7319938686196</v>
      </c>
      <c r="U215" s="2">
        <v>8827.5206974650391</v>
      </c>
      <c r="V215" s="2">
        <v>8873.1192272915705</v>
      </c>
      <c r="W215" s="2">
        <v>8992.3824586467508</v>
      </c>
      <c r="X215" s="2">
        <v>9019.4196077496508</v>
      </c>
      <c r="Y215" s="2">
        <v>9034.3511469552905</v>
      </c>
      <c r="Z215" s="2">
        <v>9014.82688560104</v>
      </c>
      <c r="AA215" s="2">
        <v>9026.9133234459605</v>
      </c>
      <c r="AB215" s="2">
        <v>8995.4064788856995</v>
      </c>
      <c r="AC215" s="2">
        <v>8975.1891459685194</v>
      </c>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c r="A216" t="s">
        <v>199</v>
      </c>
      <c r="B216" s="2" t="s">
        <v>825</v>
      </c>
      <c r="C216" s="2" t="s">
        <v>784</v>
      </c>
      <c r="D216" s="2">
        <v>9646.4547983043394</v>
      </c>
      <c r="E216" s="2">
        <v>9350.2264923682505</v>
      </c>
      <c r="F216" s="2">
        <v>9069.6929685224404</v>
      </c>
      <c r="G216" s="2">
        <v>8784.0404160935195</v>
      </c>
      <c r="H216" s="2">
        <v>8853.4657081176701</v>
      </c>
      <c r="I216" s="2">
        <v>8927.3320799397898</v>
      </c>
      <c r="J216" s="2">
        <v>9113.7192428365506</v>
      </c>
      <c r="K216" s="2">
        <v>9238.5892020832507</v>
      </c>
      <c r="L216" s="2">
        <v>9293.3537962460505</v>
      </c>
      <c r="M216" s="2">
        <v>9239.2066676518607</v>
      </c>
      <c r="N216" s="2">
        <v>9009.5372725163998</v>
      </c>
      <c r="O216" s="2">
        <v>8752.6828352261</v>
      </c>
      <c r="P216" s="2">
        <v>8538.4589155235899</v>
      </c>
      <c r="Q216" s="2">
        <v>8383.14426565127</v>
      </c>
      <c r="R216" s="2">
        <v>8383.7390374402203</v>
      </c>
      <c r="S216" s="2">
        <v>8446.5399685816501</v>
      </c>
      <c r="T216" s="2">
        <v>8565.75896573311</v>
      </c>
      <c r="U216" s="2">
        <v>8748.3219485279897</v>
      </c>
      <c r="V216" s="2">
        <v>8960.2829008040899</v>
      </c>
      <c r="W216" s="2">
        <v>9056.5420906787804</v>
      </c>
      <c r="X216" s="2">
        <v>9173.0078320569501</v>
      </c>
      <c r="Y216" s="2">
        <v>9253.7699370689606</v>
      </c>
      <c r="Z216" s="2">
        <v>9321.8906838825405</v>
      </c>
      <c r="AA216" s="2">
        <v>9365.89996481649</v>
      </c>
      <c r="AB216" s="2">
        <v>9471.8977703086093</v>
      </c>
      <c r="AC216" s="2">
        <v>9498.6226498308897</v>
      </c>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c r="A217" t="s">
        <v>199</v>
      </c>
      <c r="B217" s="2" t="s">
        <v>825</v>
      </c>
      <c r="C217" s="2" t="s">
        <v>785</v>
      </c>
      <c r="D217" s="2">
        <v>10659.6603169669</v>
      </c>
      <c r="E217" s="2">
        <v>10686.9113266106</v>
      </c>
      <c r="F217" s="2">
        <v>10683.937135067399</v>
      </c>
      <c r="G217" s="2">
        <v>10584.4952354751</v>
      </c>
      <c r="H217" s="2">
        <v>10283.572149867799</v>
      </c>
      <c r="I217" s="2">
        <v>9936.4751368473007</v>
      </c>
      <c r="J217" s="2">
        <v>9614.9859757683298</v>
      </c>
      <c r="K217" s="2">
        <v>9316.3044697149708</v>
      </c>
      <c r="L217" s="2">
        <v>9061.7121289234292</v>
      </c>
      <c r="M217" s="2">
        <v>9124.3007599082503</v>
      </c>
      <c r="N217" s="2">
        <v>9253.2324264358194</v>
      </c>
      <c r="O217" s="2">
        <v>9468.2494078308391</v>
      </c>
      <c r="P217" s="2">
        <v>9606.7096524503104</v>
      </c>
      <c r="Q217" s="2">
        <v>9655.5268659921403</v>
      </c>
      <c r="R217" s="2">
        <v>9600.3375486552395</v>
      </c>
      <c r="S217" s="2">
        <v>9375.8070043660391</v>
      </c>
      <c r="T217" s="2">
        <v>9132.7107191723608</v>
      </c>
      <c r="U217" s="2">
        <v>8939.1446468933591</v>
      </c>
      <c r="V217" s="2">
        <v>8809.0634823853798</v>
      </c>
      <c r="W217" s="2">
        <v>8818.4596245391094</v>
      </c>
      <c r="X217" s="2">
        <v>8893.6091897145907</v>
      </c>
      <c r="Y217" s="2">
        <v>9024.9549192069608</v>
      </c>
      <c r="Z217" s="2">
        <v>9213.2396527762794</v>
      </c>
      <c r="AA217" s="2">
        <v>9422.0564768310996</v>
      </c>
      <c r="AB217" s="2">
        <v>9533.5136626844105</v>
      </c>
      <c r="AC217" s="2">
        <v>9651.7235230306196</v>
      </c>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c r="A218" t="s">
        <v>199</v>
      </c>
      <c r="B218" s="2" t="s">
        <v>825</v>
      </c>
      <c r="C218" s="2" t="s">
        <v>786</v>
      </c>
      <c r="D218" s="2">
        <v>10444.2975926256</v>
      </c>
      <c r="E218" s="2">
        <v>10537.982935826099</v>
      </c>
      <c r="F218" s="2">
        <v>10697.750595890901</v>
      </c>
      <c r="G218" s="2">
        <v>10828.676353381499</v>
      </c>
      <c r="H218" s="2">
        <v>10917.0709762444</v>
      </c>
      <c r="I218" s="2">
        <v>11000.5384979307</v>
      </c>
      <c r="J218" s="2">
        <v>10974.229687790201</v>
      </c>
      <c r="K218" s="2">
        <v>10920.0544763868</v>
      </c>
      <c r="L218" s="2">
        <v>10832.091660231799</v>
      </c>
      <c r="M218" s="2">
        <v>10538.5117806239</v>
      </c>
      <c r="N218" s="2">
        <v>10245.6921071704</v>
      </c>
      <c r="O218" s="2">
        <v>9965.6677587734393</v>
      </c>
      <c r="P218" s="2">
        <v>9706.6481911598203</v>
      </c>
      <c r="Q218" s="2">
        <v>9506.9716135284707</v>
      </c>
      <c r="R218" s="2">
        <v>9575.3343850726797</v>
      </c>
      <c r="S218" s="2">
        <v>9730.7348246527108</v>
      </c>
      <c r="T218" s="2">
        <v>9953.57408703888</v>
      </c>
      <c r="U218" s="2">
        <v>10096.0598752199</v>
      </c>
      <c r="V218" s="2">
        <v>10139.873354908599</v>
      </c>
      <c r="W218" s="2">
        <v>10084.429559854399</v>
      </c>
      <c r="X218" s="2">
        <v>9861.8012710277308</v>
      </c>
      <c r="Y218" s="2">
        <v>9626.1822412246092</v>
      </c>
      <c r="Z218" s="2">
        <v>9448.3730736820307</v>
      </c>
      <c r="AA218" s="2">
        <v>9336.6173979202304</v>
      </c>
      <c r="AB218" s="2">
        <v>9356.4021370082701</v>
      </c>
      <c r="AC218" s="2">
        <v>9445.9394323123906</v>
      </c>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c r="A219" t="s">
        <v>199</v>
      </c>
      <c r="B219" s="2" t="s">
        <v>825</v>
      </c>
      <c r="C219" s="2" t="s">
        <v>787</v>
      </c>
      <c r="D219" s="2">
        <v>9834.7997480617305</v>
      </c>
      <c r="E219" s="2">
        <v>9797.1930106174295</v>
      </c>
      <c r="F219" s="2">
        <v>9990.8055055779605</v>
      </c>
      <c r="G219" s="2">
        <v>10257.9588434172</v>
      </c>
      <c r="H219" s="2">
        <v>10526.133733171</v>
      </c>
      <c r="I219" s="2">
        <v>10631.058281171099</v>
      </c>
      <c r="J219" s="2">
        <v>10752.0133618324</v>
      </c>
      <c r="K219" s="2">
        <v>10869.8487420786</v>
      </c>
      <c r="L219" s="2">
        <v>10920.008618857601</v>
      </c>
      <c r="M219" s="2">
        <v>10992.399661766</v>
      </c>
      <c r="N219" s="2">
        <v>11120.341199378599</v>
      </c>
      <c r="O219" s="2">
        <v>11144.205143952</v>
      </c>
      <c r="P219" s="2">
        <v>11133.4750405295</v>
      </c>
      <c r="Q219" s="2">
        <v>11071.408925703399</v>
      </c>
      <c r="R219" s="2">
        <v>10825.5069640404</v>
      </c>
      <c r="S219" s="2">
        <v>10553.640371644</v>
      </c>
      <c r="T219" s="2">
        <v>10296.1687391584</v>
      </c>
      <c r="U219" s="2">
        <v>10064.413317972499</v>
      </c>
      <c r="V219" s="2">
        <v>9910.3157514251707</v>
      </c>
      <c r="W219" s="2">
        <v>9991.26455640122</v>
      </c>
      <c r="X219" s="2">
        <v>10175.5038389812</v>
      </c>
      <c r="Y219" s="2">
        <v>10409.686556758201</v>
      </c>
      <c r="Z219" s="2">
        <v>10557.473817632599</v>
      </c>
      <c r="AA219" s="2">
        <v>10599.101255064201</v>
      </c>
      <c r="AB219" s="2">
        <v>10543.1770854026</v>
      </c>
      <c r="AC219" s="2">
        <v>10322.696073748</v>
      </c>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c r="A220" t="s">
        <v>199</v>
      </c>
      <c r="B220" s="2" t="s">
        <v>825</v>
      </c>
      <c r="C220" s="2" t="s">
        <v>788</v>
      </c>
      <c r="D220" s="2">
        <v>7432.2473855419003</v>
      </c>
      <c r="E220" s="2">
        <v>7975.1158398034104</v>
      </c>
      <c r="F220" s="2">
        <v>8431.4084579500104</v>
      </c>
      <c r="G220" s="2">
        <v>8710.3871858154198</v>
      </c>
      <c r="H220" s="2">
        <v>9059.4120273021999</v>
      </c>
      <c r="I220" s="2">
        <v>9304.2819132983295</v>
      </c>
      <c r="J220" s="2">
        <v>9355.7582615569208</v>
      </c>
      <c r="K220" s="2">
        <v>9527.0595151037905</v>
      </c>
      <c r="L220" s="2">
        <v>9842.0154561606705</v>
      </c>
      <c r="M220" s="2">
        <v>10003.247425964801</v>
      </c>
      <c r="N220" s="2">
        <v>10134.669340062301</v>
      </c>
      <c r="O220" s="2">
        <v>10278.4126744319</v>
      </c>
      <c r="P220" s="2">
        <v>10413.406990052301</v>
      </c>
      <c r="Q220" s="2">
        <v>10499.1034119534</v>
      </c>
      <c r="R220" s="2">
        <v>10594.161719191599</v>
      </c>
      <c r="S220" s="2">
        <v>10747.761972577</v>
      </c>
      <c r="T220" s="2">
        <v>10803.4684986805</v>
      </c>
      <c r="U220" s="2">
        <v>10825.661347487699</v>
      </c>
      <c r="V220" s="2">
        <v>10786.678608092299</v>
      </c>
      <c r="W220" s="2">
        <v>10583.605220719201</v>
      </c>
      <c r="X220" s="2">
        <v>10341.160893968599</v>
      </c>
      <c r="Y220" s="2">
        <v>10114.297789616699</v>
      </c>
      <c r="Z220" s="2">
        <v>9915.4694815520907</v>
      </c>
      <c r="AA220" s="2">
        <v>9805.3685574028204</v>
      </c>
      <c r="AB220" s="2">
        <v>9898.2026691577394</v>
      </c>
      <c r="AC220" s="2">
        <v>10102.4782722607</v>
      </c>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c r="A221" t="s">
        <v>199</v>
      </c>
      <c r="B221" s="2" t="s">
        <v>825</v>
      </c>
      <c r="C221" s="2" t="s">
        <v>789</v>
      </c>
      <c r="D221" s="2">
        <v>5630.8510429031703</v>
      </c>
      <c r="E221" s="2">
        <v>5733.75040219736</v>
      </c>
      <c r="F221" s="2">
        <v>5894.6433523446003</v>
      </c>
      <c r="G221" s="2">
        <v>6130.5477625520598</v>
      </c>
      <c r="H221" s="2">
        <v>6347.35221463365</v>
      </c>
      <c r="I221" s="2">
        <v>6655.3621950176002</v>
      </c>
      <c r="J221" s="2">
        <v>7124.3922834462501</v>
      </c>
      <c r="K221" s="2">
        <v>7485.6199016453902</v>
      </c>
      <c r="L221" s="2">
        <v>7709.3744099593296</v>
      </c>
      <c r="M221" s="2">
        <v>8035.1633482875104</v>
      </c>
      <c r="N221" s="2">
        <v>8283.1427050662005</v>
      </c>
      <c r="O221" s="2">
        <v>8351.7901152854593</v>
      </c>
      <c r="P221" s="2">
        <v>8526.4134930375603</v>
      </c>
      <c r="Q221" s="2">
        <v>8813.7523669906604</v>
      </c>
      <c r="R221" s="2">
        <v>8978.6777835148896</v>
      </c>
      <c r="S221" s="2">
        <v>9119.6055129975102</v>
      </c>
      <c r="T221" s="2">
        <v>9269.1040222737302</v>
      </c>
      <c r="U221" s="2">
        <v>9409.2581509480005</v>
      </c>
      <c r="V221" s="2">
        <v>9519.4541553510007</v>
      </c>
      <c r="W221" s="2">
        <v>9629.5052770520597</v>
      </c>
      <c r="X221" s="2">
        <v>9797.0383826911893</v>
      </c>
      <c r="Y221" s="2">
        <v>9875.7612154806902</v>
      </c>
      <c r="Z221" s="2">
        <v>9920.4527581217699</v>
      </c>
      <c r="AA221" s="2">
        <v>9898.7422346197</v>
      </c>
      <c r="AB221" s="2">
        <v>9736.5798537361097</v>
      </c>
      <c r="AC221" s="2">
        <v>9532.1169523492208</v>
      </c>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c r="A222" t="s">
        <v>199</v>
      </c>
      <c r="B222" s="2" t="s">
        <v>825</v>
      </c>
      <c r="C222" s="2" t="s">
        <v>790</v>
      </c>
      <c r="D222" s="2">
        <v>3902.0399342683199</v>
      </c>
      <c r="E222" s="2">
        <v>4050.3578343242398</v>
      </c>
      <c r="F222" s="2">
        <v>4145.0278631250403</v>
      </c>
      <c r="G222" s="2">
        <v>4293.7224841810403</v>
      </c>
      <c r="H222" s="2">
        <v>4409.0707236177004</v>
      </c>
      <c r="I222" s="2">
        <v>4530.1045702380698</v>
      </c>
      <c r="J222" s="2">
        <v>4622.9897931142896</v>
      </c>
      <c r="K222" s="2">
        <v>4803.4108589445304</v>
      </c>
      <c r="L222" s="2">
        <v>5013.6595983544803</v>
      </c>
      <c r="M222" s="2">
        <v>5202.03614832941</v>
      </c>
      <c r="N222" s="2">
        <v>5477.4317049747997</v>
      </c>
      <c r="O222" s="2">
        <v>5896.5442771530898</v>
      </c>
      <c r="P222" s="2">
        <v>6223.6741422942296</v>
      </c>
      <c r="Q222" s="2">
        <v>6436.9866506423496</v>
      </c>
      <c r="R222" s="2">
        <v>6719.5047015404998</v>
      </c>
      <c r="S222" s="2">
        <v>6955.1907425453501</v>
      </c>
      <c r="T222" s="2">
        <v>7042.7139269672398</v>
      </c>
      <c r="U222" s="2">
        <v>7217.5282972982804</v>
      </c>
      <c r="V222" s="2">
        <v>7473.2487450245899</v>
      </c>
      <c r="W222" s="2">
        <v>7637.9102277604597</v>
      </c>
      <c r="X222" s="2">
        <v>7783.0626136476203</v>
      </c>
      <c r="Y222" s="2">
        <v>7934.82730991888</v>
      </c>
      <c r="Z222" s="2">
        <v>8080.1895946958803</v>
      </c>
      <c r="AA222" s="2">
        <v>8208.6587065260992</v>
      </c>
      <c r="AB222" s="2">
        <v>8329.3083306417193</v>
      </c>
      <c r="AC222" s="2">
        <v>8504.1528417044101</v>
      </c>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c r="A223" t="s">
        <v>199</v>
      </c>
      <c r="B223" s="2" t="s">
        <v>825</v>
      </c>
      <c r="C223" s="2" t="s">
        <v>791</v>
      </c>
      <c r="D223" s="2">
        <v>3969.1198803019101</v>
      </c>
      <c r="E223" s="2">
        <v>4049.9521037496802</v>
      </c>
      <c r="F223" s="2">
        <v>4109.0749121930903</v>
      </c>
      <c r="G223" s="2">
        <v>4159.7778979540399</v>
      </c>
      <c r="H223" s="2">
        <v>4263.9025506874896</v>
      </c>
      <c r="I223" s="2">
        <v>4391.4729817567704</v>
      </c>
      <c r="J223" s="2">
        <v>4557.1184890097202</v>
      </c>
      <c r="K223" s="2">
        <v>4659.7266850005699</v>
      </c>
      <c r="L223" s="2">
        <v>4786.32372324057</v>
      </c>
      <c r="M223" s="2">
        <v>4930.2601154623799</v>
      </c>
      <c r="N223" s="2">
        <v>5113.3531978331503</v>
      </c>
      <c r="O223" s="2">
        <v>5303.2656309676204</v>
      </c>
      <c r="P223" s="2">
        <v>5503.3442291144202</v>
      </c>
      <c r="Q223" s="2">
        <v>5744.9990509368699</v>
      </c>
      <c r="R223" s="2">
        <v>5986.93318587865</v>
      </c>
      <c r="S223" s="2">
        <v>6304.2827321304703</v>
      </c>
      <c r="T223" s="2">
        <v>6744.0529202610896</v>
      </c>
      <c r="U223" s="2">
        <v>7109.0572085589902</v>
      </c>
      <c r="V223" s="2">
        <v>7412.7777734215397</v>
      </c>
      <c r="W223" s="2">
        <v>7762.4942008153403</v>
      </c>
      <c r="X223" s="2">
        <v>8126.5924485730202</v>
      </c>
      <c r="Y223" s="2">
        <v>8466.4790990089004</v>
      </c>
      <c r="Z223" s="2">
        <v>8812.4949519395905</v>
      </c>
      <c r="AA223" s="2">
        <v>9166.4673407172995</v>
      </c>
      <c r="AB223" s="2">
        <v>9486.4267081883499</v>
      </c>
      <c r="AC223" s="2">
        <v>9799.6018004581802</v>
      </c>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c r="A224" t="s">
        <v>200</v>
      </c>
      <c r="B224" s="2" t="s">
        <v>823</v>
      </c>
      <c r="C224" s="2" t="s">
        <v>774</v>
      </c>
      <c r="D224" s="2">
        <v>8253.8652075538794</v>
      </c>
      <c r="E224" s="2">
        <v>8159.4435261409199</v>
      </c>
      <c r="F224" s="2">
        <v>8159.58189735824</v>
      </c>
      <c r="G224" s="2">
        <v>8161.5872354397197</v>
      </c>
      <c r="H224" s="2">
        <v>8136.5106497203797</v>
      </c>
      <c r="I224" s="2">
        <v>7887.3840873095196</v>
      </c>
      <c r="J224" s="2">
        <v>7653.1621724344996</v>
      </c>
      <c r="K224" s="2">
        <v>7516.8482340563696</v>
      </c>
      <c r="L224" s="2">
        <v>7340.6508725724398</v>
      </c>
      <c r="M224" s="2">
        <v>7237.2028999201102</v>
      </c>
      <c r="N224" s="2">
        <v>7229.4381930707495</v>
      </c>
      <c r="O224" s="2">
        <v>7238.3362889842201</v>
      </c>
      <c r="P224" s="2">
        <v>7170.2217483220702</v>
      </c>
      <c r="Q224" s="2">
        <v>7067.0379974323496</v>
      </c>
      <c r="R224" s="2">
        <v>6964.53423141645</v>
      </c>
      <c r="S224" s="2">
        <v>6873.3814376417004</v>
      </c>
      <c r="T224" s="2">
        <v>6795.3338447750002</v>
      </c>
      <c r="U224" s="2">
        <v>6734.1813521383901</v>
      </c>
      <c r="V224" s="2">
        <v>6685.7125188024802</v>
      </c>
      <c r="W224" s="2">
        <v>6646.3700125955502</v>
      </c>
      <c r="X224" s="2">
        <v>6613.3589281279901</v>
      </c>
      <c r="Y224" s="2">
        <v>6585.9504872842699</v>
      </c>
      <c r="Z224" s="2">
        <v>6559.9806528551198</v>
      </c>
      <c r="AA224" s="2">
        <v>6534.5717851564496</v>
      </c>
      <c r="AB224" s="2">
        <v>6508.2013402496796</v>
      </c>
      <c r="AC224" s="2">
        <v>6479.87695441909</v>
      </c>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c r="A225" t="s">
        <v>200</v>
      </c>
      <c r="B225" s="2" t="s">
        <v>823</v>
      </c>
      <c r="C225" s="2" t="s">
        <v>775</v>
      </c>
      <c r="D225" s="2">
        <v>8387.2407792245504</v>
      </c>
      <c r="E225" s="2">
        <v>8310.6143951236409</v>
      </c>
      <c r="F225" s="2">
        <v>8246.7398257142304</v>
      </c>
      <c r="G225" s="2">
        <v>8147.4623124831996</v>
      </c>
      <c r="H225" s="2">
        <v>7937.6491600489499</v>
      </c>
      <c r="I225" s="2">
        <v>7922.5774836635601</v>
      </c>
      <c r="J225" s="2">
        <v>7897.8314454637903</v>
      </c>
      <c r="K225" s="2">
        <v>7822.2806326495402</v>
      </c>
      <c r="L225" s="2">
        <v>7875.7395084908003</v>
      </c>
      <c r="M225" s="2">
        <v>7861.9375162103497</v>
      </c>
      <c r="N225" s="2">
        <v>7658.0283530299803</v>
      </c>
      <c r="O225" s="2">
        <v>7488.9816815990098</v>
      </c>
      <c r="P225" s="2">
        <v>7396.7432901782004</v>
      </c>
      <c r="Q225" s="2">
        <v>7270.2693701899798</v>
      </c>
      <c r="R225" s="2">
        <v>7193.26791787398</v>
      </c>
      <c r="S225" s="2">
        <v>7180.4187650436897</v>
      </c>
      <c r="T225" s="2">
        <v>7182.1274033756099</v>
      </c>
      <c r="U225" s="2">
        <v>7112.2620256253804</v>
      </c>
      <c r="V225" s="2">
        <v>7010.7862801580404</v>
      </c>
      <c r="W225" s="2">
        <v>6909.8672555413696</v>
      </c>
      <c r="X225" s="2">
        <v>6820.7559044309401</v>
      </c>
      <c r="Y225" s="2">
        <v>6744.32708387819</v>
      </c>
      <c r="Z225" s="2">
        <v>6684.5750484675</v>
      </c>
      <c r="AA225" s="2">
        <v>6637.54913609906</v>
      </c>
      <c r="AB225" s="2">
        <v>6599.4781405558997</v>
      </c>
      <c r="AC225" s="2">
        <v>6567.7345812356698</v>
      </c>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c r="A226" t="s">
        <v>200</v>
      </c>
      <c r="B226" s="2" t="s">
        <v>823</v>
      </c>
      <c r="C226" s="2" t="s">
        <v>776</v>
      </c>
      <c r="D226" s="2">
        <v>7257.4124676154597</v>
      </c>
      <c r="E226" s="2">
        <v>7503.3198721030703</v>
      </c>
      <c r="F226" s="2">
        <v>7719.3305126183504</v>
      </c>
      <c r="G226" s="2">
        <v>7906.4897045954103</v>
      </c>
      <c r="H226" s="2">
        <v>8063.75757433124</v>
      </c>
      <c r="I226" s="2">
        <v>7962.2831999825303</v>
      </c>
      <c r="J226" s="2">
        <v>7780.0400201026696</v>
      </c>
      <c r="K226" s="2">
        <v>7674.2325080543296</v>
      </c>
      <c r="L226" s="2">
        <v>7566.4504504055003</v>
      </c>
      <c r="M226" s="2">
        <v>7449.3499457152802</v>
      </c>
      <c r="N226" s="2">
        <v>7448.5115531556303</v>
      </c>
      <c r="O226" s="2">
        <v>7385.8431377221996</v>
      </c>
      <c r="P226" s="2">
        <v>7292.0286596573596</v>
      </c>
      <c r="Q226" s="2">
        <v>7302.1895132252603</v>
      </c>
      <c r="R226" s="2">
        <v>7251.7830807687296</v>
      </c>
      <c r="S226" s="2">
        <v>7066.8138503341997</v>
      </c>
      <c r="T226" s="2">
        <v>6927.7863726759497</v>
      </c>
      <c r="U226" s="2">
        <v>6851.9441863494603</v>
      </c>
      <c r="V226" s="2">
        <v>6755.67228070291</v>
      </c>
      <c r="W226" s="2">
        <v>6696.6107821244796</v>
      </c>
      <c r="X226" s="2">
        <v>6680.6245582859501</v>
      </c>
      <c r="Y226" s="2">
        <v>6675.8205361039199</v>
      </c>
      <c r="Z226" s="2">
        <v>6608.6856419686401</v>
      </c>
      <c r="AA226" s="2">
        <v>6514.6284368468196</v>
      </c>
      <c r="AB226" s="2">
        <v>6421.5380152920297</v>
      </c>
      <c r="AC226" s="2">
        <v>6340.2274585777704</v>
      </c>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c r="A227" t="s">
        <v>200</v>
      </c>
      <c r="B227" s="2" t="s">
        <v>823</v>
      </c>
      <c r="C227" s="2" t="s">
        <v>777</v>
      </c>
      <c r="D227" s="2">
        <v>6696.9260695001703</v>
      </c>
      <c r="E227" s="2">
        <v>6630.3905768360901</v>
      </c>
      <c r="F227" s="2">
        <v>6655.7699017241302</v>
      </c>
      <c r="G227" s="2">
        <v>6641.1889562550195</v>
      </c>
      <c r="H227" s="2">
        <v>6684.9398143570997</v>
      </c>
      <c r="I227" s="2">
        <v>6646.43126017543</v>
      </c>
      <c r="J227" s="2">
        <v>6741.6777172116199</v>
      </c>
      <c r="K227" s="2">
        <v>6734.4910589583396</v>
      </c>
      <c r="L227" s="2">
        <v>6754.4387673833698</v>
      </c>
      <c r="M227" s="2">
        <v>6777.7966802008796</v>
      </c>
      <c r="N227" s="2">
        <v>6725.8941143791899</v>
      </c>
      <c r="O227" s="2">
        <v>6606.0463830807303</v>
      </c>
      <c r="P227" s="2">
        <v>6526.2787710512202</v>
      </c>
      <c r="Q227" s="2">
        <v>6430.6515526119501</v>
      </c>
      <c r="R227" s="2">
        <v>6339.3080559849404</v>
      </c>
      <c r="S227" s="2">
        <v>6327.6697618517301</v>
      </c>
      <c r="T227" s="2">
        <v>6243.8005769880401</v>
      </c>
      <c r="U227" s="2">
        <v>6151.0777144878002</v>
      </c>
      <c r="V227" s="2">
        <v>6136.4795269301303</v>
      </c>
      <c r="W227" s="2">
        <v>6073.6758969380298</v>
      </c>
      <c r="X227" s="2">
        <v>5918.53996019427</v>
      </c>
      <c r="Y227" s="2">
        <v>5805.71239327689</v>
      </c>
      <c r="Z227" s="2">
        <v>5743.89203094204</v>
      </c>
      <c r="AA227" s="2">
        <v>5675.4464778421998</v>
      </c>
      <c r="AB227" s="2">
        <v>5630.6919811172602</v>
      </c>
      <c r="AC227" s="2">
        <v>5613.3028577068699</v>
      </c>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c r="A228" t="s">
        <v>200</v>
      </c>
      <c r="B228" s="2" t="s">
        <v>823</v>
      </c>
      <c r="C228" s="2" t="s">
        <v>778</v>
      </c>
      <c r="D228" s="2">
        <v>6699.68404291773</v>
      </c>
      <c r="E228" s="2">
        <v>6453.7960933428603</v>
      </c>
      <c r="F228" s="2">
        <v>6231.7562259917104</v>
      </c>
      <c r="G228" s="2">
        <v>6040.0404259633196</v>
      </c>
      <c r="H228" s="2">
        <v>5808.3004529633999</v>
      </c>
      <c r="I228" s="2">
        <v>5746.4475169156403</v>
      </c>
      <c r="J228" s="2">
        <v>5633.5368309133501</v>
      </c>
      <c r="K228" s="2">
        <v>5679.9942053732602</v>
      </c>
      <c r="L228" s="2">
        <v>5594.1705979658</v>
      </c>
      <c r="M228" s="2">
        <v>5510.8705935544303</v>
      </c>
      <c r="N228" s="2">
        <v>5484.1478745241402</v>
      </c>
      <c r="O228" s="2">
        <v>5566.3567411663398</v>
      </c>
      <c r="P228" s="2">
        <v>5605.4087328830001</v>
      </c>
      <c r="Q228" s="2">
        <v>5636.8659167600799</v>
      </c>
      <c r="R228" s="2">
        <v>5657.20381498591</v>
      </c>
      <c r="S228" s="2">
        <v>5632.77301597732</v>
      </c>
      <c r="T228" s="2">
        <v>5565.2077205698897</v>
      </c>
      <c r="U228" s="2">
        <v>5511.4386648176796</v>
      </c>
      <c r="V228" s="2">
        <v>5439.1739901040301</v>
      </c>
      <c r="W228" s="2">
        <v>5371.2958901150596</v>
      </c>
      <c r="X228" s="2">
        <v>5348.3976369442598</v>
      </c>
      <c r="Y228" s="2">
        <v>5267.7952259062404</v>
      </c>
      <c r="Z228" s="2">
        <v>5181.8391233297698</v>
      </c>
      <c r="AA228" s="2">
        <v>5142.5301711357897</v>
      </c>
      <c r="AB228" s="2">
        <v>5077.9377458730596</v>
      </c>
      <c r="AC228" s="2">
        <v>4957.75455456295</v>
      </c>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c r="A229" t="s">
        <v>200</v>
      </c>
      <c r="B229" s="2" t="s">
        <v>823</v>
      </c>
      <c r="C229" s="2" t="s">
        <v>779</v>
      </c>
      <c r="D229" s="2">
        <v>7451.0791494814603</v>
      </c>
      <c r="E229" s="2">
        <v>7526.0734689286701</v>
      </c>
      <c r="F229" s="2">
        <v>7616.6518935177</v>
      </c>
      <c r="G229" s="2">
        <v>7410.5599609850497</v>
      </c>
      <c r="H229" s="2">
        <v>7118.8741845857203</v>
      </c>
      <c r="I229" s="2">
        <v>6782.2330277934097</v>
      </c>
      <c r="J229" s="2">
        <v>6499.4675349818299</v>
      </c>
      <c r="K229" s="2">
        <v>6208.29596397968</v>
      </c>
      <c r="L229" s="2">
        <v>6107.8695398762002</v>
      </c>
      <c r="M229" s="2">
        <v>6053.9037119180803</v>
      </c>
      <c r="N229" s="2">
        <v>6056.08930349606</v>
      </c>
      <c r="O229" s="2">
        <v>5990.7594860496001</v>
      </c>
      <c r="P229" s="2">
        <v>5996.1599267670799</v>
      </c>
      <c r="Q229" s="2">
        <v>5937.0783962806699</v>
      </c>
      <c r="R229" s="2">
        <v>5871.7414460870004</v>
      </c>
      <c r="S229" s="2">
        <v>5859.7047762336197</v>
      </c>
      <c r="T229" s="2">
        <v>5933.3020940324104</v>
      </c>
      <c r="U229" s="2">
        <v>5987.20221948369</v>
      </c>
      <c r="V229" s="2">
        <v>6026.4160433419202</v>
      </c>
      <c r="W229" s="2">
        <v>6052.5122077021097</v>
      </c>
      <c r="X229" s="2">
        <v>6040.6076858515398</v>
      </c>
      <c r="Y229" s="2">
        <v>5993.9199295610597</v>
      </c>
      <c r="Z229" s="2">
        <v>5949.0946947391203</v>
      </c>
      <c r="AA229" s="2">
        <v>5890.3617360592698</v>
      </c>
      <c r="AB229" s="2">
        <v>5830.3517451341104</v>
      </c>
      <c r="AC229" s="2">
        <v>5799.9466594074202</v>
      </c>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c r="A230" t="s">
        <v>200</v>
      </c>
      <c r="B230" s="2" t="s">
        <v>823</v>
      </c>
      <c r="C230" s="2" t="s">
        <v>780</v>
      </c>
      <c r="D230" s="2">
        <v>6866.3542128249901</v>
      </c>
      <c r="E230" s="2">
        <v>7114.5562767291303</v>
      </c>
      <c r="F230" s="2">
        <v>7110.34394960585</v>
      </c>
      <c r="G230" s="2">
        <v>7153.3001561102501</v>
      </c>
      <c r="H230" s="2">
        <v>7197.2198200488801</v>
      </c>
      <c r="I230" s="2">
        <v>7272.8610715709801</v>
      </c>
      <c r="J230" s="2">
        <v>7300.5249253412603</v>
      </c>
      <c r="K230" s="2">
        <v>7299.0462988486397</v>
      </c>
      <c r="L230" s="2">
        <v>7172.62403403388</v>
      </c>
      <c r="M230" s="2">
        <v>7046.9791840953603</v>
      </c>
      <c r="N230" s="2">
        <v>6843.1408487565604</v>
      </c>
      <c r="O230" s="2">
        <v>6687.6901537294898</v>
      </c>
      <c r="P230" s="2">
        <v>6530.1959408870298</v>
      </c>
      <c r="Q230" s="2">
        <v>6458.8903351156396</v>
      </c>
      <c r="R230" s="2">
        <v>6407.3964263298903</v>
      </c>
      <c r="S230" s="2">
        <v>6395.4946083279801</v>
      </c>
      <c r="T230" s="2">
        <v>6332.8827723364002</v>
      </c>
      <c r="U230" s="2">
        <v>6314.0000267982005</v>
      </c>
      <c r="V230" s="2">
        <v>6265.4381061304202</v>
      </c>
      <c r="W230" s="2">
        <v>6214.7330268533296</v>
      </c>
      <c r="X230" s="2">
        <v>6209.4883398121801</v>
      </c>
      <c r="Y230" s="2">
        <v>6273.7686093983602</v>
      </c>
      <c r="Z230" s="2">
        <v>6326.7964506686103</v>
      </c>
      <c r="AA230" s="2">
        <v>6363.3896614620799</v>
      </c>
      <c r="AB230" s="2">
        <v>6386.0810463478301</v>
      </c>
      <c r="AC230" s="2">
        <v>6374.4706907193904</v>
      </c>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c r="A231" t="s">
        <v>200</v>
      </c>
      <c r="B231" s="2" t="s">
        <v>823</v>
      </c>
      <c r="C231" s="2" t="s">
        <v>781</v>
      </c>
      <c r="D231" s="2">
        <v>6072.04117256269</v>
      </c>
      <c r="E231" s="2">
        <v>6136.0291383221402</v>
      </c>
      <c r="F231" s="2">
        <v>6425.0491042492204</v>
      </c>
      <c r="G231" s="2">
        <v>6550.6315599956097</v>
      </c>
      <c r="H231" s="2">
        <v>6697.1523780466796</v>
      </c>
      <c r="I231" s="2">
        <v>6848.3545352041901</v>
      </c>
      <c r="J231" s="2">
        <v>7006.4736818430401</v>
      </c>
      <c r="K231" s="2">
        <v>6992.8198982037102</v>
      </c>
      <c r="L231" s="2">
        <v>7064.5050513735296</v>
      </c>
      <c r="M231" s="2">
        <v>7129.6906918119003</v>
      </c>
      <c r="N231" s="2">
        <v>7187.1654921382897</v>
      </c>
      <c r="O231" s="2">
        <v>7218.6543519916104</v>
      </c>
      <c r="P231" s="2">
        <v>7203.1540892361099</v>
      </c>
      <c r="Q231" s="2">
        <v>7113.3706179817</v>
      </c>
      <c r="R231" s="2">
        <v>7005.8637114790499</v>
      </c>
      <c r="S231" s="2">
        <v>6846.29253467947</v>
      </c>
      <c r="T231" s="2">
        <v>6719.5900706272096</v>
      </c>
      <c r="U231" s="2">
        <v>6597.7308037652001</v>
      </c>
      <c r="V231" s="2">
        <v>6525.2620840770396</v>
      </c>
      <c r="W231" s="2">
        <v>6466.8124887387703</v>
      </c>
      <c r="X231" s="2">
        <v>6442.6931793391304</v>
      </c>
      <c r="Y231" s="2">
        <v>6378.09379572122</v>
      </c>
      <c r="Z231" s="2">
        <v>6347.4383849385904</v>
      </c>
      <c r="AA231" s="2">
        <v>6302.0949587630303</v>
      </c>
      <c r="AB231" s="2">
        <v>6256.2924985240697</v>
      </c>
      <c r="AC231" s="2">
        <v>6249.4108086358001</v>
      </c>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c r="A232" t="s">
        <v>200</v>
      </c>
      <c r="B232" s="2" t="s">
        <v>823</v>
      </c>
      <c r="C232" s="2" t="s">
        <v>782</v>
      </c>
      <c r="D232" s="2">
        <v>6612.1498958298198</v>
      </c>
      <c r="E232" s="2">
        <v>6329.0384078343304</v>
      </c>
      <c r="F232" s="2">
        <v>6101.1151669382098</v>
      </c>
      <c r="G232" s="2">
        <v>6052.3445849713198</v>
      </c>
      <c r="H232" s="2">
        <v>5938.6196964014198</v>
      </c>
      <c r="I232" s="2">
        <v>5885.88229316249</v>
      </c>
      <c r="J232" s="2">
        <v>5927.6098652641303</v>
      </c>
      <c r="K232" s="2">
        <v>6202.7068540739801</v>
      </c>
      <c r="L232" s="2">
        <v>6352.75897095456</v>
      </c>
      <c r="M232" s="2">
        <v>6544.5311491753801</v>
      </c>
      <c r="N232" s="2">
        <v>6673.6709895888298</v>
      </c>
      <c r="O232" s="2">
        <v>6779.9890222304903</v>
      </c>
      <c r="P232" s="2">
        <v>6772.2869710571204</v>
      </c>
      <c r="Q232" s="2">
        <v>6814.1276896332201</v>
      </c>
      <c r="R232" s="2">
        <v>6860.0722765209703</v>
      </c>
      <c r="S232" s="2">
        <v>6884.9715854006099</v>
      </c>
      <c r="T232" s="2">
        <v>6896.1546726300703</v>
      </c>
      <c r="U232" s="2">
        <v>6865.1826911518801</v>
      </c>
      <c r="V232" s="2">
        <v>6787.6192239540696</v>
      </c>
      <c r="W232" s="2">
        <v>6693.0159068231997</v>
      </c>
      <c r="X232" s="2">
        <v>6559.15135935741</v>
      </c>
      <c r="Y232" s="2">
        <v>6449.4280055222698</v>
      </c>
      <c r="Z232" s="2">
        <v>6345.2857259931898</v>
      </c>
      <c r="AA232" s="2">
        <v>6273.1236740599697</v>
      </c>
      <c r="AB232" s="2">
        <v>6211.8887788249103</v>
      </c>
      <c r="AC232" s="2">
        <v>6180.6262008537096</v>
      </c>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c r="A233" t="s">
        <v>200</v>
      </c>
      <c r="B233" s="2" t="s">
        <v>823</v>
      </c>
      <c r="C233" s="2" t="s">
        <v>783</v>
      </c>
      <c r="D233" s="2">
        <v>7081.1776304960204</v>
      </c>
      <c r="E233" s="2">
        <v>7160.9314731403201</v>
      </c>
      <c r="F233" s="2">
        <v>7135.6803691404002</v>
      </c>
      <c r="G233" s="2">
        <v>6905.78387204093</v>
      </c>
      <c r="H233" s="2">
        <v>6691.2950235423696</v>
      </c>
      <c r="I233" s="2">
        <v>6452.1518511518798</v>
      </c>
      <c r="J233" s="2">
        <v>6169.3480999433696</v>
      </c>
      <c r="K233" s="2">
        <v>5967.6882413824496</v>
      </c>
      <c r="L233" s="2">
        <v>5905.08390297405</v>
      </c>
      <c r="M233" s="2">
        <v>5866.2640810510002</v>
      </c>
      <c r="N233" s="2">
        <v>5856.8887425324301</v>
      </c>
      <c r="O233" s="2">
        <v>5916.6335345446096</v>
      </c>
      <c r="P233" s="2">
        <v>6130.7318653151897</v>
      </c>
      <c r="Q233" s="2">
        <v>6262.3732719940199</v>
      </c>
      <c r="R233" s="2">
        <v>6405.7699435161303</v>
      </c>
      <c r="S233" s="2">
        <v>6504.2809489560004</v>
      </c>
      <c r="T233" s="2">
        <v>6572.5573657367004</v>
      </c>
      <c r="U233" s="2">
        <v>6560.8449127552103</v>
      </c>
      <c r="V233" s="2">
        <v>6584.3650520541596</v>
      </c>
      <c r="W233" s="2">
        <v>6617.4022946838704</v>
      </c>
      <c r="X233" s="2">
        <v>6623.7401424822401</v>
      </c>
      <c r="Y233" s="2">
        <v>6622.1677074908403</v>
      </c>
      <c r="Z233" s="2">
        <v>6582.8887725464101</v>
      </c>
      <c r="AA233" s="2">
        <v>6511.8153126633497</v>
      </c>
      <c r="AB233" s="2">
        <v>6426.53677335049</v>
      </c>
      <c r="AC233" s="2">
        <v>6310.2382991357799</v>
      </c>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c r="A234" t="s">
        <v>200</v>
      </c>
      <c r="B234" s="2" t="s">
        <v>823</v>
      </c>
      <c r="C234" s="2" t="s">
        <v>784</v>
      </c>
      <c r="D234" s="2">
        <v>7656.54846550411</v>
      </c>
      <c r="E234" s="2">
        <v>7384.4099434428599</v>
      </c>
      <c r="F234" s="2">
        <v>7163.4618054250795</v>
      </c>
      <c r="G234" s="2">
        <v>6902.8189825798199</v>
      </c>
      <c r="H234" s="2">
        <v>6833.5751407102098</v>
      </c>
      <c r="I234" s="2">
        <v>6823.6492068607104</v>
      </c>
      <c r="J234" s="2">
        <v>6873.4889421023199</v>
      </c>
      <c r="K234" s="2">
        <v>6787.5790779157496</v>
      </c>
      <c r="L234" s="2">
        <v>6655.7501215112998</v>
      </c>
      <c r="M234" s="2">
        <v>6489.5436314981498</v>
      </c>
      <c r="N234" s="2">
        <v>6267.9958929726199</v>
      </c>
      <c r="O234" s="2">
        <v>6019.4869443269499</v>
      </c>
      <c r="P234" s="2">
        <v>5847.3482950663702</v>
      </c>
      <c r="Q234" s="2">
        <v>5775.0759682139296</v>
      </c>
      <c r="R234" s="2">
        <v>5738.1063753386397</v>
      </c>
      <c r="S234" s="2">
        <v>5738.5796265529998</v>
      </c>
      <c r="T234" s="2">
        <v>5798.5889667886904</v>
      </c>
      <c r="U234" s="2">
        <v>5972.4900476641096</v>
      </c>
      <c r="V234" s="2">
        <v>6085.7662063903699</v>
      </c>
      <c r="W234" s="2">
        <v>6200.0230613494996</v>
      </c>
      <c r="X234" s="2">
        <v>6278.2154944904996</v>
      </c>
      <c r="Y234" s="2">
        <v>6322.8483268906002</v>
      </c>
      <c r="Z234" s="2">
        <v>6307.6416034232197</v>
      </c>
      <c r="AA234" s="2">
        <v>6319.7347550211198</v>
      </c>
      <c r="AB234" s="2">
        <v>6342.64656163992</v>
      </c>
      <c r="AC234" s="2">
        <v>6338.9713364128202</v>
      </c>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c r="A235" t="s">
        <v>200</v>
      </c>
      <c r="B235" s="2" t="s">
        <v>823</v>
      </c>
      <c r="C235" s="2" t="s">
        <v>785</v>
      </c>
      <c r="D235" s="2">
        <v>7991.1808032929603</v>
      </c>
      <c r="E235" s="2">
        <v>8063.6514913987803</v>
      </c>
      <c r="F235" s="2">
        <v>8064.3127583637997</v>
      </c>
      <c r="G235" s="2">
        <v>7926.2714321088797</v>
      </c>
      <c r="H235" s="2">
        <v>7704.9811144033301</v>
      </c>
      <c r="I235" s="2">
        <v>7382.3674621141599</v>
      </c>
      <c r="J235" s="2">
        <v>7053.1380756379704</v>
      </c>
      <c r="K235" s="2">
        <v>6787.0348842442299</v>
      </c>
      <c r="L235" s="2">
        <v>6581.4452312276098</v>
      </c>
      <c r="M235" s="2">
        <v>6501.0740472063499</v>
      </c>
      <c r="N235" s="2">
        <v>6524.96297849644</v>
      </c>
      <c r="O235" s="2">
        <v>6585.0815748635296</v>
      </c>
      <c r="P235" s="2">
        <v>6516.4562318819799</v>
      </c>
      <c r="Q235" s="2">
        <v>6399.9728005952302</v>
      </c>
      <c r="R235" s="2">
        <v>6246.9231135325199</v>
      </c>
      <c r="S235" s="2">
        <v>6035.1523938506398</v>
      </c>
      <c r="T235" s="2">
        <v>5805.7806074254804</v>
      </c>
      <c r="U235" s="2">
        <v>5650.0703628021602</v>
      </c>
      <c r="V235" s="2">
        <v>5576.2579126324199</v>
      </c>
      <c r="W235" s="2">
        <v>5542.4199440412604</v>
      </c>
      <c r="X235" s="2">
        <v>5547.6052973105398</v>
      </c>
      <c r="Y235" s="2">
        <v>5606.1760679796498</v>
      </c>
      <c r="Z235" s="2">
        <v>5751.7365382944299</v>
      </c>
      <c r="AA235" s="2">
        <v>5851.0455586455801</v>
      </c>
      <c r="AB235" s="2">
        <v>5945.5582195458901</v>
      </c>
      <c r="AC235" s="2">
        <v>6007.7536529538702</v>
      </c>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c r="A236" t="s">
        <v>200</v>
      </c>
      <c r="B236" s="2" t="s">
        <v>823</v>
      </c>
      <c r="C236" s="2" t="s">
        <v>786</v>
      </c>
      <c r="D236" s="2">
        <v>6913.8014211644404</v>
      </c>
      <c r="E236" s="2">
        <v>6990.8889748956899</v>
      </c>
      <c r="F236" s="2">
        <v>7107.0286257260304</v>
      </c>
      <c r="G236" s="2">
        <v>7345.88711548427</v>
      </c>
      <c r="H236" s="2">
        <v>7489.0272229217899</v>
      </c>
      <c r="I236" s="2">
        <v>7538.2919838241496</v>
      </c>
      <c r="J236" s="2">
        <v>7573.6988808388796</v>
      </c>
      <c r="K236" s="2">
        <v>7542.8012069391598</v>
      </c>
      <c r="L236" s="2">
        <v>7384.9224183837996</v>
      </c>
      <c r="M236" s="2">
        <v>7128.8592484236397</v>
      </c>
      <c r="N236" s="2">
        <v>6849.4558030929102</v>
      </c>
      <c r="O236" s="2">
        <v>6562.7522461137496</v>
      </c>
      <c r="P236" s="2">
        <v>6334.2130556495604</v>
      </c>
      <c r="Q236" s="2">
        <v>6163.81143393813</v>
      </c>
      <c r="R236" s="2">
        <v>6090.3568198724697</v>
      </c>
      <c r="S236" s="2">
        <v>6121.2566046960801</v>
      </c>
      <c r="T236" s="2">
        <v>6174.5025154243303</v>
      </c>
      <c r="U236" s="2">
        <v>6114.5001306812901</v>
      </c>
      <c r="V236" s="2">
        <v>6014.7259248232604</v>
      </c>
      <c r="W236" s="2">
        <v>5878.0302478151998</v>
      </c>
      <c r="X236" s="2">
        <v>5681.98089605516</v>
      </c>
      <c r="Y236" s="2">
        <v>5474.50617494162</v>
      </c>
      <c r="Z236" s="2">
        <v>5335.3479098662701</v>
      </c>
      <c r="AA236" s="2">
        <v>5261.2438757297496</v>
      </c>
      <c r="AB236" s="2">
        <v>5229.7354497921997</v>
      </c>
      <c r="AC236" s="2">
        <v>5238.9521818133499</v>
      </c>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c r="A237" t="s">
        <v>200</v>
      </c>
      <c r="B237" s="2" t="s">
        <v>823</v>
      </c>
      <c r="C237" s="2" t="s">
        <v>787</v>
      </c>
      <c r="D237" s="2">
        <v>6387.2603692020602</v>
      </c>
      <c r="E237" s="2">
        <v>6281.0216838606802</v>
      </c>
      <c r="F237" s="2">
        <v>6370.9092492179998</v>
      </c>
      <c r="G237" s="2">
        <v>6493.9105575165004</v>
      </c>
      <c r="H237" s="2">
        <v>6564.7418802453203</v>
      </c>
      <c r="I237" s="2">
        <v>6604.0005542312201</v>
      </c>
      <c r="J237" s="2">
        <v>6643.7507045656803</v>
      </c>
      <c r="K237" s="2">
        <v>6685.8308653575696</v>
      </c>
      <c r="L237" s="2">
        <v>6847.5434591794401</v>
      </c>
      <c r="M237" s="2">
        <v>6947.9643868411003</v>
      </c>
      <c r="N237" s="2">
        <v>7001.09995748246</v>
      </c>
      <c r="O237" s="2">
        <v>7035.2206617047896</v>
      </c>
      <c r="P237" s="2">
        <v>7011.8725384547797</v>
      </c>
      <c r="Q237" s="2">
        <v>6875.3024423882698</v>
      </c>
      <c r="R237" s="2">
        <v>6654.7653137343896</v>
      </c>
      <c r="S237" s="2">
        <v>6402.4967371262401</v>
      </c>
      <c r="T237" s="2">
        <v>6146.6364154862204</v>
      </c>
      <c r="U237" s="2">
        <v>5945.1711133880799</v>
      </c>
      <c r="V237" s="2">
        <v>5801.2836059623796</v>
      </c>
      <c r="W237" s="2">
        <v>5740.2303275259501</v>
      </c>
      <c r="X237" s="2">
        <v>5776.0265663618802</v>
      </c>
      <c r="Y237" s="2">
        <v>5828.9244675346299</v>
      </c>
      <c r="Z237" s="2">
        <v>5781.8898829011196</v>
      </c>
      <c r="AA237" s="2">
        <v>5698.6180680030902</v>
      </c>
      <c r="AB237" s="2">
        <v>5577.6552659715599</v>
      </c>
      <c r="AC237" s="2">
        <v>5397.0988196918397</v>
      </c>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c r="A238" t="s">
        <v>200</v>
      </c>
      <c r="B238" s="2" t="s">
        <v>823</v>
      </c>
      <c r="C238" s="2" t="s">
        <v>788</v>
      </c>
      <c r="D238" s="2">
        <v>4991.0213508284696</v>
      </c>
      <c r="E238" s="2">
        <v>5172.4227596950304</v>
      </c>
      <c r="F238" s="2">
        <v>5334.5884395548601</v>
      </c>
      <c r="G238" s="2">
        <v>5463.2447981226596</v>
      </c>
      <c r="H238" s="2">
        <v>5564.9653836320604</v>
      </c>
      <c r="I238" s="2">
        <v>5777.4365576279497</v>
      </c>
      <c r="J238" s="2">
        <v>5782.8799029874599</v>
      </c>
      <c r="K238" s="2">
        <v>5806.8676444149496</v>
      </c>
      <c r="L238" s="2">
        <v>5893.5214653373596</v>
      </c>
      <c r="M238" s="2">
        <v>5967.8318787268099</v>
      </c>
      <c r="N238" s="2">
        <v>6005.9154519133399</v>
      </c>
      <c r="O238" s="2">
        <v>6049.8615378264603</v>
      </c>
      <c r="P238" s="2">
        <v>6086.0622525977697</v>
      </c>
      <c r="Q238" s="2">
        <v>6221.3890981644299</v>
      </c>
      <c r="R238" s="2">
        <v>6302.6797398546696</v>
      </c>
      <c r="S238" s="2">
        <v>6355.0761995768698</v>
      </c>
      <c r="T238" s="2">
        <v>6387.7501056132196</v>
      </c>
      <c r="U238" s="2">
        <v>6373.4485317770004</v>
      </c>
      <c r="V238" s="2">
        <v>6259.8086873070097</v>
      </c>
      <c r="W238" s="2">
        <v>6076.1827135140702</v>
      </c>
      <c r="X238" s="2">
        <v>5860.5814367616704</v>
      </c>
      <c r="Y238" s="2">
        <v>5641.6726877921101</v>
      </c>
      <c r="Z238" s="2">
        <v>5472.6187765159002</v>
      </c>
      <c r="AA238" s="2">
        <v>5357.90544046164</v>
      </c>
      <c r="AB238" s="2">
        <v>5313.0569899165603</v>
      </c>
      <c r="AC238" s="2">
        <v>5356.3487512009797</v>
      </c>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c r="A239" t="s">
        <v>200</v>
      </c>
      <c r="B239" s="2" t="s">
        <v>823</v>
      </c>
      <c r="C239" s="2" t="s">
        <v>789</v>
      </c>
      <c r="D239" s="2">
        <v>3720.7439445138798</v>
      </c>
      <c r="E239" s="2">
        <v>3786.6612969684302</v>
      </c>
      <c r="F239" s="2">
        <v>3856.29131234645</v>
      </c>
      <c r="G239" s="2">
        <v>3887.8217328482101</v>
      </c>
      <c r="H239" s="2">
        <v>4021.3392283216199</v>
      </c>
      <c r="I239" s="2">
        <v>4154.19571963199</v>
      </c>
      <c r="J239" s="2">
        <v>4364.3533136531396</v>
      </c>
      <c r="K239" s="2">
        <v>4593.5396231178402</v>
      </c>
      <c r="L239" s="2">
        <v>4704.8820405901197</v>
      </c>
      <c r="M239" s="2">
        <v>4820.78405003633</v>
      </c>
      <c r="N239" s="2">
        <v>4996.8494390944597</v>
      </c>
      <c r="O239" s="2">
        <v>5003.0031177107103</v>
      </c>
      <c r="P239" s="2">
        <v>5034.8786006468599</v>
      </c>
      <c r="Q239" s="2">
        <v>5105.1759985074304</v>
      </c>
      <c r="R239" s="2">
        <v>5169.5558500021098</v>
      </c>
      <c r="S239" s="2">
        <v>5210.4811791869997</v>
      </c>
      <c r="T239" s="2">
        <v>5257.6045458130902</v>
      </c>
      <c r="U239" s="2">
        <v>5292.4750070533801</v>
      </c>
      <c r="V239" s="2">
        <v>5407.8529151872699</v>
      </c>
      <c r="W239" s="2">
        <v>5481.9860176538004</v>
      </c>
      <c r="X239" s="2">
        <v>5535.6026269225404</v>
      </c>
      <c r="Y239" s="2">
        <v>5570.5868427206697</v>
      </c>
      <c r="Z239" s="2">
        <v>5567.2866086014601</v>
      </c>
      <c r="AA239" s="2">
        <v>5481.1977912373004</v>
      </c>
      <c r="AB239" s="2">
        <v>5334.8201881082095</v>
      </c>
      <c r="AC239" s="2">
        <v>5160.91472611463</v>
      </c>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c r="A240" t="s">
        <v>200</v>
      </c>
      <c r="B240" s="2" t="s">
        <v>823</v>
      </c>
      <c r="C240" s="2" t="s">
        <v>790</v>
      </c>
      <c r="D240" s="2">
        <v>2446.3958658246402</v>
      </c>
      <c r="E240" s="2">
        <v>2475.8978683938599</v>
      </c>
      <c r="F240" s="2">
        <v>2565.9943600030201</v>
      </c>
      <c r="G240" s="2">
        <v>2670.1289782049098</v>
      </c>
      <c r="H240" s="2">
        <v>2698.5903718711902</v>
      </c>
      <c r="I240" s="2">
        <v>2685.6675659552002</v>
      </c>
      <c r="J240" s="2">
        <v>2785.0605318018902</v>
      </c>
      <c r="K240" s="2">
        <v>2841.5320252309398</v>
      </c>
      <c r="L240" s="2">
        <v>2883.4675030748099</v>
      </c>
      <c r="M240" s="2">
        <v>3003.1627227715999</v>
      </c>
      <c r="N240" s="2">
        <v>3121.0261607579901</v>
      </c>
      <c r="O240" s="2">
        <v>3304.1118323333199</v>
      </c>
      <c r="P240" s="2">
        <v>3485.95973858755</v>
      </c>
      <c r="Q240" s="2">
        <v>3577.1674707380098</v>
      </c>
      <c r="R240" s="2">
        <v>3669.5825220787501</v>
      </c>
      <c r="S240" s="2">
        <v>3802.2158995648701</v>
      </c>
      <c r="T240" s="2">
        <v>3816.7804183959202</v>
      </c>
      <c r="U240" s="2">
        <v>3855.0008414652002</v>
      </c>
      <c r="V240" s="2">
        <v>3908.2228357030599</v>
      </c>
      <c r="W240" s="2">
        <v>3963.9054697399702</v>
      </c>
      <c r="X240" s="2">
        <v>4005.1821461539798</v>
      </c>
      <c r="Y240" s="2">
        <v>4048.9853785939199</v>
      </c>
      <c r="Z240" s="2">
        <v>4082.8931236091298</v>
      </c>
      <c r="AA240" s="2">
        <v>4175.1171557637599</v>
      </c>
      <c r="AB240" s="2">
        <v>4239.2764110826001</v>
      </c>
      <c r="AC240" s="2">
        <v>4291.8295845969797</v>
      </c>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c r="A241" t="s">
        <v>200</v>
      </c>
      <c r="B241" s="2" t="s">
        <v>823</v>
      </c>
      <c r="C241" s="2" t="s">
        <v>791</v>
      </c>
      <c r="D241" s="2">
        <v>1944.95521981295</v>
      </c>
      <c r="E241" s="2">
        <v>1974.7150751575</v>
      </c>
      <c r="F241" s="2">
        <v>1977.46595992896</v>
      </c>
      <c r="G241" s="2">
        <v>1977.2107974681201</v>
      </c>
      <c r="H241" s="2">
        <v>1988.2384852575799</v>
      </c>
      <c r="I241" s="2">
        <v>2012.84522455449</v>
      </c>
      <c r="J241" s="2">
        <v>2007.17988679412</v>
      </c>
      <c r="K241" s="2">
        <v>2016.10911045331</v>
      </c>
      <c r="L241" s="2">
        <v>2048.0810130329201</v>
      </c>
      <c r="M241" s="2">
        <v>2068.6805587662502</v>
      </c>
      <c r="N241" s="2">
        <v>2094.6749936087199</v>
      </c>
      <c r="O241" s="2">
        <v>2157.01683510053</v>
      </c>
      <c r="P241" s="2">
        <v>2203.6319213244701</v>
      </c>
      <c r="Q241" s="2">
        <v>2256.63270886697</v>
      </c>
      <c r="R241" s="2">
        <v>2342.5124925878099</v>
      </c>
      <c r="S241" s="2">
        <v>2426.9418918547499</v>
      </c>
      <c r="T241" s="2">
        <v>2570.5982180568499</v>
      </c>
      <c r="U241" s="2">
        <v>2695.4164666452102</v>
      </c>
      <c r="V241" s="2">
        <v>2777.0199981073401</v>
      </c>
      <c r="W241" s="2">
        <v>2874.7227984677402</v>
      </c>
      <c r="X241" s="2">
        <v>2988.4017486453999</v>
      </c>
      <c r="Y241" s="2">
        <v>3077.3024561969901</v>
      </c>
      <c r="Z241" s="2">
        <v>3163.7424743043898</v>
      </c>
      <c r="AA241" s="2">
        <v>3226.2313090441298</v>
      </c>
      <c r="AB241" s="2">
        <v>3299.7621072492898</v>
      </c>
      <c r="AC241" s="2">
        <v>3378.8727849456</v>
      </c>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c r="A242" t="s">
        <v>200</v>
      </c>
      <c r="B242" s="2" t="s">
        <v>824</v>
      </c>
      <c r="C242" s="2" t="s">
        <v>774</v>
      </c>
      <c r="D242" s="2">
        <v>11.363476181087099</v>
      </c>
      <c r="E242" s="2">
        <v>10.678397776317601</v>
      </c>
      <c r="F242" s="2">
        <v>10.5230225151595</v>
      </c>
      <c r="G242" s="2">
        <v>10.516838570903801</v>
      </c>
      <c r="H242" s="2">
        <v>10.6154106036472</v>
      </c>
      <c r="I242" s="2">
        <v>9.9553505198266699</v>
      </c>
      <c r="J242" s="2">
        <v>9.6682732626867605</v>
      </c>
      <c r="K242" s="2">
        <v>9.2474645014420709</v>
      </c>
      <c r="L242" s="2">
        <v>8.7523431689271902</v>
      </c>
      <c r="M242" s="2">
        <v>8.2770104874329693</v>
      </c>
      <c r="N242" s="2">
        <v>8.0058986045129004</v>
      </c>
      <c r="O242" s="2">
        <v>7.7747923363632703</v>
      </c>
      <c r="P242" s="2">
        <v>7.4809213280470299</v>
      </c>
      <c r="Q242" s="2">
        <v>7.1689251998797703</v>
      </c>
      <c r="R242" s="2">
        <v>6.8604391550786401</v>
      </c>
      <c r="S242" s="2">
        <v>6.5757593940560497</v>
      </c>
      <c r="T242" s="2">
        <v>6.3140346679044699</v>
      </c>
      <c r="U242" s="2">
        <v>6.0808520226275302</v>
      </c>
      <c r="V242" s="2">
        <v>5.8678051341668196</v>
      </c>
      <c r="W242" s="2">
        <v>5.6698863350119098</v>
      </c>
      <c r="X242" s="2">
        <v>5.4759681992821898</v>
      </c>
      <c r="Y242" s="2">
        <v>5.2901312136429102</v>
      </c>
      <c r="Z242" s="2">
        <v>5.1028610173939999</v>
      </c>
      <c r="AA242" s="2">
        <v>4.9185790145888602</v>
      </c>
      <c r="AB242" s="2">
        <v>4.7319916473097798</v>
      </c>
      <c r="AC242" s="2">
        <v>4.5487171240463802</v>
      </c>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c r="A243" t="s">
        <v>200</v>
      </c>
      <c r="B243" s="2" t="s">
        <v>824</v>
      </c>
      <c r="C243" s="2" t="s">
        <v>775</v>
      </c>
      <c r="D243" s="2">
        <v>16.7967591274363</v>
      </c>
      <c r="E243" s="2">
        <v>17.4489847217869</v>
      </c>
      <c r="F243" s="2">
        <v>17.321249774850401</v>
      </c>
      <c r="G243" s="2">
        <v>17.673289787480599</v>
      </c>
      <c r="H243" s="2">
        <v>17.484530960432501</v>
      </c>
      <c r="I243" s="2">
        <v>17.114854051802102</v>
      </c>
      <c r="J243" s="2">
        <v>16.761676560164101</v>
      </c>
      <c r="K243" s="2">
        <v>16.663915285761199</v>
      </c>
      <c r="L243" s="2">
        <v>16.885644402491799</v>
      </c>
      <c r="M243" s="2">
        <v>16.813575522857001</v>
      </c>
      <c r="N243" s="2">
        <v>16.302417634676999</v>
      </c>
      <c r="O243" s="2">
        <v>15.980582614167901</v>
      </c>
      <c r="P243" s="2">
        <v>15.6281515137957</v>
      </c>
      <c r="Q243" s="2">
        <v>15.1650660919667</v>
      </c>
      <c r="R243" s="2">
        <v>15.0477707032927</v>
      </c>
      <c r="S243" s="2">
        <v>15.1602157245936</v>
      </c>
      <c r="T243" s="2">
        <v>15.298475942230599</v>
      </c>
      <c r="U243" s="2">
        <v>15.260231741522199</v>
      </c>
      <c r="V243" s="2">
        <v>15.150189393929899</v>
      </c>
      <c r="W243" s="2">
        <v>15.011106526470201</v>
      </c>
      <c r="X243" s="2">
        <v>14.8825441512189</v>
      </c>
      <c r="Y243" s="2">
        <v>14.7497710586682</v>
      </c>
      <c r="Z243" s="2">
        <v>14.6482989061304</v>
      </c>
      <c r="AA243" s="2">
        <v>14.554498406608801</v>
      </c>
      <c r="AB243" s="2">
        <v>14.4799844229711</v>
      </c>
      <c r="AC243" s="2">
        <v>14.403184095742599</v>
      </c>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c r="A244" t="s">
        <v>200</v>
      </c>
      <c r="B244" s="2" t="s">
        <v>824</v>
      </c>
      <c r="C244" s="2" t="s">
        <v>776</v>
      </c>
      <c r="D244" s="2">
        <v>11.2976326367857</v>
      </c>
      <c r="E244" s="2">
        <v>11.9634284058715</v>
      </c>
      <c r="F244" s="2">
        <v>12.6595696425571</v>
      </c>
      <c r="G244" s="2">
        <v>13.295875994199299</v>
      </c>
      <c r="H244" s="2">
        <v>13.8431756845597</v>
      </c>
      <c r="I244" s="2">
        <v>14.0661381799649</v>
      </c>
      <c r="J244" s="2">
        <v>14.200691625132</v>
      </c>
      <c r="K244" s="2">
        <v>14.2568668820385</v>
      </c>
      <c r="L244" s="2">
        <v>14.219166890519899</v>
      </c>
      <c r="M244" s="2">
        <v>14.1480449097284</v>
      </c>
      <c r="N244" s="2">
        <v>14.3166488068899</v>
      </c>
      <c r="O244" s="2">
        <v>14.3364450124031</v>
      </c>
      <c r="P244" s="2">
        <v>14.2684367940351</v>
      </c>
      <c r="Q244" s="2">
        <v>14.425382091303</v>
      </c>
      <c r="R244" s="2">
        <v>14.3998206356406</v>
      </c>
      <c r="S244" s="2">
        <v>14.1531028791869</v>
      </c>
      <c r="T244" s="2">
        <v>13.9239794123131</v>
      </c>
      <c r="U244" s="2">
        <v>13.8639007061185</v>
      </c>
      <c r="V244" s="2">
        <v>13.7786136969011</v>
      </c>
      <c r="W244" s="2">
        <v>13.748445972891201</v>
      </c>
      <c r="X244" s="2">
        <v>13.7787028058091</v>
      </c>
      <c r="Y244" s="2">
        <v>13.846497543528701</v>
      </c>
      <c r="Z244" s="2">
        <v>13.7893001472214</v>
      </c>
      <c r="AA244" s="2">
        <v>13.6790514405438</v>
      </c>
      <c r="AB244" s="2">
        <v>13.575641493378001</v>
      </c>
      <c r="AC244" s="2">
        <v>13.4960902447111</v>
      </c>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c r="A245" t="s">
        <v>200</v>
      </c>
      <c r="B245" s="2" t="s">
        <v>824</v>
      </c>
      <c r="C245" s="2" t="s">
        <v>777</v>
      </c>
      <c r="D245" s="2">
        <v>78.315979862370696</v>
      </c>
      <c r="E245" s="2">
        <v>74.776836187267406</v>
      </c>
      <c r="F245" s="2">
        <v>74.541265814546193</v>
      </c>
      <c r="G245" s="2">
        <v>73.316588520160906</v>
      </c>
      <c r="H245" s="2">
        <v>75.845116619241907</v>
      </c>
      <c r="I245" s="2">
        <v>81.833163767408095</v>
      </c>
      <c r="J245" s="2">
        <v>84.319528157990405</v>
      </c>
      <c r="K245" s="2">
        <v>84.315232761871201</v>
      </c>
      <c r="L245" s="2">
        <v>85.222347170379294</v>
      </c>
      <c r="M245" s="2">
        <v>85.506999279631899</v>
      </c>
      <c r="N245" s="2">
        <v>85.964011631728695</v>
      </c>
      <c r="O245" s="2">
        <v>86.129761279552397</v>
      </c>
      <c r="P245" s="2">
        <v>85.085100121681805</v>
      </c>
      <c r="Q245" s="2">
        <v>84.187475358647404</v>
      </c>
      <c r="R245" s="2">
        <v>83.249042206642002</v>
      </c>
      <c r="S245" s="2">
        <v>82.660675924416694</v>
      </c>
      <c r="T245" s="2">
        <v>81.0156062303342</v>
      </c>
      <c r="U245" s="2">
        <v>80.319945810952902</v>
      </c>
      <c r="V245" s="2">
        <v>80.367187802363304</v>
      </c>
      <c r="W245" s="2">
        <v>79.520180746829993</v>
      </c>
      <c r="X245" s="2">
        <v>77.532381363257002</v>
      </c>
      <c r="Y245" s="2">
        <v>76.100013880156894</v>
      </c>
      <c r="Z245" s="2">
        <v>75.0454454788714</v>
      </c>
      <c r="AA245" s="2">
        <v>74.088226368500798</v>
      </c>
      <c r="AB245" s="2">
        <v>73.621192960309997</v>
      </c>
      <c r="AC245" s="2">
        <v>73.661736863812905</v>
      </c>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c r="A246" t="s">
        <v>200</v>
      </c>
      <c r="B246" s="2" t="s">
        <v>824</v>
      </c>
      <c r="C246" s="2" t="s">
        <v>778</v>
      </c>
      <c r="D246" s="2">
        <v>301.41207713126698</v>
      </c>
      <c r="E246" s="2">
        <v>281.09354758428998</v>
      </c>
      <c r="F246" s="2">
        <v>278.23153157780598</v>
      </c>
      <c r="G246" s="2">
        <v>253.07878978102099</v>
      </c>
      <c r="H246" s="2">
        <v>236.79255254526399</v>
      </c>
      <c r="I246" s="2">
        <v>250.01184488043401</v>
      </c>
      <c r="J246" s="2">
        <v>253.107373179597</v>
      </c>
      <c r="K246" s="2">
        <v>265.33407411326101</v>
      </c>
      <c r="L246" s="2">
        <v>269.23756879272202</v>
      </c>
      <c r="M246" s="2">
        <v>267.57591802549399</v>
      </c>
      <c r="N246" s="2">
        <v>266.00921345946898</v>
      </c>
      <c r="O246" s="2">
        <v>267.96823495709998</v>
      </c>
      <c r="P246" s="2">
        <v>271.070226777671</v>
      </c>
      <c r="Q246" s="2">
        <v>272.030653244826</v>
      </c>
      <c r="R246" s="2">
        <v>272.47363646529197</v>
      </c>
      <c r="S246" s="2">
        <v>271.72481431409898</v>
      </c>
      <c r="T246" s="2">
        <v>270.73855546228299</v>
      </c>
      <c r="U246" s="2">
        <v>266.88789477298201</v>
      </c>
      <c r="V246" s="2">
        <v>263.737245130117</v>
      </c>
      <c r="W246" s="2">
        <v>260.16488786174301</v>
      </c>
      <c r="X246" s="2">
        <v>259.29963140978498</v>
      </c>
      <c r="Y246" s="2">
        <v>252.89279575111399</v>
      </c>
      <c r="Z246" s="2">
        <v>249.04766678714901</v>
      </c>
      <c r="AA246" s="2">
        <v>247.12413951147801</v>
      </c>
      <c r="AB246" s="2">
        <v>243.10260689555099</v>
      </c>
      <c r="AC246" s="2">
        <v>235.97601778700499</v>
      </c>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c r="A247" t="s">
        <v>200</v>
      </c>
      <c r="B247" s="2" t="s">
        <v>824</v>
      </c>
      <c r="C247" s="2" t="s">
        <v>779</v>
      </c>
      <c r="D247" s="2">
        <v>299.75964063803502</v>
      </c>
      <c r="E247" s="2">
        <v>311.10728500889002</v>
      </c>
      <c r="F247" s="2">
        <v>335.99921612608199</v>
      </c>
      <c r="G247" s="2">
        <v>329.73524656952998</v>
      </c>
      <c r="H247" s="2">
        <v>312.406677025683</v>
      </c>
      <c r="I247" s="2">
        <v>305.30163775863798</v>
      </c>
      <c r="J247" s="2">
        <v>313.51342630792999</v>
      </c>
      <c r="K247" s="2">
        <v>306.98847293852799</v>
      </c>
      <c r="L247" s="2">
        <v>295.57674304830198</v>
      </c>
      <c r="M247" s="2">
        <v>289.04622239697602</v>
      </c>
      <c r="N247" s="2">
        <v>294.29916785922597</v>
      </c>
      <c r="O247" s="2">
        <v>287.64697890909099</v>
      </c>
      <c r="P247" s="2">
        <v>289.74484290948601</v>
      </c>
      <c r="Q247" s="2">
        <v>290.68844090452802</v>
      </c>
      <c r="R247" s="2">
        <v>287.80233914096902</v>
      </c>
      <c r="S247" s="2">
        <v>288.30747003145598</v>
      </c>
      <c r="T247" s="2">
        <v>292.40574605889998</v>
      </c>
      <c r="U247" s="2">
        <v>297.335280720936</v>
      </c>
      <c r="V247" s="2">
        <v>300.57051870467598</v>
      </c>
      <c r="W247" s="2">
        <v>303.327595221423</v>
      </c>
      <c r="X247" s="2">
        <v>303.62110202413999</v>
      </c>
      <c r="Y247" s="2">
        <v>302.66451723270598</v>
      </c>
      <c r="Z247" s="2">
        <v>299.58284671184799</v>
      </c>
      <c r="AA247" s="2">
        <v>297.00266616219898</v>
      </c>
      <c r="AB247" s="2">
        <v>294.24867834360498</v>
      </c>
      <c r="AC247" s="2">
        <v>293.64216333378403</v>
      </c>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c r="A248" t="s">
        <v>200</v>
      </c>
      <c r="B248" s="2" t="s">
        <v>824</v>
      </c>
      <c r="C248" s="2" t="s">
        <v>780</v>
      </c>
      <c r="D248" s="2">
        <v>275.73107815326398</v>
      </c>
      <c r="E248" s="2">
        <v>287.46492174969802</v>
      </c>
      <c r="F248" s="2">
        <v>291.80890041649599</v>
      </c>
      <c r="G248" s="2">
        <v>303.03310097294002</v>
      </c>
      <c r="H248" s="2">
        <v>306.71282495037502</v>
      </c>
      <c r="I248" s="2">
        <v>300.52742485664902</v>
      </c>
      <c r="J248" s="2">
        <v>301.86952221824203</v>
      </c>
      <c r="K248" s="2">
        <v>309.93493128721502</v>
      </c>
      <c r="L248" s="2">
        <v>313.49868430192703</v>
      </c>
      <c r="M248" s="2">
        <v>319.74069524812597</v>
      </c>
      <c r="N248" s="2">
        <v>308.43753825486601</v>
      </c>
      <c r="O248" s="2">
        <v>309.98984465528798</v>
      </c>
      <c r="P248" s="2">
        <v>302.958387529557</v>
      </c>
      <c r="Q248" s="2">
        <v>295.64296878205897</v>
      </c>
      <c r="R248" s="2">
        <v>292.90232113317597</v>
      </c>
      <c r="S248" s="2">
        <v>296.03867266152099</v>
      </c>
      <c r="T248" s="2">
        <v>291.76255368589398</v>
      </c>
      <c r="U248" s="2">
        <v>292.52228247805903</v>
      </c>
      <c r="V248" s="2">
        <v>292.74258559899602</v>
      </c>
      <c r="W248" s="2">
        <v>290.84720591865101</v>
      </c>
      <c r="X248" s="2">
        <v>291.82402620117102</v>
      </c>
      <c r="Y248" s="2">
        <v>295.81207088220901</v>
      </c>
      <c r="Z248" s="2">
        <v>299.791822130892</v>
      </c>
      <c r="AA248" s="2">
        <v>302.32596860691001</v>
      </c>
      <c r="AB248" s="2">
        <v>304.13171174116098</v>
      </c>
      <c r="AC248" s="2">
        <v>303.832046937619</v>
      </c>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c r="A249" t="s">
        <v>200</v>
      </c>
      <c r="B249" s="2" t="s">
        <v>824</v>
      </c>
      <c r="C249" s="2" t="s">
        <v>781</v>
      </c>
      <c r="D249" s="2">
        <v>141.09050230383801</v>
      </c>
      <c r="E249" s="2">
        <v>144.69286583991899</v>
      </c>
      <c r="F249" s="2">
        <v>158.908521265318</v>
      </c>
      <c r="G249" s="2">
        <v>161.73204690512199</v>
      </c>
      <c r="H249" s="2">
        <v>168.931043200365</v>
      </c>
      <c r="I249" s="2">
        <v>168.27610729947199</v>
      </c>
      <c r="J249" s="2">
        <v>166.834763011988</v>
      </c>
      <c r="K249" s="2">
        <v>156.01730312392399</v>
      </c>
      <c r="L249" s="2">
        <v>155.78029785875901</v>
      </c>
      <c r="M249" s="2">
        <v>153.149530055859</v>
      </c>
      <c r="N249" s="2">
        <v>150.826937984463</v>
      </c>
      <c r="O249" s="2">
        <v>151.262206919036</v>
      </c>
      <c r="P249" s="2">
        <v>153.769502387708</v>
      </c>
      <c r="Q249" s="2">
        <v>154.05278303553999</v>
      </c>
      <c r="R249" s="2">
        <v>155.78266023494001</v>
      </c>
      <c r="S249" s="2">
        <v>152.38179497166601</v>
      </c>
      <c r="T249" s="2">
        <v>152.410878523729</v>
      </c>
      <c r="U249" s="2">
        <v>149.877273951712</v>
      </c>
      <c r="V249" s="2">
        <v>146.997666234061</v>
      </c>
      <c r="W249" s="2">
        <v>145.38061264343</v>
      </c>
      <c r="X249" s="2">
        <v>146.261574411298</v>
      </c>
      <c r="Y249" s="2">
        <v>144.12569443553201</v>
      </c>
      <c r="Z249" s="2">
        <v>143.96310499282399</v>
      </c>
      <c r="AA249" s="2">
        <v>143.59226459871999</v>
      </c>
      <c r="AB249" s="2">
        <v>142.446678089231</v>
      </c>
      <c r="AC249" s="2">
        <v>142.53272490950999</v>
      </c>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c r="A250" t="s">
        <v>200</v>
      </c>
      <c r="B250" s="2" t="s">
        <v>824</v>
      </c>
      <c r="C250" s="2" t="s">
        <v>782</v>
      </c>
      <c r="D250" s="2">
        <v>196.64919674592699</v>
      </c>
      <c r="E250" s="2">
        <v>192.36437748734201</v>
      </c>
      <c r="F250" s="2">
        <v>187.31039984795899</v>
      </c>
      <c r="G250" s="2">
        <v>183.80259238060199</v>
      </c>
      <c r="H250" s="2">
        <v>183.38316222863199</v>
      </c>
      <c r="I250" s="2">
        <v>181.52749516277899</v>
      </c>
      <c r="J250" s="2">
        <v>177.96375008899599</v>
      </c>
      <c r="K250" s="2">
        <v>187.13525747060399</v>
      </c>
      <c r="L250" s="2">
        <v>190.79821422273099</v>
      </c>
      <c r="M250" s="2">
        <v>194.62414882269101</v>
      </c>
      <c r="N250" s="2">
        <v>197.348908624317</v>
      </c>
      <c r="O250" s="2">
        <v>199.42181872669201</v>
      </c>
      <c r="P250" s="2">
        <v>195.59528816762801</v>
      </c>
      <c r="Q250" s="2">
        <v>197.49422067443399</v>
      </c>
      <c r="R250" s="2">
        <v>197.178756165495</v>
      </c>
      <c r="S250" s="2">
        <v>196.66348395629399</v>
      </c>
      <c r="T250" s="2">
        <v>197.347474141069</v>
      </c>
      <c r="U250" s="2">
        <v>198.07249314838401</v>
      </c>
      <c r="V250" s="2">
        <v>197.09072023788099</v>
      </c>
      <c r="W250" s="2">
        <v>196.759286488566</v>
      </c>
      <c r="X250" s="2">
        <v>193.10783403187199</v>
      </c>
      <c r="Y250" s="2">
        <v>190.98429627298401</v>
      </c>
      <c r="Z250" s="2">
        <v>188.049635316034</v>
      </c>
      <c r="AA250" s="2">
        <v>185.37957961736299</v>
      </c>
      <c r="AB250" s="2">
        <v>183.29475702135301</v>
      </c>
      <c r="AC250" s="2">
        <v>182.971355778298</v>
      </c>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c r="A251" t="s">
        <v>200</v>
      </c>
      <c r="B251" s="2" t="s">
        <v>824</v>
      </c>
      <c r="C251" s="2" t="s">
        <v>783</v>
      </c>
      <c r="D251" s="2">
        <v>163.11210525990199</v>
      </c>
      <c r="E251" s="2">
        <v>162.48412824288499</v>
      </c>
      <c r="F251" s="2">
        <v>163.46838260322099</v>
      </c>
      <c r="G251" s="2">
        <v>161.38084563550501</v>
      </c>
      <c r="H251" s="2">
        <v>155.391315773164</v>
      </c>
      <c r="I251" s="2">
        <v>152.16962461822601</v>
      </c>
      <c r="J251" s="2">
        <v>148.99739911995599</v>
      </c>
      <c r="K251" s="2">
        <v>144.292239516367</v>
      </c>
      <c r="L251" s="2">
        <v>142.81411479265401</v>
      </c>
      <c r="M251" s="2">
        <v>142.86232846565801</v>
      </c>
      <c r="N251" s="2">
        <v>142.71388125135999</v>
      </c>
      <c r="O251" s="2">
        <v>143.09868732256501</v>
      </c>
      <c r="P251" s="2">
        <v>149.71063898340199</v>
      </c>
      <c r="Q251" s="2">
        <v>152.49748086315901</v>
      </c>
      <c r="R251" s="2">
        <v>155.267403723098</v>
      </c>
      <c r="S251" s="2">
        <v>157.22027210651601</v>
      </c>
      <c r="T251" s="2">
        <v>157.78433234044201</v>
      </c>
      <c r="U251" s="2">
        <v>155.39427155106699</v>
      </c>
      <c r="V251" s="2">
        <v>156.366114654905</v>
      </c>
      <c r="W251" s="2">
        <v>156.51974916265499</v>
      </c>
      <c r="X251" s="2">
        <v>156.265015799715</v>
      </c>
      <c r="Y251" s="2">
        <v>156.662841129643</v>
      </c>
      <c r="Z251" s="2">
        <v>156.843387717795</v>
      </c>
      <c r="AA251" s="2">
        <v>155.850669178147</v>
      </c>
      <c r="AB251" s="2">
        <v>155.24639442158701</v>
      </c>
      <c r="AC251" s="2">
        <v>152.83268877628001</v>
      </c>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c r="A252" t="s">
        <v>200</v>
      </c>
      <c r="B252" s="2" t="s">
        <v>824</v>
      </c>
      <c r="C252" s="2" t="s">
        <v>784</v>
      </c>
      <c r="D252" s="2">
        <v>145.43328726680201</v>
      </c>
      <c r="E252" s="2">
        <v>141.27413504018401</v>
      </c>
      <c r="F252" s="2">
        <v>137.432352623257</v>
      </c>
      <c r="G252" s="2">
        <v>131.84263842710399</v>
      </c>
      <c r="H252" s="2">
        <v>132.47805745116599</v>
      </c>
      <c r="I252" s="2">
        <v>133.70103554576301</v>
      </c>
      <c r="J252" s="2">
        <v>135.94115300285</v>
      </c>
      <c r="K252" s="2">
        <v>136.26253075416901</v>
      </c>
      <c r="L252" s="2">
        <v>134.966359815527</v>
      </c>
      <c r="M252" s="2">
        <v>132.225453049404</v>
      </c>
      <c r="N252" s="2">
        <v>128.836048729244</v>
      </c>
      <c r="O252" s="2">
        <v>124.692586427976</v>
      </c>
      <c r="P252" s="2">
        <v>120.699131106314</v>
      </c>
      <c r="Q252" s="2">
        <v>120.130479433093</v>
      </c>
      <c r="R252" s="2">
        <v>119.70968826364999</v>
      </c>
      <c r="S252" s="2">
        <v>119.744789140884</v>
      </c>
      <c r="T252" s="2">
        <v>121.335642654814</v>
      </c>
      <c r="U252" s="2">
        <v>125.78535646911</v>
      </c>
      <c r="V252" s="2">
        <v>127.90547207304</v>
      </c>
      <c r="W252" s="2">
        <v>130.13252571146299</v>
      </c>
      <c r="X252" s="2">
        <v>131.808941257822</v>
      </c>
      <c r="Y252" s="2">
        <v>132.45638125378801</v>
      </c>
      <c r="Z252" s="2">
        <v>131.70907139387299</v>
      </c>
      <c r="AA252" s="2">
        <v>132.52202189861799</v>
      </c>
      <c r="AB252" s="2">
        <v>133.18613925790001</v>
      </c>
      <c r="AC252" s="2">
        <v>133.392142605564</v>
      </c>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c r="A253" t="s">
        <v>200</v>
      </c>
      <c r="B253" s="2" t="s">
        <v>824</v>
      </c>
      <c r="C253" s="2" t="s">
        <v>785</v>
      </c>
      <c r="D253" s="2">
        <v>146.70396486947499</v>
      </c>
      <c r="E253" s="2">
        <v>147.15201983974799</v>
      </c>
      <c r="F253" s="2">
        <v>146.44576353367401</v>
      </c>
      <c r="G253" s="2">
        <v>141.73240039556401</v>
      </c>
      <c r="H253" s="2">
        <v>137.02588764021399</v>
      </c>
      <c r="I253" s="2">
        <v>129.894889826384</v>
      </c>
      <c r="J253" s="2">
        <v>124.674063211198</v>
      </c>
      <c r="K253" s="2">
        <v>119.962374084651</v>
      </c>
      <c r="L253" s="2">
        <v>116.37973803383299</v>
      </c>
      <c r="M253" s="2">
        <v>115.486703218042</v>
      </c>
      <c r="N253" s="2">
        <v>116.43408827339699</v>
      </c>
      <c r="O253" s="2">
        <v>116.565343504805</v>
      </c>
      <c r="P253" s="2">
        <v>115.869718067664</v>
      </c>
      <c r="Q253" s="2">
        <v>115.46654464112299</v>
      </c>
      <c r="R253" s="2">
        <v>112.950281172659</v>
      </c>
      <c r="S253" s="2">
        <v>109.635787071159</v>
      </c>
      <c r="T253" s="2">
        <v>106.816095435441</v>
      </c>
      <c r="U253" s="2">
        <v>104.019934366134</v>
      </c>
      <c r="V253" s="2">
        <v>102.15695895253801</v>
      </c>
      <c r="W253" s="2">
        <v>101.851269457744</v>
      </c>
      <c r="X253" s="2">
        <v>101.67965439693199</v>
      </c>
      <c r="Y253" s="2">
        <v>102.42528867773299</v>
      </c>
      <c r="Z253" s="2">
        <v>104.52889789541899</v>
      </c>
      <c r="AA253" s="2">
        <v>106.00267460966499</v>
      </c>
      <c r="AB253" s="2">
        <v>107.406452157803</v>
      </c>
      <c r="AC253" s="2">
        <v>108.43779713431699</v>
      </c>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c r="A254" t="s">
        <v>200</v>
      </c>
      <c r="B254" s="2" t="s">
        <v>824</v>
      </c>
      <c r="C254" s="2" t="s">
        <v>786</v>
      </c>
      <c r="D254" s="2">
        <v>133.845129627305</v>
      </c>
      <c r="E254" s="2">
        <v>133.99539471184499</v>
      </c>
      <c r="F254" s="2">
        <v>138.81217738543799</v>
      </c>
      <c r="G254" s="2">
        <v>144.37708004293299</v>
      </c>
      <c r="H254" s="2">
        <v>145.40144890807301</v>
      </c>
      <c r="I254" s="2">
        <v>149.106843679387</v>
      </c>
      <c r="J254" s="2">
        <v>149.36682818515101</v>
      </c>
      <c r="K254" s="2">
        <v>149.31408918970399</v>
      </c>
      <c r="L254" s="2">
        <v>145.86756651508799</v>
      </c>
      <c r="M254" s="2">
        <v>142.43177779463699</v>
      </c>
      <c r="N254" s="2">
        <v>136.66419424321799</v>
      </c>
      <c r="O254" s="2">
        <v>132.272956052333</v>
      </c>
      <c r="P254" s="2">
        <v>128.46986714592899</v>
      </c>
      <c r="Q254" s="2">
        <v>125.844046800827</v>
      </c>
      <c r="R254" s="2">
        <v>125.74113794971301</v>
      </c>
      <c r="S254" s="2">
        <v>126.628772541724</v>
      </c>
      <c r="T254" s="2">
        <v>128.17837101203401</v>
      </c>
      <c r="U254" s="2">
        <v>128.44949667711501</v>
      </c>
      <c r="V254" s="2">
        <v>127.687200661627</v>
      </c>
      <c r="W254" s="2">
        <v>124.95598109536201</v>
      </c>
      <c r="X254" s="2">
        <v>122.228605740096</v>
      </c>
      <c r="Y254" s="2">
        <v>119.62477410511499</v>
      </c>
      <c r="Z254" s="2">
        <v>117.31636650621</v>
      </c>
      <c r="AA254" s="2">
        <v>116.10475179974701</v>
      </c>
      <c r="AB254" s="2">
        <v>116.439870960267</v>
      </c>
      <c r="AC254" s="2">
        <v>116.84196657834801</v>
      </c>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c r="A255" t="s">
        <v>200</v>
      </c>
      <c r="B255" s="2" t="s">
        <v>824</v>
      </c>
      <c r="C255" s="2" t="s">
        <v>787</v>
      </c>
      <c r="D255" s="2">
        <v>103.47508410877499</v>
      </c>
      <c r="E255" s="2">
        <v>103.47380188883901</v>
      </c>
      <c r="F255" s="2">
        <v>105.100286865039</v>
      </c>
      <c r="G255" s="2">
        <v>107.360952608739</v>
      </c>
      <c r="H255" s="2">
        <v>108.776892100257</v>
      </c>
      <c r="I255" s="2">
        <v>108.980851502118</v>
      </c>
      <c r="J255" s="2">
        <v>109.279523965396</v>
      </c>
      <c r="K255" s="2">
        <v>110.14312760058399</v>
      </c>
      <c r="L255" s="2">
        <v>113.78399634383599</v>
      </c>
      <c r="M255" s="2">
        <v>115.27673941802099</v>
      </c>
      <c r="N255" s="2">
        <v>117.49997320639601</v>
      </c>
      <c r="O255" s="2">
        <v>117.782452911696</v>
      </c>
      <c r="P255" s="2">
        <v>117.15715802085199</v>
      </c>
      <c r="Q255" s="2">
        <v>114.52124416660401</v>
      </c>
      <c r="R255" s="2">
        <v>111.431967211386</v>
      </c>
      <c r="S255" s="2">
        <v>107.213217782285</v>
      </c>
      <c r="T255" s="2">
        <v>103.23445013084</v>
      </c>
      <c r="U255" s="2">
        <v>100.390686954404</v>
      </c>
      <c r="V255" s="2">
        <v>98.515904785574094</v>
      </c>
      <c r="W255" s="2">
        <v>97.933971272505602</v>
      </c>
      <c r="X255" s="2">
        <v>98.515637764000203</v>
      </c>
      <c r="Y255" s="2">
        <v>99.606882597745596</v>
      </c>
      <c r="Z255" s="2">
        <v>99.441859702192104</v>
      </c>
      <c r="AA255" s="2">
        <v>98.609298866108205</v>
      </c>
      <c r="AB255" s="2">
        <v>96.572551367753505</v>
      </c>
      <c r="AC255" s="2">
        <v>94.099032355559103</v>
      </c>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c r="A256" t="s">
        <v>200</v>
      </c>
      <c r="B256" s="2" t="s">
        <v>824</v>
      </c>
      <c r="C256" s="2" t="s">
        <v>788</v>
      </c>
      <c r="D256" s="2">
        <v>125.59512621730499</v>
      </c>
      <c r="E256" s="2">
        <v>128.983917801003</v>
      </c>
      <c r="F256" s="2">
        <v>133.66690916251</v>
      </c>
      <c r="G256" s="2">
        <v>137.326974021068</v>
      </c>
      <c r="H256" s="2">
        <v>138.85386137681999</v>
      </c>
      <c r="I256" s="2">
        <v>146.31405074654401</v>
      </c>
      <c r="J256" s="2">
        <v>148.66131759207499</v>
      </c>
      <c r="K256" s="2">
        <v>150.36315916556899</v>
      </c>
      <c r="L256" s="2">
        <v>154.08799487466999</v>
      </c>
      <c r="M256" s="2">
        <v>156.78660626241401</v>
      </c>
      <c r="N256" s="2">
        <v>158.94253067935901</v>
      </c>
      <c r="O256" s="2">
        <v>160.395720841718</v>
      </c>
      <c r="P256" s="2">
        <v>162.12171871607299</v>
      </c>
      <c r="Q256" s="2">
        <v>166.04538396485401</v>
      </c>
      <c r="R256" s="2">
        <v>169.08262644064101</v>
      </c>
      <c r="S256" s="2">
        <v>171.00791102295301</v>
      </c>
      <c r="T256" s="2">
        <v>171.41058413321801</v>
      </c>
      <c r="U256" s="2">
        <v>170.18221867344701</v>
      </c>
      <c r="V256" s="2">
        <v>167.038599055677</v>
      </c>
      <c r="W256" s="2">
        <v>161.680915321105</v>
      </c>
      <c r="X256" s="2">
        <v>155.57016900907601</v>
      </c>
      <c r="Y256" s="2">
        <v>149.561127767122</v>
      </c>
      <c r="Z256" s="2">
        <v>145.04890565101601</v>
      </c>
      <c r="AA256" s="2">
        <v>141.61455696396101</v>
      </c>
      <c r="AB256" s="2">
        <v>140.80912525983001</v>
      </c>
      <c r="AC256" s="2">
        <v>141.57138002705099</v>
      </c>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c r="A257" t="s">
        <v>200</v>
      </c>
      <c r="B257" s="2" t="s">
        <v>824</v>
      </c>
      <c r="C257" s="2" t="s">
        <v>789</v>
      </c>
      <c r="D257" s="2">
        <v>202.72424777371899</v>
      </c>
      <c r="E257" s="2">
        <v>206.75789818339899</v>
      </c>
      <c r="F257" s="2">
        <v>208.36352227047601</v>
      </c>
      <c r="G257" s="2">
        <v>210.76448419751301</v>
      </c>
      <c r="H257" s="2">
        <v>217.94587334444699</v>
      </c>
      <c r="I257" s="2">
        <v>221.65808575821899</v>
      </c>
      <c r="J257" s="2">
        <v>233.55919321824899</v>
      </c>
      <c r="K257" s="2">
        <v>244.087604528002</v>
      </c>
      <c r="L257" s="2">
        <v>245.26883771635201</v>
      </c>
      <c r="M257" s="2">
        <v>247.69518139948701</v>
      </c>
      <c r="N257" s="2">
        <v>256.38549131723403</v>
      </c>
      <c r="O257" s="2">
        <v>256.008676407976</v>
      </c>
      <c r="P257" s="2">
        <v>257.193658032305</v>
      </c>
      <c r="Q257" s="2">
        <v>260.98352496775402</v>
      </c>
      <c r="R257" s="2">
        <v>265.79316083175598</v>
      </c>
      <c r="S257" s="2">
        <v>267.28797253811501</v>
      </c>
      <c r="T257" s="2">
        <v>268.70850117363699</v>
      </c>
      <c r="U257" s="2">
        <v>270.95171001402099</v>
      </c>
      <c r="V257" s="2">
        <v>277.15417101976402</v>
      </c>
      <c r="W257" s="2">
        <v>279.93974051664998</v>
      </c>
      <c r="X257" s="2">
        <v>283.30507544506997</v>
      </c>
      <c r="Y257" s="2">
        <v>285.14562723569497</v>
      </c>
      <c r="Z257" s="2">
        <v>284.49107373428501</v>
      </c>
      <c r="AA257" s="2">
        <v>280.23078063022302</v>
      </c>
      <c r="AB257" s="2">
        <v>272.73973559190699</v>
      </c>
      <c r="AC257" s="2">
        <v>263.58911786737002</v>
      </c>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c r="A258" t="s">
        <v>200</v>
      </c>
      <c r="B258" s="2" t="s">
        <v>824</v>
      </c>
      <c r="C258" s="2" t="s">
        <v>790</v>
      </c>
      <c r="D258" s="2">
        <v>240.11728319403699</v>
      </c>
      <c r="E258" s="2">
        <v>240.73239925018601</v>
      </c>
      <c r="F258" s="2">
        <v>254.12416231172401</v>
      </c>
      <c r="G258" s="2">
        <v>269.82733195920201</v>
      </c>
      <c r="H258" s="2">
        <v>278.72506179572599</v>
      </c>
      <c r="I258" s="2">
        <v>274.84670774171798</v>
      </c>
      <c r="J258" s="2">
        <v>283.16133895887202</v>
      </c>
      <c r="K258" s="2">
        <v>283.809972966271</v>
      </c>
      <c r="L258" s="2">
        <v>287.28651414023398</v>
      </c>
      <c r="M258" s="2">
        <v>293.78765213235801</v>
      </c>
      <c r="N258" s="2">
        <v>300.46061215782902</v>
      </c>
      <c r="O258" s="2">
        <v>318.06748683655502</v>
      </c>
      <c r="P258" s="2">
        <v>333.21547213452402</v>
      </c>
      <c r="Q258" s="2">
        <v>337.18142319591999</v>
      </c>
      <c r="R258" s="2">
        <v>344.16320487204302</v>
      </c>
      <c r="S258" s="2">
        <v>356.48114141355001</v>
      </c>
      <c r="T258" s="2">
        <v>357.75677022717099</v>
      </c>
      <c r="U258" s="2">
        <v>362.24018824136698</v>
      </c>
      <c r="V258" s="2">
        <v>367.66800332967898</v>
      </c>
      <c r="W258" s="2">
        <v>373.30863519683402</v>
      </c>
      <c r="X258" s="2">
        <v>377.75355269104102</v>
      </c>
      <c r="Y258" s="2">
        <v>381.33276446943199</v>
      </c>
      <c r="Z258" s="2">
        <v>385.44215734667102</v>
      </c>
      <c r="AA258" s="2">
        <v>395.15941029106398</v>
      </c>
      <c r="AB258" s="2">
        <v>401.07518581148099</v>
      </c>
      <c r="AC258" s="2">
        <v>406.54903544714603</v>
      </c>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c r="A259" t="s">
        <v>200</v>
      </c>
      <c r="B259" s="2" t="s">
        <v>824</v>
      </c>
      <c r="C259" s="2" t="s">
        <v>791</v>
      </c>
      <c r="D259" s="2">
        <v>727.254849124565</v>
      </c>
      <c r="E259" s="2">
        <v>749.12439968951401</v>
      </c>
      <c r="F259" s="2">
        <v>772.96112201987705</v>
      </c>
      <c r="G259" s="2">
        <v>797.75578796359503</v>
      </c>
      <c r="H259" s="2">
        <v>824.52948979990197</v>
      </c>
      <c r="I259" s="2">
        <v>820.58524370309794</v>
      </c>
      <c r="J259" s="2">
        <v>805.72850818947995</v>
      </c>
      <c r="K259" s="2">
        <v>796.76624016103699</v>
      </c>
      <c r="L259" s="2">
        <v>801.42488409817304</v>
      </c>
      <c r="M259" s="2">
        <v>803.683663347324</v>
      </c>
      <c r="N259" s="2">
        <v>802.17125293000299</v>
      </c>
      <c r="O259" s="2">
        <v>816.91094623009496</v>
      </c>
      <c r="P259" s="2">
        <v>825.29274435402897</v>
      </c>
      <c r="Q259" s="2">
        <v>840.89685215132101</v>
      </c>
      <c r="R259" s="2">
        <v>861.87035331544496</v>
      </c>
      <c r="S259" s="2">
        <v>884.51731311555795</v>
      </c>
      <c r="T259" s="2">
        <v>933.95540024829995</v>
      </c>
      <c r="U259" s="2">
        <v>972.00243900523003</v>
      </c>
      <c r="V259" s="2">
        <v>990.603823573265</v>
      </c>
      <c r="W259" s="2">
        <v>1016.98970535999</v>
      </c>
      <c r="X259" s="2">
        <v>1051.8227522151001</v>
      </c>
      <c r="Y259" s="2">
        <v>1078.76869809504</v>
      </c>
      <c r="Z259" s="2">
        <v>1105.12010601201</v>
      </c>
      <c r="AA259" s="2">
        <v>1121.5445692124899</v>
      </c>
      <c r="AB259" s="2">
        <v>1145.7347579314401</v>
      </c>
      <c r="AC259" s="2">
        <v>1169.6988486048299</v>
      </c>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c r="A260" t="s">
        <v>200</v>
      </c>
      <c r="B260" s="2" t="s">
        <v>825</v>
      </c>
      <c r="C260" s="2" t="s">
        <v>774</v>
      </c>
      <c r="D260" s="2">
        <v>8265.2286837349602</v>
      </c>
      <c r="E260" s="2">
        <v>8170.1219239172397</v>
      </c>
      <c r="F260" s="2">
        <v>8170.1049198733999</v>
      </c>
      <c r="G260" s="2">
        <v>8172.10407401063</v>
      </c>
      <c r="H260" s="2">
        <v>8147.1260603240198</v>
      </c>
      <c r="I260" s="2">
        <v>7897.3394378293497</v>
      </c>
      <c r="J260" s="2">
        <v>7662.83044569718</v>
      </c>
      <c r="K260" s="2">
        <v>7526.0956985578096</v>
      </c>
      <c r="L260" s="2">
        <v>7349.4032157413703</v>
      </c>
      <c r="M260" s="2">
        <v>7245.47991040754</v>
      </c>
      <c r="N260" s="2">
        <v>7237.4440916752601</v>
      </c>
      <c r="O260" s="2">
        <v>7246.1110813205796</v>
      </c>
      <c r="P260" s="2">
        <v>7177.7026696501198</v>
      </c>
      <c r="Q260" s="2">
        <v>7074.2069226322301</v>
      </c>
      <c r="R260" s="2">
        <v>6971.3946705715298</v>
      </c>
      <c r="S260" s="2">
        <v>6879.9571970357501</v>
      </c>
      <c r="T260" s="2">
        <v>6801.6478794429004</v>
      </c>
      <c r="U260" s="2">
        <v>6740.2622041610102</v>
      </c>
      <c r="V260" s="2">
        <v>6691.5803239366496</v>
      </c>
      <c r="W260" s="2">
        <v>6652.0398989305604</v>
      </c>
      <c r="X260" s="2">
        <v>6618.8348963272801</v>
      </c>
      <c r="Y260" s="2">
        <v>6591.24061849791</v>
      </c>
      <c r="Z260" s="2">
        <v>6565.0835138725097</v>
      </c>
      <c r="AA260" s="2">
        <v>6539.4903641710398</v>
      </c>
      <c r="AB260" s="2">
        <v>6512.9333318969902</v>
      </c>
      <c r="AC260" s="2">
        <v>6484.4256715431402</v>
      </c>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c r="A261" t="s">
        <v>200</v>
      </c>
      <c r="B261" s="2" t="s">
        <v>825</v>
      </c>
      <c r="C261" s="2" t="s">
        <v>775</v>
      </c>
      <c r="D261" s="2">
        <v>8404.0375383519895</v>
      </c>
      <c r="E261" s="2">
        <v>8328.0633798454201</v>
      </c>
      <c r="F261" s="2">
        <v>8264.0610754890804</v>
      </c>
      <c r="G261" s="2">
        <v>8165.1356022706796</v>
      </c>
      <c r="H261" s="2">
        <v>7955.1336910093896</v>
      </c>
      <c r="I261" s="2">
        <v>7939.6923377153598</v>
      </c>
      <c r="J261" s="2">
        <v>7914.5931220239499</v>
      </c>
      <c r="K261" s="2">
        <v>7838.9445479352999</v>
      </c>
      <c r="L261" s="2">
        <v>7892.6251528932999</v>
      </c>
      <c r="M261" s="2">
        <v>7878.7510917332002</v>
      </c>
      <c r="N261" s="2">
        <v>7674.3307706646601</v>
      </c>
      <c r="O261" s="2">
        <v>7504.9622642131799</v>
      </c>
      <c r="P261" s="2">
        <v>7412.3714416919902</v>
      </c>
      <c r="Q261" s="2">
        <v>7285.4344362819502</v>
      </c>
      <c r="R261" s="2">
        <v>7208.3156885772696</v>
      </c>
      <c r="S261" s="2">
        <v>7195.5789807682904</v>
      </c>
      <c r="T261" s="2">
        <v>7197.4258793178396</v>
      </c>
      <c r="U261" s="2">
        <v>7127.5222573669098</v>
      </c>
      <c r="V261" s="2">
        <v>7025.9364695519698</v>
      </c>
      <c r="W261" s="2">
        <v>6924.8783620678396</v>
      </c>
      <c r="X261" s="2">
        <v>6835.63844858216</v>
      </c>
      <c r="Y261" s="2">
        <v>6759.0768549368604</v>
      </c>
      <c r="Z261" s="2">
        <v>6699.2233473736296</v>
      </c>
      <c r="AA261" s="2">
        <v>6652.10363450567</v>
      </c>
      <c r="AB261" s="2">
        <v>6613.9581249788698</v>
      </c>
      <c r="AC261" s="2">
        <v>6582.1377653314103</v>
      </c>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c r="A262" t="s">
        <v>200</v>
      </c>
      <c r="B262" s="2" t="s">
        <v>825</v>
      </c>
      <c r="C262" s="2" t="s">
        <v>776</v>
      </c>
      <c r="D262" s="2">
        <v>7268.7101002522404</v>
      </c>
      <c r="E262" s="2">
        <v>7515.2833005089497</v>
      </c>
      <c r="F262" s="2">
        <v>7731.9900822609097</v>
      </c>
      <c r="G262" s="2">
        <v>7919.7855805896097</v>
      </c>
      <c r="H262" s="2">
        <v>8077.6007500158003</v>
      </c>
      <c r="I262" s="2">
        <v>7976.3493381625003</v>
      </c>
      <c r="J262" s="2">
        <v>7794.2407117278099</v>
      </c>
      <c r="K262" s="2">
        <v>7688.48937493637</v>
      </c>
      <c r="L262" s="2">
        <v>7580.6696172960201</v>
      </c>
      <c r="M262" s="2">
        <v>7463.4979906250101</v>
      </c>
      <c r="N262" s="2">
        <v>7462.8282019625203</v>
      </c>
      <c r="O262" s="2">
        <v>7400.1795827346004</v>
      </c>
      <c r="P262" s="2">
        <v>7306.2970964513897</v>
      </c>
      <c r="Q262" s="2">
        <v>7316.6148953165703</v>
      </c>
      <c r="R262" s="2">
        <v>7266.1829014043697</v>
      </c>
      <c r="S262" s="2">
        <v>7080.9669532133903</v>
      </c>
      <c r="T262" s="2">
        <v>6941.7103520882602</v>
      </c>
      <c r="U262" s="2">
        <v>6865.8080870555696</v>
      </c>
      <c r="V262" s="2">
        <v>6769.4508943998098</v>
      </c>
      <c r="W262" s="2">
        <v>6710.3592280973699</v>
      </c>
      <c r="X262" s="2">
        <v>6694.4032610917602</v>
      </c>
      <c r="Y262" s="2">
        <v>6689.6670336474499</v>
      </c>
      <c r="Z262" s="2">
        <v>6622.4749421158604</v>
      </c>
      <c r="AA262" s="2">
        <v>6528.3074882873598</v>
      </c>
      <c r="AB262" s="2">
        <v>6435.1136567854101</v>
      </c>
      <c r="AC262" s="2">
        <v>6353.7235488224796</v>
      </c>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c r="A263" t="s">
        <v>200</v>
      </c>
      <c r="B263" s="2" t="s">
        <v>825</v>
      </c>
      <c r="C263" s="2" t="s">
        <v>777</v>
      </c>
      <c r="D263" s="2">
        <v>6775.2420493625496</v>
      </c>
      <c r="E263" s="2">
        <v>6705.1674130233596</v>
      </c>
      <c r="F263" s="2">
        <v>6730.3111675386799</v>
      </c>
      <c r="G263" s="2">
        <v>6714.5055447751802</v>
      </c>
      <c r="H263" s="2">
        <v>6760.7849309763396</v>
      </c>
      <c r="I263" s="2">
        <v>6728.26442394284</v>
      </c>
      <c r="J263" s="2">
        <v>6825.99724536961</v>
      </c>
      <c r="K263" s="2">
        <v>6818.8062917202096</v>
      </c>
      <c r="L263" s="2">
        <v>6839.6611145537499</v>
      </c>
      <c r="M263" s="2">
        <v>6863.3036794805103</v>
      </c>
      <c r="N263" s="2">
        <v>6811.8581260109204</v>
      </c>
      <c r="O263" s="2">
        <v>6692.17614436029</v>
      </c>
      <c r="P263" s="2">
        <v>6611.3638711729</v>
      </c>
      <c r="Q263" s="2">
        <v>6514.83902797059</v>
      </c>
      <c r="R263" s="2">
        <v>6422.5570981915898</v>
      </c>
      <c r="S263" s="2">
        <v>6410.3304377761397</v>
      </c>
      <c r="T263" s="2">
        <v>6324.8161832183696</v>
      </c>
      <c r="U263" s="2">
        <v>6231.3976602987505</v>
      </c>
      <c r="V263" s="2">
        <v>6216.8467147325</v>
      </c>
      <c r="W263" s="2">
        <v>6153.19607768486</v>
      </c>
      <c r="X263" s="2">
        <v>5996.0723415575303</v>
      </c>
      <c r="Y263" s="2">
        <v>5881.8124071570501</v>
      </c>
      <c r="Z263" s="2">
        <v>5818.9374764209097</v>
      </c>
      <c r="AA263" s="2">
        <v>5749.5347042106996</v>
      </c>
      <c r="AB263" s="2">
        <v>5704.3131740775698</v>
      </c>
      <c r="AC263" s="2">
        <v>5686.9645945706798</v>
      </c>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c r="A264" t="s">
        <v>200</v>
      </c>
      <c r="B264" s="2" t="s">
        <v>825</v>
      </c>
      <c r="C264" s="2" t="s">
        <v>778</v>
      </c>
      <c r="D264" s="2">
        <v>7001.0961200490001</v>
      </c>
      <c r="E264" s="2">
        <v>6734.8896409271501</v>
      </c>
      <c r="F264" s="2">
        <v>6509.98775756952</v>
      </c>
      <c r="G264" s="2">
        <v>6293.1192157443402</v>
      </c>
      <c r="H264" s="2">
        <v>6045.0930055086701</v>
      </c>
      <c r="I264" s="2">
        <v>5996.45936179608</v>
      </c>
      <c r="J264" s="2">
        <v>5886.6442040929496</v>
      </c>
      <c r="K264" s="2">
        <v>5945.3282794865199</v>
      </c>
      <c r="L264" s="2">
        <v>5863.4081667585197</v>
      </c>
      <c r="M264" s="2">
        <v>5778.4465115799303</v>
      </c>
      <c r="N264" s="2">
        <v>5750.1570879836099</v>
      </c>
      <c r="O264" s="2">
        <v>5834.3249761234401</v>
      </c>
      <c r="P264" s="2">
        <v>5876.4789596606797</v>
      </c>
      <c r="Q264" s="2">
        <v>5908.8965700049002</v>
      </c>
      <c r="R264" s="2">
        <v>5929.6774514511999</v>
      </c>
      <c r="S264" s="2">
        <v>5904.4978302914196</v>
      </c>
      <c r="T264" s="2">
        <v>5835.9462760321703</v>
      </c>
      <c r="U264" s="2">
        <v>5778.3265595906596</v>
      </c>
      <c r="V264" s="2">
        <v>5702.9112352341499</v>
      </c>
      <c r="W264" s="2">
        <v>5631.4607779768003</v>
      </c>
      <c r="X264" s="2">
        <v>5607.6972683540398</v>
      </c>
      <c r="Y264" s="2">
        <v>5520.68802165736</v>
      </c>
      <c r="Z264" s="2">
        <v>5430.8867901169197</v>
      </c>
      <c r="AA264" s="2">
        <v>5389.65431064727</v>
      </c>
      <c r="AB264" s="2">
        <v>5321.0403527686103</v>
      </c>
      <c r="AC264" s="2">
        <v>5193.7305723499503</v>
      </c>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c r="A265" t="s">
        <v>200</v>
      </c>
      <c r="B265" s="2" t="s">
        <v>825</v>
      </c>
      <c r="C265" s="2" t="s">
        <v>779</v>
      </c>
      <c r="D265" s="2">
        <v>7750.8387901195001</v>
      </c>
      <c r="E265" s="2">
        <v>7837.1807539375604</v>
      </c>
      <c r="F265" s="2">
        <v>7952.6511096437898</v>
      </c>
      <c r="G265" s="2">
        <v>7740.29520755458</v>
      </c>
      <c r="H265" s="2">
        <v>7431.2808616114098</v>
      </c>
      <c r="I265" s="2">
        <v>7087.5346655520398</v>
      </c>
      <c r="J265" s="2">
        <v>6812.9809612897598</v>
      </c>
      <c r="K265" s="2">
        <v>6515.2844369182103</v>
      </c>
      <c r="L265" s="2">
        <v>6403.4462829245003</v>
      </c>
      <c r="M265" s="2">
        <v>6342.9499343150601</v>
      </c>
      <c r="N265" s="2">
        <v>6350.3884713552898</v>
      </c>
      <c r="O265" s="2">
        <v>6278.4064649586899</v>
      </c>
      <c r="P265" s="2">
        <v>6285.9047696765601</v>
      </c>
      <c r="Q265" s="2">
        <v>6227.7668371851996</v>
      </c>
      <c r="R265" s="2">
        <v>6159.5437852279701</v>
      </c>
      <c r="S265" s="2">
        <v>6148.0122462650797</v>
      </c>
      <c r="T265" s="2">
        <v>6225.7078400913197</v>
      </c>
      <c r="U265" s="2">
        <v>6284.5375002046203</v>
      </c>
      <c r="V265" s="2">
        <v>6326.9865620465998</v>
      </c>
      <c r="W265" s="2">
        <v>6355.8398029235304</v>
      </c>
      <c r="X265" s="2">
        <v>6344.2287878756797</v>
      </c>
      <c r="Y265" s="2">
        <v>6296.5844467937704</v>
      </c>
      <c r="Z265" s="2">
        <v>6248.6775414509702</v>
      </c>
      <c r="AA265" s="2">
        <v>6187.3644022214703</v>
      </c>
      <c r="AB265" s="2">
        <v>6124.6004234777201</v>
      </c>
      <c r="AC265" s="2">
        <v>6093.5888227411997</v>
      </c>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c r="A266" t="s">
        <v>200</v>
      </c>
      <c r="B266" s="2" t="s">
        <v>825</v>
      </c>
      <c r="C266" s="2" t="s">
        <v>780</v>
      </c>
      <c r="D266" s="2">
        <v>7142.0852909782498</v>
      </c>
      <c r="E266" s="2">
        <v>7402.0211984788302</v>
      </c>
      <c r="F266" s="2">
        <v>7402.1528500223503</v>
      </c>
      <c r="G266" s="2">
        <v>7456.3332570831899</v>
      </c>
      <c r="H266" s="2">
        <v>7503.9326449992604</v>
      </c>
      <c r="I266" s="2">
        <v>7573.3884964276303</v>
      </c>
      <c r="J266" s="2">
        <v>7602.3944475595099</v>
      </c>
      <c r="K266" s="2">
        <v>7608.9812301358597</v>
      </c>
      <c r="L266" s="2">
        <v>7486.1227183358096</v>
      </c>
      <c r="M266" s="2">
        <v>7366.71987934348</v>
      </c>
      <c r="N266" s="2">
        <v>7151.5783870114301</v>
      </c>
      <c r="O266" s="2">
        <v>6997.6799983847704</v>
      </c>
      <c r="P266" s="2">
        <v>6833.15432841659</v>
      </c>
      <c r="Q266" s="2">
        <v>6754.5333038976996</v>
      </c>
      <c r="R266" s="2">
        <v>6700.29874746307</v>
      </c>
      <c r="S266" s="2">
        <v>6691.5332809894999</v>
      </c>
      <c r="T266" s="2">
        <v>6624.6453260222897</v>
      </c>
      <c r="U266" s="2">
        <v>6606.5223092762599</v>
      </c>
      <c r="V266" s="2">
        <v>6558.1806917294198</v>
      </c>
      <c r="W266" s="2">
        <v>6505.5802327719803</v>
      </c>
      <c r="X266" s="2">
        <v>6501.3123660133597</v>
      </c>
      <c r="Y266" s="2">
        <v>6569.58068028057</v>
      </c>
      <c r="Z266" s="2">
        <v>6626.5882727995004</v>
      </c>
      <c r="AA266" s="2">
        <v>6665.7156300689903</v>
      </c>
      <c r="AB266" s="2">
        <v>6690.2127580890001</v>
      </c>
      <c r="AC266" s="2">
        <v>6678.3027376570099</v>
      </c>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c r="A267" t="s">
        <v>200</v>
      </c>
      <c r="B267" s="2" t="s">
        <v>825</v>
      </c>
      <c r="C267" s="2" t="s">
        <v>781</v>
      </c>
      <c r="D267" s="2">
        <v>6213.1316748665304</v>
      </c>
      <c r="E267" s="2">
        <v>6280.7220041620603</v>
      </c>
      <c r="F267" s="2">
        <v>6583.9576255145303</v>
      </c>
      <c r="G267" s="2">
        <v>6712.3636069007298</v>
      </c>
      <c r="H267" s="2">
        <v>6866.08342124705</v>
      </c>
      <c r="I267" s="2">
        <v>7016.6306425036701</v>
      </c>
      <c r="J267" s="2">
        <v>7173.3084448550298</v>
      </c>
      <c r="K267" s="2">
        <v>7148.8372013276303</v>
      </c>
      <c r="L267" s="2">
        <v>7220.2853492322902</v>
      </c>
      <c r="M267" s="2">
        <v>7282.8402218677502</v>
      </c>
      <c r="N267" s="2">
        <v>7337.9924301227502</v>
      </c>
      <c r="O267" s="2">
        <v>7369.9165589106497</v>
      </c>
      <c r="P267" s="2">
        <v>7356.9235916238204</v>
      </c>
      <c r="Q267" s="2">
        <v>7267.4234010172404</v>
      </c>
      <c r="R267" s="2">
        <v>7161.6463717139804</v>
      </c>
      <c r="S267" s="2">
        <v>6998.6743296511404</v>
      </c>
      <c r="T267" s="2">
        <v>6872.00094915094</v>
      </c>
      <c r="U267" s="2">
        <v>6747.60807771691</v>
      </c>
      <c r="V267" s="2">
        <v>6672.2597503111001</v>
      </c>
      <c r="W267" s="2">
        <v>6612.1931013822004</v>
      </c>
      <c r="X267" s="2">
        <v>6588.9547537504304</v>
      </c>
      <c r="Y267" s="2">
        <v>6522.21949015675</v>
      </c>
      <c r="Z267" s="2">
        <v>6491.4014899314197</v>
      </c>
      <c r="AA267" s="2">
        <v>6445.6872233617496</v>
      </c>
      <c r="AB267" s="2">
        <v>6398.7391766132996</v>
      </c>
      <c r="AC267" s="2">
        <v>6391.9435335453099</v>
      </c>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c r="A268" t="s">
        <v>200</v>
      </c>
      <c r="B268" s="2" t="s">
        <v>825</v>
      </c>
      <c r="C268" s="2" t="s">
        <v>782</v>
      </c>
      <c r="D268" s="2">
        <v>6808.7990925757404</v>
      </c>
      <c r="E268" s="2">
        <v>6521.4027853216703</v>
      </c>
      <c r="F268" s="2">
        <v>6288.4255667861698</v>
      </c>
      <c r="G268" s="2">
        <v>6236.1471773519197</v>
      </c>
      <c r="H268" s="2">
        <v>6122.0028586300496</v>
      </c>
      <c r="I268" s="2">
        <v>6067.4097883252698</v>
      </c>
      <c r="J268" s="2">
        <v>6105.5736153531197</v>
      </c>
      <c r="K268" s="2">
        <v>6389.8421115445899</v>
      </c>
      <c r="L268" s="2">
        <v>6543.5571851772902</v>
      </c>
      <c r="M268" s="2">
        <v>6739.1552979980697</v>
      </c>
      <c r="N268" s="2">
        <v>6871.0198982131396</v>
      </c>
      <c r="O268" s="2">
        <v>6979.41084095718</v>
      </c>
      <c r="P268" s="2">
        <v>6967.8822592247398</v>
      </c>
      <c r="Q268" s="2">
        <v>7011.6219103076501</v>
      </c>
      <c r="R268" s="2">
        <v>7057.2510326864704</v>
      </c>
      <c r="S268" s="2">
        <v>7081.6350693569102</v>
      </c>
      <c r="T268" s="2">
        <v>7093.5021467711404</v>
      </c>
      <c r="U268" s="2">
        <v>7063.2551843002702</v>
      </c>
      <c r="V268" s="2">
        <v>6984.7099441919499</v>
      </c>
      <c r="W268" s="2">
        <v>6889.7751933117597</v>
      </c>
      <c r="X268" s="2">
        <v>6752.25919338928</v>
      </c>
      <c r="Y268" s="2">
        <v>6640.4123017952497</v>
      </c>
      <c r="Z268" s="2">
        <v>6533.3353613092304</v>
      </c>
      <c r="AA268" s="2">
        <v>6458.5032536773297</v>
      </c>
      <c r="AB268" s="2">
        <v>6395.1835358462604</v>
      </c>
      <c r="AC268" s="2">
        <v>6363.5975566320103</v>
      </c>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c r="A269" t="s">
        <v>200</v>
      </c>
      <c r="B269" s="2" t="s">
        <v>825</v>
      </c>
      <c r="C269" s="2" t="s">
        <v>783</v>
      </c>
      <c r="D269" s="2">
        <v>7244.2897357559204</v>
      </c>
      <c r="E269" s="2">
        <v>7323.4156013831998</v>
      </c>
      <c r="F269" s="2">
        <v>7299.1487517436199</v>
      </c>
      <c r="G269" s="2">
        <v>7067.16471767644</v>
      </c>
      <c r="H269" s="2">
        <v>6846.6863393155299</v>
      </c>
      <c r="I269" s="2">
        <v>6604.3214757701098</v>
      </c>
      <c r="J269" s="2">
        <v>6318.3454990633199</v>
      </c>
      <c r="K269" s="2">
        <v>6111.9804808988201</v>
      </c>
      <c r="L269" s="2">
        <v>6047.8980177666999</v>
      </c>
      <c r="M269" s="2">
        <v>6009.1264095166598</v>
      </c>
      <c r="N269" s="2">
        <v>5999.6026237837896</v>
      </c>
      <c r="O269" s="2">
        <v>6059.7322218671798</v>
      </c>
      <c r="P269" s="2">
        <v>6280.4425042985904</v>
      </c>
      <c r="Q269" s="2">
        <v>6414.8707528571804</v>
      </c>
      <c r="R269" s="2">
        <v>6561.0373472392303</v>
      </c>
      <c r="S269" s="2">
        <v>6661.50122106252</v>
      </c>
      <c r="T269" s="2">
        <v>6730.3416980771399</v>
      </c>
      <c r="U269" s="2">
        <v>6716.2391843062696</v>
      </c>
      <c r="V269" s="2">
        <v>6740.7311667090598</v>
      </c>
      <c r="W269" s="2">
        <v>6773.92204384653</v>
      </c>
      <c r="X269" s="2">
        <v>6780.0051582819597</v>
      </c>
      <c r="Y269" s="2">
        <v>6778.8305486204799</v>
      </c>
      <c r="Z269" s="2">
        <v>6739.7321602641996</v>
      </c>
      <c r="AA269" s="2">
        <v>6667.6659818415001</v>
      </c>
      <c r="AB269" s="2">
        <v>6581.7831677720696</v>
      </c>
      <c r="AC269" s="2">
        <v>6463.0709879120604</v>
      </c>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c r="A270" t="s">
        <v>200</v>
      </c>
      <c r="B270" s="2" t="s">
        <v>825</v>
      </c>
      <c r="C270" s="2" t="s">
        <v>784</v>
      </c>
      <c r="D270" s="2">
        <v>7801.9817527709201</v>
      </c>
      <c r="E270" s="2">
        <v>7525.6840784830401</v>
      </c>
      <c r="F270" s="2">
        <v>7300.8941580483397</v>
      </c>
      <c r="G270" s="2">
        <v>7034.6616210069296</v>
      </c>
      <c r="H270" s="2">
        <v>6966.0531981613703</v>
      </c>
      <c r="I270" s="2">
        <v>6957.35024240647</v>
      </c>
      <c r="J270" s="2">
        <v>7009.43009510517</v>
      </c>
      <c r="K270" s="2">
        <v>6923.8416086699199</v>
      </c>
      <c r="L270" s="2">
        <v>6790.71648132682</v>
      </c>
      <c r="M270" s="2">
        <v>6621.7690845475499</v>
      </c>
      <c r="N270" s="2">
        <v>6396.8319417018702</v>
      </c>
      <c r="O270" s="2">
        <v>6144.1795307549201</v>
      </c>
      <c r="P270" s="2">
        <v>5968.0474261726904</v>
      </c>
      <c r="Q270" s="2">
        <v>5895.2064476470296</v>
      </c>
      <c r="R270" s="2">
        <v>5857.8160636022903</v>
      </c>
      <c r="S270" s="2">
        <v>5858.3244156938799</v>
      </c>
      <c r="T270" s="2">
        <v>5919.9246094435002</v>
      </c>
      <c r="U270" s="2">
        <v>6098.27540413322</v>
      </c>
      <c r="V270" s="2">
        <v>6213.67167846341</v>
      </c>
      <c r="W270" s="2">
        <v>6330.15558706096</v>
      </c>
      <c r="X270" s="2">
        <v>6410.0244357483198</v>
      </c>
      <c r="Y270" s="2">
        <v>6455.3047081443901</v>
      </c>
      <c r="Z270" s="2">
        <v>6439.3506748170903</v>
      </c>
      <c r="AA270" s="2">
        <v>6452.2567769197403</v>
      </c>
      <c r="AB270" s="2">
        <v>6475.8327008978204</v>
      </c>
      <c r="AC270" s="2">
        <v>6472.3634790183896</v>
      </c>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c r="A271" t="s">
        <v>200</v>
      </c>
      <c r="B271" s="2" t="s">
        <v>825</v>
      </c>
      <c r="C271" s="2" t="s">
        <v>785</v>
      </c>
      <c r="D271" s="2">
        <v>8137.8847681624402</v>
      </c>
      <c r="E271" s="2">
        <v>8210.8035112385296</v>
      </c>
      <c r="F271" s="2">
        <v>8210.7585218974691</v>
      </c>
      <c r="G271" s="2">
        <v>8068.0038325044497</v>
      </c>
      <c r="H271" s="2">
        <v>7842.0070020435396</v>
      </c>
      <c r="I271" s="2">
        <v>7512.2623519405397</v>
      </c>
      <c r="J271" s="2">
        <v>7177.81213884917</v>
      </c>
      <c r="K271" s="2">
        <v>6906.99725832888</v>
      </c>
      <c r="L271" s="2">
        <v>6697.8249692614399</v>
      </c>
      <c r="M271" s="2">
        <v>6616.5607504243999</v>
      </c>
      <c r="N271" s="2">
        <v>6641.3970667698404</v>
      </c>
      <c r="O271" s="2">
        <v>6701.6469183683303</v>
      </c>
      <c r="P271" s="2">
        <v>6632.3259499496398</v>
      </c>
      <c r="Q271" s="2">
        <v>6515.4393452363602</v>
      </c>
      <c r="R271" s="2">
        <v>6359.8733947051796</v>
      </c>
      <c r="S271" s="2">
        <v>6144.7881809217997</v>
      </c>
      <c r="T271" s="2">
        <v>5912.5967028609202</v>
      </c>
      <c r="U271" s="2">
        <v>5754.0902971682899</v>
      </c>
      <c r="V271" s="2">
        <v>5678.4148715849597</v>
      </c>
      <c r="W271" s="2">
        <v>5644.2712134990097</v>
      </c>
      <c r="X271" s="2">
        <v>5649.2849517074701</v>
      </c>
      <c r="Y271" s="2">
        <v>5708.6013566573802</v>
      </c>
      <c r="Z271" s="2">
        <v>5856.2654361898503</v>
      </c>
      <c r="AA271" s="2">
        <v>5957.0482332552501</v>
      </c>
      <c r="AB271" s="2">
        <v>6052.9646717036903</v>
      </c>
      <c r="AC271" s="2">
        <v>6116.1914500881903</v>
      </c>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c r="A272" t="s">
        <v>200</v>
      </c>
      <c r="B272" s="2" t="s">
        <v>825</v>
      </c>
      <c r="C272" s="2" t="s">
        <v>786</v>
      </c>
      <c r="D272" s="2">
        <v>7047.6465507917401</v>
      </c>
      <c r="E272" s="2">
        <v>7124.8843696075301</v>
      </c>
      <c r="F272" s="2">
        <v>7245.8408031114704</v>
      </c>
      <c r="G272" s="2">
        <v>7490.2641955272002</v>
      </c>
      <c r="H272" s="2">
        <v>7634.4286718298699</v>
      </c>
      <c r="I272" s="2">
        <v>7687.3988275035399</v>
      </c>
      <c r="J272" s="2">
        <v>7723.0657090240302</v>
      </c>
      <c r="K272" s="2">
        <v>7692.1152961288599</v>
      </c>
      <c r="L272" s="2">
        <v>7530.78998489889</v>
      </c>
      <c r="M272" s="2">
        <v>7271.2910262182804</v>
      </c>
      <c r="N272" s="2">
        <v>6986.1199973361299</v>
      </c>
      <c r="O272" s="2">
        <v>6695.0252021660799</v>
      </c>
      <c r="P272" s="2">
        <v>6462.6829227954904</v>
      </c>
      <c r="Q272" s="2">
        <v>6289.6554807389603</v>
      </c>
      <c r="R272" s="2">
        <v>6216.0979578221804</v>
      </c>
      <c r="S272" s="2">
        <v>6247.8853772378097</v>
      </c>
      <c r="T272" s="2">
        <v>6302.6808864363602</v>
      </c>
      <c r="U272" s="2">
        <v>6242.9496273584</v>
      </c>
      <c r="V272" s="2">
        <v>6142.4131254848799</v>
      </c>
      <c r="W272" s="2">
        <v>6002.9862289105604</v>
      </c>
      <c r="X272" s="2">
        <v>5804.2095017952497</v>
      </c>
      <c r="Y272" s="2">
        <v>5594.1309490467402</v>
      </c>
      <c r="Z272" s="2">
        <v>5452.6642763724803</v>
      </c>
      <c r="AA272" s="2">
        <v>5377.3486275294999</v>
      </c>
      <c r="AB272" s="2">
        <v>5346.1753207524698</v>
      </c>
      <c r="AC272" s="2">
        <v>5355.7941483917002</v>
      </c>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c r="A273" t="s">
        <v>200</v>
      </c>
      <c r="B273" s="2" t="s">
        <v>825</v>
      </c>
      <c r="C273" s="2" t="s">
        <v>787</v>
      </c>
      <c r="D273" s="2">
        <v>6490.7354533108301</v>
      </c>
      <c r="E273" s="2">
        <v>6384.4954857495204</v>
      </c>
      <c r="F273" s="2">
        <v>6476.0095360830401</v>
      </c>
      <c r="G273" s="2">
        <v>6601.2715101252397</v>
      </c>
      <c r="H273" s="2">
        <v>6673.5187723455801</v>
      </c>
      <c r="I273" s="2">
        <v>6712.9814057333397</v>
      </c>
      <c r="J273" s="2">
        <v>6753.03022853108</v>
      </c>
      <c r="K273" s="2">
        <v>6795.9739929581501</v>
      </c>
      <c r="L273" s="2">
        <v>6961.3274555232802</v>
      </c>
      <c r="M273" s="2">
        <v>7063.2411262591204</v>
      </c>
      <c r="N273" s="2">
        <v>7118.5999306888498</v>
      </c>
      <c r="O273" s="2">
        <v>7153.0031146164902</v>
      </c>
      <c r="P273" s="2">
        <v>7129.0296964756399</v>
      </c>
      <c r="Q273" s="2">
        <v>6989.8236865548797</v>
      </c>
      <c r="R273" s="2">
        <v>6766.1972809457802</v>
      </c>
      <c r="S273" s="2">
        <v>6509.7099549085196</v>
      </c>
      <c r="T273" s="2">
        <v>6249.8708656170602</v>
      </c>
      <c r="U273" s="2">
        <v>6045.5618003424897</v>
      </c>
      <c r="V273" s="2">
        <v>5899.7995107479601</v>
      </c>
      <c r="W273" s="2">
        <v>5838.1642987984596</v>
      </c>
      <c r="X273" s="2">
        <v>5874.5422041258898</v>
      </c>
      <c r="Y273" s="2">
        <v>5928.5313501323699</v>
      </c>
      <c r="Z273" s="2">
        <v>5881.33174260331</v>
      </c>
      <c r="AA273" s="2">
        <v>5797.2273668691996</v>
      </c>
      <c r="AB273" s="2">
        <v>5674.2278173393097</v>
      </c>
      <c r="AC273" s="2">
        <v>5491.1978520474004</v>
      </c>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c r="A274" t="s">
        <v>200</v>
      </c>
      <c r="B274" s="2" t="s">
        <v>825</v>
      </c>
      <c r="C274" s="2" t="s">
        <v>788</v>
      </c>
      <c r="D274" s="2">
        <v>5116.6164770457799</v>
      </c>
      <c r="E274" s="2">
        <v>5301.4066774960402</v>
      </c>
      <c r="F274" s="2">
        <v>5468.25534871737</v>
      </c>
      <c r="G274" s="2">
        <v>5600.5717721437304</v>
      </c>
      <c r="H274" s="2">
        <v>5703.81924500888</v>
      </c>
      <c r="I274" s="2">
        <v>5923.7506083744902</v>
      </c>
      <c r="J274" s="2">
        <v>5931.5412205795401</v>
      </c>
      <c r="K274" s="2">
        <v>5957.2308035805199</v>
      </c>
      <c r="L274" s="2">
        <v>6047.6094602120302</v>
      </c>
      <c r="M274" s="2">
        <v>6124.6184849892297</v>
      </c>
      <c r="N274" s="2">
        <v>6164.8579825927</v>
      </c>
      <c r="O274" s="2">
        <v>6210.2572586681799</v>
      </c>
      <c r="P274" s="2">
        <v>6248.1839713138397</v>
      </c>
      <c r="Q274" s="2">
        <v>6387.4344821292898</v>
      </c>
      <c r="R274" s="2">
        <v>6471.7623662953101</v>
      </c>
      <c r="S274" s="2">
        <v>6526.0841105998297</v>
      </c>
      <c r="T274" s="2">
        <v>6559.1606897464399</v>
      </c>
      <c r="U274" s="2">
        <v>6543.6307504504402</v>
      </c>
      <c r="V274" s="2">
        <v>6426.8472863626803</v>
      </c>
      <c r="W274" s="2">
        <v>6237.8636288351699</v>
      </c>
      <c r="X274" s="2">
        <v>6016.1516057707504</v>
      </c>
      <c r="Y274" s="2">
        <v>5791.2338155592297</v>
      </c>
      <c r="Z274" s="2">
        <v>5617.6676821669198</v>
      </c>
      <c r="AA274" s="2">
        <v>5499.5199974256002</v>
      </c>
      <c r="AB274" s="2">
        <v>5453.8661151763899</v>
      </c>
      <c r="AC274" s="2">
        <v>5497.9201312280302</v>
      </c>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c r="A275" t="s">
        <v>200</v>
      </c>
      <c r="B275" s="2" t="s">
        <v>825</v>
      </c>
      <c r="C275" s="2" t="s">
        <v>789</v>
      </c>
      <c r="D275" s="2">
        <v>3923.4681922875998</v>
      </c>
      <c r="E275" s="2">
        <v>3993.4191951518301</v>
      </c>
      <c r="F275" s="2">
        <v>4064.6548346169202</v>
      </c>
      <c r="G275" s="2">
        <v>4098.5862170457203</v>
      </c>
      <c r="H275" s="2">
        <v>4239.2851016660697</v>
      </c>
      <c r="I275" s="2">
        <v>4375.8538053902103</v>
      </c>
      <c r="J275" s="2">
        <v>4597.9125068713902</v>
      </c>
      <c r="K275" s="2">
        <v>4837.6272276458403</v>
      </c>
      <c r="L275" s="2">
        <v>4950.1508783064701</v>
      </c>
      <c r="M275" s="2">
        <v>5068.4792314358201</v>
      </c>
      <c r="N275" s="2">
        <v>5253.2349304116897</v>
      </c>
      <c r="O275" s="2">
        <v>5259.01179411869</v>
      </c>
      <c r="P275" s="2">
        <v>5292.0722586791699</v>
      </c>
      <c r="Q275" s="2">
        <v>5366.1595234751903</v>
      </c>
      <c r="R275" s="2">
        <v>5435.3490108338701</v>
      </c>
      <c r="S275" s="2">
        <v>5477.7691517251096</v>
      </c>
      <c r="T275" s="2">
        <v>5526.3130469867201</v>
      </c>
      <c r="U275" s="2">
        <v>5563.4267170674002</v>
      </c>
      <c r="V275" s="2">
        <v>5685.0070862070297</v>
      </c>
      <c r="W275" s="2">
        <v>5761.9257581704596</v>
      </c>
      <c r="X275" s="2">
        <v>5818.90770236761</v>
      </c>
      <c r="Y275" s="2">
        <v>5855.7324699563596</v>
      </c>
      <c r="Z275" s="2">
        <v>5851.7776823357399</v>
      </c>
      <c r="AA275" s="2">
        <v>5761.4285718675301</v>
      </c>
      <c r="AB275" s="2">
        <v>5607.5599237001097</v>
      </c>
      <c r="AC275" s="2">
        <v>5424.503843982</v>
      </c>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c r="A276" t="s">
        <v>200</v>
      </c>
      <c r="B276" s="2" t="s">
        <v>825</v>
      </c>
      <c r="C276" s="2" t="s">
        <v>790</v>
      </c>
      <c r="D276" s="2">
        <v>2686.51314901868</v>
      </c>
      <c r="E276" s="2">
        <v>2716.63026764405</v>
      </c>
      <c r="F276" s="2">
        <v>2820.1185223147399</v>
      </c>
      <c r="G276" s="2">
        <v>2939.9563101641102</v>
      </c>
      <c r="H276" s="2">
        <v>2977.3154336669099</v>
      </c>
      <c r="I276" s="2">
        <v>2960.5142736969201</v>
      </c>
      <c r="J276" s="2">
        <v>3068.2218707607599</v>
      </c>
      <c r="K276" s="2">
        <v>3125.3419981972202</v>
      </c>
      <c r="L276" s="2">
        <v>3170.7540172150402</v>
      </c>
      <c r="M276" s="2">
        <v>3296.95037490396</v>
      </c>
      <c r="N276" s="2">
        <v>3421.48677291582</v>
      </c>
      <c r="O276" s="2">
        <v>3622.1793191698798</v>
      </c>
      <c r="P276" s="2">
        <v>3819.17521072208</v>
      </c>
      <c r="Q276" s="2">
        <v>3914.34889393393</v>
      </c>
      <c r="R276" s="2">
        <v>4013.74572695079</v>
      </c>
      <c r="S276" s="2">
        <v>4158.6970409784199</v>
      </c>
      <c r="T276" s="2">
        <v>4174.5371886230896</v>
      </c>
      <c r="U276" s="2">
        <v>4217.2410297065699</v>
      </c>
      <c r="V276" s="2">
        <v>4275.8908390327397</v>
      </c>
      <c r="W276" s="2">
        <v>4337.2141049368001</v>
      </c>
      <c r="X276" s="2">
        <v>4382.9356988450199</v>
      </c>
      <c r="Y276" s="2">
        <v>4430.3181430633504</v>
      </c>
      <c r="Z276" s="2">
        <v>4468.3352809558</v>
      </c>
      <c r="AA276" s="2">
        <v>4570.2765660548203</v>
      </c>
      <c r="AB276" s="2">
        <v>4640.3515968940801</v>
      </c>
      <c r="AC276" s="2">
        <v>4698.37862004412</v>
      </c>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c r="A277" t="s">
        <v>200</v>
      </c>
      <c r="B277" s="2" t="s">
        <v>825</v>
      </c>
      <c r="C277" s="2" t="s">
        <v>791</v>
      </c>
      <c r="D277" s="2">
        <v>2672.2100689375202</v>
      </c>
      <c r="E277" s="2">
        <v>2723.83947484701</v>
      </c>
      <c r="F277" s="2">
        <v>2750.4270819488402</v>
      </c>
      <c r="G277" s="2">
        <v>2774.96658543171</v>
      </c>
      <c r="H277" s="2">
        <v>2812.7679750574798</v>
      </c>
      <c r="I277" s="2">
        <v>2833.4304682575898</v>
      </c>
      <c r="J277" s="2">
        <v>2812.9083949835999</v>
      </c>
      <c r="K277" s="2">
        <v>2812.8753506143498</v>
      </c>
      <c r="L277" s="2">
        <v>2849.5058971311</v>
      </c>
      <c r="M277" s="2">
        <v>2872.3642221135701</v>
      </c>
      <c r="N277" s="2">
        <v>2896.8462465387202</v>
      </c>
      <c r="O277" s="2">
        <v>2973.9277813306198</v>
      </c>
      <c r="P277" s="2">
        <v>3028.9246656784999</v>
      </c>
      <c r="Q277" s="2">
        <v>3097.5295610182902</v>
      </c>
      <c r="R277" s="2">
        <v>3204.3828459032502</v>
      </c>
      <c r="S277" s="2">
        <v>3311.4592049703101</v>
      </c>
      <c r="T277" s="2">
        <v>3504.5536183051499</v>
      </c>
      <c r="U277" s="2">
        <v>3667.4189056504401</v>
      </c>
      <c r="V277" s="2">
        <v>3767.6238216806</v>
      </c>
      <c r="W277" s="2">
        <v>3891.71250382772</v>
      </c>
      <c r="X277" s="2">
        <v>4040.22450086049</v>
      </c>
      <c r="Y277" s="2">
        <v>4156.0711542920299</v>
      </c>
      <c r="Z277" s="2">
        <v>4268.8625803164005</v>
      </c>
      <c r="AA277" s="2">
        <v>4347.7758782566198</v>
      </c>
      <c r="AB277" s="2">
        <v>4445.4968651807303</v>
      </c>
      <c r="AC277" s="2">
        <v>4548.5716335504303</v>
      </c>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c r="A278" t="s">
        <v>201</v>
      </c>
      <c r="B278" s="2" t="s">
        <v>823</v>
      </c>
      <c r="C278" s="2" t="s">
        <v>774</v>
      </c>
      <c r="D278" s="2">
        <v>18549.2979512893</v>
      </c>
      <c r="E278" s="2">
        <v>18293.849868429599</v>
      </c>
      <c r="F278" s="2">
        <v>17940.8789278271</v>
      </c>
      <c r="G278" s="2">
        <v>17915.976532155299</v>
      </c>
      <c r="H278" s="2">
        <v>17920.791708341301</v>
      </c>
      <c r="I278" s="2">
        <v>17793.455041617701</v>
      </c>
      <c r="J278" s="2">
        <v>18013.775422569401</v>
      </c>
      <c r="K278" s="2">
        <v>18289.056350684801</v>
      </c>
      <c r="L278" s="2">
        <v>18565.136050847999</v>
      </c>
      <c r="M278" s="2">
        <v>18867.296063733102</v>
      </c>
      <c r="N278" s="2">
        <v>19240.4128642006</v>
      </c>
      <c r="O278" s="2">
        <v>19670.087241886798</v>
      </c>
      <c r="P278" s="2">
        <v>19893.0736229371</v>
      </c>
      <c r="Q278" s="2">
        <v>20014.175777269698</v>
      </c>
      <c r="R278" s="2">
        <v>20127.049728186299</v>
      </c>
      <c r="S278" s="2">
        <v>20265.723929543601</v>
      </c>
      <c r="T278" s="2">
        <v>20438.630550853901</v>
      </c>
      <c r="U278" s="2">
        <v>20661.701940479601</v>
      </c>
      <c r="V278" s="2">
        <v>20926.684629350999</v>
      </c>
      <c r="W278" s="2">
        <v>21220.568310170998</v>
      </c>
      <c r="X278" s="2">
        <v>21533.887669584099</v>
      </c>
      <c r="Y278" s="2">
        <v>21863.7093958117</v>
      </c>
      <c r="Z278" s="2">
        <v>22195.525867786</v>
      </c>
      <c r="AA278" s="2">
        <v>22524.4848728656</v>
      </c>
      <c r="AB278" s="2">
        <v>22846.2364692558</v>
      </c>
      <c r="AC278" s="2">
        <v>23156.2630157647</v>
      </c>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c r="A279" t="s">
        <v>201</v>
      </c>
      <c r="B279" s="2" t="s">
        <v>823</v>
      </c>
      <c r="C279" s="2" t="s">
        <v>775</v>
      </c>
      <c r="D279" s="2">
        <v>19482.431444385398</v>
      </c>
      <c r="E279" s="2">
        <v>19433.262244704601</v>
      </c>
      <c r="F279" s="2">
        <v>19594.083577043999</v>
      </c>
      <c r="G279" s="2">
        <v>19439.200594376802</v>
      </c>
      <c r="H279" s="2">
        <v>19462.9116019336</v>
      </c>
      <c r="I279" s="2">
        <v>19747.520117691602</v>
      </c>
      <c r="J279" s="2">
        <v>19662.871736894602</v>
      </c>
      <c r="K279" s="2">
        <v>19604.500701100402</v>
      </c>
      <c r="L279" s="2">
        <v>19809.1487575434</v>
      </c>
      <c r="M279" s="2">
        <v>19962.4501215294</v>
      </c>
      <c r="N279" s="2">
        <v>19829.578158280601</v>
      </c>
      <c r="O279" s="2">
        <v>20012.042517021298</v>
      </c>
      <c r="P279" s="2">
        <v>20294.939382951001</v>
      </c>
      <c r="Q279" s="2">
        <v>20609.7522468354</v>
      </c>
      <c r="R279" s="2">
        <v>20932.524449778699</v>
      </c>
      <c r="S279" s="2">
        <v>21318.1575477439</v>
      </c>
      <c r="T279" s="2">
        <v>21757.274136806602</v>
      </c>
      <c r="U279" s="2">
        <v>21979.493628267999</v>
      </c>
      <c r="V279" s="2">
        <v>22095.937691102899</v>
      </c>
      <c r="W279" s="2">
        <v>22203.792947992501</v>
      </c>
      <c r="X279" s="2">
        <v>22342.226226402399</v>
      </c>
      <c r="Y279" s="2">
        <v>22517.2729526658</v>
      </c>
      <c r="Z279" s="2">
        <v>22745.5626298635</v>
      </c>
      <c r="AA279" s="2">
        <v>23017.781059669302</v>
      </c>
      <c r="AB279" s="2">
        <v>23321.3301395936</v>
      </c>
      <c r="AC279" s="2">
        <v>23646.789913967099</v>
      </c>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c r="A280" t="s">
        <v>201</v>
      </c>
      <c r="B280" s="2" t="s">
        <v>823</v>
      </c>
      <c r="C280" s="2" t="s">
        <v>776</v>
      </c>
      <c r="D280" s="2">
        <v>17691.124309327501</v>
      </c>
      <c r="E280" s="2">
        <v>18368.355440052401</v>
      </c>
      <c r="F280" s="2">
        <v>19037.170198194301</v>
      </c>
      <c r="G280" s="2">
        <v>19513.589604288802</v>
      </c>
      <c r="H280" s="2">
        <v>20138.736676748798</v>
      </c>
      <c r="I280" s="2">
        <v>20338.557101730501</v>
      </c>
      <c r="J280" s="2">
        <v>20291.161908666701</v>
      </c>
      <c r="K280" s="2">
        <v>20490.687137473898</v>
      </c>
      <c r="L280" s="2">
        <v>20565.349214764399</v>
      </c>
      <c r="M280" s="2">
        <v>20703.8389081147</v>
      </c>
      <c r="N280" s="2">
        <v>21043.937061995599</v>
      </c>
      <c r="O280" s="2">
        <v>21009.3089108317</v>
      </c>
      <c r="P280" s="2">
        <v>20964.2592681963</v>
      </c>
      <c r="Q280" s="2">
        <v>21099.083933223799</v>
      </c>
      <c r="R280" s="2">
        <v>21208.2907679173</v>
      </c>
      <c r="S280" s="2">
        <v>21042.575221472001</v>
      </c>
      <c r="T280" s="2">
        <v>21179.032108785799</v>
      </c>
      <c r="U280" s="2">
        <v>21446.355289853</v>
      </c>
      <c r="V280" s="2">
        <v>21766.935541637002</v>
      </c>
      <c r="W280" s="2">
        <v>22095.7528900668</v>
      </c>
      <c r="X280" s="2">
        <v>22479.246574810801</v>
      </c>
      <c r="Y280" s="2">
        <v>22914.0573615057</v>
      </c>
      <c r="Z280" s="2">
        <v>23129.4919540316</v>
      </c>
      <c r="AA280" s="2">
        <v>23238.492294549898</v>
      </c>
      <c r="AB280" s="2">
        <v>23339.3914930311</v>
      </c>
      <c r="AC280" s="2">
        <v>23474.302878639399</v>
      </c>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c r="A281" t="s">
        <v>201</v>
      </c>
      <c r="B281" s="2" t="s">
        <v>823</v>
      </c>
      <c r="C281" s="2" t="s">
        <v>777</v>
      </c>
      <c r="D281" s="2">
        <v>16685.278086461301</v>
      </c>
      <c r="E281" s="2">
        <v>16886.890119184201</v>
      </c>
      <c r="F281" s="2">
        <v>16942.2165640819</v>
      </c>
      <c r="G281" s="2">
        <v>16842.275754661801</v>
      </c>
      <c r="H281" s="2">
        <v>17034.668805266301</v>
      </c>
      <c r="I281" s="2">
        <v>17593.164794501401</v>
      </c>
      <c r="J281" s="2">
        <v>18314.707588932801</v>
      </c>
      <c r="K281" s="2">
        <v>18942.608391759601</v>
      </c>
      <c r="L281" s="2">
        <v>19601.370782559399</v>
      </c>
      <c r="M281" s="2">
        <v>20099.599288408099</v>
      </c>
      <c r="N281" s="2">
        <v>20382.929675640102</v>
      </c>
      <c r="O281" s="2">
        <v>20446.3002347402</v>
      </c>
      <c r="P281" s="2">
        <v>20679.699053549801</v>
      </c>
      <c r="Q281" s="2">
        <v>20809.440281777301</v>
      </c>
      <c r="R281" s="2">
        <v>20946.235280066299</v>
      </c>
      <c r="S281" s="2">
        <v>21278.6450197413</v>
      </c>
      <c r="T281" s="2">
        <v>21250.0318339201</v>
      </c>
      <c r="U281" s="2">
        <v>21208.4133603185</v>
      </c>
      <c r="V281" s="2">
        <v>21294.650583477101</v>
      </c>
      <c r="W281" s="2">
        <v>21379.382643549699</v>
      </c>
      <c r="X281" s="2">
        <v>21214.5089674056</v>
      </c>
      <c r="Y281" s="2">
        <v>21315.1121681814</v>
      </c>
      <c r="Z281" s="2">
        <v>21566.3345051162</v>
      </c>
      <c r="AA281" s="2">
        <v>21877.803208501198</v>
      </c>
      <c r="AB281" s="2">
        <v>22198.565492490801</v>
      </c>
      <c r="AC281" s="2">
        <v>22565.275246961701</v>
      </c>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c r="A282" t="s">
        <v>201</v>
      </c>
      <c r="B282" s="2" t="s">
        <v>823</v>
      </c>
      <c r="C282" s="2" t="s">
        <v>778</v>
      </c>
      <c r="D282" s="2">
        <v>15722.722298561401</v>
      </c>
      <c r="E282" s="2">
        <v>15669.9586619163</v>
      </c>
      <c r="F282" s="2">
        <v>15696.9343842701</v>
      </c>
      <c r="G282" s="2">
        <v>15791.0500597724</v>
      </c>
      <c r="H282" s="2">
        <v>15657.8337195816</v>
      </c>
      <c r="I282" s="2">
        <v>15724.0620524283</v>
      </c>
      <c r="J282" s="2">
        <v>15980.137728399601</v>
      </c>
      <c r="K282" s="2">
        <v>16126.5366313952</v>
      </c>
      <c r="L282" s="2">
        <v>16245.3885573521</v>
      </c>
      <c r="M282" s="2">
        <v>16626.6410371192</v>
      </c>
      <c r="N282" s="2">
        <v>17199.592915147801</v>
      </c>
      <c r="O282" s="2">
        <v>17960.482683378901</v>
      </c>
      <c r="P282" s="2">
        <v>18612.9340398799</v>
      </c>
      <c r="Q282" s="2">
        <v>19230.652538016901</v>
      </c>
      <c r="R282" s="2">
        <v>19716.2387539023</v>
      </c>
      <c r="S282" s="2">
        <v>20028.741579413301</v>
      </c>
      <c r="T282" s="2">
        <v>20166.3086909345</v>
      </c>
      <c r="U282" s="2">
        <v>20395.511237708699</v>
      </c>
      <c r="V282" s="2">
        <v>20541.9971030907</v>
      </c>
      <c r="W282" s="2">
        <v>20660.814906460499</v>
      </c>
      <c r="X282" s="2">
        <v>20956.3670794764</v>
      </c>
      <c r="Y282" s="2">
        <v>20926.649109186001</v>
      </c>
      <c r="Z282" s="2">
        <v>20880.5270632869</v>
      </c>
      <c r="AA282" s="2">
        <v>20920.554998178701</v>
      </c>
      <c r="AB282" s="2">
        <v>20968.457717708799</v>
      </c>
      <c r="AC282" s="2">
        <v>20812.885520839201</v>
      </c>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c r="A283" t="s">
        <v>201</v>
      </c>
      <c r="B283" s="2" t="s">
        <v>823</v>
      </c>
      <c r="C283" s="2" t="s">
        <v>779</v>
      </c>
      <c r="D283" s="2">
        <v>16411.237372482101</v>
      </c>
      <c r="E283" s="2">
        <v>16680.701569889701</v>
      </c>
      <c r="F283" s="2">
        <v>17022.0014463224</v>
      </c>
      <c r="G283" s="2">
        <v>17333.1025756565</v>
      </c>
      <c r="H283" s="2">
        <v>17325.3217366475</v>
      </c>
      <c r="I283" s="2">
        <v>17125.292969105099</v>
      </c>
      <c r="J283" s="2">
        <v>16893.566200629401</v>
      </c>
      <c r="K283" s="2">
        <v>16923.3038198629</v>
      </c>
      <c r="L283" s="2">
        <v>16945.498617183301</v>
      </c>
      <c r="M283" s="2">
        <v>16990.148290237201</v>
      </c>
      <c r="N283" s="2">
        <v>17168.400860579099</v>
      </c>
      <c r="O283" s="2">
        <v>17398.176239471301</v>
      </c>
      <c r="P283" s="2">
        <v>17618.7531809639</v>
      </c>
      <c r="Q283" s="2">
        <v>17845.9834129093</v>
      </c>
      <c r="R283" s="2">
        <v>18205.193344898202</v>
      </c>
      <c r="S283" s="2">
        <v>18722.368836582398</v>
      </c>
      <c r="T283" s="2">
        <v>19435.6431619709</v>
      </c>
      <c r="U283" s="2">
        <v>20080.072294304999</v>
      </c>
      <c r="V283" s="2">
        <v>20669.195062359599</v>
      </c>
      <c r="W283" s="2">
        <v>21159.442290676099</v>
      </c>
      <c r="X283" s="2">
        <v>21489.288990158999</v>
      </c>
      <c r="Y283" s="2">
        <v>21669.284134553898</v>
      </c>
      <c r="Z283" s="2">
        <v>21891.293429197201</v>
      </c>
      <c r="AA283" s="2">
        <v>22050.810035873601</v>
      </c>
      <c r="AB283" s="2">
        <v>22163.434909842799</v>
      </c>
      <c r="AC283" s="2">
        <v>22415.9545813437</v>
      </c>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c r="A284" t="s">
        <v>201</v>
      </c>
      <c r="B284" s="2" t="s">
        <v>823</v>
      </c>
      <c r="C284" s="2" t="s">
        <v>780</v>
      </c>
      <c r="D284" s="2">
        <v>16357.5473733778</v>
      </c>
      <c r="E284" s="2">
        <v>16686.639874159999</v>
      </c>
      <c r="F284" s="2">
        <v>17106.914692534599</v>
      </c>
      <c r="G284" s="2">
        <v>17448.7473219883</v>
      </c>
      <c r="H284" s="2">
        <v>17921.139051256399</v>
      </c>
      <c r="I284" s="2">
        <v>18275.395532486698</v>
      </c>
      <c r="J284" s="2">
        <v>18510.322168001501</v>
      </c>
      <c r="K284" s="2">
        <v>18677.618166616699</v>
      </c>
      <c r="L284" s="2">
        <v>18898.329008986198</v>
      </c>
      <c r="M284" s="2">
        <v>19040.6839426181</v>
      </c>
      <c r="N284" s="2">
        <v>19082.5600421288</v>
      </c>
      <c r="O284" s="2">
        <v>19116.9726756571</v>
      </c>
      <c r="P284" s="2">
        <v>19251.425078872799</v>
      </c>
      <c r="Q284" s="2">
        <v>19323.778916794701</v>
      </c>
      <c r="R284" s="2">
        <v>19405.442464902098</v>
      </c>
      <c r="S284" s="2">
        <v>19599.106872805201</v>
      </c>
      <c r="T284" s="2">
        <v>19792.9065937942</v>
      </c>
      <c r="U284" s="2">
        <v>20017.564712248801</v>
      </c>
      <c r="V284" s="2">
        <v>20279.552782633</v>
      </c>
      <c r="W284" s="2">
        <v>20635.116651497901</v>
      </c>
      <c r="X284" s="2">
        <v>21135.2794771726</v>
      </c>
      <c r="Y284" s="2">
        <v>21831.2780555354</v>
      </c>
      <c r="Z284" s="2">
        <v>22481.4900547941</v>
      </c>
      <c r="AA284" s="2">
        <v>23068.649171445799</v>
      </c>
      <c r="AB284" s="2">
        <v>23571.371660053799</v>
      </c>
      <c r="AC284" s="2">
        <v>23918.770439373799</v>
      </c>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c r="A285" t="s">
        <v>201</v>
      </c>
      <c r="B285" s="2" t="s">
        <v>823</v>
      </c>
      <c r="C285" s="2" t="s">
        <v>781</v>
      </c>
      <c r="D285" s="2">
        <v>15563.865908588999</v>
      </c>
      <c r="E285" s="2">
        <v>15784.1263244325</v>
      </c>
      <c r="F285" s="2">
        <v>16329.9629666696</v>
      </c>
      <c r="G285" s="2">
        <v>16791.763004378699</v>
      </c>
      <c r="H285" s="2">
        <v>17422.8696898331</v>
      </c>
      <c r="I285" s="2">
        <v>17840.535396650401</v>
      </c>
      <c r="J285" s="2">
        <v>18329.302625035201</v>
      </c>
      <c r="K285" s="2">
        <v>18738.6113316644</v>
      </c>
      <c r="L285" s="2">
        <v>19126.9490623659</v>
      </c>
      <c r="M285" s="2">
        <v>19570.248052622199</v>
      </c>
      <c r="N285" s="2">
        <v>20037.504275345502</v>
      </c>
      <c r="O285" s="2">
        <v>20370.843373238898</v>
      </c>
      <c r="P285" s="2">
        <v>20650.8984052411</v>
      </c>
      <c r="Q285" s="2">
        <v>20955.148381192801</v>
      </c>
      <c r="R285" s="2">
        <v>21164.486407246201</v>
      </c>
      <c r="S285" s="2">
        <v>21261.215200430699</v>
      </c>
      <c r="T285" s="2">
        <v>21365.826004353901</v>
      </c>
      <c r="U285" s="2">
        <v>21515.948372516701</v>
      </c>
      <c r="V285" s="2">
        <v>21601.399819714399</v>
      </c>
      <c r="W285" s="2">
        <v>21706.3783611373</v>
      </c>
      <c r="X285" s="2">
        <v>21913.560720795002</v>
      </c>
      <c r="Y285" s="2">
        <v>22103.292159143399</v>
      </c>
      <c r="Z285" s="2">
        <v>22340.529072928399</v>
      </c>
      <c r="AA285" s="2">
        <v>22626.074626669299</v>
      </c>
      <c r="AB285" s="2">
        <v>22985.820828676999</v>
      </c>
      <c r="AC285" s="2">
        <v>23483.939155756099</v>
      </c>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c r="A286" t="s">
        <v>201</v>
      </c>
      <c r="B286" s="2" t="s">
        <v>823</v>
      </c>
      <c r="C286" s="2" t="s">
        <v>782</v>
      </c>
      <c r="D286" s="2">
        <v>17106.746588039699</v>
      </c>
      <c r="E286" s="2">
        <v>16738.746833096298</v>
      </c>
      <c r="F286" s="2">
        <v>16402.831038747801</v>
      </c>
      <c r="G286" s="2">
        <v>16175.702740697199</v>
      </c>
      <c r="H286" s="2">
        <v>16188.237956662701</v>
      </c>
      <c r="I286" s="2">
        <v>16496.3303367109</v>
      </c>
      <c r="J286" s="2">
        <v>16925.1069378867</v>
      </c>
      <c r="K286" s="2">
        <v>17571.992264636301</v>
      </c>
      <c r="L286" s="2">
        <v>18282.329133620799</v>
      </c>
      <c r="M286" s="2">
        <v>18965.5616785649</v>
      </c>
      <c r="N286" s="2">
        <v>19448.823477747901</v>
      </c>
      <c r="O286" s="2">
        <v>19947.064047756001</v>
      </c>
      <c r="P286" s="2">
        <v>20363.052587163402</v>
      </c>
      <c r="Q286" s="2">
        <v>20753.5352462144</v>
      </c>
      <c r="R286" s="2">
        <v>21183.871510513502</v>
      </c>
      <c r="S286" s="2">
        <v>21641.2070952553</v>
      </c>
      <c r="T286" s="2">
        <v>21976.903860674101</v>
      </c>
      <c r="U286" s="2">
        <v>22269.540177723899</v>
      </c>
      <c r="V286" s="2">
        <v>22585.0864558967</v>
      </c>
      <c r="W286" s="2">
        <v>22811.1865295342</v>
      </c>
      <c r="X286" s="2">
        <v>22930.849201332301</v>
      </c>
      <c r="Y286" s="2">
        <v>23063.473762650301</v>
      </c>
      <c r="Z286" s="2">
        <v>23218.088291797001</v>
      </c>
      <c r="AA286" s="2">
        <v>23312.329720567901</v>
      </c>
      <c r="AB286" s="2">
        <v>23432.1413481202</v>
      </c>
      <c r="AC286" s="2">
        <v>23647.035575472401</v>
      </c>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c r="A287" t="s">
        <v>201</v>
      </c>
      <c r="B287" s="2" t="s">
        <v>823</v>
      </c>
      <c r="C287" s="2" t="s">
        <v>783</v>
      </c>
      <c r="D287" s="2">
        <v>17279.739630213699</v>
      </c>
      <c r="E287" s="2">
        <v>17765.3878429383</v>
      </c>
      <c r="F287" s="2">
        <v>18169.543826488101</v>
      </c>
      <c r="G287" s="2">
        <v>18207.817418042501</v>
      </c>
      <c r="H287" s="2">
        <v>18253.458342862501</v>
      </c>
      <c r="I287" s="2">
        <v>17956.940010318802</v>
      </c>
      <c r="J287" s="2">
        <v>17568.763795744599</v>
      </c>
      <c r="K287" s="2">
        <v>17294.709923775401</v>
      </c>
      <c r="L287" s="2">
        <v>17205.270005673799</v>
      </c>
      <c r="M287" s="2">
        <v>17312.901327943699</v>
      </c>
      <c r="N287" s="2">
        <v>17702.220464676899</v>
      </c>
      <c r="O287" s="2">
        <v>18217.604306552799</v>
      </c>
      <c r="P287" s="2">
        <v>18890.344932219199</v>
      </c>
      <c r="Q287" s="2">
        <v>19603.788987960201</v>
      </c>
      <c r="R287" s="2">
        <v>20278.361367417201</v>
      </c>
      <c r="S287" s="2">
        <v>20762.7750414605</v>
      </c>
      <c r="T287" s="2">
        <v>21236.524337927101</v>
      </c>
      <c r="U287" s="2">
        <v>21638.070260124099</v>
      </c>
      <c r="V287" s="2">
        <v>22018.2567616259</v>
      </c>
      <c r="W287" s="2">
        <v>22439.168759215499</v>
      </c>
      <c r="X287" s="2">
        <v>22881.747416895701</v>
      </c>
      <c r="Y287" s="2">
        <v>23211.7630417566</v>
      </c>
      <c r="Z287" s="2">
        <v>23501.8744494643</v>
      </c>
      <c r="AA287" s="2">
        <v>23814.595728002299</v>
      </c>
      <c r="AB287" s="2">
        <v>24042.1265379408</v>
      </c>
      <c r="AC287" s="2">
        <v>24169.606661218098</v>
      </c>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c r="A288" t="s">
        <v>201</v>
      </c>
      <c r="B288" s="2" t="s">
        <v>823</v>
      </c>
      <c r="C288" s="2" t="s">
        <v>784</v>
      </c>
      <c r="D288" s="2">
        <v>17360.416789282499</v>
      </c>
      <c r="E288" s="2">
        <v>17051.036079115998</v>
      </c>
      <c r="F288" s="2">
        <v>16881.862201073</v>
      </c>
      <c r="G288" s="2">
        <v>17028.289310411099</v>
      </c>
      <c r="H288" s="2">
        <v>17368.706451251201</v>
      </c>
      <c r="I288" s="2">
        <v>17797.462673479102</v>
      </c>
      <c r="J288" s="2">
        <v>18316.4441908843</v>
      </c>
      <c r="K288" s="2">
        <v>18747.464412221801</v>
      </c>
      <c r="L288" s="2">
        <v>18777.5135087868</v>
      </c>
      <c r="M288" s="2">
        <v>18822.5338807837</v>
      </c>
      <c r="N288" s="2">
        <v>18560.771567424199</v>
      </c>
      <c r="O288" s="2">
        <v>18211.190193484301</v>
      </c>
      <c r="P288" s="2">
        <v>17988.588581410098</v>
      </c>
      <c r="Q288" s="2">
        <v>17940.452434605701</v>
      </c>
      <c r="R288" s="2">
        <v>18098.607943762301</v>
      </c>
      <c r="S288" s="2">
        <v>18508.538641417799</v>
      </c>
      <c r="T288" s="2">
        <v>19053.153783319201</v>
      </c>
      <c r="U288" s="2">
        <v>19727.887229669701</v>
      </c>
      <c r="V288" s="2">
        <v>20433.8366135168</v>
      </c>
      <c r="W288" s="2">
        <v>21094.228778461598</v>
      </c>
      <c r="X288" s="2">
        <v>21575.855474976001</v>
      </c>
      <c r="Y288" s="2">
        <v>22029.912979813202</v>
      </c>
      <c r="Z288" s="2">
        <v>22420.418796877901</v>
      </c>
      <c r="AA288" s="2">
        <v>22791.481552811601</v>
      </c>
      <c r="AB288" s="2">
        <v>23204.0859123195</v>
      </c>
      <c r="AC288" s="2">
        <v>23631.719309764601</v>
      </c>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c r="A289" t="s">
        <v>201</v>
      </c>
      <c r="B289" s="2" t="s">
        <v>823</v>
      </c>
      <c r="C289" s="2" t="s">
        <v>785</v>
      </c>
      <c r="D289" s="2">
        <v>17200.8131363756</v>
      </c>
      <c r="E289" s="2">
        <v>17671.799215118801</v>
      </c>
      <c r="F289" s="2">
        <v>18119.361656969399</v>
      </c>
      <c r="G289" s="2">
        <v>18237.640096372801</v>
      </c>
      <c r="H289" s="2">
        <v>18203.8742029643</v>
      </c>
      <c r="I289" s="2">
        <v>17840.117574149899</v>
      </c>
      <c r="J289" s="2">
        <v>17583.604233190999</v>
      </c>
      <c r="K289" s="2">
        <v>17326.6390526459</v>
      </c>
      <c r="L289" s="2">
        <v>17421.895073572701</v>
      </c>
      <c r="M289" s="2">
        <v>17683.091303950299</v>
      </c>
      <c r="N289" s="2">
        <v>18178.375903472501</v>
      </c>
      <c r="O289" s="2">
        <v>18724.122331643299</v>
      </c>
      <c r="P289" s="2">
        <v>19165.8411864509</v>
      </c>
      <c r="Q289" s="2">
        <v>19227.230604832101</v>
      </c>
      <c r="R289" s="2">
        <v>19262.287287020299</v>
      </c>
      <c r="S289" s="2">
        <v>18998.3584710789</v>
      </c>
      <c r="T289" s="2">
        <v>18660.107496058099</v>
      </c>
      <c r="U289" s="2">
        <v>18456.615513393899</v>
      </c>
      <c r="V289" s="2">
        <v>18424.8341157498</v>
      </c>
      <c r="W289" s="2">
        <v>18612.4508570908</v>
      </c>
      <c r="X289" s="2">
        <v>19027.434101109</v>
      </c>
      <c r="Y289" s="2">
        <v>19583.076978007401</v>
      </c>
      <c r="Z289" s="2">
        <v>20250.3140965411</v>
      </c>
      <c r="AA289" s="2">
        <v>20946.366052608799</v>
      </c>
      <c r="AB289" s="2">
        <v>21595.0224251402</v>
      </c>
      <c r="AC289" s="2">
        <v>22075.119061926001</v>
      </c>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c r="A290" t="s">
        <v>201</v>
      </c>
      <c r="B290" s="2" t="s">
        <v>823</v>
      </c>
      <c r="C290" s="2" t="s">
        <v>786</v>
      </c>
      <c r="D290" s="2">
        <v>15749.7412659942</v>
      </c>
      <c r="E290" s="2">
        <v>16111.1731909068</v>
      </c>
      <c r="F290" s="2">
        <v>16470.009537075199</v>
      </c>
      <c r="G290" s="2">
        <v>17068.994199081801</v>
      </c>
      <c r="H290" s="2">
        <v>17478.801703726</v>
      </c>
      <c r="I290" s="2">
        <v>17970.188838319202</v>
      </c>
      <c r="J290" s="2">
        <v>18331.074837844099</v>
      </c>
      <c r="K290" s="2">
        <v>18649.061291736401</v>
      </c>
      <c r="L290" s="2">
        <v>18742.643659954301</v>
      </c>
      <c r="M290" s="2">
        <v>18632.9101095921</v>
      </c>
      <c r="N290" s="2">
        <v>18344.877636673798</v>
      </c>
      <c r="O290" s="2">
        <v>18122.851564952001</v>
      </c>
      <c r="P290" s="2">
        <v>17904.498182379401</v>
      </c>
      <c r="Q290" s="2">
        <v>18009.108465376001</v>
      </c>
      <c r="R290" s="2">
        <v>18281.3671077832</v>
      </c>
      <c r="S290" s="2">
        <v>18805.434184219201</v>
      </c>
      <c r="T290" s="2">
        <v>19364.523247482801</v>
      </c>
      <c r="U290" s="2">
        <v>19809.236718315398</v>
      </c>
      <c r="V290" s="2">
        <v>19893.3914372785</v>
      </c>
      <c r="W290" s="2">
        <v>19923.850938463602</v>
      </c>
      <c r="X290" s="2">
        <v>19655.360885975198</v>
      </c>
      <c r="Y290" s="2">
        <v>19323.3764978166</v>
      </c>
      <c r="Z290" s="2">
        <v>19136.051806048301</v>
      </c>
      <c r="AA290" s="2">
        <v>19118.120688266201</v>
      </c>
      <c r="AB290" s="2">
        <v>19330.521160135799</v>
      </c>
      <c r="AC290" s="2">
        <v>19756.807808640398</v>
      </c>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c r="A291" t="s">
        <v>201</v>
      </c>
      <c r="B291" s="2" t="s">
        <v>823</v>
      </c>
      <c r="C291" s="2" t="s">
        <v>787</v>
      </c>
      <c r="D291" s="2">
        <v>15021.1523276279</v>
      </c>
      <c r="E291" s="2">
        <v>14935.6750329689</v>
      </c>
      <c r="F291" s="2">
        <v>15161.6520404861</v>
      </c>
      <c r="G291" s="2">
        <v>15395.1408182253</v>
      </c>
      <c r="H291" s="2">
        <v>15827.7566222598</v>
      </c>
      <c r="I291" s="2">
        <v>16197.6625654894</v>
      </c>
      <c r="J291" s="2">
        <v>16550.905673981601</v>
      </c>
      <c r="K291" s="2">
        <v>16804.708208765001</v>
      </c>
      <c r="L291" s="2">
        <v>17244.3153245707</v>
      </c>
      <c r="M291" s="2">
        <v>17652.356508974601</v>
      </c>
      <c r="N291" s="2">
        <v>18165.499806932599</v>
      </c>
      <c r="O291" s="2">
        <v>18567.968206080401</v>
      </c>
      <c r="P291" s="2">
        <v>18898.0606677504</v>
      </c>
      <c r="Q291" s="2">
        <v>19032.373266594099</v>
      </c>
      <c r="R291" s="2">
        <v>18941.391284626101</v>
      </c>
      <c r="S291" s="2">
        <v>18693.461228907501</v>
      </c>
      <c r="T291" s="2">
        <v>18481.854789598099</v>
      </c>
      <c r="U291" s="2">
        <v>18289.917192029799</v>
      </c>
      <c r="V291" s="2">
        <v>18399.741134122902</v>
      </c>
      <c r="W291" s="2">
        <v>18682.726674659199</v>
      </c>
      <c r="X291" s="2">
        <v>19233.257170241501</v>
      </c>
      <c r="Y291" s="2">
        <v>19809.170008355999</v>
      </c>
      <c r="Z291" s="2">
        <v>20254.8126939293</v>
      </c>
      <c r="AA291" s="2">
        <v>20360.0557178577</v>
      </c>
      <c r="AB291" s="2">
        <v>20389.611349049399</v>
      </c>
      <c r="AC291" s="2">
        <v>20123.128847612701</v>
      </c>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c r="A292" t="s">
        <v>201</v>
      </c>
      <c r="B292" s="2" t="s">
        <v>823</v>
      </c>
      <c r="C292" s="2" t="s">
        <v>788</v>
      </c>
      <c r="D292" s="2">
        <v>11416.425746261501</v>
      </c>
      <c r="E292" s="2">
        <v>12365.5741724932</v>
      </c>
      <c r="F292" s="2">
        <v>13175.555746480701</v>
      </c>
      <c r="G292" s="2">
        <v>13756.0409710684</v>
      </c>
      <c r="H292" s="2">
        <v>14169.1090102041</v>
      </c>
      <c r="I292" s="2">
        <v>14527.702564883501</v>
      </c>
      <c r="J292" s="2">
        <v>14535.6419190367</v>
      </c>
      <c r="K292" s="2">
        <v>14777.2479573152</v>
      </c>
      <c r="L292" s="2">
        <v>15092.436056356701</v>
      </c>
      <c r="M292" s="2">
        <v>15463.3235339654</v>
      </c>
      <c r="N292" s="2">
        <v>15871.3997059343</v>
      </c>
      <c r="O292" s="2">
        <v>16261.861749998099</v>
      </c>
      <c r="P292" s="2">
        <v>16568.662693431699</v>
      </c>
      <c r="Q292" s="2">
        <v>17021.062118962502</v>
      </c>
      <c r="R292" s="2">
        <v>17454.7906210047</v>
      </c>
      <c r="S292" s="2">
        <v>17962.510271687301</v>
      </c>
      <c r="T292" s="2">
        <v>18380.377358416499</v>
      </c>
      <c r="U292" s="2">
        <v>18714.40781131</v>
      </c>
      <c r="V292" s="2">
        <v>18880.8198318422</v>
      </c>
      <c r="W292" s="2">
        <v>18815.5894527292</v>
      </c>
      <c r="X292" s="2">
        <v>18610.1357204511</v>
      </c>
      <c r="Y292" s="2">
        <v>18420.331976368499</v>
      </c>
      <c r="Z292" s="2">
        <v>18263.3879281058</v>
      </c>
      <c r="AA292" s="2">
        <v>18386.432721335499</v>
      </c>
      <c r="AB292" s="2">
        <v>18687.0839049104</v>
      </c>
      <c r="AC292" s="2">
        <v>19257.4206134448</v>
      </c>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c r="A293" t="s">
        <v>201</v>
      </c>
      <c r="B293" s="2" t="s">
        <v>823</v>
      </c>
      <c r="C293" s="2" t="s">
        <v>789</v>
      </c>
      <c r="D293" s="2">
        <v>7669.8877725471402</v>
      </c>
      <c r="E293" s="2">
        <v>7985.41066856817</v>
      </c>
      <c r="F293" s="2">
        <v>8360.3187942630793</v>
      </c>
      <c r="G293" s="2">
        <v>8894.2736403545405</v>
      </c>
      <c r="H293" s="2">
        <v>9565.2027234471298</v>
      </c>
      <c r="I293" s="2">
        <v>10255.3452398592</v>
      </c>
      <c r="J293" s="2">
        <v>11209.4360677817</v>
      </c>
      <c r="K293" s="2">
        <v>12029.632352570001</v>
      </c>
      <c r="L293" s="2">
        <v>12599.1525991254</v>
      </c>
      <c r="M293" s="2">
        <v>13017.5482713207</v>
      </c>
      <c r="N293" s="2">
        <v>13383.396578308</v>
      </c>
      <c r="O293" s="2">
        <v>13443.0735445913</v>
      </c>
      <c r="P293" s="2">
        <v>13709.0226208723</v>
      </c>
      <c r="Q293" s="2">
        <v>14050.7379461858</v>
      </c>
      <c r="R293" s="2">
        <v>14421.817668711299</v>
      </c>
      <c r="S293" s="2">
        <v>14835.804485295601</v>
      </c>
      <c r="T293" s="2">
        <v>15236.7422872282</v>
      </c>
      <c r="U293" s="2">
        <v>15569.9565935304</v>
      </c>
      <c r="V293" s="2">
        <v>16015.249392927</v>
      </c>
      <c r="W293" s="2">
        <v>16451.64311198</v>
      </c>
      <c r="X293" s="2">
        <v>16945.376202974101</v>
      </c>
      <c r="Y293" s="2">
        <v>17366.5758422619</v>
      </c>
      <c r="Z293" s="2">
        <v>17702.227263917299</v>
      </c>
      <c r="AA293" s="2">
        <v>17896.312456669701</v>
      </c>
      <c r="AB293" s="2">
        <v>17858.3455079798</v>
      </c>
      <c r="AC293" s="2">
        <v>17703.414687763699</v>
      </c>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c r="A294" t="s">
        <v>201</v>
      </c>
      <c r="B294" s="2" t="s">
        <v>823</v>
      </c>
      <c r="C294" s="2" t="s">
        <v>790</v>
      </c>
      <c r="D294" s="2">
        <v>4985.4117361095496</v>
      </c>
      <c r="E294" s="2">
        <v>5217.7562109035598</v>
      </c>
      <c r="F294" s="2">
        <v>5261.5934790367</v>
      </c>
      <c r="G294" s="2">
        <v>5426.7159329976002</v>
      </c>
      <c r="H294" s="2">
        <v>5669.1951519720596</v>
      </c>
      <c r="I294" s="2">
        <v>6023.2634522008002</v>
      </c>
      <c r="J294" s="2">
        <v>6433.2992348397001</v>
      </c>
      <c r="K294" s="2">
        <v>6876.7051188794103</v>
      </c>
      <c r="L294" s="2">
        <v>7405.2159412536903</v>
      </c>
      <c r="M294" s="2">
        <v>8011.2420983497605</v>
      </c>
      <c r="N294" s="2">
        <v>8603.7101339760593</v>
      </c>
      <c r="O294" s="2">
        <v>9430.29821358757</v>
      </c>
      <c r="P294" s="2">
        <v>10136.1822771937</v>
      </c>
      <c r="Q294" s="2">
        <v>10626.256292361501</v>
      </c>
      <c r="R294" s="2">
        <v>11008.990133716101</v>
      </c>
      <c r="S294" s="2">
        <v>11342.699776953001</v>
      </c>
      <c r="T294" s="2">
        <v>11439.1880157466</v>
      </c>
      <c r="U294" s="2">
        <v>11708.3078170221</v>
      </c>
      <c r="V294" s="2">
        <v>12039.378956562899</v>
      </c>
      <c r="W294" s="2">
        <v>12386.404300579599</v>
      </c>
      <c r="X294" s="2">
        <v>12772.8003435837</v>
      </c>
      <c r="Y294" s="2">
        <v>13154.1001462396</v>
      </c>
      <c r="Z294" s="2">
        <v>13486.1018559037</v>
      </c>
      <c r="AA294" s="2">
        <v>13903.6798211287</v>
      </c>
      <c r="AB294" s="2">
        <v>14320.2572762903</v>
      </c>
      <c r="AC294" s="2">
        <v>14782.875108792699</v>
      </c>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c r="A295" t="s">
        <v>201</v>
      </c>
      <c r="B295" s="2" t="s">
        <v>823</v>
      </c>
      <c r="C295" s="2" t="s">
        <v>791</v>
      </c>
      <c r="D295" s="2">
        <v>3765.3629516307701</v>
      </c>
      <c r="E295" s="2">
        <v>3890.10466009724</v>
      </c>
      <c r="F295" s="2">
        <v>4036.4370353836598</v>
      </c>
      <c r="G295" s="2">
        <v>4136.9920922589499</v>
      </c>
      <c r="H295" s="2">
        <v>4261.6412707109803</v>
      </c>
      <c r="I295" s="2">
        <v>4421.7714891858304</v>
      </c>
      <c r="J295" s="2">
        <v>4657.8717711373802</v>
      </c>
      <c r="K295" s="2">
        <v>4844.5901383066903</v>
      </c>
      <c r="L295" s="2">
        <v>5083.0825481698603</v>
      </c>
      <c r="M295" s="2">
        <v>5339.5465105562398</v>
      </c>
      <c r="N295" s="2">
        <v>5651.1888995388099</v>
      </c>
      <c r="O295" s="2">
        <v>6046.2233461565302</v>
      </c>
      <c r="P295" s="2">
        <v>6414.1667061480402</v>
      </c>
      <c r="Q295" s="2">
        <v>6872.4175784840299</v>
      </c>
      <c r="R295" s="2">
        <v>7380.2012378898899</v>
      </c>
      <c r="S295" s="2">
        <v>7916.17088621122</v>
      </c>
      <c r="T295" s="2">
        <v>8665.1907668436397</v>
      </c>
      <c r="U295" s="2">
        <v>9293.1974789219403</v>
      </c>
      <c r="V295" s="2">
        <v>9834.5939216575207</v>
      </c>
      <c r="W295" s="2">
        <v>10344.316127636601</v>
      </c>
      <c r="X295" s="2">
        <v>10837.544964513399</v>
      </c>
      <c r="Y295" s="2">
        <v>11344.958868322799</v>
      </c>
      <c r="Z295" s="2">
        <v>11873.8836942733</v>
      </c>
      <c r="AA295" s="2">
        <v>12363.4177461255</v>
      </c>
      <c r="AB295" s="2">
        <v>12843.7866538247</v>
      </c>
      <c r="AC295" s="2">
        <v>13341.190378044899</v>
      </c>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c r="A296" t="s">
        <v>201</v>
      </c>
      <c r="B296" s="2" t="s">
        <v>824</v>
      </c>
      <c r="C296" s="2" t="s">
        <v>774</v>
      </c>
      <c r="D296" s="2">
        <v>36.924420196598902</v>
      </c>
      <c r="E296" s="2">
        <v>34.816813893672098</v>
      </c>
      <c r="F296" s="2">
        <v>33.750440644254503</v>
      </c>
      <c r="G296" s="2">
        <v>32.495361022174301</v>
      </c>
      <c r="H296" s="2">
        <v>32.779396332703698</v>
      </c>
      <c r="I296" s="2">
        <v>33.684772838116601</v>
      </c>
      <c r="J296" s="2">
        <v>35.044111432842001</v>
      </c>
      <c r="K296" s="2">
        <v>36.016659562306998</v>
      </c>
      <c r="L296" s="2">
        <v>36.422837135085899</v>
      </c>
      <c r="M296" s="2">
        <v>36.544846881000304</v>
      </c>
      <c r="N296" s="2">
        <v>37.001180367344503</v>
      </c>
      <c r="O296" s="2">
        <v>37.625585825528198</v>
      </c>
      <c r="P296" s="2">
        <v>37.893203056257001</v>
      </c>
      <c r="Q296" s="2">
        <v>37.995679364334698</v>
      </c>
      <c r="R296" s="2">
        <v>38.051892796517301</v>
      </c>
      <c r="S296" s="2">
        <v>38.154501833370198</v>
      </c>
      <c r="T296" s="2">
        <v>38.318820484130903</v>
      </c>
      <c r="U296" s="2">
        <v>38.582427563095003</v>
      </c>
      <c r="V296" s="2">
        <v>38.914339485544197</v>
      </c>
      <c r="W296" s="2">
        <v>39.289529240537597</v>
      </c>
      <c r="X296" s="2">
        <v>39.645623196270201</v>
      </c>
      <c r="Y296" s="2">
        <v>40.029898677033302</v>
      </c>
      <c r="Z296" s="2">
        <v>40.381702079980101</v>
      </c>
      <c r="AA296" s="2">
        <v>40.728424721680703</v>
      </c>
      <c r="AB296" s="2">
        <v>41.029877272735099</v>
      </c>
      <c r="AC296" s="2">
        <v>41.328956574467398</v>
      </c>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c r="A297" t="s">
        <v>201</v>
      </c>
      <c r="B297" s="2" t="s">
        <v>824</v>
      </c>
      <c r="C297" s="2" t="s">
        <v>775</v>
      </c>
      <c r="D297" s="2">
        <v>16.518074162364201</v>
      </c>
      <c r="E297" s="2">
        <v>15.5982926489894</v>
      </c>
      <c r="F297" s="2">
        <v>14.6637449805086</v>
      </c>
      <c r="G297" s="2">
        <v>14.5415745651999</v>
      </c>
      <c r="H297" s="2">
        <v>13.7429560782252</v>
      </c>
      <c r="I297" s="2">
        <v>13.4468640907736</v>
      </c>
      <c r="J297" s="2">
        <v>13.2391056726738</v>
      </c>
      <c r="K297" s="2">
        <v>12.729751927871201</v>
      </c>
      <c r="L297" s="2">
        <v>12.393638320787</v>
      </c>
      <c r="M297" s="2">
        <v>12.7301995806216</v>
      </c>
      <c r="N297" s="2">
        <v>12.580829698802599</v>
      </c>
      <c r="O297" s="2">
        <v>12.462911364151999</v>
      </c>
      <c r="P297" s="2">
        <v>12.7070976702202</v>
      </c>
      <c r="Q297" s="2">
        <v>12.755586810296901</v>
      </c>
      <c r="R297" s="2">
        <v>12.5421072389678</v>
      </c>
      <c r="S297" s="2">
        <v>12.5347525761448</v>
      </c>
      <c r="T297" s="2">
        <v>12.558270764558999</v>
      </c>
      <c r="U297" s="2">
        <v>12.4451547569992</v>
      </c>
      <c r="V297" s="2">
        <v>12.279707324156099</v>
      </c>
      <c r="W297" s="2">
        <v>12.0979964831537</v>
      </c>
      <c r="X297" s="2">
        <v>11.9309194664181</v>
      </c>
      <c r="Y297" s="2">
        <v>11.7674083063285</v>
      </c>
      <c r="Z297" s="2">
        <v>11.6328626937641</v>
      </c>
      <c r="AA297" s="2">
        <v>11.509030933127701</v>
      </c>
      <c r="AB297" s="2">
        <v>11.4031151904561</v>
      </c>
      <c r="AC297" s="2">
        <v>11.2964556889227</v>
      </c>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c r="A298" t="s">
        <v>201</v>
      </c>
      <c r="B298" s="2" t="s">
        <v>824</v>
      </c>
      <c r="C298" s="2" t="s">
        <v>776</v>
      </c>
      <c r="D298" s="2">
        <v>22.089723464278499</v>
      </c>
      <c r="E298" s="2">
        <v>23.692740384652499</v>
      </c>
      <c r="F298" s="2">
        <v>25.035228857361901</v>
      </c>
      <c r="G298" s="2">
        <v>24.9523474580213</v>
      </c>
      <c r="H298" s="2">
        <v>25.1354767255506</v>
      </c>
      <c r="I298" s="2">
        <v>24.5866903547189</v>
      </c>
      <c r="J298" s="2">
        <v>23.5392994616031</v>
      </c>
      <c r="K298" s="2">
        <v>21.9851264398186</v>
      </c>
      <c r="L298" s="2">
        <v>21.4400549122245</v>
      </c>
      <c r="M298" s="2">
        <v>20.827941553027099</v>
      </c>
      <c r="N298" s="2">
        <v>20.422705597485798</v>
      </c>
      <c r="O298" s="2">
        <v>20.073055963995301</v>
      </c>
      <c r="P298" s="2">
        <v>19.626792383664299</v>
      </c>
      <c r="Q298" s="2">
        <v>19.406931071631099</v>
      </c>
      <c r="R298" s="2">
        <v>19.373700170969698</v>
      </c>
      <c r="S298" s="2">
        <v>18.972441537716598</v>
      </c>
      <c r="T298" s="2">
        <v>18.764415710911301</v>
      </c>
      <c r="U298" s="2">
        <v>18.8094779164106</v>
      </c>
      <c r="V298" s="2">
        <v>18.774758768179399</v>
      </c>
      <c r="W298" s="2">
        <v>18.6420370167593</v>
      </c>
      <c r="X298" s="2">
        <v>18.650667573753399</v>
      </c>
      <c r="Y298" s="2">
        <v>18.720282999339901</v>
      </c>
      <c r="Z298" s="2">
        <v>18.608118294198</v>
      </c>
      <c r="AA298" s="2">
        <v>18.4117554714921</v>
      </c>
      <c r="AB298" s="2">
        <v>18.216049995531399</v>
      </c>
      <c r="AC298" s="2">
        <v>18.042332625273101</v>
      </c>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c r="A299" t="s">
        <v>201</v>
      </c>
      <c r="B299" s="2" t="s">
        <v>824</v>
      </c>
      <c r="C299" s="2" t="s">
        <v>777</v>
      </c>
      <c r="D299" s="2">
        <v>269.82709468926402</v>
      </c>
      <c r="E299" s="2">
        <v>268.123399226456</v>
      </c>
      <c r="F299" s="2">
        <v>258.843439198905</v>
      </c>
      <c r="G299" s="2">
        <v>256.10450885568702</v>
      </c>
      <c r="H299" s="2">
        <v>269.65464405647998</v>
      </c>
      <c r="I299" s="2">
        <v>300.28434976452098</v>
      </c>
      <c r="J299" s="2">
        <v>320.37516837691697</v>
      </c>
      <c r="K299" s="2">
        <v>319.6749114113</v>
      </c>
      <c r="L299" s="2">
        <v>321.74946911472301</v>
      </c>
      <c r="M299" s="2">
        <v>321.30514353298003</v>
      </c>
      <c r="N299" s="2">
        <v>318.62367608210599</v>
      </c>
      <c r="O299" s="2">
        <v>311.27245427831599</v>
      </c>
      <c r="P299" s="2">
        <v>307.06875879316198</v>
      </c>
      <c r="Q299" s="2">
        <v>302.32060166529402</v>
      </c>
      <c r="R299" s="2">
        <v>298.18508692198299</v>
      </c>
      <c r="S299" s="2">
        <v>296.681661299241</v>
      </c>
      <c r="T299" s="2">
        <v>292.78535511649397</v>
      </c>
      <c r="U299" s="2">
        <v>287.23920617536697</v>
      </c>
      <c r="V299" s="2">
        <v>284.089694813601</v>
      </c>
      <c r="W299" s="2">
        <v>281.17862934964</v>
      </c>
      <c r="X299" s="2">
        <v>274.749615496942</v>
      </c>
      <c r="Y299" s="2">
        <v>271.34416411244803</v>
      </c>
      <c r="Z299" s="2">
        <v>270.91647319722802</v>
      </c>
      <c r="AA299" s="2">
        <v>271.48747947249598</v>
      </c>
      <c r="AB299" s="2">
        <v>271.66117022571802</v>
      </c>
      <c r="AC299" s="2">
        <v>273.10800029078399</v>
      </c>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c r="A300" t="s">
        <v>201</v>
      </c>
      <c r="B300" s="2" t="s">
        <v>824</v>
      </c>
      <c r="C300" s="2" t="s">
        <v>778</v>
      </c>
      <c r="D300" s="2">
        <v>504.184513432122</v>
      </c>
      <c r="E300" s="2">
        <v>482.05579234045399</v>
      </c>
      <c r="F300" s="2">
        <v>470.04871711952802</v>
      </c>
      <c r="G300" s="2">
        <v>464.34850932570401</v>
      </c>
      <c r="H300" s="2">
        <v>447.55321607383701</v>
      </c>
      <c r="I300" s="2">
        <v>459.74799314361701</v>
      </c>
      <c r="J300" s="2">
        <v>492.88026717577497</v>
      </c>
      <c r="K300" s="2">
        <v>524.68353930493004</v>
      </c>
      <c r="L300" s="2">
        <v>537.26684032101798</v>
      </c>
      <c r="M300" s="2">
        <v>549.472061313886</v>
      </c>
      <c r="N300" s="2">
        <v>559.38171947907995</v>
      </c>
      <c r="O300" s="2">
        <v>578.10236355767302</v>
      </c>
      <c r="P300" s="2">
        <v>586.32458227166296</v>
      </c>
      <c r="Q300" s="2">
        <v>596.37985758082505</v>
      </c>
      <c r="R300" s="2">
        <v>606.03064778081898</v>
      </c>
      <c r="S300" s="2">
        <v>608.24449124731302</v>
      </c>
      <c r="T300" s="2">
        <v>605.133361777093</v>
      </c>
      <c r="U300" s="2">
        <v>604.68719522185097</v>
      </c>
      <c r="V300" s="2">
        <v>602.58225721988003</v>
      </c>
      <c r="W300" s="2">
        <v>597.79096901493403</v>
      </c>
      <c r="X300" s="2">
        <v>599.16533422930604</v>
      </c>
      <c r="Y300" s="2">
        <v>591.80299937401696</v>
      </c>
      <c r="Z300" s="2">
        <v>581.10746106892702</v>
      </c>
      <c r="AA300" s="2">
        <v>574.71110293853201</v>
      </c>
      <c r="AB300" s="2">
        <v>568.23476669784895</v>
      </c>
      <c r="AC300" s="2">
        <v>556.16978395946205</v>
      </c>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c r="A301" t="s">
        <v>201</v>
      </c>
      <c r="B301" s="2" t="s">
        <v>824</v>
      </c>
      <c r="C301" s="2" t="s">
        <v>779</v>
      </c>
      <c r="D301" s="2">
        <v>462.52074813918398</v>
      </c>
      <c r="E301" s="2">
        <v>461.92602221991001</v>
      </c>
      <c r="F301" s="2">
        <v>465.12655358714898</v>
      </c>
      <c r="G301" s="2">
        <v>478.944777175995</v>
      </c>
      <c r="H301" s="2">
        <v>475.44213301720498</v>
      </c>
      <c r="I301" s="2">
        <v>479.00516880636599</v>
      </c>
      <c r="J301" s="2">
        <v>477.76641651823599</v>
      </c>
      <c r="K301" s="2">
        <v>481.74886651692202</v>
      </c>
      <c r="L301" s="2">
        <v>479.859364942029</v>
      </c>
      <c r="M301" s="2">
        <v>474.80430683404001</v>
      </c>
      <c r="N301" s="2">
        <v>472.27896427712898</v>
      </c>
      <c r="O301" s="2">
        <v>478.60195736465403</v>
      </c>
      <c r="P301" s="2">
        <v>485.61856003316501</v>
      </c>
      <c r="Q301" s="2">
        <v>489.91964314520499</v>
      </c>
      <c r="R301" s="2">
        <v>498.29734164047198</v>
      </c>
      <c r="S301" s="2">
        <v>509.175597634224</v>
      </c>
      <c r="T301" s="2">
        <v>526.34630122161798</v>
      </c>
      <c r="U301" s="2">
        <v>539.31533639134898</v>
      </c>
      <c r="V301" s="2">
        <v>551.12725884884696</v>
      </c>
      <c r="W301" s="2">
        <v>561.28631997273806</v>
      </c>
      <c r="X301" s="2">
        <v>565.32501231433605</v>
      </c>
      <c r="Y301" s="2">
        <v>565.06549912074502</v>
      </c>
      <c r="Z301" s="2">
        <v>566.18343545710002</v>
      </c>
      <c r="AA301" s="2">
        <v>565.66798256163099</v>
      </c>
      <c r="AB301" s="2">
        <v>563.303644800651</v>
      </c>
      <c r="AC301" s="2">
        <v>565.27245771611194</v>
      </c>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c r="A302" t="s">
        <v>201</v>
      </c>
      <c r="B302" s="2" t="s">
        <v>824</v>
      </c>
      <c r="C302" s="2" t="s">
        <v>780</v>
      </c>
      <c r="D302" s="2">
        <v>396.66404603614097</v>
      </c>
      <c r="E302" s="2">
        <v>405.482320637572</v>
      </c>
      <c r="F302" s="2">
        <v>416.67635881048398</v>
      </c>
      <c r="G302" s="2">
        <v>421.17356476686803</v>
      </c>
      <c r="H302" s="2">
        <v>433.83376601733102</v>
      </c>
      <c r="I302" s="2">
        <v>437.15261462112397</v>
      </c>
      <c r="J302" s="2">
        <v>438.78672997999303</v>
      </c>
      <c r="K302" s="2">
        <v>439.33887135498099</v>
      </c>
      <c r="L302" s="2">
        <v>447.96547787466397</v>
      </c>
      <c r="M302" s="2">
        <v>450.39588733615801</v>
      </c>
      <c r="N302" s="2">
        <v>450.65714211039102</v>
      </c>
      <c r="O302" s="2">
        <v>450.56971825527103</v>
      </c>
      <c r="P302" s="2">
        <v>451.231182346239</v>
      </c>
      <c r="Q302" s="2">
        <v>450.67893792446</v>
      </c>
      <c r="R302" s="2">
        <v>449.66083639725701</v>
      </c>
      <c r="S302" s="2">
        <v>451.38887285593898</v>
      </c>
      <c r="T302" s="2">
        <v>454.88315174583897</v>
      </c>
      <c r="U302" s="2">
        <v>459.91764331355199</v>
      </c>
      <c r="V302" s="2">
        <v>464.43327682617598</v>
      </c>
      <c r="W302" s="2">
        <v>471.63305514836298</v>
      </c>
      <c r="X302" s="2">
        <v>480.64867217067598</v>
      </c>
      <c r="Y302" s="2">
        <v>494.52242473690302</v>
      </c>
      <c r="Z302" s="2">
        <v>506.21742007150903</v>
      </c>
      <c r="AA302" s="2">
        <v>516.68285146824996</v>
      </c>
      <c r="AB302" s="2">
        <v>525.84008247045301</v>
      </c>
      <c r="AC302" s="2">
        <v>530.85962224219804</v>
      </c>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c r="A303" t="s">
        <v>201</v>
      </c>
      <c r="B303" s="2" t="s">
        <v>824</v>
      </c>
      <c r="C303" s="2" t="s">
        <v>781</v>
      </c>
      <c r="D303" s="2">
        <v>288.05797824243899</v>
      </c>
      <c r="E303" s="2">
        <v>293.57717610275603</v>
      </c>
      <c r="F303" s="2">
        <v>312.357278852283</v>
      </c>
      <c r="G303" s="2">
        <v>321.46477020982297</v>
      </c>
      <c r="H303" s="2">
        <v>330.47615805307998</v>
      </c>
      <c r="I303" s="2">
        <v>334.73111250814202</v>
      </c>
      <c r="J303" s="2">
        <v>343.46218046711999</v>
      </c>
      <c r="K303" s="2">
        <v>350.77669408956899</v>
      </c>
      <c r="L303" s="2">
        <v>350.71620874553503</v>
      </c>
      <c r="M303" s="2">
        <v>355.74933546976001</v>
      </c>
      <c r="N303" s="2">
        <v>359.16448330195902</v>
      </c>
      <c r="O303" s="2">
        <v>361.38966143201498</v>
      </c>
      <c r="P303" s="2">
        <v>362.958882692705</v>
      </c>
      <c r="Q303" s="2">
        <v>369.34216408761398</v>
      </c>
      <c r="R303" s="2">
        <v>371.09958962325499</v>
      </c>
      <c r="S303" s="2">
        <v>371.97508370662899</v>
      </c>
      <c r="T303" s="2">
        <v>372.21166192695603</v>
      </c>
      <c r="U303" s="2">
        <v>372.230954759724</v>
      </c>
      <c r="V303" s="2">
        <v>371.252402453542</v>
      </c>
      <c r="W303" s="2">
        <v>370.467082397784</v>
      </c>
      <c r="X303" s="2">
        <v>371.19915137581899</v>
      </c>
      <c r="Y303" s="2">
        <v>372.60437618936697</v>
      </c>
      <c r="Z303" s="2">
        <v>375.33395773273702</v>
      </c>
      <c r="AA303" s="2">
        <v>378.01253151738598</v>
      </c>
      <c r="AB303" s="2">
        <v>382.504934197083</v>
      </c>
      <c r="AC303" s="2">
        <v>388.61216767149102</v>
      </c>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c r="A304" t="s">
        <v>201</v>
      </c>
      <c r="B304" s="2" t="s">
        <v>824</v>
      </c>
      <c r="C304" s="2" t="s">
        <v>782</v>
      </c>
      <c r="D304" s="2">
        <v>245.74267874033899</v>
      </c>
      <c r="E304" s="2">
        <v>237.42602571947799</v>
      </c>
      <c r="F304" s="2">
        <v>232.81850989265999</v>
      </c>
      <c r="G304" s="2">
        <v>230.68876807056199</v>
      </c>
      <c r="H304" s="2">
        <v>227.50630482479301</v>
      </c>
      <c r="I304" s="2">
        <v>229.71993683116699</v>
      </c>
      <c r="J304" s="2">
        <v>235.57530360661099</v>
      </c>
      <c r="K304" s="2">
        <v>243.87425866299799</v>
      </c>
      <c r="L304" s="2">
        <v>251.90406287011501</v>
      </c>
      <c r="M304" s="2">
        <v>260.03762415766499</v>
      </c>
      <c r="N304" s="2">
        <v>264.278752919174</v>
      </c>
      <c r="O304" s="2">
        <v>270.23556419975898</v>
      </c>
      <c r="P304" s="2">
        <v>275.28065299434297</v>
      </c>
      <c r="Q304" s="2">
        <v>277.59276725540502</v>
      </c>
      <c r="R304" s="2">
        <v>281.77474379931198</v>
      </c>
      <c r="S304" s="2">
        <v>286.20009351023702</v>
      </c>
      <c r="T304" s="2">
        <v>289.03241522357098</v>
      </c>
      <c r="U304" s="2">
        <v>291.00399840763998</v>
      </c>
      <c r="V304" s="2">
        <v>295.11262912085999</v>
      </c>
      <c r="W304" s="2">
        <v>296.88697518625497</v>
      </c>
      <c r="X304" s="2">
        <v>297.35935262785</v>
      </c>
      <c r="Y304" s="2">
        <v>297.58909263935197</v>
      </c>
      <c r="Z304" s="2">
        <v>297.71025308038003</v>
      </c>
      <c r="AA304" s="2">
        <v>296.95863269279897</v>
      </c>
      <c r="AB304" s="2">
        <v>296.39873933941101</v>
      </c>
      <c r="AC304" s="2">
        <v>297.04500435934898</v>
      </c>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c r="A305" t="s">
        <v>201</v>
      </c>
      <c r="B305" s="2" t="s">
        <v>824</v>
      </c>
      <c r="C305" s="2" t="s">
        <v>783</v>
      </c>
      <c r="D305" s="2">
        <v>199.953608782976</v>
      </c>
      <c r="E305" s="2">
        <v>204.04211162813201</v>
      </c>
      <c r="F305" s="2">
        <v>206.567729636504</v>
      </c>
      <c r="G305" s="2">
        <v>206.63837417697999</v>
      </c>
      <c r="H305" s="2">
        <v>209.42416369066601</v>
      </c>
      <c r="I305" s="2">
        <v>205.41431322000699</v>
      </c>
      <c r="J305" s="2">
        <v>198.138536420468</v>
      </c>
      <c r="K305" s="2">
        <v>194.00304196698099</v>
      </c>
      <c r="L305" s="2">
        <v>191.17014495534701</v>
      </c>
      <c r="M305" s="2">
        <v>190.13693552767799</v>
      </c>
      <c r="N305" s="2">
        <v>192.73260424263501</v>
      </c>
      <c r="O305" s="2">
        <v>197.95780073725501</v>
      </c>
      <c r="P305" s="2">
        <v>204.06830764027799</v>
      </c>
      <c r="Q305" s="2">
        <v>210.61909679546301</v>
      </c>
      <c r="R305" s="2">
        <v>216.998055440299</v>
      </c>
      <c r="S305" s="2">
        <v>221.26915133280801</v>
      </c>
      <c r="T305" s="2">
        <v>225.511750108076</v>
      </c>
      <c r="U305" s="2">
        <v>229.59316361609501</v>
      </c>
      <c r="V305" s="2">
        <v>232.156575114963</v>
      </c>
      <c r="W305" s="2">
        <v>235.7139009752</v>
      </c>
      <c r="X305" s="2">
        <v>239.20793812330001</v>
      </c>
      <c r="Y305" s="2">
        <v>241.51361513142999</v>
      </c>
      <c r="Z305" s="2">
        <v>243.22855587665299</v>
      </c>
      <c r="AA305" s="2">
        <v>245.86830689176099</v>
      </c>
      <c r="AB305" s="2">
        <v>246.945956479968</v>
      </c>
      <c r="AC305" s="2">
        <v>247.07188378937801</v>
      </c>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c r="A306" t="s">
        <v>201</v>
      </c>
      <c r="B306" s="2" t="s">
        <v>824</v>
      </c>
      <c r="C306" s="2" t="s">
        <v>784</v>
      </c>
      <c r="D306" s="2">
        <v>155.62669150541399</v>
      </c>
      <c r="E306" s="2">
        <v>152.56041365629599</v>
      </c>
      <c r="F306" s="2">
        <v>150.35391366924199</v>
      </c>
      <c r="G306" s="2">
        <v>150.795114517591</v>
      </c>
      <c r="H306" s="2">
        <v>150.45335614074199</v>
      </c>
      <c r="I306" s="2">
        <v>152.99207822052199</v>
      </c>
      <c r="J306" s="2">
        <v>157.99231045222299</v>
      </c>
      <c r="K306" s="2">
        <v>160.93220955311699</v>
      </c>
      <c r="L306" s="2">
        <v>161.66225872027999</v>
      </c>
      <c r="M306" s="2">
        <v>163.98715657283299</v>
      </c>
      <c r="N306" s="2">
        <v>161.47822973644</v>
      </c>
      <c r="O306" s="2">
        <v>157.10690682171</v>
      </c>
      <c r="P306" s="2">
        <v>154.35151307654999</v>
      </c>
      <c r="Q306" s="2">
        <v>152.304139031055</v>
      </c>
      <c r="R306" s="2">
        <v>151.427281625326</v>
      </c>
      <c r="S306" s="2">
        <v>153.71735067252101</v>
      </c>
      <c r="T306" s="2">
        <v>157.385915963255</v>
      </c>
      <c r="U306" s="2">
        <v>161.87054731941001</v>
      </c>
      <c r="V306" s="2">
        <v>166.699279230434</v>
      </c>
      <c r="W306" s="2">
        <v>170.95350216216099</v>
      </c>
      <c r="X306" s="2">
        <v>173.62305117020199</v>
      </c>
      <c r="Y306" s="2">
        <v>175.96576560281599</v>
      </c>
      <c r="Z306" s="2">
        <v>178.15248605266501</v>
      </c>
      <c r="AA306" s="2">
        <v>179.593434278214</v>
      </c>
      <c r="AB306" s="2">
        <v>181.732425954533</v>
      </c>
      <c r="AC306" s="2">
        <v>183.69834493135301</v>
      </c>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c r="A307" t="s">
        <v>201</v>
      </c>
      <c r="B307" s="2" t="s">
        <v>824</v>
      </c>
      <c r="C307" s="2" t="s">
        <v>785</v>
      </c>
      <c r="D307" s="2">
        <v>131.81446869377899</v>
      </c>
      <c r="E307" s="2">
        <v>133.58810330508601</v>
      </c>
      <c r="F307" s="2">
        <v>136.78453366961401</v>
      </c>
      <c r="G307" s="2">
        <v>137.54212484151199</v>
      </c>
      <c r="H307" s="2">
        <v>135.59766771354899</v>
      </c>
      <c r="I307" s="2">
        <v>133.40447733788801</v>
      </c>
      <c r="J307" s="2">
        <v>131.06445650491099</v>
      </c>
      <c r="K307" s="2">
        <v>129.14062384044601</v>
      </c>
      <c r="L307" s="2">
        <v>130.64646994126801</v>
      </c>
      <c r="M307" s="2">
        <v>133.46812633898199</v>
      </c>
      <c r="N307" s="2">
        <v>137.098464396987</v>
      </c>
      <c r="O307" s="2">
        <v>142.057799495251</v>
      </c>
      <c r="P307" s="2">
        <v>144.506598515929</v>
      </c>
      <c r="Q307" s="2">
        <v>144.67067664118801</v>
      </c>
      <c r="R307" s="2">
        <v>144.59249488727301</v>
      </c>
      <c r="S307" s="2">
        <v>142.22026213843</v>
      </c>
      <c r="T307" s="2">
        <v>139.05544886988599</v>
      </c>
      <c r="U307" s="2">
        <v>137.620260426654</v>
      </c>
      <c r="V307" s="2">
        <v>137.19335984144899</v>
      </c>
      <c r="W307" s="2">
        <v>138.65216878545399</v>
      </c>
      <c r="X307" s="2">
        <v>141.86912695592301</v>
      </c>
      <c r="Y307" s="2">
        <v>146.247369265918</v>
      </c>
      <c r="Z307" s="2">
        <v>150.98583538755099</v>
      </c>
      <c r="AA307" s="2">
        <v>155.92438521182601</v>
      </c>
      <c r="AB307" s="2">
        <v>160.68614244151601</v>
      </c>
      <c r="AC307" s="2">
        <v>164.199106095301</v>
      </c>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c r="A308" t="s">
        <v>201</v>
      </c>
      <c r="B308" s="2" t="s">
        <v>824</v>
      </c>
      <c r="C308" s="2" t="s">
        <v>786</v>
      </c>
      <c r="D308" s="2">
        <v>100.788878878128</v>
      </c>
      <c r="E308" s="2">
        <v>103.94121681847299</v>
      </c>
      <c r="F308" s="2">
        <v>106.472920851015</v>
      </c>
      <c r="G308" s="2">
        <v>110.849814730029</v>
      </c>
      <c r="H308" s="2">
        <v>112.10667663602101</v>
      </c>
      <c r="I308" s="2">
        <v>115.100370694491</v>
      </c>
      <c r="J308" s="2">
        <v>116.372369705501</v>
      </c>
      <c r="K308" s="2">
        <v>118.050496002209</v>
      </c>
      <c r="L308" s="2">
        <v>118.48548804752799</v>
      </c>
      <c r="M308" s="2">
        <v>117.746049262787</v>
      </c>
      <c r="N308" s="2">
        <v>116.70956944515299</v>
      </c>
      <c r="O308" s="2">
        <v>114.716720481358</v>
      </c>
      <c r="P308" s="2">
        <v>113.040814239246</v>
      </c>
      <c r="Q308" s="2">
        <v>113.478036032807</v>
      </c>
      <c r="R308" s="2">
        <v>114.857578987051</v>
      </c>
      <c r="S308" s="2">
        <v>117.789748636732</v>
      </c>
      <c r="T308" s="2">
        <v>121.555699888173</v>
      </c>
      <c r="U308" s="2">
        <v>123.593170339415</v>
      </c>
      <c r="V308" s="2">
        <v>124.092970903956</v>
      </c>
      <c r="W308" s="2">
        <v>124.408202829465</v>
      </c>
      <c r="X308" s="2">
        <v>122.769254612737</v>
      </c>
      <c r="Y308" s="2">
        <v>120.136852893157</v>
      </c>
      <c r="Z308" s="2">
        <v>119.04556642482</v>
      </c>
      <c r="AA308" s="2">
        <v>118.45489449419</v>
      </c>
      <c r="AB308" s="2">
        <v>119.502899967155</v>
      </c>
      <c r="AC308" s="2">
        <v>121.604514800261</v>
      </c>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c r="A309" t="s">
        <v>201</v>
      </c>
      <c r="B309" s="2" t="s">
        <v>824</v>
      </c>
      <c r="C309" s="2" t="s">
        <v>787</v>
      </c>
      <c r="D309" s="2">
        <v>122.29955340665499</v>
      </c>
      <c r="E309" s="2">
        <v>121.125180678053</v>
      </c>
      <c r="F309" s="2">
        <v>123.272874692858</v>
      </c>
      <c r="G309" s="2">
        <v>123.856866454409</v>
      </c>
      <c r="H309" s="2">
        <v>126.57443345682699</v>
      </c>
      <c r="I309" s="2">
        <v>128.81871722508501</v>
      </c>
      <c r="J309" s="2">
        <v>132.184814052071</v>
      </c>
      <c r="K309" s="2">
        <v>133.89216195575199</v>
      </c>
      <c r="L309" s="2">
        <v>137.936873647852</v>
      </c>
      <c r="M309" s="2">
        <v>140.66063195999601</v>
      </c>
      <c r="N309" s="2">
        <v>144.43492542144401</v>
      </c>
      <c r="O309" s="2">
        <v>146.72241949427701</v>
      </c>
      <c r="P309" s="2">
        <v>148.805199767472</v>
      </c>
      <c r="Q309" s="2">
        <v>148.600141205238</v>
      </c>
      <c r="R309" s="2">
        <v>146.47800659226999</v>
      </c>
      <c r="S309" s="2">
        <v>143.63205417690801</v>
      </c>
      <c r="T309" s="2">
        <v>140.96111359683201</v>
      </c>
      <c r="U309" s="2">
        <v>138.836255992453</v>
      </c>
      <c r="V309" s="2">
        <v>139.08411936426401</v>
      </c>
      <c r="W309" s="2">
        <v>141.05456782207301</v>
      </c>
      <c r="X309" s="2">
        <v>144.939828872286</v>
      </c>
      <c r="Y309" s="2">
        <v>149.02861082852999</v>
      </c>
      <c r="Z309" s="2">
        <v>151.54030752145101</v>
      </c>
      <c r="AA309" s="2">
        <v>151.948869222139</v>
      </c>
      <c r="AB309" s="2">
        <v>151.72628273381099</v>
      </c>
      <c r="AC309" s="2">
        <v>148.92499708256099</v>
      </c>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c r="A310" t="s">
        <v>201</v>
      </c>
      <c r="B310" s="2" t="s">
        <v>824</v>
      </c>
      <c r="C310" s="2" t="s">
        <v>788</v>
      </c>
      <c r="D310" s="2">
        <v>161.54508514787199</v>
      </c>
      <c r="E310" s="2">
        <v>173.467383339077</v>
      </c>
      <c r="F310" s="2">
        <v>185.32802878707099</v>
      </c>
      <c r="G310" s="2">
        <v>190.520653300508</v>
      </c>
      <c r="H310" s="2">
        <v>195.29710674216599</v>
      </c>
      <c r="I310" s="2">
        <v>200.10989937648401</v>
      </c>
      <c r="J310" s="2">
        <v>200.40984228916199</v>
      </c>
      <c r="K310" s="2">
        <v>202.490083318952</v>
      </c>
      <c r="L310" s="2">
        <v>206.66507035452</v>
      </c>
      <c r="M310" s="2">
        <v>211.03407857580601</v>
      </c>
      <c r="N310" s="2">
        <v>216.13741356602</v>
      </c>
      <c r="O310" s="2">
        <v>222.175990584565</v>
      </c>
      <c r="P310" s="2">
        <v>226.57402109210801</v>
      </c>
      <c r="Q310" s="2">
        <v>232.909352148468</v>
      </c>
      <c r="R310" s="2">
        <v>237.54233443826499</v>
      </c>
      <c r="S310" s="2">
        <v>243.48807190170501</v>
      </c>
      <c r="T310" s="2">
        <v>247.36788408731101</v>
      </c>
      <c r="U310" s="2">
        <v>250.080817391941</v>
      </c>
      <c r="V310" s="2">
        <v>250.461168312567</v>
      </c>
      <c r="W310" s="2">
        <v>247.655720630979</v>
      </c>
      <c r="X310" s="2">
        <v>243.39131780737699</v>
      </c>
      <c r="Y310" s="2">
        <v>239.284535725794</v>
      </c>
      <c r="Z310" s="2">
        <v>236.590836828264</v>
      </c>
      <c r="AA310" s="2">
        <v>237.87747434710201</v>
      </c>
      <c r="AB310" s="2">
        <v>241.93172374048501</v>
      </c>
      <c r="AC310" s="2">
        <v>248.71931563334701</v>
      </c>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c r="A311" t="s">
        <v>201</v>
      </c>
      <c r="B311" s="2" t="s">
        <v>824</v>
      </c>
      <c r="C311" s="2" t="s">
        <v>789</v>
      </c>
      <c r="D311" s="2">
        <v>247.525925891085</v>
      </c>
      <c r="E311" s="2">
        <v>257.81562124573799</v>
      </c>
      <c r="F311" s="2">
        <v>267.01353922049799</v>
      </c>
      <c r="G311" s="2">
        <v>281.04784811792098</v>
      </c>
      <c r="H311" s="2">
        <v>301.65389085327502</v>
      </c>
      <c r="I311" s="2">
        <v>326.60281146479701</v>
      </c>
      <c r="J311" s="2">
        <v>353.46315591292802</v>
      </c>
      <c r="K311" s="2">
        <v>380.17629511612301</v>
      </c>
      <c r="L311" s="2">
        <v>395.83947582225602</v>
      </c>
      <c r="M311" s="2">
        <v>411.14585593122098</v>
      </c>
      <c r="N311" s="2">
        <v>422.76949058255298</v>
      </c>
      <c r="O311" s="2">
        <v>425.82794323475503</v>
      </c>
      <c r="P311" s="2">
        <v>433.34083961063402</v>
      </c>
      <c r="Q311" s="2">
        <v>444.75346935327599</v>
      </c>
      <c r="R311" s="2">
        <v>454.68072882369103</v>
      </c>
      <c r="S311" s="2">
        <v>467.024349715494</v>
      </c>
      <c r="T311" s="2">
        <v>480.98720396982702</v>
      </c>
      <c r="U311" s="2">
        <v>490.88202142271899</v>
      </c>
      <c r="V311" s="2">
        <v>504.58191751547901</v>
      </c>
      <c r="W311" s="2">
        <v>516.615658437609</v>
      </c>
      <c r="X311" s="2">
        <v>530.38186570441803</v>
      </c>
      <c r="Y311" s="2">
        <v>541.45284244440802</v>
      </c>
      <c r="Z311" s="2">
        <v>549.07990482721596</v>
      </c>
      <c r="AA311" s="2">
        <v>552.43357859257299</v>
      </c>
      <c r="AB311" s="2">
        <v>548.40636416526297</v>
      </c>
      <c r="AC311" s="2">
        <v>541.546333739852</v>
      </c>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c r="A312" t="s">
        <v>201</v>
      </c>
      <c r="B312" s="2" t="s">
        <v>824</v>
      </c>
      <c r="C312" s="2" t="s">
        <v>790</v>
      </c>
      <c r="D312" s="2">
        <v>401.53955271082498</v>
      </c>
      <c r="E312" s="2">
        <v>418.921267827375</v>
      </c>
      <c r="F312" s="2">
        <v>421.83907407284499</v>
      </c>
      <c r="G312" s="2">
        <v>429.97311327889901</v>
      </c>
      <c r="H312" s="2">
        <v>446.38466691395098</v>
      </c>
      <c r="I312" s="2">
        <v>465.16651851865799</v>
      </c>
      <c r="J312" s="2">
        <v>499.47425577450002</v>
      </c>
      <c r="K312" s="2">
        <v>534.51648317438696</v>
      </c>
      <c r="L312" s="2">
        <v>574.41009335598699</v>
      </c>
      <c r="M312" s="2">
        <v>622.11389903591601</v>
      </c>
      <c r="N312" s="2">
        <v>667.695377567067</v>
      </c>
      <c r="O312" s="2">
        <v>725.71992012279304</v>
      </c>
      <c r="P312" s="2">
        <v>779.30008829457097</v>
      </c>
      <c r="Q312" s="2">
        <v>812.45452868496704</v>
      </c>
      <c r="R312" s="2">
        <v>841.72616432197503</v>
      </c>
      <c r="S312" s="2">
        <v>868.19375709187796</v>
      </c>
      <c r="T312" s="2">
        <v>877.29787485933605</v>
      </c>
      <c r="U312" s="2">
        <v>896.72014221003894</v>
      </c>
      <c r="V312" s="2">
        <v>922.25036809069002</v>
      </c>
      <c r="W312" s="2">
        <v>945.63431865911502</v>
      </c>
      <c r="X312" s="2">
        <v>973.89426128078799</v>
      </c>
      <c r="Y312" s="2">
        <v>1004.14978399876</v>
      </c>
      <c r="Z312" s="2">
        <v>1028.41329596532</v>
      </c>
      <c r="AA312" s="2">
        <v>1060.1287723912901</v>
      </c>
      <c r="AB312" s="2">
        <v>1090.7025442560901</v>
      </c>
      <c r="AC312" s="2">
        <v>1124.32896336983</v>
      </c>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c r="A313" t="s">
        <v>201</v>
      </c>
      <c r="B313" s="2" t="s">
        <v>824</v>
      </c>
      <c r="C313" s="2" t="s">
        <v>791</v>
      </c>
      <c r="D313" s="2">
        <v>1286.4521632396099</v>
      </c>
      <c r="E313" s="2">
        <v>1337.53941389187</v>
      </c>
      <c r="F313" s="2">
        <v>1392.16410234197</v>
      </c>
      <c r="G313" s="2">
        <v>1467.4532403758799</v>
      </c>
      <c r="H313" s="2">
        <v>1521.67522024144</v>
      </c>
      <c r="I313" s="2">
        <v>1574.31531799655</v>
      </c>
      <c r="J313" s="2">
        <v>1638.4842366243799</v>
      </c>
      <c r="K313" s="2">
        <v>1687.83584975291</v>
      </c>
      <c r="L313" s="2">
        <v>1755.7235406223001</v>
      </c>
      <c r="M313" s="2">
        <v>1819.83335955656</v>
      </c>
      <c r="N313" s="2">
        <v>1909.1085026573101</v>
      </c>
      <c r="O313" s="2">
        <v>2030.0329902099199</v>
      </c>
      <c r="P313" s="2">
        <v>2148.2659166466701</v>
      </c>
      <c r="Q313" s="2">
        <v>2290.2234331128502</v>
      </c>
      <c r="R313" s="2">
        <v>2449.7457535829499</v>
      </c>
      <c r="S313" s="2">
        <v>2616.6439979089701</v>
      </c>
      <c r="T313" s="2">
        <v>2847.4829936298001</v>
      </c>
      <c r="U313" s="2">
        <v>3052.9158030488002</v>
      </c>
      <c r="V313" s="2">
        <v>3218.1699947235802</v>
      </c>
      <c r="W313" s="2">
        <v>3380.2284623215101</v>
      </c>
      <c r="X313" s="2">
        <v>3534.90307098926</v>
      </c>
      <c r="Y313" s="2">
        <v>3688.9016147771699</v>
      </c>
      <c r="Z313" s="2">
        <v>3853.5407116727702</v>
      </c>
      <c r="AA313" s="2">
        <v>4007.5279775467202</v>
      </c>
      <c r="AB313" s="2">
        <v>4158.89199687988</v>
      </c>
      <c r="AC313" s="2">
        <v>4315.49540274644</v>
      </c>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c r="A314" t="s">
        <v>201</v>
      </c>
      <c r="B314" s="2" t="s">
        <v>825</v>
      </c>
      <c r="C314" s="2" t="s">
        <v>774</v>
      </c>
      <c r="D314" s="2">
        <v>18586.222371485899</v>
      </c>
      <c r="E314" s="2">
        <v>18328.666682323299</v>
      </c>
      <c r="F314" s="2">
        <v>17974.6293684714</v>
      </c>
      <c r="G314" s="2">
        <v>17948.471893177499</v>
      </c>
      <c r="H314" s="2">
        <v>17953.571104674</v>
      </c>
      <c r="I314" s="2">
        <v>17827.139814455801</v>
      </c>
      <c r="J314" s="2">
        <v>18048.819534002301</v>
      </c>
      <c r="K314" s="2">
        <v>18325.073010247099</v>
      </c>
      <c r="L314" s="2">
        <v>18601.558887983101</v>
      </c>
      <c r="M314" s="2">
        <v>18903.840910614101</v>
      </c>
      <c r="N314" s="2">
        <v>19277.4140445679</v>
      </c>
      <c r="O314" s="2">
        <v>19707.712827712301</v>
      </c>
      <c r="P314" s="2">
        <v>19930.966825993401</v>
      </c>
      <c r="Q314" s="2">
        <v>20052.171456634002</v>
      </c>
      <c r="R314" s="2">
        <v>20165.101620982801</v>
      </c>
      <c r="S314" s="2">
        <v>20303.878431377001</v>
      </c>
      <c r="T314" s="2">
        <v>20476.949371338</v>
      </c>
      <c r="U314" s="2">
        <v>20700.284368042699</v>
      </c>
      <c r="V314" s="2">
        <v>20965.598968836599</v>
      </c>
      <c r="W314" s="2">
        <v>21259.857839411601</v>
      </c>
      <c r="X314" s="2">
        <v>21573.533292780401</v>
      </c>
      <c r="Y314" s="2">
        <v>21903.7392944887</v>
      </c>
      <c r="Z314" s="2">
        <v>22235.907569866002</v>
      </c>
      <c r="AA314" s="2">
        <v>22565.213297587201</v>
      </c>
      <c r="AB314" s="2">
        <v>22887.266346528599</v>
      </c>
      <c r="AC314" s="2">
        <v>23197.5919723392</v>
      </c>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c r="A315" t="s">
        <v>201</v>
      </c>
      <c r="B315" s="2" t="s">
        <v>825</v>
      </c>
      <c r="C315" s="2" t="s">
        <v>775</v>
      </c>
      <c r="D315" s="2">
        <v>19498.949518547699</v>
      </c>
      <c r="E315" s="2">
        <v>19448.860537353601</v>
      </c>
      <c r="F315" s="2">
        <v>19608.747322024501</v>
      </c>
      <c r="G315" s="2">
        <v>19453.742168941899</v>
      </c>
      <c r="H315" s="2">
        <v>19476.6545580118</v>
      </c>
      <c r="I315" s="2">
        <v>19760.9669817824</v>
      </c>
      <c r="J315" s="2">
        <v>19676.110842567301</v>
      </c>
      <c r="K315" s="2">
        <v>19617.2304530283</v>
      </c>
      <c r="L315" s="2">
        <v>19821.5423958641</v>
      </c>
      <c r="M315" s="2">
        <v>19975.180321110001</v>
      </c>
      <c r="N315" s="2">
        <v>19842.158987979401</v>
      </c>
      <c r="O315" s="2">
        <v>20024.505428385401</v>
      </c>
      <c r="P315" s="2">
        <v>20307.646480621199</v>
      </c>
      <c r="Q315" s="2">
        <v>20622.507833645701</v>
      </c>
      <c r="R315" s="2">
        <v>20945.066557017701</v>
      </c>
      <c r="S315" s="2">
        <v>21330.692300319999</v>
      </c>
      <c r="T315" s="2">
        <v>21769.832407571201</v>
      </c>
      <c r="U315" s="2">
        <v>21991.938783025002</v>
      </c>
      <c r="V315" s="2">
        <v>22108.217398427099</v>
      </c>
      <c r="W315" s="2">
        <v>22215.890944475701</v>
      </c>
      <c r="X315" s="2">
        <v>22354.1571458689</v>
      </c>
      <c r="Y315" s="2">
        <v>22529.0403609721</v>
      </c>
      <c r="Z315" s="2">
        <v>22757.195492557301</v>
      </c>
      <c r="AA315" s="2">
        <v>23029.290090602499</v>
      </c>
      <c r="AB315" s="2">
        <v>23332.733254784001</v>
      </c>
      <c r="AC315" s="2">
        <v>23658.086369656001</v>
      </c>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c r="A316" t="s">
        <v>201</v>
      </c>
      <c r="B316" s="2" t="s">
        <v>825</v>
      </c>
      <c r="C316" s="2" t="s">
        <v>776</v>
      </c>
      <c r="D316" s="2">
        <v>17713.214032791799</v>
      </c>
      <c r="E316" s="2">
        <v>18392.048180437101</v>
      </c>
      <c r="F316" s="2">
        <v>19062.2054270517</v>
      </c>
      <c r="G316" s="2">
        <v>19538.5419517468</v>
      </c>
      <c r="H316" s="2">
        <v>20163.8721534744</v>
      </c>
      <c r="I316" s="2">
        <v>20363.1437920852</v>
      </c>
      <c r="J316" s="2">
        <v>20314.701208128401</v>
      </c>
      <c r="K316" s="2">
        <v>20512.672263913701</v>
      </c>
      <c r="L316" s="2">
        <v>20586.789269676701</v>
      </c>
      <c r="M316" s="2">
        <v>20724.666849667799</v>
      </c>
      <c r="N316" s="2">
        <v>21064.359767593101</v>
      </c>
      <c r="O316" s="2">
        <v>21029.3819667957</v>
      </c>
      <c r="P316" s="2">
        <v>20983.886060579898</v>
      </c>
      <c r="Q316" s="2">
        <v>21118.490864295502</v>
      </c>
      <c r="R316" s="2">
        <v>21227.6644680883</v>
      </c>
      <c r="S316" s="2">
        <v>21061.547663009798</v>
      </c>
      <c r="T316" s="2">
        <v>21197.796524496702</v>
      </c>
      <c r="U316" s="2">
        <v>21465.164767769402</v>
      </c>
      <c r="V316" s="2">
        <v>21785.710300405201</v>
      </c>
      <c r="W316" s="2">
        <v>22114.394927083598</v>
      </c>
      <c r="X316" s="2">
        <v>22497.897242384501</v>
      </c>
      <c r="Y316" s="2">
        <v>22932.777644505</v>
      </c>
      <c r="Z316" s="2">
        <v>23148.1000723258</v>
      </c>
      <c r="AA316" s="2">
        <v>23256.9040500214</v>
      </c>
      <c r="AB316" s="2">
        <v>23357.607543026599</v>
      </c>
      <c r="AC316" s="2">
        <v>23492.345211264699</v>
      </c>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c r="A317" t="s">
        <v>201</v>
      </c>
      <c r="B317" s="2" t="s">
        <v>825</v>
      </c>
      <c r="C317" s="2" t="s">
        <v>777</v>
      </c>
      <c r="D317" s="2">
        <v>16955.1051811506</v>
      </c>
      <c r="E317" s="2">
        <v>17155.013518410698</v>
      </c>
      <c r="F317" s="2">
        <v>17201.0600032808</v>
      </c>
      <c r="G317" s="2">
        <v>17098.380263517502</v>
      </c>
      <c r="H317" s="2">
        <v>17304.323449322801</v>
      </c>
      <c r="I317" s="2">
        <v>17893.449144265898</v>
      </c>
      <c r="J317" s="2">
        <v>18635.082757309701</v>
      </c>
      <c r="K317" s="2">
        <v>19262.283303170901</v>
      </c>
      <c r="L317" s="2">
        <v>19923.120251674201</v>
      </c>
      <c r="M317" s="2">
        <v>20420.9044319411</v>
      </c>
      <c r="N317" s="2">
        <v>20701.553351722199</v>
      </c>
      <c r="O317" s="2">
        <v>20757.5726890185</v>
      </c>
      <c r="P317" s="2">
        <v>20986.7678123429</v>
      </c>
      <c r="Q317" s="2">
        <v>21111.760883442599</v>
      </c>
      <c r="R317" s="2">
        <v>21244.420366988299</v>
      </c>
      <c r="S317" s="2">
        <v>21575.326681040598</v>
      </c>
      <c r="T317" s="2">
        <v>21542.817189036501</v>
      </c>
      <c r="U317" s="2">
        <v>21495.6525664939</v>
      </c>
      <c r="V317" s="2">
        <v>21578.740278290701</v>
      </c>
      <c r="W317" s="2">
        <v>21660.561272899398</v>
      </c>
      <c r="X317" s="2">
        <v>21489.258582902501</v>
      </c>
      <c r="Y317" s="2">
        <v>21586.456332293801</v>
      </c>
      <c r="Z317" s="2">
        <v>21837.250978313499</v>
      </c>
      <c r="AA317" s="2">
        <v>22149.290687973698</v>
      </c>
      <c r="AB317" s="2">
        <v>22470.226662716501</v>
      </c>
      <c r="AC317" s="2">
        <v>22838.383247252499</v>
      </c>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c r="A318" t="s">
        <v>201</v>
      </c>
      <c r="B318" s="2" t="s">
        <v>825</v>
      </c>
      <c r="C318" s="2" t="s">
        <v>778</v>
      </c>
      <c r="D318" s="2">
        <v>16226.9068119935</v>
      </c>
      <c r="E318" s="2">
        <v>16152.0144542568</v>
      </c>
      <c r="F318" s="2">
        <v>16166.9831013897</v>
      </c>
      <c r="G318" s="2">
        <v>16255.398569098101</v>
      </c>
      <c r="H318" s="2">
        <v>16105.386935655501</v>
      </c>
      <c r="I318" s="2">
        <v>16183.810045572</v>
      </c>
      <c r="J318" s="2">
        <v>16473.017995575399</v>
      </c>
      <c r="K318" s="2">
        <v>16651.2201707001</v>
      </c>
      <c r="L318" s="2">
        <v>16782.655397673101</v>
      </c>
      <c r="M318" s="2">
        <v>17176.113098433001</v>
      </c>
      <c r="N318" s="2">
        <v>17758.974634626898</v>
      </c>
      <c r="O318" s="2">
        <v>18538.585046936601</v>
      </c>
      <c r="P318" s="2">
        <v>19199.258622151501</v>
      </c>
      <c r="Q318" s="2">
        <v>19827.0323955977</v>
      </c>
      <c r="R318" s="2">
        <v>20322.269401683101</v>
      </c>
      <c r="S318" s="2">
        <v>20636.986070660601</v>
      </c>
      <c r="T318" s="2">
        <v>20771.442052711602</v>
      </c>
      <c r="U318" s="2">
        <v>21000.1984329306</v>
      </c>
      <c r="V318" s="2">
        <v>21144.579360310599</v>
      </c>
      <c r="W318" s="2">
        <v>21258.605875475401</v>
      </c>
      <c r="X318" s="2">
        <v>21555.5324137057</v>
      </c>
      <c r="Y318" s="2">
        <v>21518.452108559999</v>
      </c>
      <c r="Z318" s="2">
        <v>21461.634524355799</v>
      </c>
      <c r="AA318" s="2">
        <v>21495.266101117199</v>
      </c>
      <c r="AB318" s="2">
        <v>21536.6924844067</v>
      </c>
      <c r="AC318" s="2">
        <v>21369.0553047986</v>
      </c>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c r="A319" t="s">
        <v>201</v>
      </c>
      <c r="B319" s="2" t="s">
        <v>825</v>
      </c>
      <c r="C319" s="2" t="s">
        <v>779</v>
      </c>
      <c r="D319" s="2">
        <v>16873.758120621202</v>
      </c>
      <c r="E319" s="2">
        <v>17142.627592109598</v>
      </c>
      <c r="F319" s="2">
        <v>17487.1279999096</v>
      </c>
      <c r="G319" s="2">
        <v>17812.047352832498</v>
      </c>
      <c r="H319" s="2">
        <v>17800.763869664701</v>
      </c>
      <c r="I319" s="2">
        <v>17604.298137911501</v>
      </c>
      <c r="J319" s="2">
        <v>17371.3326171476</v>
      </c>
      <c r="K319" s="2">
        <v>17405.0526863798</v>
      </c>
      <c r="L319" s="2">
        <v>17425.357982125301</v>
      </c>
      <c r="M319" s="2">
        <v>17464.952597071198</v>
      </c>
      <c r="N319" s="2">
        <v>17640.679824856299</v>
      </c>
      <c r="O319" s="2">
        <v>17876.778196836</v>
      </c>
      <c r="P319" s="2">
        <v>18104.371740997001</v>
      </c>
      <c r="Q319" s="2">
        <v>18335.9030560545</v>
      </c>
      <c r="R319" s="2">
        <v>18703.490686538698</v>
      </c>
      <c r="S319" s="2">
        <v>19231.544434216601</v>
      </c>
      <c r="T319" s="2">
        <v>19961.989463192502</v>
      </c>
      <c r="U319" s="2">
        <v>20619.387630696401</v>
      </c>
      <c r="V319" s="2">
        <v>21220.322321208401</v>
      </c>
      <c r="W319" s="2">
        <v>21720.728610648799</v>
      </c>
      <c r="X319" s="2">
        <v>22054.614002473299</v>
      </c>
      <c r="Y319" s="2">
        <v>22234.349633674701</v>
      </c>
      <c r="Z319" s="2">
        <v>22457.476864654302</v>
      </c>
      <c r="AA319" s="2">
        <v>22616.478018435198</v>
      </c>
      <c r="AB319" s="2">
        <v>22726.7385546435</v>
      </c>
      <c r="AC319" s="2">
        <v>22981.227039059901</v>
      </c>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c r="A320" t="s">
        <v>201</v>
      </c>
      <c r="B320" s="2" t="s">
        <v>825</v>
      </c>
      <c r="C320" s="2" t="s">
        <v>780</v>
      </c>
      <c r="D320" s="2">
        <v>16754.211419413899</v>
      </c>
      <c r="E320" s="2">
        <v>17092.122194797601</v>
      </c>
      <c r="F320" s="2">
        <v>17523.591051345102</v>
      </c>
      <c r="G320" s="2">
        <v>17869.920886755201</v>
      </c>
      <c r="H320" s="2">
        <v>18354.972817273701</v>
      </c>
      <c r="I320" s="2">
        <v>18712.548147107798</v>
      </c>
      <c r="J320" s="2">
        <v>18949.108897981499</v>
      </c>
      <c r="K320" s="2">
        <v>19116.957037971701</v>
      </c>
      <c r="L320" s="2">
        <v>19346.294486860799</v>
      </c>
      <c r="M320" s="2">
        <v>19491.079829954298</v>
      </c>
      <c r="N320" s="2">
        <v>19533.217184239202</v>
      </c>
      <c r="O320" s="2">
        <v>19567.542393912401</v>
      </c>
      <c r="P320" s="2">
        <v>19702.656261218999</v>
      </c>
      <c r="Q320" s="2">
        <v>19774.457854719101</v>
      </c>
      <c r="R320" s="2">
        <v>19855.103301299401</v>
      </c>
      <c r="S320" s="2">
        <v>20050.495745661101</v>
      </c>
      <c r="T320" s="2">
        <v>20247.789745540002</v>
      </c>
      <c r="U320" s="2">
        <v>20477.482355562301</v>
      </c>
      <c r="V320" s="2">
        <v>20743.986059459199</v>
      </c>
      <c r="W320" s="2">
        <v>21106.7497066463</v>
      </c>
      <c r="X320" s="2">
        <v>21615.928149343301</v>
      </c>
      <c r="Y320" s="2">
        <v>22325.800480272301</v>
      </c>
      <c r="Z320" s="2">
        <v>22987.707474865601</v>
      </c>
      <c r="AA320" s="2">
        <v>23585.332022914001</v>
      </c>
      <c r="AB320" s="2">
        <v>24097.2117425242</v>
      </c>
      <c r="AC320" s="2">
        <v>24449.630061616001</v>
      </c>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c r="A321" t="s">
        <v>201</v>
      </c>
      <c r="B321" s="2" t="s">
        <v>825</v>
      </c>
      <c r="C321" s="2" t="s">
        <v>781</v>
      </c>
      <c r="D321" s="2">
        <v>15851.923886831501</v>
      </c>
      <c r="E321" s="2">
        <v>16077.703500535299</v>
      </c>
      <c r="F321" s="2">
        <v>16642.3202455219</v>
      </c>
      <c r="G321" s="2">
        <v>17113.227774588599</v>
      </c>
      <c r="H321" s="2">
        <v>17753.345847886201</v>
      </c>
      <c r="I321" s="2">
        <v>18175.266509158599</v>
      </c>
      <c r="J321" s="2">
        <v>18672.764805502298</v>
      </c>
      <c r="K321" s="2">
        <v>19089.388025753899</v>
      </c>
      <c r="L321" s="2">
        <v>19477.6652711114</v>
      </c>
      <c r="M321" s="2">
        <v>19925.997388091899</v>
      </c>
      <c r="N321" s="2">
        <v>20396.668758647502</v>
      </c>
      <c r="O321" s="2">
        <v>20732.233034670899</v>
      </c>
      <c r="P321" s="2">
        <v>21013.857287933799</v>
      </c>
      <c r="Q321" s="2">
        <v>21324.490545280401</v>
      </c>
      <c r="R321" s="2">
        <v>21535.5859968695</v>
      </c>
      <c r="S321" s="2">
        <v>21633.190284137399</v>
      </c>
      <c r="T321" s="2">
        <v>21738.037666280899</v>
      </c>
      <c r="U321" s="2">
        <v>21888.179327276499</v>
      </c>
      <c r="V321" s="2">
        <v>21972.652222167901</v>
      </c>
      <c r="W321" s="2">
        <v>22076.845443535</v>
      </c>
      <c r="X321" s="2">
        <v>22284.759872170798</v>
      </c>
      <c r="Y321" s="2">
        <v>22475.896535332799</v>
      </c>
      <c r="Z321" s="2">
        <v>22715.863030661101</v>
      </c>
      <c r="AA321" s="2">
        <v>23004.0871581867</v>
      </c>
      <c r="AB321" s="2">
        <v>23368.325762874101</v>
      </c>
      <c r="AC321" s="2">
        <v>23872.551323427499</v>
      </c>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c r="A322" t="s">
        <v>201</v>
      </c>
      <c r="B322" s="2" t="s">
        <v>825</v>
      </c>
      <c r="C322" s="2" t="s">
        <v>782</v>
      </c>
      <c r="D322" s="2">
        <v>17352.489266780001</v>
      </c>
      <c r="E322" s="2">
        <v>16976.1728588158</v>
      </c>
      <c r="F322" s="2">
        <v>16635.6495486405</v>
      </c>
      <c r="G322" s="2">
        <v>16406.391508767701</v>
      </c>
      <c r="H322" s="2">
        <v>16415.7442614875</v>
      </c>
      <c r="I322" s="2">
        <v>16726.0502735421</v>
      </c>
      <c r="J322" s="2">
        <v>17160.682241493301</v>
      </c>
      <c r="K322" s="2">
        <v>17815.866523299301</v>
      </c>
      <c r="L322" s="2">
        <v>18534.233196490899</v>
      </c>
      <c r="M322" s="2">
        <v>19225.5993027226</v>
      </c>
      <c r="N322" s="2">
        <v>19713.1022306671</v>
      </c>
      <c r="O322" s="2">
        <v>20217.299611955699</v>
      </c>
      <c r="P322" s="2">
        <v>20638.333240157801</v>
      </c>
      <c r="Q322" s="2">
        <v>21031.128013469799</v>
      </c>
      <c r="R322" s="2">
        <v>21465.6462543128</v>
      </c>
      <c r="S322" s="2">
        <v>21927.407188765501</v>
      </c>
      <c r="T322" s="2">
        <v>22265.936275897599</v>
      </c>
      <c r="U322" s="2">
        <v>22560.544176131501</v>
      </c>
      <c r="V322" s="2">
        <v>22880.199085017601</v>
      </c>
      <c r="W322" s="2">
        <v>23108.073504720502</v>
      </c>
      <c r="X322" s="2">
        <v>23228.208553960099</v>
      </c>
      <c r="Y322" s="2">
        <v>23361.062855289601</v>
      </c>
      <c r="Z322" s="2">
        <v>23515.798544877402</v>
      </c>
      <c r="AA322" s="2">
        <v>23609.288353260701</v>
      </c>
      <c r="AB322" s="2">
        <v>23728.540087459602</v>
      </c>
      <c r="AC322" s="2">
        <v>23944.080579831701</v>
      </c>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c r="A323" t="s">
        <v>201</v>
      </c>
      <c r="B323" s="2" t="s">
        <v>825</v>
      </c>
      <c r="C323" s="2" t="s">
        <v>783</v>
      </c>
      <c r="D323" s="2">
        <v>17479.693238996599</v>
      </c>
      <c r="E323" s="2">
        <v>17969.4299545664</v>
      </c>
      <c r="F323" s="2">
        <v>18376.111556124601</v>
      </c>
      <c r="G323" s="2">
        <v>18414.455792219502</v>
      </c>
      <c r="H323" s="2">
        <v>18462.882506553098</v>
      </c>
      <c r="I323" s="2">
        <v>18162.354323538799</v>
      </c>
      <c r="J323" s="2">
        <v>17766.902332164998</v>
      </c>
      <c r="K323" s="2">
        <v>17488.712965742401</v>
      </c>
      <c r="L323" s="2">
        <v>17396.440150629202</v>
      </c>
      <c r="M323" s="2">
        <v>17503.038263471401</v>
      </c>
      <c r="N323" s="2">
        <v>17894.953068919502</v>
      </c>
      <c r="O323" s="2">
        <v>18415.562107290101</v>
      </c>
      <c r="P323" s="2">
        <v>19094.413239859499</v>
      </c>
      <c r="Q323" s="2">
        <v>19814.408084755702</v>
      </c>
      <c r="R323" s="2">
        <v>20495.359422857498</v>
      </c>
      <c r="S323" s="2">
        <v>20984.044192793299</v>
      </c>
      <c r="T323" s="2">
        <v>21462.036088035198</v>
      </c>
      <c r="U323" s="2">
        <v>21867.6634237402</v>
      </c>
      <c r="V323" s="2">
        <v>22250.413336740901</v>
      </c>
      <c r="W323" s="2">
        <v>22674.882660190699</v>
      </c>
      <c r="X323" s="2">
        <v>23120.955355018999</v>
      </c>
      <c r="Y323" s="2">
        <v>23453.276656888</v>
      </c>
      <c r="Z323" s="2">
        <v>23745.103005341</v>
      </c>
      <c r="AA323" s="2">
        <v>24060.464034894099</v>
      </c>
      <c r="AB323" s="2">
        <v>24289.072494420801</v>
      </c>
      <c r="AC323" s="2">
        <v>24416.6785450075</v>
      </c>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c r="A324" t="s">
        <v>201</v>
      </c>
      <c r="B324" s="2" t="s">
        <v>825</v>
      </c>
      <c r="C324" s="2" t="s">
        <v>784</v>
      </c>
      <c r="D324" s="2">
        <v>17516.043480787899</v>
      </c>
      <c r="E324" s="2">
        <v>17203.5964927723</v>
      </c>
      <c r="F324" s="2">
        <v>17032.216114742299</v>
      </c>
      <c r="G324" s="2">
        <v>17179.084424928598</v>
      </c>
      <c r="H324" s="2">
        <v>17519.159807391901</v>
      </c>
      <c r="I324" s="2">
        <v>17950.454751699701</v>
      </c>
      <c r="J324" s="2">
        <v>18474.436501336499</v>
      </c>
      <c r="K324" s="2">
        <v>18908.3966217749</v>
      </c>
      <c r="L324" s="2">
        <v>18939.175767507098</v>
      </c>
      <c r="M324" s="2">
        <v>18986.521037356499</v>
      </c>
      <c r="N324" s="2">
        <v>18722.249797160701</v>
      </c>
      <c r="O324" s="2">
        <v>18368.297100306099</v>
      </c>
      <c r="P324" s="2">
        <v>18142.940094486701</v>
      </c>
      <c r="Q324" s="2">
        <v>18092.7565736367</v>
      </c>
      <c r="R324" s="2">
        <v>18250.035225387699</v>
      </c>
      <c r="S324" s="2">
        <v>18662.2559920903</v>
      </c>
      <c r="T324" s="2">
        <v>19210.539699282501</v>
      </c>
      <c r="U324" s="2">
        <v>19889.7577769891</v>
      </c>
      <c r="V324" s="2">
        <v>20600.535892747201</v>
      </c>
      <c r="W324" s="2">
        <v>21265.182280623801</v>
      </c>
      <c r="X324" s="2">
        <v>21749.478526146198</v>
      </c>
      <c r="Y324" s="2">
        <v>22205.878745416001</v>
      </c>
      <c r="Z324" s="2">
        <v>22598.571282930599</v>
      </c>
      <c r="AA324" s="2">
        <v>22971.074987089902</v>
      </c>
      <c r="AB324" s="2">
        <v>23385.818338273999</v>
      </c>
      <c r="AC324" s="2">
        <v>23815.417654696001</v>
      </c>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c r="A325" t="s">
        <v>201</v>
      </c>
      <c r="B325" s="2" t="s">
        <v>825</v>
      </c>
      <c r="C325" s="2" t="s">
        <v>785</v>
      </c>
      <c r="D325" s="2">
        <v>17332.627605069301</v>
      </c>
      <c r="E325" s="2">
        <v>17805.387318423898</v>
      </c>
      <c r="F325" s="2">
        <v>18256.146190639101</v>
      </c>
      <c r="G325" s="2">
        <v>18375.182221214302</v>
      </c>
      <c r="H325" s="2">
        <v>18339.4718706778</v>
      </c>
      <c r="I325" s="2">
        <v>17973.5220514877</v>
      </c>
      <c r="J325" s="2">
        <v>17714.6686896959</v>
      </c>
      <c r="K325" s="2">
        <v>17455.7796764864</v>
      </c>
      <c r="L325" s="2">
        <v>17552.541543513998</v>
      </c>
      <c r="M325" s="2">
        <v>17816.559430289301</v>
      </c>
      <c r="N325" s="2">
        <v>18315.474367869501</v>
      </c>
      <c r="O325" s="2">
        <v>18866.180131138601</v>
      </c>
      <c r="P325" s="2">
        <v>19310.347784966802</v>
      </c>
      <c r="Q325" s="2">
        <v>19371.9012814733</v>
      </c>
      <c r="R325" s="2">
        <v>19406.879781907599</v>
      </c>
      <c r="S325" s="2">
        <v>19140.578733217299</v>
      </c>
      <c r="T325" s="2">
        <v>18799.162944928001</v>
      </c>
      <c r="U325" s="2">
        <v>18594.235773820601</v>
      </c>
      <c r="V325" s="2">
        <v>18562.027475591301</v>
      </c>
      <c r="W325" s="2">
        <v>18751.103025876298</v>
      </c>
      <c r="X325" s="2">
        <v>19169.303228064899</v>
      </c>
      <c r="Y325" s="2">
        <v>19729.324347273301</v>
      </c>
      <c r="Z325" s="2">
        <v>20401.299931928701</v>
      </c>
      <c r="AA325" s="2">
        <v>21102.290437820699</v>
      </c>
      <c r="AB325" s="2">
        <v>21755.7085675817</v>
      </c>
      <c r="AC325" s="2">
        <v>22239.318168021298</v>
      </c>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c r="A326" t="s">
        <v>201</v>
      </c>
      <c r="B326" s="2" t="s">
        <v>825</v>
      </c>
      <c r="C326" s="2" t="s">
        <v>786</v>
      </c>
      <c r="D326" s="2">
        <v>15850.5301448723</v>
      </c>
      <c r="E326" s="2">
        <v>16215.114407725299</v>
      </c>
      <c r="F326" s="2">
        <v>16576.482457926199</v>
      </c>
      <c r="G326" s="2">
        <v>17179.844013811799</v>
      </c>
      <c r="H326" s="2">
        <v>17590.908380362001</v>
      </c>
      <c r="I326" s="2">
        <v>18085.289209013699</v>
      </c>
      <c r="J326" s="2">
        <v>18447.447207549601</v>
      </c>
      <c r="K326" s="2">
        <v>18767.111787738599</v>
      </c>
      <c r="L326" s="2">
        <v>18861.129148001801</v>
      </c>
      <c r="M326" s="2">
        <v>18750.656158854901</v>
      </c>
      <c r="N326" s="2">
        <v>18461.587206118998</v>
      </c>
      <c r="O326" s="2">
        <v>18237.568285433401</v>
      </c>
      <c r="P326" s="2">
        <v>18017.538996618699</v>
      </c>
      <c r="Q326" s="2">
        <v>18122.586501408801</v>
      </c>
      <c r="R326" s="2">
        <v>18396.224686770202</v>
      </c>
      <c r="S326" s="2">
        <v>18923.223932855901</v>
      </c>
      <c r="T326" s="2">
        <v>19486.078947370999</v>
      </c>
      <c r="U326" s="2">
        <v>19932.8298886548</v>
      </c>
      <c r="V326" s="2">
        <v>20017.484408182401</v>
      </c>
      <c r="W326" s="2">
        <v>20048.2591412931</v>
      </c>
      <c r="X326" s="2">
        <v>19778.130140587898</v>
      </c>
      <c r="Y326" s="2">
        <v>19443.513350709702</v>
      </c>
      <c r="Z326" s="2">
        <v>19255.097372473199</v>
      </c>
      <c r="AA326" s="2">
        <v>19236.575582760401</v>
      </c>
      <c r="AB326" s="2">
        <v>19450.024060102998</v>
      </c>
      <c r="AC326" s="2">
        <v>19878.412323440702</v>
      </c>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c r="A327" t="s">
        <v>201</v>
      </c>
      <c r="B327" s="2" t="s">
        <v>825</v>
      </c>
      <c r="C327" s="2" t="s">
        <v>787</v>
      </c>
      <c r="D327" s="2">
        <v>15143.4518810345</v>
      </c>
      <c r="E327" s="2">
        <v>15056.800213647</v>
      </c>
      <c r="F327" s="2">
        <v>15284.924915179001</v>
      </c>
      <c r="G327" s="2">
        <v>15518.9976846797</v>
      </c>
      <c r="H327" s="2">
        <v>15954.331055716601</v>
      </c>
      <c r="I327" s="2">
        <v>16326.4812827145</v>
      </c>
      <c r="J327" s="2">
        <v>16683.0904880337</v>
      </c>
      <c r="K327" s="2">
        <v>16938.600370720698</v>
      </c>
      <c r="L327" s="2">
        <v>17382.252198218499</v>
      </c>
      <c r="M327" s="2">
        <v>17793.0171409346</v>
      </c>
      <c r="N327" s="2">
        <v>18309.934732354101</v>
      </c>
      <c r="O327" s="2">
        <v>18714.6906255746</v>
      </c>
      <c r="P327" s="2">
        <v>19046.865867517899</v>
      </c>
      <c r="Q327" s="2">
        <v>19180.973407799302</v>
      </c>
      <c r="R327" s="2">
        <v>19087.869291218401</v>
      </c>
      <c r="S327" s="2">
        <v>18837.093283084399</v>
      </c>
      <c r="T327" s="2">
        <v>18622.815903195002</v>
      </c>
      <c r="U327" s="2">
        <v>18428.7534480223</v>
      </c>
      <c r="V327" s="2">
        <v>18538.825253487099</v>
      </c>
      <c r="W327" s="2">
        <v>18823.781242481298</v>
      </c>
      <c r="X327" s="2">
        <v>19378.196999113799</v>
      </c>
      <c r="Y327" s="2">
        <v>19958.198619184499</v>
      </c>
      <c r="Z327" s="2">
        <v>20406.3530014508</v>
      </c>
      <c r="AA327" s="2">
        <v>20512.0045870799</v>
      </c>
      <c r="AB327" s="2">
        <v>20541.337631783201</v>
      </c>
      <c r="AC327" s="2">
        <v>20272.053844695201</v>
      </c>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c r="A328" t="s">
        <v>201</v>
      </c>
      <c r="B328" s="2" t="s">
        <v>825</v>
      </c>
      <c r="C328" s="2" t="s">
        <v>788</v>
      </c>
      <c r="D328" s="2">
        <v>11577.9708314094</v>
      </c>
      <c r="E328" s="2">
        <v>12539.0415558323</v>
      </c>
      <c r="F328" s="2">
        <v>13360.883775267699</v>
      </c>
      <c r="G328" s="2">
        <v>13946.5616243689</v>
      </c>
      <c r="H328" s="2">
        <v>14364.4061169463</v>
      </c>
      <c r="I328" s="2">
        <v>14727.81246426</v>
      </c>
      <c r="J328" s="2">
        <v>14736.0517613259</v>
      </c>
      <c r="K328" s="2">
        <v>14979.7380406342</v>
      </c>
      <c r="L328" s="2">
        <v>15299.101126711201</v>
      </c>
      <c r="M328" s="2">
        <v>15674.3576125412</v>
      </c>
      <c r="N328" s="2">
        <v>16087.537119500401</v>
      </c>
      <c r="O328" s="2">
        <v>16484.037740582698</v>
      </c>
      <c r="P328" s="2">
        <v>16795.2367145239</v>
      </c>
      <c r="Q328" s="2">
        <v>17253.971471110999</v>
      </c>
      <c r="R328" s="2">
        <v>17692.3329554429</v>
      </c>
      <c r="S328" s="2">
        <v>18205.998343588999</v>
      </c>
      <c r="T328" s="2">
        <v>18627.745242503799</v>
      </c>
      <c r="U328" s="2">
        <v>18964.488628702002</v>
      </c>
      <c r="V328" s="2">
        <v>19131.281000154799</v>
      </c>
      <c r="W328" s="2">
        <v>19063.245173360199</v>
      </c>
      <c r="X328" s="2">
        <v>18853.5270382585</v>
      </c>
      <c r="Y328" s="2">
        <v>18659.616512094301</v>
      </c>
      <c r="Z328" s="2">
        <v>18499.978764934101</v>
      </c>
      <c r="AA328" s="2">
        <v>18624.310195682599</v>
      </c>
      <c r="AB328" s="2">
        <v>18929.015628650901</v>
      </c>
      <c r="AC328" s="2">
        <v>19506.139929078199</v>
      </c>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c r="A329" t="s">
        <v>201</v>
      </c>
      <c r="B329" s="2" t="s">
        <v>825</v>
      </c>
      <c r="C329" s="2" t="s">
        <v>789</v>
      </c>
      <c r="D329" s="2">
        <v>7917.4136984382303</v>
      </c>
      <c r="E329" s="2">
        <v>8243.2262898139106</v>
      </c>
      <c r="F329" s="2">
        <v>8627.3323334835695</v>
      </c>
      <c r="G329" s="2">
        <v>9175.3214884724603</v>
      </c>
      <c r="H329" s="2">
        <v>9866.8566143004009</v>
      </c>
      <c r="I329" s="2">
        <v>10581.948051324</v>
      </c>
      <c r="J329" s="2">
        <v>11562.8992236946</v>
      </c>
      <c r="K329" s="2">
        <v>12409.808647686101</v>
      </c>
      <c r="L329" s="2">
        <v>12994.9920749476</v>
      </c>
      <c r="M329" s="2">
        <v>13428.694127252</v>
      </c>
      <c r="N329" s="2">
        <v>13806.166068890499</v>
      </c>
      <c r="O329" s="2">
        <v>13868.901487826</v>
      </c>
      <c r="P329" s="2">
        <v>14142.363460483</v>
      </c>
      <c r="Q329" s="2">
        <v>14495.4914155391</v>
      </c>
      <c r="R329" s="2">
        <v>14876.498397535001</v>
      </c>
      <c r="S329" s="2">
        <v>15302.8288350111</v>
      </c>
      <c r="T329" s="2">
        <v>15717.729491198101</v>
      </c>
      <c r="U329" s="2">
        <v>16060.8386149531</v>
      </c>
      <c r="V329" s="2">
        <v>16519.8313104425</v>
      </c>
      <c r="W329" s="2">
        <v>16968.2587704176</v>
      </c>
      <c r="X329" s="2">
        <v>17475.7580686785</v>
      </c>
      <c r="Y329" s="2">
        <v>17908.0286847063</v>
      </c>
      <c r="Z329" s="2">
        <v>18251.307168744599</v>
      </c>
      <c r="AA329" s="2">
        <v>18448.746035262298</v>
      </c>
      <c r="AB329" s="2">
        <v>18406.751872145102</v>
      </c>
      <c r="AC329" s="2">
        <v>18244.961021503499</v>
      </c>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c r="A330" t="s">
        <v>201</v>
      </c>
      <c r="B330" s="2" t="s">
        <v>825</v>
      </c>
      <c r="C330" s="2" t="s">
        <v>790</v>
      </c>
      <c r="D330" s="2">
        <v>5386.9512888203799</v>
      </c>
      <c r="E330" s="2">
        <v>5636.6774787309296</v>
      </c>
      <c r="F330" s="2">
        <v>5683.4325531095401</v>
      </c>
      <c r="G330" s="2">
        <v>5856.6890462764904</v>
      </c>
      <c r="H330" s="2">
        <v>6115.5798188860099</v>
      </c>
      <c r="I330" s="2">
        <v>6488.4299707194596</v>
      </c>
      <c r="J330" s="2">
        <v>6932.7734906141995</v>
      </c>
      <c r="K330" s="2">
        <v>7411.2216020537999</v>
      </c>
      <c r="L330" s="2">
        <v>7979.6260346096797</v>
      </c>
      <c r="M330" s="2">
        <v>8633.3559973856809</v>
      </c>
      <c r="N330" s="2">
        <v>9271.4055115431293</v>
      </c>
      <c r="O330" s="2">
        <v>10156.0181337104</v>
      </c>
      <c r="P330" s="2">
        <v>10915.4823654883</v>
      </c>
      <c r="Q330" s="2">
        <v>11438.710821046499</v>
      </c>
      <c r="R330" s="2">
        <v>11850.7162980381</v>
      </c>
      <c r="S330" s="2">
        <v>12210.893534044901</v>
      </c>
      <c r="T330" s="2">
        <v>12316.4858906059</v>
      </c>
      <c r="U330" s="2">
        <v>12605.0279592322</v>
      </c>
      <c r="V330" s="2">
        <v>12961.629324653601</v>
      </c>
      <c r="W330" s="2">
        <v>13332.0386192387</v>
      </c>
      <c r="X330" s="2">
        <v>13746.6946048645</v>
      </c>
      <c r="Y330" s="2">
        <v>14158.2499302384</v>
      </c>
      <c r="Z330" s="2">
        <v>14514.515151869</v>
      </c>
      <c r="AA330" s="2">
        <v>14963.80859352</v>
      </c>
      <c r="AB330" s="2">
        <v>15410.959820546401</v>
      </c>
      <c r="AC330" s="2">
        <v>15907.2040721625</v>
      </c>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c r="A331" t="s">
        <v>201</v>
      </c>
      <c r="B331" s="2" t="s">
        <v>825</v>
      </c>
      <c r="C331" s="2" t="s">
        <v>791</v>
      </c>
      <c r="D331" s="2">
        <v>5051.8151148703801</v>
      </c>
      <c r="E331" s="2">
        <v>5227.6440739891004</v>
      </c>
      <c r="F331" s="2">
        <v>5428.60113772563</v>
      </c>
      <c r="G331" s="2">
        <v>5604.4453326348303</v>
      </c>
      <c r="H331" s="2">
        <v>5783.3164909524203</v>
      </c>
      <c r="I331" s="2">
        <v>5996.0868071823797</v>
      </c>
      <c r="J331" s="2">
        <v>6296.3560077617603</v>
      </c>
      <c r="K331" s="2">
        <v>6532.4259880596001</v>
      </c>
      <c r="L331" s="2">
        <v>6838.8060887921602</v>
      </c>
      <c r="M331" s="2">
        <v>7159.3798701127998</v>
      </c>
      <c r="N331" s="2">
        <v>7560.29740219613</v>
      </c>
      <c r="O331" s="2">
        <v>8076.2563363664503</v>
      </c>
      <c r="P331" s="2">
        <v>8562.4326227947004</v>
      </c>
      <c r="Q331" s="2">
        <v>9162.6410115968902</v>
      </c>
      <c r="R331" s="2">
        <v>9829.9469914728397</v>
      </c>
      <c r="S331" s="2">
        <v>10532.8148841202</v>
      </c>
      <c r="T331" s="2">
        <v>11512.673760473401</v>
      </c>
      <c r="U331" s="2">
        <v>12346.1132819707</v>
      </c>
      <c r="V331" s="2">
        <v>13052.7639163811</v>
      </c>
      <c r="W331" s="2">
        <v>13724.544589958099</v>
      </c>
      <c r="X331" s="2">
        <v>14372.448035502701</v>
      </c>
      <c r="Y331" s="2">
        <v>15033.860483099999</v>
      </c>
      <c r="Z331" s="2">
        <v>15727.424405946</v>
      </c>
      <c r="AA331" s="2">
        <v>16370.945723672199</v>
      </c>
      <c r="AB331" s="2">
        <v>17002.678650704602</v>
      </c>
      <c r="AC331" s="2">
        <v>17656.6857807913</v>
      </c>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c r="A332" t="s">
        <v>202</v>
      </c>
      <c r="B332" s="2" t="s">
        <v>823</v>
      </c>
      <c r="C332" s="2" t="s">
        <v>774</v>
      </c>
      <c r="D332" s="2">
        <v>18863.246385923601</v>
      </c>
      <c r="E332" s="2">
        <v>18619.856037658901</v>
      </c>
      <c r="F332" s="2">
        <v>18565.657159446699</v>
      </c>
      <c r="G332" s="2">
        <v>18452.407821716999</v>
      </c>
      <c r="H332" s="2">
        <v>18348.027000017599</v>
      </c>
      <c r="I332" s="2">
        <v>18019.6511365433</v>
      </c>
      <c r="J332" s="2">
        <v>18131.422648544001</v>
      </c>
      <c r="K332" s="2">
        <v>18193.9872613031</v>
      </c>
      <c r="L332" s="2">
        <v>18457.3624456078</v>
      </c>
      <c r="M332" s="2">
        <v>18800.1546258446</v>
      </c>
      <c r="N332" s="2">
        <v>19191.520104962201</v>
      </c>
      <c r="O332" s="2">
        <v>19646.124617629401</v>
      </c>
      <c r="P332" s="2">
        <v>19912.8665052754</v>
      </c>
      <c r="Q332" s="2">
        <v>20089.299683191199</v>
      </c>
      <c r="R332" s="2">
        <v>20257.9247337509</v>
      </c>
      <c r="S332" s="2">
        <v>20446.3663031205</v>
      </c>
      <c r="T332" s="2">
        <v>20664.125822101301</v>
      </c>
      <c r="U332" s="2">
        <v>20926.194228013501</v>
      </c>
      <c r="V332" s="2">
        <v>21224.865290792699</v>
      </c>
      <c r="W332" s="2">
        <v>21548.8864286272</v>
      </c>
      <c r="X332" s="2">
        <v>21890.703403800999</v>
      </c>
      <c r="Y332" s="2">
        <v>22246.805724325699</v>
      </c>
      <c r="Z332" s="2">
        <v>22605.312480771801</v>
      </c>
      <c r="AA332" s="2">
        <v>22960.355498756198</v>
      </c>
      <c r="AB332" s="2">
        <v>23308.192013254498</v>
      </c>
      <c r="AC332" s="2">
        <v>23643.663984954299</v>
      </c>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c r="A333" t="s">
        <v>202</v>
      </c>
      <c r="B333" s="2" t="s">
        <v>823</v>
      </c>
      <c r="C333" s="2" t="s">
        <v>775</v>
      </c>
      <c r="D333" s="2">
        <v>19306.345168887899</v>
      </c>
      <c r="E333" s="2">
        <v>19534.5608467436</v>
      </c>
      <c r="F333" s="2">
        <v>19608.560664131801</v>
      </c>
      <c r="G333" s="2">
        <v>19604.637220759301</v>
      </c>
      <c r="H333" s="2">
        <v>19637.572738561401</v>
      </c>
      <c r="I333" s="2">
        <v>19901.887949915901</v>
      </c>
      <c r="J333" s="2">
        <v>19601.638925808798</v>
      </c>
      <c r="K333" s="2">
        <v>19545.7115365278</v>
      </c>
      <c r="L333" s="2">
        <v>19485.727352824699</v>
      </c>
      <c r="M333" s="2">
        <v>19450.837410059601</v>
      </c>
      <c r="N333" s="2">
        <v>19268.957850439099</v>
      </c>
      <c r="O333" s="2">
        <v>19468.580017952601</v>
      </c>
      <c r="P333" s="2">
        <v>19639.7075962278</v>
      </c>
      <c r="Q333" s="2">
        <v>19956.487492828201</v>
      </c>
      <c r="R333" s="2">
        <v>20313.967256626402</v>
      </c>
      <c r="S333" s="2">
        <v>20717.939912370999</v>
      </c>
      <c r="T333" s="2">
        <v>21180.152351403802</v>
      </c>
      <c r="U333" s="2">
        <v>21445.997966753999</v>
      </c>
      <c r="V333" s="2">
        <v>21614.882887886299</v>
      </c>
      <c r="W333" s="2">
        <v>21773.738743990099</v>
      </c>
      <c r="X333" s="2">
        <v>21953.802171997198</v>
      </c>
      <c r="Y333" s="2">
        <v>22164.4161345098</v>
      </c>
      <c r="Z333" s="2">
        <v>22420.338838647898</v>
      </c>
      <c r="AA333" s="2">
        <v>22712.999250676701</v>
      </c>
      <c r="AB333" s="2">
        <v>23031.496235914601</v>
      </c>
      <c r="AC333" s="2">
        <v>23368.086315358199</v>
      </c>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c r="A334" t="s">
        <v>202</v>
      </c>
      <c r="B334" s="2" t="s">
        <v>823</v>
      </c>
      <c r="C334" s="2" t="s">
        <v>776</v>
      </c>
      <c r="D334" s="2">
        <v>18259.5339696515</v>
      </c>
      <c r="E334" s="2">
        <v>18410.575851732599</v>
      </c>
      <c r="F334" s="2">
        <v>18948.144458241299</v>
      </c>
      <c r="G334" s="2">
        <v>19301.027649103798</v>
      </c>
      <c r="H334" s="2">
        <v>19814.012735722001</v>
      </c>
      <c r="I334" s="2">
        <v>20004.133045352901</v>
      </c>
      <c r="J334" s="2">
        <v>20188.4019722749</v>
      </c>
      <c r="K334" s="2">
        <v>20320.348603783299</v>
      </c>
      <c r="L334" s="2">
        <v>20512.961558630301</v>
      </c>
      <c r="M334" s="2">
        <v>20616.693844728699</v>
      </c>
      <c r="N334" s="2">
        <v>20966.914441518999</v>
      </c>
      <c r="O334" s="2">
        <v>20804.600442793799</v>
      </c>
      <c r="P334" s="2">
        <v>20810.431618563998</v>
      </c>
      <c r="Q334" s="2">
        <v>20825.027371377</v>
      </c>
      <c r="R334" s="2">
        <v>20822.3909420524</v>
      </c>
      <c r="S334" s="2">
        <v>20664.990542707401</v>
      </c>
      <c r="T334" s="2">
        <v>20863.820815566101</v>
      </c>
      <c r="U334" s="2">
        <v>21062.288453950801</v>
      </c>
      <c r="V334" s="2">
        <v>21386.535139040399</v>
      </c>
      <c r="W334" s="2">
        <v>21749.985697790798</v>
      </c>
      <c r="X334" s="2">
        <v>22156.925846104801</v>
      </c>
      <c r="Y334" s="2">
        <v>22623.137325842101</v>
      </c>
      <c r="Z334" s="2">
        <v>22887.493573780699</v>
      </c>
      <c r="AA334" s="2">
        <v>23051.498797509001</v>
      </c>
      <c r="AB334" s="2">
        <v>23204.401140225698</v>
      </c>
      <c r="AC334" s="2">
        <v>23380.5164880353</v>
      </c>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c r="A335" t="s">
        <v>202</v>
      </c>
      <c r="B335" s="2" t="s">
        <v>823</v>
      </c>
      <c r="C335" s="2" t="s">
        <v>777</v>
      </c>
      <c r="D335" s="2">
        <v>19147.437937528</v>
      </c>
      <c r="E335" s="2">
        <v>18875.155751904102</v>
      </c>
      <c r="F335" s="2">
        <v>18758.497485973501</v>
      </c>
      <c r="G335" s="2">
        <v>18807.083681553999</v>
      </c>
      <c r="H335" s="2">
        <v>18523.392364016199</v>
      </c>
      <c r="I335" s="2">
        <v>18839.162776617399</v>
      </c>
      <c r="J335" s="2">
        <v>19406.4685574957</v>
      </c>
      <c r="K335" s="2">
        <v>20268.0511004785</v>
      </c>
      <c r="L335" s="2">
        <v>20884.647616588802</v>
      </c>
      <c r="M335" s="2">
        <v>21567.064040842499</v>
      </c>
      <c r="N335" s="2">
        <v>21913.067041429898</v>
      </c>
      <c r="O335" s="2">
        <v>22179.980855440001</v>
      </c>
      <c r="P335" s="2">
        <v>22390.461749305599</v>
      </c>
      <c r="Q335" s="2">
        <v>22631.757429292898</v>
      </c>
      <c r="R335" s="2">
        <v>22773.277168440702</v>
      </c>
      <c r="S335" s="2">
        <v>23132.801016916601</v>
      </c>
      <c r="T335" s="2">
        <v>23018.754917494101</v>
      </c>
      <c r="U335" s="2">
        <v>23030.1292644194</v>
      </c>
      <c r="V335" s="2">
        <v>23073.480481079601</v>
      </c>
      <c r="W335" s="2">
        <v>23089.9584344004</v>
      </c>
      <c r="X335" s="2">
        <v>22940.889044425399</v>
      </c>
      <c r="Y335" s="2">
        <v>23127.262801160599</v>
      </c>
      <c r="Z335" s="2">
        <v>23345.5049699189</v>
      </c>
      <c r="AA335" s="2">
        <v>23668.0812099166</v>
      </c>
      <c r="AB335" s="2">
        <v>24033.920584912299</v>
      </c>
      <c r="AC335" s="2">
        <v>24451.0333151091</v>
      </c>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c r="A336" t="s">
        <v>202</v>
      </c>
      <c r="B336" s="2" t="s">
        <v>823</v>
      </c>
      <c r="C336" s="2" t="s">
        <v>778</v>
      </c>
      <c r="D336" s="2">
        <v>21816.191874261898</v>
      </c>
      <c r="E336" s="2">
        <v>22439.058273601</v>
      </c>
      <c r="F336" s="2">
        <v>23110.012158224901</v>
      </c>
      <c r="G336" s="2">
        <v>23410.413182116001</v>
      </c>
      <c r="H336" s="2">
        <v>23225.7840090272</v>
      </c>
      <c r="I336" s="2">
        <v>22546.4511096235</v>
      </c>
      <c r="J336" s="2">
        <v>22016.3897922215</v>
      </c>
      <c r="K336" s="2">
        <v>21684.743654731101</v>
      </c>
      <c r="L336" s="2">
        <v>21791.401813921701</v>
      </c>
      <c r="M336" s="2">
        <v>22164.902066376999</v>
      </c>
      <c r="N336" s="2">
        <v>22790.8554283341</v>
      </c>
      <c r="O336" s="2">
        <v>23645.700843637402</v>
      </c>
      <c r="P336" s="2">
        <v>24632.011561034298</v>
      </c>
      <c r="Q336" s="2">
        <v>25361.404703835098</v>
      </c>
      <c r="R336" s="2">
        <v>26058.445334312099</v>
      </c>
      <c r="S336" s="2">
        <v>26477.7476648923</v>
      </c>
      <c r="T336" s="2">
        <v>26792.698172881199</v>
      </c>
      <c r="U336" s="2">
        <v>27079.699584925202</v>
      </c>
      <c r="V336" s="2">
        <v>27340.813688613802</v>
      </c>
      <c r="W336" s="2">
        <v>27521.9463607629</v>
      </c>
      <c r="X336" s="2">
        <v>27887.739953857701</v>
      </c>
      <c r="Y336" s="2">
        <v>27799.153915225001</v>
      </c>
      <c r="Z336" s="2">
        <v>27819.990711165399</v>
      </c>
      <c r="AA336" s="2">
        <v>27893.901581464601</v>
      </c>
      <c r="AB336" s="2">
        <v>27938.826494490499</v>
      </c>
      <c r="AC336" s="2">
        <v>27837.3859064797</v>
      </c>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c r="A337" t="s">
        <v>202</v>
      </c>
      <c r="B337" s="2" t="s">
        <v>823</v>
      </c>
      <c r="C337" s="2" t="s">
        <v>779</v>
      </c>
      <c r="D337" s="2">
        <v>19603.631508154798</v>
      </c>
      <c r="E337" s="2">
        <v>20469.414428178799</v>
      </c>
      <c r="F337" s="2">
        <v>21133.646325733302</v>
      </c>
      <c r="G337" s="2">
        <v>21913.8842664982</v>
      </c>
      <c r="H337" s="2">
        <v>22366.981404538601</v>
      </c>
      <c r="I337" s="2">
        <v>22507.9065571266</v>
      </c>
      <c r="J337" s="2">
        <v>22461.547538593801</v>
      </c>
      <c r="K337" s="2">
        <v>22406.139936502001</v>
      </c>
      <c r="L337" s="2">
        <v>22376.3241808331</v>
      </c>
      <c r="M337" s="2">
        <v>22478.6783914886</v>
      </c>
      <c r="N337" s="2">
        <v>22540.808108340399</v>
      </c>
      <c r="O337" s="2">
        <v>22630.041946396399</v>
      </c>
      <c r="P337" s="2">
        <v>22772.691425116798</v>
      </c>
      <c r="Q337" s="2">
        <v>23101.4188207605</v>
      </c>
      <c r="R337" s="2">
        <v>23500.86583956</v>
      </c>
      <c r="S337" s="2">
        <v>24083.192154122102</v>
      </c>
      <c r="T337" s="2">
        <v>24872.497772602299</v>
      </c>
      <c r="U337" s="2">
        <v>25729.1724184755</v>
      </c>
      <c r="V337" s="2">
        <v>26393.362010323199</v>
      </c>
      <c r="W337" s="2">
        <v>27022.137240203399</v>
      </c>
      <c r="X337" s="2">
        <v>27437.3959457366</v>
      </c>
      <c r="Y337" s="2">
        <v>27753.4359204596</v>
      </c>
      <c r="Z337" s="2">
        <v>28043.218069485702</v>
      </c>
      <c r="AA337" s="2">
        <v>28295.402354070098</v>
      </c>
      <c r="AB337" s="2">
        <v>28483.152334999399</v>
      </c>
      <c r="AC337" s="2">
        <v>28799.428927038101</v>
      </c>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c r="A338" t="s">
        <v>202</v>
      </c>
      <c r="B338" s="2" t="s">
        <v>823</v>
      </c>
      <c r="C338" s="2" t="s">
        <v>780</v>
      </c>
      <c r="D338" s="2">
        <v>18777.679311095799</v>
      </c>
      <c r="E338" s="2">
        <v>19294.5987969204</v>
      </c>
      <c r="F338" s="2">
        <v>19539.956376270598</v>
      </c>
      <c r="G338" s="2">
        <v>19948.632742302299</v>
      </c>
      <c r="H338" s="2">
        <v>20259.146906867602</v>
      </c>
      <c r="I338" s="2">
        <v>20587.763651427402</v>
      </c>
      <c r="J338" s="2">
        <v>20928.778247796199</v>
      </c>
      <c r="K338" s="2">
        <v>21273.081175625601</v>
      </c>
      <c r="L338" s="2">
        <v>21600.888913783299</v>
      </c>
      <c r="M338" s="2">
        <v>21984.3890356298</v>
      </c>
      <c r="N338" s="2">
        <v>22339.8671520592</v>
      </c>
      <c r="O338" s="2">
        <v>22607.201740679</v>
      </c>
      <c r="P338" s="2">
        <v>22834.0513792641</v>
      </c>
      <c r="Q338" s="2">
        <v>23020.775807136299</v>
      </c>
      <c r="R338" s="2">
        <v>23212.0003504218</v>
      </c>
      <c r="S338" s="2">
        <v>23380.8884038285</v>
      </c>
      <c r="T338" s="2">
        <v>23547.576859917001</v>
      </c>
      <c r="U338" s="2">
        <v>23760.442387932599</v>
      </c>
      <c r="V338" s="2">
        <v>24087.0169607594</v>
      </c>
      <c r="W338" s="2">
        <v>24459.105529584998</v>
      </c>
      <c r="X338" s="2">
        <v>24976.7916109543</v>
      </c>
      <c r="Y338" s="2">
        <v>25687.059008304601</v>
      </c>
      <c r="Z338" s="2">
        <v>26443.670802650799</v>
      </c>
      <c r="AA338" s="2">
        <v>27055.433696674401</v>
      </c>
      <c r="AB338" s="2">
        <v>27629.6220508115</v>
      </c>
      <c r="AC338" s="2">
        <v>28029.5687024168</v>
      </c>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c r="A339" t="s">
        <v>202</v>
      </c>
      <c r="B339" s="2" t="s">
        <v>823</v>
      </c>
      <c r="C339" s="2" t="s">
        <v>781</v>
      </c>
      <c r="D339" s="2">
        <v>18079.2533607318</v>
      </c>
      <c r="E339" s="2">
        <v>18357.835038224901</v>
      </c>
      <c r="F339" s="2">
        <v>18835.7289665141</v>
      </c>
      <c r="G339" s="2">
        <v>19214.082283304899</v>
      </c>
      <c r="H339" s="2">
        <v>19763.2900649732</v>
      </c>
      <c r="I339" s="2">
        <v>19995.798117789702</v>
      </c>
      <c r="J339" s="2">
        <v>20263.880752197801</v>
      </c>
      <c r="K339" s="2">
        <v>20433.181518344001</v>
      </c>
      <c r="L339" s="2">
        <v>20819.2964639403</v>
      </c>
      <c r="M339" s="2">
        <v>21189.454208452</v>
      </c>
      <c r="N339" s="2">
        <v>21670.297099107702</v>
      </c>
      <c r="O339" s="2">
        <v>22133.148686906799</v>
      </c>
      <c r="P339" s="2">
        <v>22570.255637293401</v>
      </c>
      <c r="Q339" s="2">
        <v>22968.256482921101</v>
      </c>
      <c r="R339" s="2">
        <v>23332.625085891999</v>
      </c>
      <c r="S339" s="2">
        <v>23663.998040075701</v>
      </c>
      <c r="T339" s="2">
        <v>23937.110283176698</v>
      </c>
      <c r="U339" s="2">
        <v>24173.115173758499</v>
      </c>
      <c r="V339" s="2">
        <v>24369.7490136876</v>
      </c>
      <c r="W339" s="2">
        <v>24574.2569954233</v>
      </c>
      <c r="X339" s="2">
        <v>24772.465647221801</v>
      </c>
      <c r="Y339" s="2">
        <v>24961.351879752299</v>
      </c>
      <c r="Z339" s="2">
        <v>25202.063584941399</v>
      </c>
      <c r="AA339" s="2">
        <v>25530.711014557801</v>
      </c>
      <c r="AB339" s="2">
        <v>25893.536032059299</v>
      </c>
      <c r="AC339" s="2">
        <v>26387.920046737501</v>
      </c>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c r="A340" t="s">
        <v>202</v>
      </c>
      <c r="B340" s="2" t="s">
        <v>823</v>
      </c>
      <c r="C340" s="2" t="s">
        <v>782</v>
      </c>
      <c r="D340" s="2">
        <v>19703.6719602675</v>
      </c>
      <c r="E340" s="2">
        <v>19286.688047846499</v>
      </c>
      <c r="F340" s="2">
        <v>18949.479632988401</v>
      </c>
      <c r="G340" s="2">
        <v>18787.332941633202</v>
      </c>
      <c r="H340" s="2">
        <v>18861.708257160099</v>
      </c>
      <c r="I340" s="2">
        <v>19053.6660421784</v>
      </c>
      <c r="J340" s="2">
        <v>19219.632205047401</v>
      </c>
      <c r="K340" s="2">
        <v>19618.649240467101</v>
      </c>
      <c r="L340" s="2">
        <v>20038.767199309001</v>
      </c>
      <c r="M340" s="2">
        <v>20550.974078327399</v>
      </c>
      <c r="N340" s="2">
        <v>20931.385219793799</v>
      </c>
      <c r="O340" s="2">
        <v>21317.803244365499</v>
      </c>
      <c r="P340" s="2">
        <v>21587.025596126401</v>
      </c>
      <c r="Q340" s="2">
        <v>22011.715905404999</v>
      </c>
      <c r="R340" s="2">
        <v>22428.593105213698</v>
      </c>
      <c r="S340" s="2">
        <v>22903.706674361099</v>
      </c>
      <c r="T340" s="2">
        <v>23350.563721165701</v>
      </c>
      <c r="U340" s="2">
        <v>23765.12910926</v>
      </c>
      <c r="V340" s="2">
        <v>24145.010216770901</v>
      </c>
      <c r="W340" s="2">
        <v>24481.346254678399</v>
      </c>
      <c r="X340" s="2">
        <v>24785.023246391</v>
      </c>
      <c r="Y340" s="2">
        <v>25045.409296573998</v>
      </c>
      <c r="Z340" s="2">
        <v>25272.919328351101</v>
      </c>
      <c r="AA340" s="2">
        <v>25467.253882486901</v>
      </c>
      <c r="AB340" s="2">
        <v>25674.609100928399</v>
      </c>
      <c r="AC340" s="2">
        <v>25886.073646874</v>
      </c>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c r="A341" t="s">
        <v>202</v>
      </c>
      <c r="B341" s="2" t="s">
        <v>823</v>
      </c>
      <c r="C341" s="2" t="s">
        <v>783</v>
      </c>
      <c r="D341" s="2">
        <v>18996.9174652484</v>
      </c>
      <c r="E341" s="2">
        <v>19699.452044964499</v>
      </c>
      <c r="F341" s="2">
        <v>20429.416575210598</v>
      </c>
      <c r="G341" s="2">
        <v>20570.976304354001</v>
      </c>
      <c r="H341" s="2">
        <v>20661.0216669246</v>
      </c>
      <c r="I341" s="2">
        <v>20102.641209922702</v>
      </c>
      <c r="J341" s="2">
        <v>19566.425080692599</v>
      </c>
      <c r="K341" s="2">
        <v>19145.153939677999</v>
      </c>
      <c r="L341" s="2">
        <v>18959.518133815</v>
      </c>
      <c r="M341" s="2">
        <v>19000.420484001501</v>
      </c>
      <c r="N341" s="2">
        <v>19300.152888544901</v>
      </c>
      <c r="O341" s="2">
        <v>19618.754608479201</v>
      </c>
      <c r="P341" s="2">
        <v>20120.639976820501</v>
      </c>
      <c r="Q341" s="2">
        <v>20622.908408114999</v>
      </c>
      <c r="R341" s="2">
        <v>21156.182904843899</v>
      </c>
      <c r="S341" s="2">
        <v>21570.0996917626</v>
      </c>
      <c r="T341" s="2">
        <v>21969.8938897386</v>
      </c>
      <c r="U341" s="2">
        <v>22256.640900501199</v>
      </c>
      <c r="V341" s="2">
        <v>22670.622835907299</v>
      </c>
      <c r="W341" s="2">
        <v>23098.090817914399</v>
      </c>
      <c r="X341" s="2">
        <v>23555.520572040401</v>
      </c>
      <c r="Y341" s="2">
        <v>23980.085991978402</v>
      </c>
      <c r="Z341" s="2">
        <v>24371.675159740898</v>
      </c>
      <c r="AA341" s="2">
        <v>24735.205345118298</v>
      </c>
      <c r="AB341" s="2">
        <v>25051.5059389614</v>
      </c>
      <c r="AC341" s="2">
        <v>25334.611027174498</v>
      </c>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c r="A342" t="s">
        <v>202</v>
      </c>
      <c r="B342" s="2" t="s">
        <v>823</v>
      </c>
      <c r="C342" s="2" t="s">
        <v>784</v>
      </c>
      <c r="D342" s="2">
        <v>19773.818513049398</v>
      </c>
      <c r="E342" s="2">
        <v>19279.174982393601</v>
      </c>
      <c r="F342" s="2">
        <v>18732.6383682509</v>
      </c>
      <c r="G342" s="2">
        <v>18503.105062833602</v>
      </c>
      <c r="H342" s="2">
        <v>18669.3403490497</v>
      </c>
      <c r="I342" s="2">
        <v>19007.7333683902</v>
      </c>
      <c r="J342" s="2">
        <v>19577.8956266881</v>
      </c>
      <c r="K342" s="2">
        <v>20154.8421679577</v>
      </c>
      <c r="L342" s="2">
        <v>20272.956472594498</v>
      </c>
      <c r="M342" s="2">
        <v>20301.885098679999</v>
      </c>
      <c r="N342" s="2">
        <v>19869.668663978198</v>
      </c>
      <c r="O342" s="2">
        <v>19430.342118711</v>
      </c>
      <c r="P342" s="2">
        <v>19106.584555863101</v>
      </c>
      <c r="Q342" s="2">
        <v>18987.265893522501</v>
      </c>
      <c r="R342" s="2">
        <v>19077.5768585765</v>
      </c>
      <c r="S342" s="2">
        <v>19410.238522631302</v>
      </c>
      <c r="T342" s="2">
        <v>19782.244304776999</v>
      </c>
      <c r="U342" s="2">
        <v>20314.450493802899</v>
      </c>
      <c r="V342" s="2">
        <v>20843.237098653601</v>
      </c>
      <c r="W342" s="2">
        <v>21382.568070017001</v>
      </c>
      <c r="X342" s="2">
        <v>21807.0772230851</v>
      </c>
      <c r="Y342" s="2">
        <v>22206.214973995</v>
      </c>
      <c r="Z342" s="2">
        <v>22497.191214109102</v>
      </c>
      <c r="AA342" s="2">
        <v>22898.503441362998</v>
      </c>
      <c r="AB342" s="2">
        <v>23324.6900477776</v>
      </c>
      <c r="AC342" s="2">
        <v>23764.255284499701</v>
      </c>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c r="A343" t="s">
        <v>202</v>
      </c>
      <c r="B343" s="2" t="s">
        <v>823</v>
      </c>
      <c r="C343" s="2" t="s">
        <v>785</v>
      </c>
      <c r="D343" s="2">
        <v>19237.704363322599</v>
      </c>
      <c r="E343" s="2">
        <v>19663.8820574909</v>
      </c>
      <c r="F343" s="2">
        <v>19947.514171475999</v>
      </c>
      <c r="G343" s="2">
        <v>20143.5082657163</v>
      </c>
      <c r="H343" s="2">
        <v>19939.375940061302</v>
      </c>
      <c r="I343" s="2">
        <v>19595.766074031999</v>
      </c>
      <c r="J343" s="2">
        <v>19096.285830008699</v>
      </c>
      <c r="K343" s="2">
        <v>18519.134548455</v>
      </c>
      <c r="L343" s="2">
        <v>18315.406226384501</v>
      </c>
      <c r="M343" s="2">
        <v>18455.090809483801</v>
      </c>
      <c r="N343" s="2">
        <v>18855.121095107701</v>
      </c>
      <c r="O343" s="2">
        <v>19448.6958102674</v>
      </c>
      <c r="P343" s="2">
        <v>20027.262877883899</v>
      </c>
      <c r="Q343" s="2">
        <v>20193.245077592201</v>
      </c>
      <c r="R343" s="2">
        <v>20244.5224410931</v>
      </c>
      <c r="S343" s="2">
        <v>19873.716858964199</v>
      </c>
      <c r="T343" s="2">
        <v>19489.0716975178</v>
      </c>
      <c r="U343" s="2">
        <v>19225.178322658299</v>
      </c>
      <c r="V343" s="2">
        <v>19146.141725659501</v>
      </c>
      <c r="W343" s="2">
        <v>19274.023332256202</v>
      </c>
      <c r="X343" s="2">
        <v>19632.2762883658</v>
      </c>
      <c r="Y343" s="2">
        <v>20042.618954268899</v>
      </c>
      <c r="Z343" s="2">
        <v>20599.357218704299</v>
      </c>
      <c r="AA343" s="2">
        <v>21148.072453475899</v>
      </c>
      <c r="AB343" s="2">
        <v>21693.4915087027</v>
      </c>
      <c r="AC343" s="2">
        <v>22127.497603301101</v>
      </c>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c r="A344" t="s">
        <v>202</v>
      </c>
      <c r="B344" s="2" t="s">
        <v>823</v>
      </c>
      <c r="C344" s="2" t="s">
        <v>786</v>
      </c>
      <c r="D344" s="2">
        <v>16826.049411625601</v>
      </c>
      <c r="E344" s="2">
        <v>17361.300460086499</v>
      </c>
      <c r="F344" s="2">
        <v>17672.8299020538</v>
      </c>
      <c r="G344" s="2">
        <v>18026.805756191799</v>
      </c>
      <c r="H344" s="2">
        <v>18615.408268307601</v>
      </c>
      <c r="I344" s="2">
        <v>19053.147459323001</v>
      </c>
      <c r="J344" s="2">
        <v>19375.392012513101</v>
      </c>
      <c r="K344" s="2">
        <v>19574.803594298599</v>
      </c>
      <c r="L344" s="2">
        <v>19652.161300990101</v>
      </c>
      <c r="M344" s="2">
        <v>19361.177814439001</v>
      </c>
      <c r="N344" s="2">
        <v>19104.9453449707</v>
      </c>
      <c r="O344" s="2">
        <v>18717.709634958799</v>
      </c>
      <c r="P344" s="2">
        <v>18248.6451704887</v>
      </c>
      <c r="Q344" s="2">
        <v>18113.8113912484</v>
      </c>
      <c r="R344" s="2">
        <v>18285.523203983099</v>
      </c>
      <c r="S344" s="2">
        <v>18709.2369952421</v>
      </c>
      <c r="T344" s="2">
        <v>19298.062159129699</v>
      </c>
      <c r="U344" s="2">
        <v>19853.523360786199</v>
      </c>
      <c r="V344" s="2">
        <v>20041.925240649001</v>
      </c>
      <c r="W344" s="2">
        <v>20107.304579815202</v>
      </c>
      <c r="X344" s="2">
        <v>19784.275050423501</v>
      </c>
      <c r="Y344" s="2">
        <v>19445.795495759201</v>
      </c>
      <c r="Z344" s="2">
        <v>19230.709544565801</v>
      </c>
      <c r="AA344" s="2">
        <v>19184.3805293445</v>
      </c>
      <c r="AB344" s="2">
        <v>19342.386010981802</v>
      </c>
      <c r="AC344" s="2">
        <v>19718.601219829299</v>
      </c>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c r="A345" t="s">
        <v>202</v>
      </c>
      <c r="B345" s="2" t="s">
        <v>823</v>
      </c>
      <c r="C345" s="2" t="s">
        <v>787</v>
      </c>
      <c r="D345" s="2">
        <v>15382.305329729899</v>
      </c>
      <c r="E345" s="2">
        <v>15211.849253604199</v>
      </c>
      <c r="F345" s="2">
        <v>15361.959345507001</v>
      </c>
      <c r="G345" s="2">
        <v>15647.293915124999</v>
      </c>
      <c r="H345" s="2">
        <v>15971.242126458599</v>
      </c>
      <c r="I345" s="2">
        <v>16333.6223922629</v>
      </c>
      <c r="J345" s="2">
        <v>16626.501689139801</v>
      </c>
      <c r="K345" s="2">
        <v>17071.179836401101</v>
      </c>
      <c r="L345" s="2">
        <v>17444.922787582302</v>
      </c>
      <c r="M345" s="2">
        <v>17869.799618321402</v>
      </c>
      <c r="N345" s="2">
        <v>18316.9573756592</v>
      </c>
      <c r="O345" s="2">
        <v>18665.127142650199</v>
      </c>
      <c r="P345" s="2">
        <v>18907.348834460401</v>
      </c>
      <c r="Q345" s="2">
        <v>19021.710814682301</v>
      </c>
      <c r="R345" s="2">
        <v>18788.481259074699</v>
      </c>
      <c r="S345" s="2">
        <v>18579.301992570399</v>
      </c>
      <c r="T345" s="2">
        <v>18257.1715240638</v>
      </c>
      <c r="U345" s="2">
        <v>17862.490510804499</v>
      </c>
      <c r="V345" s="2">
        <v>17773.186590201101</v>
      </c>
      <c r="W345" s="2">
        <v>17970.6132339334</v>
      </c>
      <c r="X345" s="2">
        <v>18410.792228432401</v>
      </c>
      <c r="Y345" s="2">
        <v>18992.020330457599</v>
      </c>
      <c r="Z345" s="2">
        <v>19524.235912194999</v>
      </c>
      <c r="AA345" s="2">
        <v>19726.7041444268</v>
      </c>
      <c r="AB345" s="2">
        <v>19799.956875482902</v>
      </c>
      <c r="AC345" s="2">
        <v>19515.151842547501</v>
      </c>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c r="A346" t="s">
        <v>202</v>
      </c>
      <c r="B346" s="2" t="s">
        <v>823</v>
      </c>
      <c r="C346" s="2" t="s">
        <v>788</v>
      </c>
      <c r="D346" s="2">
        <v>12158.3204620081</v>
      </c>
      <c r="E346" s="2">
        <v>12832.352881593</v>
      </c>
      <c r="F346" s="2">
        <v>13357.299016054299</v>
      </c>
      <c r="G346" s="2">
        <v>13679.465909476799</v>
      </c>
      <c r="H346" s="2">
        <v>13965.069905783101</v>
      </c>
      <c r="I346" s="2">
        <v>14224.213670323399</v>
      </c>
      <c r="J346" s="2">
        <v>14273.257742653001</v>
      </c>
      <c r="K346" s="2">
        <v>14373.1972751986</v>
      </c>
      <c r="L346" s="2">
        <v>14678.956271545199</v>
      </c>
      <c r="M346" s="2">
        <v>14952.9782174636</v>
      </c>
      <c r="N346" s="2">
        <v>15305.394661108599</v>
      </c>
      <c r="O346" s="2">
        <v>15611.8448847416</v>
      </c>
      <c r="P346" s="2">
        <v>16047.475199675</v>
      </c>
      <c r="Q346" s="2">
        <v>16429.923878797399</v>
      </c>
      <c r="R346" s="2">
        <v>16857.183577681601</v>
      </c>
      <c r="S346" s="2">
        <v>17295.789942992</v>
      </c>
      <c r="T346" s="2">
        <v>17647.01947168</v>
      </c>
      <c r="U346" s="2">
        <v>17907.847804955702</v>
      </c>
      <c r="V346" s="2">
        <v>18047.239452277299</v>
      </c>
      <c r="W346" s="2">
        <v>17868.457181883899</v>
      </c>
      <c r="X346" s="2">
        <v>17703.287107366599</v>
      </c>
      <c r="Y346" s="2">
        <v>17441.453796899099</v>
      </c>
      <c r="Z346" s="2">
        <v>17120.210771439801</v>
      </c>
      <c r="AA346" s="2">
        <v>17073.769476058402</v>
      </c>
      <c r="AB346" s="2">
        <v>17291.375851253</v>
      </c>
      <c r="AC346" s="2">
        <v>17738.4757870584</v>
      </c>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c r="A347" t="s">
        <v>202</v>
      </c>
      <c r="B347" s="2" t="s">
        <v>823</v>
      </c>
      <c r="C347" s="2" t="s">
        <v>789</v>
      </c>
      <c r="D347" s="2">
        <v>9423.5536321088093</v>
      </c>
      <c r="E347" s="2">
        <v>9650.7726726329493</v>
      </c>
      <c r="F347" s="2">
        <v>9717.7328814701505</v>
      </c>
      <c r="G347" s="2">
        <v>10057.390659831201</v>
      </c>
      <c r="H347" s="2">
        <v>10510.7708522701</v>
      </c>
      <c r="I347" s="2">
        <v>10906.6685115562</v>
      </c>
      <c r="J347" s="2">
        <v>11607.184560444801</v>
      </c>
      <c r="K347" s="2">
        <v>12216.0442027467</v>
      </c>
      <c r="L347" s="2">
        <v>12567.079022133399</v>
      </c>
      <c r="M347" s="2">
        <v>12820.5186274107</v>
      </c>
      <c r="N347" s="2">
        <v>13109.663966653099</v>
      </c>
      <c r="O347" s="2">
        <v>13187.2922114872</v>
      </c>
      <c r="P347" s="2">
        <v>13320.7378921947</v>
      </c>
      <c r="Q347" s="2">
        <v>13630.562975045001</v>
      </c>
      <c r="R347" s="2">
        <v>13915.6710035784</v>
      </c>
      <c r="S347" s="2">
        <v>14266.1490780609</v>
      </c>
      <c r="T347" s="2">
        <v>14588.051281140601</v>
      </c>
      <c r="U347" s="2">
        <v>15019.1443192231</v>
      </c>
      <c r="V347" s="2">
        <v>15406.9116471659</v>
      </c>
      <c r="W347" s="2">
        <v>15837.410122970499</v>
      </c>
      <c r="X347" s="2">
        <v>16274.782374231099</v>
      </c>
      <c r="Y347" s="2">
        <v>16634.129240205901</v>
      </c>
      <c r="Z347" s="2">
        <v>16915.097612688201</v>
      </c>
      <c r="AA347" s="2">
        <v>17083.2700198536</v>
      </c>
      <c r="AB347" s="2">
        <v>16956.2955243949</v>
      </c>
      <c r="AC347" s="2">
        <v>16835.071231380502</v>
      </c>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c r="A348" t="s">
        <v>202</v>
      </c>
      <c r="B348" s="2" t="s">
        <v>823</v>
      </c>
      <c r="C348" s="2" t="s">
        <v>790</v>
      </c>
      <c r="D348" s="2">
        <v>6647.4559169737404</v>
      </c>
      <c r="E348" s="2">
        <v>6744.2095568449404</v>
      </c>
      <c r="F348" s="2">
        <v>6974.1815452524597</v>
      </c>
      <c r="G348" s="2">
        <v>7006.6853473439296</v>
      </c>
      <c r="H348" s="2">
        <v>7238.2082768314303</v>
      </c>
      <c r="I348" s="2">
        <v>7384.7740867085204</v>
      </c>
      <c r="J348" s="2">
        <v>7642.04848026539</v>
      </c>
      <c r="K348" s="2">
        <v>7829.3651458637996</v>
      </c>
      <c r="L348" s="2">
        <v>8184.7169920707101</v>
      </c>
      <c r="M348" s="2">
        <v>8595.8206204169892</v>
      </c>
      <c r="N348" s="2">
        <v>8959.0794304617593</v>
      </c>
      <c r="O348" s="2">
        <v>9587.5650039638203</v>
      </c>
      <c r="P348" s="2">
        <v>10122.9621548909</v>
      </c>
      <c r="Q348" s="2">
        <v>10440.4535848615</v>
      </c>
      <c r="R348" s="2">
        <v>10689.5642265513</v>
      </c>
      <c r="S348" s="2">
        <v>10969.7495554406</v>
      </c>
      <c r="T348" s="2">
        <v>11073.922926127099</v>
      </c>
      <c r="U348" s="2">
        <v>11232.498421112999</v>
      </c>
      <c r="V348" s="2">
        <v>11529.5570445822</v>
      </c>
      <c r="W348" s="2">
        <v>11808.7983898611</v>
      </c>
      <c r="X348" s="2">
        <v>12135.017335271499</v>
      </c>
      <c r="Y348" s="2">
        <v>12450.4107271271</v>
      </c>
      <c r="Z348" s="2">
        <v>12851.7888812562</v>
      </c>
      <c r="AA348" s="2">
        <v>13216.0296218433</v>
      </c>
      <c r="AB348" s="2">
        <v>13618.634299257899</v>
      </c>
      <c r="AC348" s="2">
        <v>14023.8123617161</v>
      </c>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c r="A349" t="s">
        <v>202</v>
      </c>
      <c r="B349" s="2" t="s">
        <v>823</v>
      </c>
      <c r="C349" s="2" t="s">
        <v>791</v>
      </c>
      <c r="D349" s="2">
        <v>5679.9737858041699</v>
      </c>
      <c r="E349" s="2">
        <v>5845.7697504536</v>
      </c>
      <c r="F349" s="2">
        <v>5918.6959702788399</v>
      </c>
      <c r="G349" s="2">
        <v>6071.2408069605499</v>
      </c>
      <c r="H349" s="2">
        <v>6146.3529485745403</v>
      </c>
      <c r="I349" s="2">
        <v>6331.2468730340597</v>
      </c>
      <c r="J349" s="2">
        <v>6495.5175538306003</v>
      </c>
      <c r="K349" s="2">
        <v>6722.3491133114103</v>
      </c>
      <c r="L349" s="2">
        <v>6908.0541609707097</v>
      </c>
      <c r="M349" s="2">
        <v>7173.4219767334098</v>
      </c>
      <c r="N349" s="2">
        <v>7406.0943376661698</v>
      </c>
      <c r="O349" s="2">
        <v>7694.7445944078499</v>
      </c>
      <c r="P349" s="2">
        <v>7978.6998370070096</v>
      </c>
      <c r="Q349" s="2">
        <v>8339.79719178091</v>
      </c>
      <c r="R349" s="2">
        <v>8779.4197441485394</v>
      </c>
      <c r="S349" s="2">
        <v>9159.0422543006607</v>
      </c>
      <c r="T349" s="2">
        <v>9762.0938438509893</v>
      </c>
      <c r="U349" s="2">
        <v>10280.4844263552</v>
      </c>
      <c r="V349" s="2">
        <v>10703.362553189199</v>
      </c>
      <c r="W349" s="2">
        <v>11135.977814607901</v>
      </c>
      <c r="X349" s="2">
        <v>11542.8926122825</v>
      </c>
      <c r="Y349" s="2">
        <v>11996.0570607767</v>
      </c>
      <c r="Z349" s="2">
        <v>12417.253515685999</v>
      </c>
      <c r="AA349" s="2">
        <v>12849.90440087</v>
      </c>
      <c r="AB349" s="2">
        <v>13283.4838945024</v>
      </c>
      <c r="AC349" s="2">
        <v>13730.3910093249</v>
      </c>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c r="A350" t="s">
        <v>202</v>
      </c>
      <c r="B350" s="2" t="s">
        <v>824</v>
      </c>
      <c r="C350" s="2" t="s">
        <v>774</v>
      </c>
      <c r="D350" s="2">
        <v>38.095546506514097</v>
      </c>
      <c r="E350" s="2">
        <v>37.046519098312103</v>
      </c>
      <c r="F350" s="2">
        <v>36.196406551510599</v>
      </c>
      <c r="G350" s="2">
        <v>36.510116705346597</v>
      </c>
      <c r="H350" s="2">
        <v>37.063604939330801</v>
      </c>
      <c r="I350" s="2">
        <v>36.585271160719799</v>
      </c>
      <c r="J350" s="2">
        <v>36.857966799165901</v>
      </c>
      <c r="K350" s="2">
        <v>37.193996681156598</v>
      </c>
      <c r="L350" s="2">
        <v>37.538129262900803</v>
      </c>
      <c r="M350" s="2">
        <v>37.963666988382002</v>
      </c>
      <c r="N350" s="2">
        <v>38.621839663505</v>
      </c>
      <c r="O350" s="2">
        <v>39.4224356696771</v>
      </c>
      <c r="P350" s="2">
        <v>39.941937977703297</v>
      </c>
      <c r="Q350" s="2">
        <v>40.357300359601602</v>
      </c>
      <c r="R350" s="2">
        <v>40.752260960303097</v>
      </c>
      <c r="S350" s="2">
        <v>41.216384916985298</v>
      </c>
      <c r="T350" s="2">
        <v>41.746803053682697</v>
      </c>
      <c r="U350" s="2">
        <v>42.375921572619497</v>
      </c>
      <c r="V350" s="2">
        <v>43.068109113008902</v>
      </c>
      <c r="W350" s="2">
        <v>43.797081133374597</v>
      </c>
      <c r="X350" s="2">
        <v>44.498318087767998</v>
      </c>
      <c r="Y350" s="2">
        <v>45.223052466389497</v>
      </c>
      <c r="Z350" s="2">
        <v>45.909996404181001</v>
      </c>
      <c r="AA350" s="2">
        <v>46.589445617700697</v>
      </c>
      <c r="AB350" s="2">
        <v>47.2144051269456</v>
      </c>
      <c r="AC350" s="2">
        <v>47.830674241349698</v>
      </c>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c r="A351" t="s">
        <v>202</v>
      </c>
      <c r="B351" s="2" t="s">
        <v>824</v>
      </c>
      <c r="C351" s="2" t="s">
        <v>775</v>
      </c>
      <c r="D351" s="2">
        <v>12.1426128067611</v>
      </c>
      <c r="E351" s="2">
        <v>11.9057600390791</v>
      </c>
      <c r="F351" s="2">
        <v>11.8954848949937</v>
      </c>
      <c r="G351" s="2">
        <v>11.794381874908201</v>
      </c>
      <c r="H351" s="2">
        <v>11.863880768774299</v>
      </c>
      <c r="I351" s="2">
        <v>11.435335280989801</v>
      </c>
      <c r="J351" s="2">
        <v>10.975106705441799</v>
      </c>
      <c r="K351" s="2">
        <v>10.736618277358</v>
      </c>
      <c r="L351" s="2">
        <v>10.5138688416862</v>
      </c>
      <c r="M351" s="2">
        <v>10.3439779834336</v>
      </c>
      <c r="N351" s="2">
        <v>10.212905860079401</v>
      </c>
      <c r="O351" s="2">
        <v>10.3104469088982</v>
      </c>
      <c r="P351" s="2">
        <v>10.400102257059</v>
      </c>
      <c r="Q351" s="2">
        <v>10.613118605302899</v>
      </c>
      <c r="R351" s="2">
        <v>10.862731057684201</v>
      </c>
      <c r="S351" s="2">
        <v>11.074284743687301</v>
      </c>
      <c r="T351" s="2">
        <v>11.3091373028396</v>
      </c>
      <c r="U351" s="2">
        <v>11.4370970487281</v>
      </c>
      <c r="V351" s="2">
        <v>11.5215051542485</v>
      </c>
      <c r="W351" s="2">
        <v>11.5827864312492</v>
      </c>
      <c r="X351" s="2">
        <v>11.6476400965519</v>
      </c>
      <c r="Y351" s="2">
        <v>11.705930937454401</v>
      </c>
      <c r="Z351" s="2">
        <v>11.782412221827901</v>
      </c>
      <c r="AA351" s="2">
        <v>11.8601455348401</v>
      </c>
      <c r="AB351" s="2">
        <v>11.948054548072101</v>
      </c>
      <c r="AC351" s="2">
        <v>12.0284345599425</v>
      </c>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c r="A352" t="s">
        <v>202</v>
      </c>
      <c r="B352" s="2" t="s">
        <v>824</v>
      </c>
      <c r="C352" s="2" t="s">
        <v>776</v>
      </c>
      <c r="D352" s="2">
        <v>5.4017032881048799</v>
      </c>
      <c r="E352" s="2">
        <v>5.8360733890513101</v>
      </c>
      <c r="F352" s="2">
        <v>6.1518782990438101</v>
      </c>
      <c r="G352" s="2">
        <v>6.4856063235024397</v>
      </c>
      <c r="H352" s="2">
        <v>6.7171423295245702</v>
      </c>
      <c r="I352" s="2">
        <v>7.0989501435675804</v>
      </c>
      <c r="J352" s="2">
        <v>7.3889560279877804</v>
      </c>
      <c r="K352" s="2">
        <v>7.4903970680219496</v>
      </c>
      <c r="L352" s="2">
        <v>7.6687040020556498</v>
      </c>
      <c r="M352" s="2">
        <v>7.9136812137612997</v>
      </c>
      <c r="N352" s="2">
        <v>8.2211507298486097</v>
      </c>
      <c r="O352" s="2">
        <v>8.2827462690251092</v>
      </c>
      <c r="P352" s="2">
        <v>8.5852097192725108</v>
      </c>
      <c r="Q352" s="2">
        <v>8.7836694470629997</v>
      </c>
      <c r="R352" s="2">
        <v>8.9683982269336706</v>
      </c>
      <c r="S352" s="2">
        <v>9.1035533068451997</v>
      </c>
      <c r="T352" s="2">
        <v>9.4719918002000405</v>
      </c>
      <c r="U352" s="2">
        <v>9.7503210950935699</v>
      </c>
      <c r="V352" s="2">
        <v>10.12365987337</v>
      </c>
      <c r="W352" s="2">
        <v>10.4512406959386</v>
      </c>
      <c r="X352" s="2">
        <v>10.808084956295099</v>
      </c>
      <c r="Y352" s="2">
        <v>11.2066652513804</v>
      </c>
      <c r="Z352" s="2">
        <v>11.500001390092001</v>
      </c>
      <c r="AA352" s="2">
        <v>11.740129889533501</v>
      </c>
      <c r="AB352" s="2">
        <v>11.9770030765229</v>
      </c>
      <c r="AC352" s="2">
        <v>12.2220829294572</v>
      </c>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c r="A353" t="s">
        <v>202</v>
      </c>
      <c r="B353" s="2" t="s">
        <v>824</v>
      </c>
      <c r="C353" s="2" t="s">
        <v>777</v>
      </c>
      <c r="D353" s="2">
        <v>649.93172624661804</v>
      </c>
      <c r="E353" s="2">
        <v>603.869408549794</v>
      </c>
      <c r="F353" s="2">
        <v>601.19693772985397</v>
      </c>
      <c r="G353" s="2">
        <v>612.50472988628201</v>
      </c>
      <c r="H353" s="2">
        <v>618.29026234674996</v>
      </c>
      <c r="I353" s="2">
        <v>668.23339021080994</v>
      </c>
      <c r="J353" s="2">
        <v>719.04599520245597</v>
      </c>
      <c r="K353" s="2">
        <v>750.61307208008895</v>
      </c>
      <c r="L353" s="2">
        <v>773.84241069385996</v>
      </c>
      <c r="M353" s="2">
        <v>795.64195928299705</v>
      </c>
      <c r="N353" s="2">
        <v>808.18187281334701</v>
      </c>
      <c r="O353" s="2">
        <v>811.23078034469404</v>
      </c>
      <c r="P353" s="2">
        <v>816.77019741649201</v>
      </c>
      <c r="Q353" s="2">
        <v>821.36848531148405</v>
      </c>
      <c r="R353" s="2">
        <v>819.61478916060003</v>
      </c>
      <c r="S353" s="2">
        <v>823.60367573817405</v>
      </c>
      <c r="T353" s="2">
        <v>819.85981762285803</v>
      </c>
      <c r="U353" s="2">
        <v>815.54525050401503</v>
      </c>
      <c r="V353" s="2">
        <v>814.22656339641503</v>
      </c>
      <c r="W353" s="2">
        <v>811.08131595920599</v>
      </c>
      <c r="X353" s="2">
        <v>803.55462837720097</v>
      </c>
      <c r="Y353" s="2">
        <v>806.52413728403906</v>
      </c>
      <c r="Z353" s="2">
        <v>812.22650181960603</v>
      </c>
      <c r="AA353" s="2">
        <v>820.97851350688495</v>
      </c>
      <c r="AB353" s="2">
        <v>831.77042590521796</v>
      </c>
      <c r="AC353" s="2">
        <v>844.32377368358596</v>
      </c>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c r="A354" t="s">
        <v>202</v>
      </c>
      <c r="B354" s="2" t="s">
        <v>824</v>
      </c>
      <c r="C354" s="2" t="s">
        <v>778</v>
      </c>
      <c r="D354" s="2">
        <v>678.704131016313</v>
      </c>
      <c r="E354" s="2">
        <v>691.04430546545098</v>
      </c>
      <c r="F354" s="2">
        <v>714.59149717671903</v>
      </c>
      <c r="G354" s="2">
        <v>727.93599474712505</v>
      </c>
      <c r="H354" s="2">
        <v>718.05303590820301</v>
      </c>
      <c r="I354" s="2">
        <v>710.48776355612904</v>
      </c>
      <c r="J354" s="2">
        <v>700.09373190859901</v>
      </c>
      <c r="K354" s="2">
        <v>701.00866363421096</v>
      </c>
      <c r="L354" s="2">
        <v>710.05368442155304</v>
      </c>
      <c r="M354" s="2">
        <v>726.65999046430898</v>
      </c>
      <c r="N354" s="2">
        <v>744.05179266416405</v>
      </c>
      <c r="O354" s="2">
        <v>774.50385885615003</v>
      </c>
      <c r="P354" s="2">
        <v>800.03858760752405</v>
      </c>
      <c r="Q354" s="2">
        <v>819.34883742797001</v>
      </c>
      <c r="R354" s="2">
        <v>838.415745063842</v>
      </c>
      <c r="S354" s="2">
        <v>851.69215108625303</v>
      </c>
      <c r="T354" s="2">
        <v>859.23207463583299</v>
      </c>
      <c r="U354" s="2">
        <v>867.37416071243501</v>
      </c>
      <c r="V354" s="2">
        <v>873.36708165290497</v>
      </c>
      <c r="W354" s="2">
        <v>874.32846949731902</v>
      </c>
      <c r="X354" s="2">
        <v>879.60762988044598</v>
      </c>
      <c r="Y354" s="2">
        <v>873.60009058429296</v>
      </c>
      <c r="Z354" s="2">
        <v>867.24833992960896</v>
      </c>
      <c r="AA354" s="2">
        <v>864.38796320408801</v>
      </c>
      <c r="AB354" s="2">
        <v>859.97136363723905</v>
      </c>
      <c r="AC354" s="2">
        <v>853.52385775216101</v>
      </c>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c r="A355" t="s">
        <v>202</v>
      </c>
      <c r="B355" s="2" t="s">
        <v>824</v>
      </c>
      <c r="C355" s="2" t="s">
        <v>779</v>
      </c>
      <c r="D355" s="2">
        <v>199.235436695103</v>
      </c>
      <c r="E355" s="2">
        <v>215.82370141925199</v>
      </c>
      <c r="F355" s="2">
        <v>224.37951153579601</v>
      </c>
      <c r="G355" s="2">
        <v>235.67626312883499</v>
      </c>
      <c r="H355" s="2">
        <v>242.36403498668801</v>
      </c>
      <c r="I355" s="2">
        <v>241.176159777089</v>
      </c>
      <c r="J355" s="2">
        <v>239.92864409228099</v>
      </c>
      <c r="K355" s="2">
        <v>239.59351901403099</v>
      </c>
      <c r="L355" s="2">
        <v>238.33806772966</v>
      </c>
      <c r="M355" s="2">
        <v>239.12044901581399</v>
      </c>
      <c r="N355" s="2">
        <v>239.13016055351301</v>
      </c>
      <c r="O355" s="2">
        <v>239.97527981985101</v>
      </c>
      <c r="P355" s="2">
        <v>241.831208160177</v>
      </c>
      <c r="Q355" s="2">
        <v>246.05162050502901</v>
      </c>
      <c r="R355" s="2">
        <v>250.94069342367999</v>
      </c>
      <c r="S355" s="2">
        <v>257.44559532236701</v>
      </c>
      <c r="T355" s="2">
        <v>266.407979370455</v>
      </c>
      <c r="U355" s="2">
        <v>274.92294613349901</v>
      </c>
      <c r="V355" s="2">
        <v>281.63879179858702</v>
      </c>
      <c r="W355" s="2">
        <v>287.93870470804001</v>
      </c>
      <c r="X355" s="2">
        <v>292.27973992269</v>
      </c>
      <c r="Y355" s="2">
        <v>295.22629086328999</v>
      </c>
      <c r="Z355" s="2">
        <v>297.790631061863</v>
      </c>
      <c r="AA355" s="2">
        <v>299.89278938077598</v>
      </c>
      <c r="AB355" s="2">
        <v>301.07396535601299</v>
      </c>
      <c r="AC355" s="2">
        <v>303.16749474449102</v>
      </c>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c r="A356" t="s">
        <v>202</v>
      </c>
      <c r="B356" s="2" t="s">
        <v>824</v>
      </c>
      <c r="C356" s="2" t="s">
        <v>780</v>
      </c>
      <c r="D356" s="2">
        <v>113.622820394581</v>
      </c>
      <c r="E356" s="2">
        <v>119.076269685201</v>
      </c>
      <c r="F356" s="2">
        <v>120.125877299941</v>
      </c>
      <c r="G356" s="2">
        <v>124.28144063702101</v>
      </c>
      <c r="H356" s="2">
        <v>130.42245661075401</v>
      </c>
      <c r="I356" s="2">
        <v>135.28782191680699</v>
      </c>
      <c r="J356" s="2">
        <v>140.47423598695801</v>
      </c>
      <c r="K356" s="2">
        <v>143.937479408244</v>
      </c>
      <c r="L356" s="2">
        <v>146.993768216701</v>
      </c>
      <c r="M356" s="2">
        <v>149.25580064695899</v>
      </c>
      <c r="N356" s="2">
        <v>151.37269899152699</v>
      </c>
      <c r="O356" s="2">
        <v>153.19257931812899</v>
      </c>
      <c r="P356" s="2">
        <v>155.20520317787901</v>
      </c>
      <c r="Q356" s="2">
        <v>156.92945954604201</v>
      </c>
      <c r="R356" s="2">
        <v>158.780137240362</v>
      </c>
      <c r="S356" s="2">
        <v>160.61151127841501</v>
      </c>
      <c r="T356" s="2">
        <v>162.146859564767</v>
      </c>
      <c r="U356" s="2">
        <v>164.17764394867001</v>
      </c>
      <c r="V356" s="2">
        <v>167.02155047066199</v>
      </c>
      <c r="W356" s="2">
        <v>170.182091083275</v>
      </c>
      <c r="X356" s="2">
        <v>174.031973866307</v>
      </c>
      <c r="Y356" s="2">
        <v>179.17875556912901</v>
      </c>
      <c r="Z356" s="2">
        <v>184.29478745114801</v>
      </c>
      <c r="AA356" s="2">
        <v>188.55382535246599</v>
      </c>
      <c r="AB356" s="2">
        <v>192.57355621788</v>
      </c>
      <c r="AC356" s="2">
        <v>195.49264601520599</v>
      </c>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c r="A357" t="s">
        <v>202</v>
      </c>
      <c r="B357" s="2" t="s">
        <v>824</v>
      </c>
      <c r="C357" s="2" t="s">
        <v>781</v>
      </c>
      <c r="D357" s="2">
        <v>89.674666617270006</v>
      </c>
      <c r="E357" s="2">
        <v>90.884864778002594</v>
      </c>
      <c r="F357" s="2">
        <v>94.929526300118894</v>
      </c>
      <c r="G357" s="2">
        <v>96.642540629033803</v>
      </c>
      <c r="H357" s="2">
        <v>98.540350411048806</v>
      </c>
      <c r="I357" s="2">
        <v>98.068486804037505</v>
      </c>
      <c r="J357" s="2">
        <v>99.579923689670395</v>
      </c>
      <c r="K357" s="2">
        <v>99.692868307028206</v>
      </c>
      <c r="L357" s="2">
        <v>102.411474198024</v>
      </c>
      <c r="M357" s="2">
        <v>105.466990317015</v>
      </c>
      <c r="N357" s="2">
        <v>108.079842456793</v>
      </c>
      <c r="O357" s="2">
        <v>110.59543063896101</v>
      </c>
      <c r="P357" s="2">
        <v>112.66508286620601</v>
      </c>
      <c r="Q357" s="2">
        <v>114.49410878460399</v>
      </c>
      <c r="R357" s="2">
        <v>115.815090922529</v>
      </c>
      <c r="S357" s="2">
        <v>117.16370146528</v>
      </c>
      <c r="T357" s="2">
        <v>118.26727552513</v>
      </c>
      <c r="U357" s="2">
        <v>119.265112262843</v>
      </c>
      <c r="V357" s="2">
        <v>120.000455395955</v>
      </c>
      <c r="W357" s="2">
        <v>120.70196258749</v>
      </c>
      <c r="X357" s="2">
        <v>121.295491280972</v>
      </c>
      <c r="Y357" s="2">
        <v>121.736369843131</v>
      </c>
      <c r="Z357" s="2">
        <v>122.463394614308</v>
      </c>
      <c r="AA357" s="2">
        <v>123.600242598843</v>
      </c>
      <c r="AB357" s="2">
        <v>124.856760643831</v>
      </c>
      <c r="AC357" s="2">
        <v>126.68658745358699</v>
      </c>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c r="A358" t="s">
        <v>202</v>
      </c>
      <c r="B358" s="2" t="s">
        <v>824</v>
      </c>
      <c r="C358" s="2" t="s">
        <v>782</v>
      </c>
      <c r="D358" s="2">
        <v>82.673127711181394</v>
      </c>
      <c r="E358" s="2">
        <v>79.431000279720493</v>
      </c>
      <c r="F358" s="2">
        <v>78.736292835951403</v>
      </c>
      <c r="G358" s="2">
        <v>78.259882164167706</v>
      </c>
      <c r="H358" s="2">
        <v>77.509466473166199</v>
      </c>
      <c r="I358" s="2">
        <v>78.612333775782602</v>
      </c>
      <c r="J358" s="2">
        <v>79.487531796261095</v>
      </c>
      <c r="K358" s="2">
        <v>81.218400904109998</v>
      </c>
      <c r="L358" s="2">
        <v>82.519194304588694</v>
      </c>
      <c r="M358" s="2">
        <v>84.8832836543627</v>
      </c>
      <c r="N358" s="2">
        <v>85.937787268414098</v>
      </c>
      <c r="O358" s="2">
        <v>87.338601651830999</v>
      </c>
      <c r="P358" s="2">
        <v>88.496744519158199</v>
      </c>
      <c r="Q358" s="2">
        <v>90.406472360833106</v>
      </c>
      <c r="R358" s="2">
        <v>92.612680388720804</v>
      </c>
      <c r="S358" s="2">
        <v>94.966359823374901</v>
      </c>
      <c r="T358" s="2">
        <v>97.116680812147095</v>
      </c>
      <c r="U358" s="2">
        <v>99.049595827650407</v>
      </c>
      <c r="V358" s="2">
        <v>100.816566281487</v>
      </c>
      <c r="W358" s="2">
        <v>102.13574244620899</v>
      </c>
      <c r="X358" s="2">
        <v>103.343299286636</v>
      </c>
      <c r="Y358" s="2">
        <v>104.318763594744</v>
      </c>
      <c r="Z358" s="2">
        <v>105.14525903191399</v>
      </c>
      <c r="AA358" s="2">
        <v>105.816293933776</v>
      </c>
      <c r="AB358" s="2">
        <v>106.48492175720401</v>
      </c>
      <c r="AC358" s="2">
        <v>107.167655061315</v>
      </c>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c r="A359" t="s">
        <v>202</v>
      </c>
      <c r="B359" s="2" t="s">
        <v>824</v>
      </c>
      <c r="C359" s="2" t="s">
        <v>783</v>
      </c>
      <c r="D359" s="2">
        <v>79.437167466286098</v>
      </c>
      <c r="E359" s="2">
        <v>81.106865132274507</v>
      </c>
      <c r="F359" s="2">
        <v>83.884574666466193</v>
      </c>
      <c r="G359" s="2">
        <v>83.3069776310723</v>
      </c>
      <c r="H359" s="2">
        <v>84.040202385890197</v>
      </c>
      <c r="I359" s="2">
        <v>81.333802080179694</v>
      </c>
      <c r="J359" s="2">
        <v>79.449598305810696</v>
      </c>
      <c r="K359" s="2">
        <v>77.075994954355494</v>
      </c>
      <c r="L359" s="2">
        <v>74.984057680548304</v>
      </c>
      <c r="M359" s="2">
        <v>74.368353280999102</v>
      </c>
      <c r="N359" s="2">
        <v>75.816968186323294</v>
      </c>
      <c r="O359" s="2">
        <v>76.653664818874304</v>
      </c>
      <c r="P359" s="2">
        <v>78.179803965585407</v>
      </c>
      <c r="Q359" s="2">
        <v>80.136089105768505</v>
      </c>
      <c r="R359" s="2">
        <v>82.235023965390397</v>
      </c>
      <c r="S359" s="2">
        <v>83.533759921168993</v>
      </c>
      <c r="T359" s="2">
        <v>85.131300650909296</v>
      </c>
      <c r="U359" s="2">
        <v>86.215237081391706</v>
      </c>
      <c r="V359" s="2">
        <v>87.922032242419903</v>
      </c>
      <c r="W359" s="2">
        <v>89.854599359794406</v>
      </c>
      <c r="X359" s="2">
        <v>91.751650747250196</v>
      </c>
      <c r="Y359" s="2">
        <v>93.5065435917749</v>
      </c>
      <c r="Z359" s="2">
        <v>94.928542470921101</v>
      </c>
      <c r="AA359" s="2">
        <v>96.210011939457303</v>
      </c>
      <c r="AB359" s="2">
        <v>97.161744134015095</v>
      </c>
      <c r="AC359" s="2">
        <v>97.980923015004706</v>
      </c>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c r="A360" t="s">
        <v>202</v>
      </c>
      <c r="B360" s="2" t="s">
        <v>824</v>
      </c>
      <c r="C360" s="2" t="s">
        <v>784</v>
      </c>
      <c r="D360" s="2">
        <v>104.934198857273</v>
      </c>
      <c r="E360" s="2">
        <v>105.03478604391699</v>
      </c>
      <c r="F360" s="2">
        <v>102.936926142647</v>
      </c>
      <c r="G360" s="2">
        <v>102.282121142908</v>
      </c>
      <c r="H360" s="2">
        <v>102.337121358955</v>
      </c>
      <c r="I360" s="2">
        <v>102.73218900207</v>
      </c>
      <c r="J360" s="2">
        <v>103.617364893401</v>
      </c>
      <c r="K360" s="2">
        <v>105.373267701847</v>
      </c>
      <c r="L360" s="2">
        <v>104.757678897673</v>
      </c>
      <c r="M360" s="2">
        <v>104.826322378013</v>
      </c>
      <c r="N360" s="2">
        <v>102.681660234426</v>
      </c>
      <c r="O360" s="2">
        <v>100.77429219247701</v>
      </c>
      <c r="P360" s="2">
        <v>99.062753703422501</v>
      </c>
      <c r="Q360" s="2">
        <v>98.592981328041205</v>
      </c>
      <c r="R360" s="2">
        <v>99.045330246524301</v>
      </c>
      <c r="S360" s="2">
        <v>101.06303735096699</v>
      </c>
      <c r="T360" s="2">
        <v>102.593966563751</v>
      </c>
      <c r="U360" s="2">
        <v>105.458336567568</v>
      </c>
      <c r="V360" s="2">
        <v>108.097849807633</v>
      </c>
      <c r="W360" s="2">
        <v>110.57181922980099</v>
      </c>
      <c r="X360" s="2">
        <v>112.533603924654</v>
      </c>
      <c r="Y360" s="2">
        <v>114.66080136858599</v>
      </c>
      <c r="Z360" s="2">
        <v>115.995508339534</v>
      </c>
      <c r="AA360" s="2">
        <v>117.999904295134</v>
      </c>
      <c r="AB360" s="2">
        <v>120.23930423409</v>
      </c>
      <c r="AC360" s="2">
        <v>122.318870138341</v>
      </c>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c r="A361" t="s">
        <v>202</v>
      </c>
      <c r="B361" s="2" t="s">
        <v>824</v>
      </c>
      <c r="C361" s="2" t="s">
        <v>785</v>
      </c>
      <c r="D361" s="2">
        <v>104.39251965817</v>
      </c>
      <c r="E361" s="2">
        <v>106.061961078148</v>
      </c>
      <c r="F361" s="2">
        <v>106.79527759438299</v>
      </c>
      <c r="G361" s="2">
        <v>107.809753854284</v>
      </c>
      <c r="H361" s="2">
        <v>107.956229389602</v>
      </c>
      <c r="I361" s="2">
        <v>105.508204597445</v>
      </c>
      <c r="J361" s="2">
        <v>103.909425846682</v>
      </c>
      <c r="K361" s="2">
        <v>101.16038068326399</v>
      </c>
      <c r="L361" s="2">
        <v>100.173847319754</v>
      </c>
      <c r="M361" s="2">
        <v>99.598278728479102</v>
      </c>
      <c r="N361" s="2">
        <v>100.987414871113</v>
      </c>
      <c r="O361" s="2">
        <v>102.94797783940901</v>
      </c>
      <c r="P361" s="2">
        <v>105.19704881752401</v>
      </c>
      <c r="Q361" s="2">
        <v>105.169357079123</v>
      </c>
      <c r="R361" s="2">
        <v>105.18505126299399</v>
      </c>
      <c r="S361" s="2">
        <v>103.333691183802</v>
      </c>
      <c r="T361" s="2">
        <v>101.3024288173</v>
      </c>
      <c r="U361" s="2">
        <v>99.441139106097296</v>
      </c>
      <c r="V361" s="2">
        <v>98.837514918744105</v>
      </c>
      <c r="W361" s="2">
        <v>99.3550585966223</v>
      </c>
      <c r="X361" s="2">
        <v>101.165511282879</v>
      </c>
      <c r="Y361" s="2">
        <v>103.064727616146</v>
      </c>
      <c r="Z361" s="2">
        <v>106.15598007625999</v>
      </c>
      <c r="AA361" s="2">
        <v>108.841114175713</v>
      </c>
      <c r="AB361" s="2">
        <v>111.1941968001</v>
      </c>
      <c r="AC361" s="2">
        <v>112.988184644613</v>
      </c>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c r="A362" t="s">
        <v>202</v>
      </c>
      <c r="B362" s="2" t="s">
        <v>824</v>
      </c>
      <c r="C362" s="2" t="s">
        <v>786</v>
      </c>
      <c r="D362" s="2">
        <v>150.310706427394</v>
      </c>
      <c r="E362" s="2">
        <v>154.567367497964</v>
      </c>
      <c r="F362" s="2">
        <v>157.50390332024199</v>
      </c>
      <c r="G362" s="2">
        <v>161.67906351106001</v>
      </c>
      <c r="H362" s="2">
        <v>165.14865450504701</v>
      </c>
      <c r="I362" s="2">
        <v>169.49535108804801</v>
      </c>
      <c r="J362" s="2">
        <v>172.571401806757</v>
      </c>
      <c r="K362" s="2">
        <v>175.42867932114001</v>
      </c>
      <c r="L362" s="2">
        <v>176.43626033566801</v>
      </c>
      <c r="M362" s="2">
        <v>175.00623411481601</v>
      </c>
      <c r="N362" s="2">
        <v>172.19114051193699</v>
      </c>
      <c r="O362" s="2">
        <v>169.79159347897601</v>
      </c>
      <c r="P362" s="2">
        <v>165.52695577916899</v>
      </c>
      <c r="Q362" s="2">
        <v>164.20226553427301</v>
      </c>
      <c r="R362" s="2">
        <v>165.28034461546699</v>
      </c>
      <c r="S362" s="2">
        <v>168.95726946477799</v>
      </c>
      <c r="T362" s="2">
        <v>173.74358967197901</v>
      </c>
      <c r="U362" s="2">
        <v>179.20486741513099</v>
      </c>
      <c r="V362" s="2">
        <v>180.74276825375401</v>
      </c>
      <c r="W362" s="2">
        <v>181.48511531269401</v>
      </c>
      <c r="X362" s="2">
        <v>179.21524801909601</v>
      </c>
      <c r="Y362" s="2">
        <v>176.47125351387001</v>
      </c>
      <c r="Z362" s="2">
        <v>174.459991294997</v>
      </c>
      <c r="AA362" s="2">
        <v>174.80428367362401</v>
      </c>
      <c r="AB362" s="2">
        <v>176.529476984984</v>
      </c>
      <c r="AC362" s="2">
        <v>180.22180050218699</v>
      </c>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c r="A363" t="s">
        <v>202</v>
      </c>
      <c r="B363" s="2" t="s">
        <v>824</v>
      </c>
      <c r="C363" s="2" t="s">
        <v>787</v>
      </c>
      <c r="D363" s="2">
        <v>149.369812332675</v>
      </c>
      <c r="E363" s="2">
        <v>146.35822051988299</v>
      </c>
      <c r="F363" s="2">
        <v>146.947982370001</v>
      </c>
      <c r="G363" s="2">
        <v>146.67851671156399</v>
      </c>
      <c r="H363" s="2">
        <v>150.85467482931799</v>
      </c>
      <c r="I363" s="2">
        <v>154.03062427103501</v>
      </c>
      <c r="J363" s="2">
        <v>156.68305422833001</v>
      </c>
      <c r="K363" s="2">
        <v>161.332156585554</v>
      </c>
      <c r="L363" s="2">
        <v>165.263235792778</v>
      </c>
      <c r="M363" s="2">
        <v>168.31638431723499</v>
      </c>
      <c r="N363" s="2">
        <v>173.76260883736299</v>
      </c>
      <c r="O363" s="2">
        <v>177.17681261677001</v>
      </c>
      <c r="P363" s="2">
        <v>179.28319441726401</v>
      </c>
      <c r="Q363" s="2">
        <v>180.75906274060199</v>
      </c>
      <c r="R363" s="2">
        <v>179.61880828528399</v>
      </c>
      <c r="S363" s="2">
        <v>177.54494030911201</v>
      </c>
      <c r="T363" s="2">
        <v>175.383313778027</v>
      </c>
      <c r="U363" s="2">
        <v>171.31472414194999</v>
      </c>
      <c r="V363" s="2">
        <v>171.11262002492001</v>
      </c>
      <c r="W363" s="2">
        <v>172.13454676229699</v>
      </c>
      <c r="X363" s="2">
        <v>175.87477490618099</v>
      </c>
      <c r="Y363" s="2">
        <v>181.30719374665401</v>
      </c>
      <c r="Z363" s="2">
        <v>187.03795939142</v>
      </c>
      <c r="AA363" s="2">
        <v>188.710582310793</v>
      </c>
      <c r="AB363" s="2">
        <v>189.756943351264</v>
      </c>
      <c r="AC363" s="2">
        <v>187.425096050946</v>
      </c>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c r="A364" t="s">
        <v>202</v>
      </c>
      <c r="B364" s="2" t="s">
        <v>824</v>
      </c>
      <c r="C364" s="2" t="s">
        <v>788</v>
      </c>
      <c r="D364" s="2">
        <v>263.40427169077998</v>
      </c>
      <c r="E364" s="2">
        <v>279.96433840415699</v>
      </c>
      <c r="F364" s="2">
        <v>292.27900531274099</v>
      </c>
      <c r="G364" s="2">
        <v>299.46303709351002</v>
      </c>
      <c r="H364" s="2">
        <v>304.46403336261699</v>
      </c>
      <c r="I364" s="2">
        <v>307.21693004712398</v>
      </c>
      <c r="J364" s="2">
        <v>306.58376323416701</v>
      </c>
      <c r="K364" s="2">
        <v>307.91655096722002</v>
      </c>
      <c r="L364" s="2">
        <v>312.07346430041503</v>
      </c>
      <c r="M364" s="2">
        <v>318.63682743831703</v>
      </c>
      <c r="N364" s="2">
        <v>326.18720839931001</v>
      </c>
      <c r="O364" s="2">
        <v>331.27012618816201</v>
      </c>
      <c r="P364" s="2">
        <v>339.74169690254303</v>
      </c>
      <c r="Q364" s="2">
        <v>347.69074771711399</v>
      </c>
      <c r="R364" s="2">
        <v>355.183124759279</v>
      </c>
      <c r="S364" s="2">
        <v>365.65106398095901</v>
      </c>
      <c r="T364" s="2">
        <v>374.917359656006</v>
      </c>
      <c r="U364" s="2">
        <v>381.67837687926601</v>
      </c>
      <c r="V364" s="2">
        <v>384.41207404030501</v>
      </c>
      <c r="W364" s="2">
        <v>380.62633566230602</v>
      </c>
      <c r="X364" s="2">
        <v>376.27759382294801</v>
      </c>
      <c r="Y364" s="2">
        <v>369.689424757231</v>
      </c>
      <c r="Z364" s="2">
        <v>360.48390785430098</v>
      </c>
      <c r="AA364" s="2">
        <v>358.80910514175298</v>
      </c>
      <c r="AB364" s="2">
        <v>361.85961148454601</v>
      </c>
      <c r="AC364" s="2">
        <v>370.50993824739999</v>
      </c>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c r="A365" t="s">
        <v>202</v>
      </c>
      <c r="B365" s="2" t="s">
        <v>824</v>
      </c>
      <c r="C365" s="2" t="s">
        <v>789</v>
      </c>
      <c r="D365" s="2">
        <v>286.77562782003298</v>
      </c>
      <c r="E365" s="2">
        <v>296.50067246607603</v>
      </c>
      <c r="F365" s="2">
        <v>303.78513325653398</v>
      </c>
      <c r="G365" s="2">
        <v>318.52003817066799</v>
      </c>
      <c r="H365" s="2">
        <v>335.10157995479301</v>
      </c>
      <c r="I365" s="2">
        <v>347.41267165132001</v>
      </c>
      <c r="J365" s="2">
        <v>366.127482764935</v>
      </c>
      <c r="K365" s="2">
        <v>383.275648205815</v>
      </c>
      <c r="L365" s="2">
        <v>394.261257837632</v>
      </c>
      <c r="M365" s="2">
        <v>399.323644959604</v>
      </c>
      <c r="N365" s="2">
        <v>406.14907106511203</v>
      </c>
      <c r="O365" s="2">
        <v>407.83553731688897</v>
      </c>
      <c r="P365" s="2">
        <v>410.04132830490698</v>
      </c>
      <c r="Q365" s="2">
        <v>416.007434140724</v>
      </c>
      <c r="R365" s="2">
        <v>424.64837225353102</v>
      </c>
      <c r="S365" s="2">
        <v>434.42028427839102</v>
      </c>
      <c r="T365" s="2">
        <v>441.25218742849898</v>
      </c>
      <c r="U365" s="2">
        <v>452.09614596283399</v>
      </c>
      <c r="V365" s="2">
        <v>462.74452533512198</v>
      </c>
      <c r="W365" s="2">
        <v>473.39633095707302</v>
      </c>
      <c r="X365" s="2">
        <v>486.30032731454298</v>
      </c>
      <c r="Y365" s="2">
        <v>499.04489850297398</v>
      </c>
      <c r="Z365" s="2">
        <v>508.94819347295697</v>
      </c>
      <c r="AA365" s="2">
        <v>512.541059674179</v>
      </c>
      <c r="AB365" s="2">
        <v>507.73845296850698</v>
      </c>
      <c r="AC365" s="2">
        <v>502.58907931502603</v>
      </c>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c r="A366" t="s">
        <v>202</v>
      </c>
      <c r="B366" s="2" t="s">
        <v>824</v>
      </c>
      <c r="C366" s="2" t="s">
        <v>790</v>
      </c>
      <c r="D366" s="2">
        <v>505.40046007098999</v>
      </c>
      <c r="E366" s="2">
        <v>517.780843507859</v>
      </c>
      <c r="F366" s="2">
        <v>535.21798281878205</v>
      </c>
      <c r="G366" s="2">
        <v>542.13490332553295</v>
      </c>
      <c r="H366" s="2">
        <v>570.27662502836597</v>
      </c>
      <c r="I366" s="2">
        <v>580.88590943877705</v>
      </c>
      <c r="J366" s="2">
        <v>605.27918060958598</v>
      </c>
      <c r="K366" s="2">
        <v>624.45995623051601</v>
      </c>
      <c r="L366" s="2">
        <v>656.12035538228304</v>
      </c>
      <c r="M366" s="2">
        <v>690.74914468751399</v>
      </c>
      <c r="N366" s="2">
        <v>720.12050888744704</v>
      </c>
      <c r="O366" s="2">
        <v>767.38545711320796</v>
      </c>
      <c r="P366" s="2">
        <v>808.51973002384295</v>
      </c>
      <c r="Q366" s="2">
        <v>833.23975065976595</v>
      </c>
      <c r="R366" s="2">
        <v>850.56979148826395</v>
      </c>
      <c r="S366" s="2">
        <v>868.74156863306905</v>
      </c>
      <c r="T366" s="2">
        <v>876.58604116382105</v>
      </c>
      <c r="U366" s="2">
        <v>888.22468790000801</v>
      </c>
      <c r="V366" s="2">
        <v>908.10802087796299</v>
      </c>
      <c r="W366" s="2">
        <v>929.80269938844003</v>
      </c>
      <c r="X366" s="2">
        <v>955.07812925896997</v>
      </c>
      <c r="Y366" s="2">
        <v>974.18877842814902</v>
      </c>
      <c r="Z366" s="2">
        <v>1000.69939377663</v>
      </c>
      <c r="AA366" s="2">
        <v>1027.93311869998</v>
      </c>
      <c r="AB366" s="2">
        <v>1057.39785549668</v>
      </c>
      <c r="AC366" s="2">
        <v>1090.8821687663301</v>
      </c>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c r="A367" t="s">
        <v>202</v>
      </c>
      <c r="B367" s="2" t="s">
        <v>824</v>
      </c>
      <c r="C367" s="2" t="s">
        <v>791</v>
      </c>
      <c r="D367" s="2">
        <v>1544.0173781034</v>
      </c>
      <c r="E367" s="2">
        <v>1598.6244820515501</v>
      </c>
      <c r="F367" s="2">
        <v>1629.8094507045901</v>
      </c>
      <c r="G367" s="2">
        <v>1684.2431870298699</v>
      </c>
      <c r="H367" s="2">
        <v>1709.16996349638</v>
      </c>
      <c r="I367" s="2">
        <v>1732.4538383147601</v>
      </c>
      <c r="J367" s="2">
        <v>1754.4821440697799</v>
      </c>
      <c r="K367" s="2">
        <v>1801.8604572137299</v>
      </c>
      <c r="L367" s="2">
        <v>1847.78283301602</v>
      </c>
      <c r="M367" s="2">
        <v>1920.62124599101</v>
      </c>
      <c r="N367" s="2">
        <v>1983.4583695055101</v>
      </c>
      <c r="O367" s="2">
        <v>2063.5619987083901</v>
      </c>
      <c r="P367" s="2">
        <v>2142.3935903111401</v>
      </c>
      <c r="Q367" s="2">
        <v>2243.10158847713</v>
      </c>
      <c r="R367" s="2">
        <v>2365.8008666350802</v>
      </c>
      <c r="S367" s="2">
        <v>2466.6264463570301</v>
      </c>
      <c r="T367" s="2">
        <v>2624.9725989625099</v>
      </c>
      <c r="U367" s="2">
        <v>2763.2477134157298</v>
      </c>
      <c r="V367" s="2">
        <v>2876.0303037766398</v>
      </c>
      <c r="W367" s="2">
        <v>2991.23856249748</v>
      </c>
      <c r="X367" s="2">
        <v>3091.7763231818499</v>
      </c>
      <c r="Y367" s="2">
        <v>3210.7803683310999</v>
      </c>
      <c r="Z367" s="2">
        <v>3322.90230624472</v>
      </c>
      <c r="AA367" s="2">
        <v>3438.2020371882199</v>
      </c>
      <c r="AB367" s="2">
        <v>3549.3966567811899</v>
      </c>
      <c r="AC367" s="2">
        <v>3660.5802614115</v>
      </c>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c r="A368" t="s">
        <v>202</v>
      </c>
      <c r="B368" s="2" t="s">
        <v>825</v>
      </c>
      <c r="C368" s="2" t="s">
        <v>774</v>
      </c>
      <c r="D368" s="2">
        <v>18901.341932430099</v>
      </c>
      <c r="E368" s="2">
        <v>18656.902556757199</v>
      </c>
      <c r="F368" s="2">
        <v>18601.853565998201</v>
      </c>
      <c r="G368" s="2">
        <v>18488.917938422299</v>
      </c>
      <c r="H368" s="2">
        <v>18385.090604956898</v>
      </c>
      <c r="I368" s="2">
        <v>18056.236407704</v>
      </c>
      <c r="J368" s="2">
        <v>18168.280615343199</v>
      </c>
      <c r="K368" s="2">
        <v>18231.181257984201</v>
      </c>
      <c r="L368" s="2">
        <v>18494.900574870699</v>
      </c>
      <c r="M368" s="2">
        <v>18838.118292833002</v>
      </c>
      <c r="N368" s="2">
        <v>19230.141944625699</v>
      </c>
      <c r="O368" s="2">
        <v>19685.547053299098</v>
      </c>
      <c r="P368" s="2">
        <v>19952.8084432531</v>
      </c>
      <c r="Q368" s="2">
        <v>20129.656983550802</v>
      </c>
      <c r="R368" s="2">
        <v>20298.676994711201</v>
      </c>
      <c r="S368" s="2">
        <v>20487.582688037499</v>
      </c>
      <c r="T368" s="2">
        <v>20705.872625155</v>
      </c>
      <c r="U368" s="2">
        <v>20968.570149586201</v>
      </c>
      <c r="V368" s="2">
        <v>21267.9333999058</v>
      </c>
      <c r="W368" s="2">
        <v>21592.683509760602</v>
      </c>
      <c r="X368" s="2">
        <v>21935.201721888701</v>
      </c>
      <c r="Y368" s="2">
        <v>22292.0287767921</v>
      </c>
      <c r="Z368" s="2">
        <v>22651.222477176001</v>
      </c>
      <c r="AA368" s="2">
        <v>23006.944944373899</v>
      </c>
      <c r="AB368" s="2">
        <v>23355.406418381401</v>
      </c>
      <c r="AC368" s="2">
        <v>23691.494659195701</v>
      </c>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c r="A369" t="s">
        <v>202</v>
      </c>
      <c r="B369" s="2" t="s">
        <v>825</v>
      </c>
      <c r="C369" s="2" t="s">
        <v>775</v>
      </c>
      <c r="D369" s="2">
        <v>19318.487781694599</v>
      </c>
      <c r="E369" s="2">
        <v>19546.466606782698</v>
      </c>
      <c r="F369" s="2">
        <v>19620.456149026799</v>
      </c>
      <c r="G369" s="2">
        <v>19616.431602634198</v>
      </c>
      <c r="H369" s="2">
        <v>19649.436619330099</v>
      </c>
      <c r="I369" s="2">
        <v>19913.323285196901</v>
      </c>
      <c r="J369" s="2">
        <v>19612.614032514201</v>
      </c>
      <c r="K369" s="2">
        <v>19556.448154805101</v>
      </c>
      <c r="L369" s="2">
        <v>19496.241221666402</v>
      </c>
      <c r="M369" s="2">
        <v>19461.181388043002</v>
      </c>
      <c r="N369" s="2">
        <v>19279.170756299201</v>
      </c>
      <c r="O369" s="2">
        <v>19478.890464861499</v>
      </c>
      <c r="P369" s="2">
        <v>19650.1076984848</v>
      </c>
      <c r="Q369" s="2">
        <v>19967.1006114335</v>
      </c>
      <c r="R369" s="2">
        <v>20324.829987684101</v>
      </c>
      <c r="S369" s="2">
        <v>20729.014197114699</v>
      </c>
      <c r="T369" s="2">
        <v>21191.461488706602</v>
      </c>
      <c r="U369" s="2">
        <v>21457.435063802699</v>
      </c>
      <c r="V369" s="2">
        <v>21626.404393040601</v>
      </c>
      <c r="W369" s="2">
        <v>21785.321530421301</v>
      </c>
      <c r="X369" s="2">
        <v>21965.449812093699</v>
      </c>
      <c r="Y369" s="2">
        <v>22176.1220654473</v>
      </c>
      <c r="Z369" s="2">
        <v>22432.121250869699</v>
      </c>
      <c r="AA369" s="2">
        <v>22724.859396211501</v>
      </c>
      <c r="AB369" s="2">
        <v>23043.444290462699</v>
      </c>
      <c r="AC369" s="2">
        <v>23380.114749918201</v>
      </c>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c r="A370" t="s">
        <v>202</v>
      </c>
      <c r="B370" s="2" t="s">
        <v>825</v>
      </c>
      <c r="C370" s="2" t="s">
        <v>776</v>
      </c>
      <c r="D370" s="2">
        <v>18264.935672939599</v>
      </c>
      <c r="E370" s="2">
        <v>18416.411925121702</v>
      </c>
      <c r="F370" s="2">
        <v>18954.296336540301</v>
      </c>
      <c r="G370" s="2">
        <v>19307.5132554273</v>
      </c>
      <c r="H370" s="2">
        <v>19820.729878051501</v>
      </c>
      <c r="I370" s="2">
        <v>20011.231995496499</v>
      </c>
      <c r="J370" s="2">
        <v>20195.7909283029</v>
      </c>
      <c r="K370" s="2">
        <v>20327.839000851302</v>
      </c>
      <c r="L370" s="2">
        <v>20520.630262632301</v>
      </c>
      <c r="M370" s="2">
        <v>20624.607525942502</v>
      </c>
      <c r="N370" s="2">
        <v>20975.1355922488</v>
      </c>
      <c r="O370" s="2">
        <v>20812.883189062799</v>
      </c>
      <c r="P370" s="2">
        <v>20819.0168282833</v>
      </c>
      <c r="Q370" s="2">
        <v>20833.811040824101</v>
      </c>
      <c r="R370" s="2">
        <v>20831.359340279301</v>
      </c>
      <c r="S370" s="2">
        <v>20674.0940960142</v>
      </c>
      <c r="T370" s="2">
        <v>20873.292807366299</v>
      </c>
      <c r="U370" s="2">
        <v>21072.038775045901</v>
      </c>
      <c r="V370" s="2">
        <v>21396.658798913799</v>
      </c>
      <c r="W370" s="2">
        <v>21760.436938486699</v>
      </c>
      <c r="X370" s="2">
        <v>22167.733931061099</v>
      </c>
      <c r="Y370" s="2">
        <v>22634.343991093501</v>
      </c>
      <c r="Z370" s="2">
        <v>22898.9935751708</v>
      </c>
      <c r="AA370" s="2">
        <v>23063.238927398601</v>
      </c>
      <c r="AB370" s="2">
        <v>23216.378143302201</v>
      </c>
      <c r="AC370" s="2">
        <v>23392.738570964699</v>
      </c>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c r="A371" t="s">
        <v>202</v>
      </c>
      <c r="B371" s="2" t="s">
        <v>825</v>
      </c>
      <c r="C371" s="2" t="s">
        <v>777</v>
      </c>
      <c r="D371" s="2">
        <v>19797.369663774702</v>
      </c>
      <c r="E371" s="2">
        <v>19479.025160453799</v>
      </c>
      <c r="F371" s="2">
        <v>19359.6944237034</v>
      </c>
      <c r="G371" s="2">
        <v>19419.588411440302</v>
      </c>
      <c r="H371" s="2">
        <v>19141.682626362901</v>
      </c>
      <c r="I371" s="2">
        <v>19507.396166828199</v>
      </c>
      <c r="J371" s="2">
        <v>20125.514552698201</v>
      </c>
      <c r="K371" s="2">
        <v>21018.664172558601</v>
      </c>
      <c r="L371" s="2">
        <v>21658.490027282602</v>
      </c>
      <c r="M371" s="2">
        <v>22362.706000125501</v>
      </c>
      <c r="N371" s="2">
        <v>22721.248914243199</v>
      </c>
      <c r="O371" s="2">
        <v>22991.211635784701</v>
      </c>
      <c r="P371" s="2">
        <v>23207.231946722099</v>
      </c>
      <c r="Q371" s="2">
        <v>23453.125914604399</v>
      </c>
      <c r="R371" s="2">
        <v>23592.8919576013</v>
      </c>
      <c r="S371" s="2">
        <v>23956.4046926548</v>
      </c>
      <c r="T371" s="2">
        <v>23838.614735117</v>
      </c>
      <c r="U371" s="2">
        <v>23845.674514923401</v>
      </c>
      <c r="V371" s="2">
        <v>23887.707044475999</v>
      </c>
      <c r="W371" s="2">
        <v>23901.0397503596</v>
      </c>
      <c r="X371" s="2">
        <v>23744.443672802601</v>
      </c>
      <c r="Y371" s="2">
        <v>23933.786938444598</v>
      </c>
      <c r="Z371" s="2">
        <v>24157.731471738502</v>
      </c>
      <c r="AA371" s="2">
        <v>24489.059723423499</v>
      </c>
      <c r="AB371" s="2">
        <v>24865.691010817602</v>
      </c>
      <c r="AC371" s="2">
        <v>25295.3570887926</v>
      </c>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c r="A372" t="s">
        <v>202</v>
      </c>
      <c r="B372" s="2" t="s">
        <v>825</v>
      </c>
      <c r="C372" s="2" t="s">
        <v>778</v>
      </c>
      <c r="D372" s="2">
        <v>22494.896005278199</v>
      </c>
      <c r="E372" s="2">
        <v>23130.102579066501</v>
      </c>
      <c r="F372" s="2">
        <v>23824.603655401599</v>
      </c>
      <c r="G372" s="2">
        <v>24138.349176863201</v>
      </c>
      <c r="H372" s="2">
        <v>23943.837044935401</v>
      </c>
      <c r="I372" s="2">
        <v>23256.938873179599</v>
      </c>
      <c r="J372" s="2">
        <v>22716.483524130101</v>
      </c>
      <c r="K372" s="2">
        <v>22385.752318365299</v>
      </c>
      <c r="L372" s="2">
        <v>22501.455498343301</v>
      </c>
      <c r="M372" s="2">
        <v>22891.5620568413</v>
      </c>
      <c r="N372" s="2">
        <v>23534.907220998299</v>
      </c>
      <c r="O372" s="2">
        <v>24420.2047024936</v>
      </c>
      <c r="P372" s="2">
        <v>25432.0501486418</v>
      </c>
      <c r="Q372" s="2">
        <v>26180.7535412631</v>
      </c>
      <c r="R372" s="2">
        <v>26896.861079376002</v>
      </c>
      <c r="S372" s="2">
        <v>27329.439815978501</v>
      </c>
      <c r="T372" s="2">
        <v>27651.930247517001</v>
      </c>
      <c r="U372" s="2">
        <v>27947.073745637601</v>
      </c>
      <c r="V372" s="2">
        <v>28214.180770266699</v>
      </c>
      <c r="W372" s="2">
        <v>28396.274830260201</v>
      </c>
      <c r="X372" s="2">
        <v>28767.347583738101</v>
      </c>
      <c r="Y372" s="2">
        <v>28672.7540058093</v>
      </c>
      <c r="Z372" s="2">
        <v>28687.239051094999</v>
      </c>
      <c r="AA372" s="2">
        <v>28758.2895446687</v>
      </c>
      <c r="AB372" s="2">
        <v>28798.797858127698</v>
      </c>
      <c r="AC372" s="2">
        <v>28690.909764231899</v>
      </c>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c r="A373" t="s">
        <v>202</v>
      </c>
      <c r="B373" s="2" t="s">
        <v>825</v>
      </c>
      <c r="C373" s="2" t="s">
        <v>779</v>
      </c>
      <c r="D373" s="2">
        <v>19802.866944849899</v>
      </c>
      <c r="E373" s="2">
        <v>20685.238129598001</v>
      </c>
      <c r="F373" s="2">
        <v>21358.025837269099</v>
      </c>
      <c r="G373" s="2">
        <v>22149.560529627099</v>
      </c>
      <c r="H373" s="2">
        <v>22609.345439525299</v>
      </c>
      <c r="I373" s="2">
        <v>22749.0827169037</v>
      </c>
      <c r="J373" s="2">
        <v>22701.476182686099</v>
      </c>
      <c r="K373" s="2">
        <v>22645.733455516001</v>
      </c>
      <c r="L373" s="2">
        <v>22614.6622485628</v>
      </c>
      <c r="M373" s="2">
        <v>22717.798840504402</v>
      </c>
      <c r="N373" s="2">
        <v>22779.9382688939</v>
      </c>
      <c r="O373" s="2">
        <v>22870.0172262163</v>
      </c>
      <c r="P373" s="2">
        <v>23014.522633277</v>
      </c>
      <c r="Q373" s="2">
        <v>23347.470441265501</v>
      </c>
      <c r="R373" s="2">
        <v>23751.806532983701</v>
      </c>
      <c r="S373" s="2">
        <v>24340.637749444399</v>
      </c>
      <c r="T373" s="2">
        <v>25138.905751972699</v>
      </c>
      <c r="U373" s="2">
        <v>26004.095364608998</v>
      </c>
      <c r="V373" s="2">
        <v>26675.0008021217</v>
      </c>
      <c r="W373" s="2">
        <v>27310.075944911401</v>
      </c>
      <c r="X373" s="2">
        <v>27729.675685659298</v>
      </c>
      <c r="Y373" s="2">
        <v>28048.662211322899</v>
      </c>
      <c r="Z373" s="2">
        <v>28341.0087005475</v>
      </c>
      <c r="AA373" s="2">
        <v>28595.295143450901</v>
      </c>
      <c r="AB373" s="2">
        <v>28784.2263003554</v>
      </c>
      <c r="AC373" s="2">
        <v>29102.5964217826</v>
      </c>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c r="A374" t="s">
        <v>202</v>
      </c>
      <c r="B374" s="2" t="s">
        <v>825</v>
      </c>
      <c r="C374" s="2" t="s">
        <v>780</v>
      </c>
      <c r="D374" s="2">
        <v>18891.3021314904</v>
      </c>
      <c r="E374" s="2">
        <v>19413.6750666056</v>
      </c>
      <c r="F374" s="2">
        <v>19660.082253570599</v>
      </c>
      <c r="G374" s="2">
        <v>20072.914182939301</v>
      </c>
      <c r="H374" s="2">
        <v>20389.5693634784</v>
      </c>
      <c r="I374" s="2">
        <v>20723.0514733442</v>
      </c>
      <c r="J374" s="2">
        <v>21069.252483783101</v>
      </c>
      <c r="K374" s="2">
        <v>21417.0186550338</v>
      </c>
      <c r="L374" s="2">
        <v>21747.882681999999</v>
      </c>
      <c r="M374" s="2">
        <v>22133.644836276799</v>
      </c>
      <c r="N374" s="2">
        <v>22491.239851050701</v>
      </c>
      <c r="O374" s="2">
        <v>22760.3943199971</v>
      </c>
      <c r="P374" s="2">
        <v>22989.256582442002</v>
      </c>
      <c r="Q374" s="2">
        <v>23177.705266682398</v>
      </c>
      <c r="R374" s="2">
        <v>23370.780487662101</v>
      </c>
      <c r="S374" s="2">
        <v>23541.499915107001</v>
      </c>
      <c r="T374" s="2">
        <v>23709.723719481801</v>
      </c>
      <c r="U374" s="2">
        <v>23924.620031881299</v>
      </c>
      <c r="V374" s="2">
        <v>24254.038511230101</v>
      </c>
      <c r="W374" s="2">
        <v>24629.287620668201</v>
      </c>
      <c r="X374" s="2">
        <v>25150.823584820599</v>
      </c>
      <c r="Y374" s="2">
        <v>25866.2377638738</v>
      </c>
      <c r="Z374" s="2">
        <v>26627.9655901019</v>
      </c>
      <c r="AA374" s="2">
        <v>27243.987522026899</v>
      </c>
      <c r="AB374" s="2">
        <v>27822.1956070294</v>
      </c>
      <c r="AC374" s="2">
        <v>28225.061348431998</v>
      </c>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c r="A375" t="s">
        <v>202</v>
      </c>
      <c r="B375" s="2" t="s">
        <v>825</v>
      </c>
      <c r="C375" s="2" t="s">
        <v>781</v>
      </c>
      <c r="D375" s="2">
        <v>18168.928027349</v>
      </c>
      <c r="E375" s="2">
        <v>18448.719903002901</v>
      </c>
      <c r="F375" s="2">
        <v>18930.6584928142</v>
      </c>
      <c r="G375" s="2">
        <v>19310.724823934001</v>
      </c>
      <c r="H375" s="2">
        <v>19861.8304153842</v>
      </c>
      <c r="I375" s="2">
        <v>20093.866604593699</v>
      </c>
      <c r="J375" s="2">
        <v>20363.4606758874</v>
      </c>
      <c r="K375" s="2">
        <v>20532.874386651099</v>
      </c>
      <c r="L375" s="2">
        <v>20921.707938138301</v>
      </c>
      <c r="M375" s="2">
        <v>21294.921198769</v>
      </c>
      <c r="N375" s="2">
        <v>21778.376941564398</v>
      </c>
      <c r="O375" s="2">
        <v>22243.744117545801</v>
      </c>
      <c r="P375" s="2">
        <v>22682.9207201596</v>
      </c>
      <c r="Q375" s="2">
        <v>23082.750591705699</v>
      </c>
      <c r="R375" s="2">
        <v>23448.4401768145</v>
      </c>
      <c r="S375" s="2">
        <v>23781.161741541</v>
      </c>
      <c r="T375" s="2">
        <v>24055.377558701901</v>
      </c>
      <c r="U375" s="2">
        <v>24292.380286021398</v>
      </c>
      <c r="V375" s="2">
        <v>24489.749469083599</v>
      </c>
      <c r="W375" s="2">
        <v>24694.9589580108</v>
      </c>
      <c r="X375" s="2">
        <v>24893.761138502799</v>
      </c>
      <c r="Y375" s="2">
        <v>25083.088249595399</v>
      </c>
      <c r="Z375" s="2">
        <v>25324.5269795557</v>
      </c>
      <c r="AA375" s="2">
        <v>25654.3112571567</v>
      </c>
      <c r="AB375" s="2">
        <v>26018.392792703198</v>
      </c>
      <c r="AC375" s="2">
        <v>26514.606634191099</v>
      </c>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c r="A376" t="s">
        <v>202</v>
      </c>
      <c r="B376" s="2" t="s">
        <v>825</v>
      </c>
      <c r="C376" s="2" t="s">
        <v>782</v>
      </c>
      <c r="D376" s="2">
        <v>19786.345087978701</v>
      </c>
      <c r="E376" s="2">
        <v>19366.1190481263</v>
      </c>
      <c r="F376" s="2">
        <v>19028.215925824301</v>
      </c>
      <c r="G376" s="2">
        <v>18865.5928237974</v>
      </c>
      <c r="H376" s="2">
        <v>18939.217723633301</v>
      </c>
      <c r="I376" s="2">
        <v>19132.2783759542</v>
      </c>
      <c r="J376" s="2">
        <v>19299.119736843601</v>
      </c>
      <c r="K376" s="2">
        <v>19699.867641371198</v>
      </c>
      <c r="L376" s="2">
        <v>20121.286393613598</v>
      </c>
      <c r="M376" s="2">
        <v>20635.857361981802</v>
      </c>
      <c r="N376" s="2">
        <v>21017.323007062201</v>
      </c>
      <c r="O376" s="2">
        <v>21405.141846017399</v>
      </c>
      <c r="P376" s="2">
        <v>21675.522340645599</v>
      </c>
      <c r="Q376" s="2">
        <v>22102.122377765802</v>
      </c>
      <c r="R376" s="2">
        <v>22521.2057856024</v>
      </c>
      <c r="S376" s="2">
        <v>22998.673034184401</v>
      </c>
      <c r="T376" s="2">
        <v>23447.680401977799</v>
      </c>
      <c r="U376" s="2">
        <v>23864.178705087601</v>
      </c>
      <c r="V376" s="2">
        <v>24245.8267830523</v>
      </c>
      <c r="W376" s="2">
        <v>24583.4819971246</v>
      </c>
      <c r="X376" s="2">
        <v>24888.3665456776</v>
      </c>
      <c r="Y376" s="2">
        <v>25149.7280601688</v>
      </c>
      <c r="Z376" s="2">
        <v>25378.064587383</v>
      </c>
      <c r="AA376" s="2">
        <v>25573.070176420701</v>
      </c>
      <c r="AB376" s="2">
        <v>25781.0940226856</v>
      </c>
      <c r="AC376" s="2">
        <v>25993.241301935301</v>
      </c>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c r="A377" t="s">
        <v>202</v>
      </c>
      <c r="B377" s="2" t="s">
        <v>825</v>
      </c>
      <c r="C377" s="2" t="s">
        <v>783</v>
      </c>
      <c r="D377" s="2">
        <v>19076.3546327146</v>
      </c>
      <c r="E377" s="2">
        <v>19780.558910096701</v>
      </c>
      <c r="F377" s="2">
        <v>20513.301149876999</v>
      </c>
      <c r="G377" s="2">
        <v>20654.283281985099</v>
      </c>
      <c r="H377" s="2">
        <v>20745.061869310499</v>
      </c>
      <c r="I377" s="2">
        <v>20183.975012002898</v>
      </c>
      <c r="J377" s="2">
        <v>19645.8746789984</v>
      </c>
      <c r="K377" s="2">
        <v>19222.229934632302</v>
      </c>
      <c r="L377" s="2">
        <v>19034.5021914955</v>
      </c>
      <c r="M377" s="2">
        <v>19074.7888372825</v>
      </c>
      <c r="N377" s="2">
        <v>19375.969856731201</v>
      </c>
      <c r="O377" s="2">
        <v>19695.408273298101</v>
      </c>
      <c r="P377" s="2">
        <v>20198.8197807861</v>
      </c>
      <c r="Q377" s="2">
        <v>20703.044497220799</v>
      </c>
      <c r="R377" s="2">
        <v>21238.4179288093</v>
      </c>
      <c r="S377" s="2">
        <v>21653.6334516838</v>
      </c>
      <c r="T377" s="2">
        <v>22055.0251903895</v>
      </c>
      <c r="U377" s="2">
        <v>22342.856137582599</v>
      </c>
      <c r="V377" s="2">
        <v>22758.544868149798</v>
      </c>
      <c r="W377" s="2">
        <v>23187.945417274201</v>
      </c>
      <c r="X377" s="2">
        <v>23647.2722227876</v>
      </c>
      <c r="Y377" s="2">
        <v>24073.592535570198</v>
      </c>
      <c r="Z377" s="2">
        <v>24466.6037022118</v>
      </c>
      <c r="AA377" s="2">
        <v>24831.4153570577</v>
      </c>
      <c r="AB377" s="2">
        <v>25148.667683095398</v>
      </c>
      <c r="AC377" s="2">
        <v>25432.5919501895</v>
      </c>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c r="A378" t="s">
        <v>202</v>
      </c>
      <c r="B378" s="2" t="s">
        <v>825</v>
      </c>
      <c r="C378" s="2" t="s">
        <v>784</v>
      </c>
      <c r="D378" s="2">
        <v>19878.752711906702</v>
      </c>
      <c r="E378" s="2">
        <v>19384.2097684375</v>
      </c>
      <c r="F378" s="2">
        <v>18835.575294393599</v>
      </c>
      <c r="G378" s="2">
        <v>18605.387183976502</v>
      </c>
      <c r="H378" s="2">
        <v>18771.677470408598</v>
      </c>
      <c r="I378" s="2">
        <v>19110.465557392301</v>
      </c>
      <c r="J378" s="2">
        <v>19681.512991581501</v>
      </c>
      <c r="K378" s="2">
        <v>20260.2154356596</v>
      </c>
      <c r="L378" s="2">
        <v>20377.7141514922</v>
      </c>
      <c r="M378" s="2">
        <v>20406.711421058098</v>
      </c>
      <c r="N378" s="2">
        <v>19972.350324212599</v>
      </c>
      <c r="O378" s="2">
        <v>19531.116410903502</v>
      </c>
      <c r="P378" s="2">
        <v>19205.647309566499</v>
      </c>
      <c r="Q378" s="2">
        <v>19085.858874850499</v>
      </c>
      <c r="R378" s="2">
        <v>19176.622188822999</v>
      </c>
      <c r="S378" s="2">
        <v>19511.301559982301</v>
      </c>
      <c r="T378" s="2">
        <v>19884.838271340799</v>
      </c>
      <c r="U378" s="2">
        <v>20419.908830370499</v>
      </c>
      <c r="V378" s="2">
        <v>20951.334948461299</v>
      </c>
      <c r="W378" s="2">
        <v>21493.139889246799</v>
      </c>
      <c r="X378" s="2">
        <v>21919.610827009801</v>
      </c>
      <c r="Y378" s="2">
        <v>22320.8757753635</v>
      </c>
      <c r="Z378" s="2">
        <v>22613.186722448601</v>
      </c>
      <c r="AA378" s="2">
        <v>23016.5033456581</v>
      </c>
      <c r="AB378" s="2">
        <v>23444.929352011699</v>
      </c>
      <c r="AC378" s="2">
        <v>23886.574154638001</v>
      </c>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c r="A379" t="s">
        <v>202</v>
      </c>
      <c r="B379" s="2" t="s">
        <v>825</v>
      </c>
      <c r="C379" s="2" t="s">
        <v>785</v>
      </c>
      <c r="D379" s="2">
        <v>19342.096882980801</v>
      </c>
      <c r="E379" s="2">
        <v>19769.944018569</v>
      </c>
      <c r="F379" s="2">
        <v>20054.309449070399</v>
      </c>
      <c r="G379" s="2">
        <v>20251.318019570601</v>
      </c>
      <c r="H379" s="2">
        <v>20047.3321694509</v>
      </c>
      <c r="I379" s="2">
        <v>19701.2742786294</v>
      </c>
      <c r="J379" s="2">
        <v>19200.1952558554</v>
      </c>
      <c r="K379" s="2">
        <v>18620.294929138199</v>
      </c>
      <c r="L379" s="2">
        <v>18415.580073704299</v>
      </c>
      <c r="M379" s="2">
        <v>18554.689088212301</v>
      </c>
      <c r="N379" s="2">
        <v>18956.1085099788</v>
      </c>
      <c r="O379" s="2">
        <v>19551.643788106801</v>
      </c>
      <c r="P379" s="2">
        <v>20132.4599267015</v>
      </c>
      <c r="Q379" s="2">
        <v>20298.4144346713</v>
      </c>
      <c r="R379" s="2">
        <v>20349.707492356101</v>
      </c>
      <c r="S379" s="2">
        <v>19977.050550148</v>
      </c>
      <c r="T379" s="2">
        <v>19590.3741263351</v>
      </c>
      <c r="U379" s="2">
        <v>19324.6194617644</v>
      </c>
      <c r="V379" s="2">
        <v>19244.979240578301</v>
      </c>
      <c r="W379" s="2">
        <v>19373.378390852798</v>
      </c>
      <c r="X379" s="2">
        <v>19733.441799648601</v>
      </c>
      <c r="Y379" s="2">
        <v>20145.683681884999</v>
      </c>
      <c r="Z379" s="2">
        <v>20705.513198780602</v>
      </c>
      <c r="AA379" s="2">
        <v>21256.913567651602</v>
      </c>
      <c r="AB379" s="2">
        <v>21804.685705502801</v>
      </c>
      <c r="AC379" s="2">
        <v>22240.485787945701</v>
      </c>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c r="A380" t="s">
        <v>202</v>
      </c>
      <c r="B380" s="2" t="s">
        <v>825</v>
      </c>
      <c r="C380" s="2" t="s">
        <v>786</v>
      </c>
      <c r="D380" s="2">
        <v>16976.360118052999</v>
      </c>
      <c r="E380" s="2">
        <v>17515.867827584501</v>
      </c>
      <c r="F380" s="2">
        <v>17830.333805374099</v>
      </c>
      <c r="G380" s="2">
        <v>18188.484819702899</v>
      </c>
      <c r="H380" s="2">
        <v>18780.556922812601</v>
      </c>
      <c r="I380" s="2">
        <v>19222.642810410998</v>
      </c>
      <c r="J380" s="2">
        <v>19547.9634143199</v>
      </c>
      <c r="K380" s="2">
        <v>19750.232273619698</v>
      </c>
      <c r="L380" s="2">
        <v>19828.5975613257</v>
      </c>
      <c r="M380" s="2">
        <v>19536.184048553801</v>
      </c>
      <c r="N380" s="2">
        <v>19277.136485482701</v>
      </c>
      <c r="O380" s="2">
        <v>18887.501228437799</v>
      </c>
      <c r="P380" s="2">
        <v>18414.172126267898</v>
      </c>
      <c r="Q380" s="2">
        <v>18278.013656782699</v>
      </c>
      <c r="R380" s="2">
        <v>18450.803548598498</v>
      </c>
      <c r="S380" s="2">
        <v>18878.194264706901</v>
      </c>
      <c r="T380" s="2">
        <v>19471.8057488017</v>
      </c>
      <c r="U380" s="2">
        <v>20032.728228201398</v>
      </c>
      <c r="V380" s="2">
        <v>20222.668008902801</v>
      </c>
      <c r="W380" s="2">
        <v>20288.7896951279</v>
      </c>
      <c r="X380" s="2">
        <v>19963.490298442601</v>
      </c>
      <c r="Y380" s="2">
        <v>19622.266749273</v>
      </c>
      <c r="Z380" s="2">
        <v>19405.169535860801</v>
      </c>
      <c r="AA380" s="2">
        <v>19359.184813018099</v>
      </c>
      <c r="AB380" s="2">
        <v>19518.915487966799</v>
      </c>
      <c r="AC380" s="2">
        <v>19898.823020331401</v>
      </c>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c r="A381" t="s">
        <v>202</v>
      </c>
      <c r="B381" s="2" t="s">
        <v>825</v>
      </c>
      <c r="C381" s="2" t="s">
        <v>787</v>
      </c>
      <c r="D381" s="2">
        <v>15531.675142062601</v>
      </c>
      <c r="E381" s="2">
        <v>15358.207474124099</v>
      </c>
      <c r="F381" s="2">
        <v>15508.907327876999</v>
      </c>
      <c r="G381" s="2">
        <v>15793.972431836601</v>
      </c>
      <c r="H381" s="2">
        <v>16122.0968012879</v>
      </c>
      <c r="I381" s="2">
        <v>16487.653016533899</v>
      </c>
      <c r="J381" s="2">
        <v>16783.184743368201</v>
      </c>
      <c r="K381" s="2">
        <v>17232.5119929867</v>
      </c>
      <c r="L381" s="2">
        <v>17610.186023375099</v>
      </c>
      <c r="M381" s="2">
        <v>18038.116002638599</v>
      </c>
      <c r="N381" s="2">
        <v>18490.7199844965</v>
      </c>
      <c r="O381" s="2">
        <v>18842.303955267002</v>
      </c>
      <c r="P381" s="2">
        <v>19086.632028877699</v>
      </c>
      <c r="Q381" s="2">
        <v>19202.4698774229</v>
      </c>
      <c r="R381" s="2">
        <v>18968.100067359999</v>
      </c>
      <c r="S381" s="2">
        <v>18756.8469328795</v>
      </c>
      <c r="T381" s="2">
        <v>18432.554837841799</v>
      </c>
      <c r="U381" s="2">
        <v>18033.8052349465</v>
      </c>
      <c r="V381" s="2">
        <v>17944.299210226</v>
      </c>
      <c r="W381" s="2">
        <v>18142.747780695699</v>
      </c>
      <c r="X381" s="2">
        <v>18586.6670033386</v>
      </c>
      <c r="Y381" s="2">
        <v>19173.327524204298</v>
      </c>
      <c r="Z381" s="2">
        <v>19711.2738715864</v>
      </c>
      <c r="AA381" s="2">
        <v>19915.414726737599</v>
      </c>
      <c r="AB381" s="2">
        <v>19989.713818834101</v>
      </c>
      <c r="AC381" s="2">
        <v>19702.576938598399</v>
      </c>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c r="A382" t="s">
        <v>202</v>
      </c>
      <c r="B382" s="2" t="s">
        <v>825</v>
      </c>
      <c r="C382" s="2" t="s">
        <v>788</v>
      </c>
      <c r="D382" s="2">
        <v>12421.7247336989</v>
      </c>
      <c r="E382" s="2">
        <v>13112.3172199972</v>
      </c>
      <c r="F382" s="2">
        <v>13649.578021367</v>
      </c>
      <c r="G382" s="2">
        <v>13978.9289465703</v>
      </c>
      <c r="H382" s="2">
        <v>14269.5339391457</v>
      </c>
      <c r="I382" s="2">
        <v>14531.430600370501</v>
      </c>
      <c r="J382" s="2">
        <v>14579.8415058872</v>
      </c>
      <c r="K382" s="2">
        <v>14681.1138261658</v>
      </c>
      <c r="L382" s="2">
        <v>14991.029735845599</v>
      </c>
      <c r="M382" s="2">
        <v>15271.615044901901</v>
      </c>
      <c r="N382" s="2">
        <v>15631.5818695079</v>
      </c>
      <c r="O382" s="2">
        <v>15943.1150109297</v>
      </c>
      <c r="P382" s="2">
        <v>16387.216896577502</v>
      </c>
      <c r="Q382" s="2">
        <v>16777.6146265145</v>
      </c>
      <c r="R382" s="2">
        <v>17212.366702440799</v>
      </c>
      <c r="S382" s="2">
        <v>17661.441006973</v>
      </c>
      <c r="T382" s="2">
        <v>18021.936831335999</v>
      </c>
      <c r="U382" s="2">
        <v>18289.526181835001</v>
      </c>
      <c r="V382" s="2">
        <v>18431.651526317601</v>
      </c>
      <c r="W382" s="2">
        <v>18249.083517546202</v>
      </c>
      <c r="X382" s="2">
        <v>18079.564701189502</v>
      </c>
      <c r="Y382" s="2">
        <v>17811.143221656301</v>
      </c>
      <c r="Z382" s="2">
        <v>17480.694679294102</v>
      </c>
      <c r="AA382" s="2">
        <v>17432.5785812002</v>
      </c>
      <c r="AB382" s="2">
        <v>17653.235462737601</v>
      </c>
      <c r="AC382" s="2">
        <v>18108.9857253058</v>
      </c>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c r="A383" t="s">
        <v>202</v>
      </c>
      <c r="B383" s="2" t="s">
        <v>825</v>
      </c>
      <c r="C383" s="2" t="s">
        <v>789</v>
      </c>
      <c r="D383" s="2">
        <v>9710.3292599288397</v>
      </c>
      <c r="E383" s="2">
        <v>9947.2733450990199</v>
      </c>
      <c r="F383" s="2">
        <v>10021.5180147267</v>
      </c>
      <c r="G383" s="2">
        <v>10375.910698001901</v>
      </c>
      <c r="H383" s="2">
        <v>10845.8724322249</v>
      </c>
      <c r="I383" s="2">
        <v>11254.0811832075</v>
      </c>
      <c r="J383" s="2">
        <v>11973.3120432097</v>
      </c>
      <c r="K383" s="2">
        <v>12599.319850952499</v>
      </c>
      <c r="L383" s="2">
        <v>12961.3402799711</v>
      </c>
      <c r="M383" s="2">
        <v>13219.842272370301</v>
      </c>
      <c r="N383" s="2">
        <v>13515.813037718201</v>
      </c>
      <c r="O383" s="2">
        <v>13595.1277488041</v>
      </c>
      <c r="P383" s="2">
        <v>13730.7792204996</v>
      </c>
      <c r="Q383" s="2">
        <v>14046.570409185701</v>
      </c>
      <c r="R383" s="2">
        <v>14340.319375831999</v>
      </c>
      <c r="S383" s="2">
        <v>14700.5693623393</v>
      </c>
      <c r="T383" s="2">
        <v>15029.3034685691</v>
      </c>
      <c r="U383" s="2">
        <v>15471.2404651859</v>
      </c>
      <c r="V383" s="2">
        <v>15869.6561725011</v>
      </c>
      <c r="W383" s="2">
        <v>16310.8064539276</v>
      </c>
      <c r="X383" s="2">
        <v>16761.0827015457</v>
      </c>
      <c r="Y383" s="2">
        <v>17133.174138708899</v>
      </c>
      <c r="Z383" s="2">
        <v>17424.045806161201</v>
      </c>
      <c r="AA383" s="2">
        <v>17595.811079527801</v>
      </c>
      <c r="AB383" s="2">
        <v>17464.0339773634</v>
      </c>
      <c r="AC383" s="2">
        <v>17337.660310695501</v>
      </c>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c r="A384" t="s">
        <v>202</v>
      </c>
      <c r="B384" s="2" t="s">
        <v>825</v>
      </c>
      <c r="C384" s="2" t="s">
        <v>790</v>
      </c>
      <c r="D384" s="2">
        <v>7152.8563770447299</v>
      </c>
      <c r="E384" s="2">
        <v>7261.9904003528</v>
      </c>
      <c r="F384" s="2">
        <v>7509.3995280712497</v>
      </c>
      <c r="G384" s="2">
        <v>7548.8202506694697</v>
      </c>
      <c r="H384" s="2">
        <v>7808.4849018597997</v>
      </c>
      <c r="I384" s="2">
        <v>7965.6599961473003</v>
      </c>
      <c r="J384" s="2">
        <v>8247.3276608749693</v>
      </c>
      <c r="K384" s="2">
        <v>8453.8251020943208</v>
      </c>
      <c r="L384" s="2">
        <v>8840.8373474529908</v>
      </c>
      <c r="M384" s="2">
        <v>9286.5697651044993</v>
      </c>
      <c r="N384" s="2">
        <v>9679.1999393492006</v>
      </c>
      <c r="O384" s="2">
        <v>10354.950461077</v>
      </c>
      <c r="P384" s="2">
        <v>10931.4818849147</v>
      </c>
      <c r="Q384" s="2">
        <v>11273.6933355213</v>
      </c>
      <c r="R384" s="2">
        <v>11540.1340180396</v>
      </c>
      <c r="S384" s="2">
        <v>11838.4911240737</v>
      </c>
      <c r="T384" s="2">
        <v>11950.5089672909</v>
      </c>
      <c r="U384" s="2">
        <v>12120.723109013101</v>
      </c>
      <c r="V384" s="2">
        <v>12437.6650654601</v>
      </c>
      <c r="W384" s="2">
        <v>12738.6010892495</v>
      </c>
      <c r="X384" s="2">
        <v>13090.095464530499</v>
      </c>
      <c r="Y384" s="2">
        <v>13424.599505555199</v>
      </c>
      <c r="Z384" s="2">
        <v>13852.4882750329</v>
      </c>
      <c r="AA384" s="2">
        <v>14243.9627405433</v>
      </c>
      <c r="AB384" s="2">
        <v>14676.032154754599</v>
      </c>
      <c r="AC384" s="2">
        <v>15114.6945304824</v>
      </c>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c r="A385" t="s">
        <v>202</v>
      </c>
      <c r="B385" s="2" t="s">
        <v>825</v>
      </c>
      <c r="C385" s="2" t="s">
        <v>791</v>
      </c>
      <c r="D385" s="2">
        <v>7223.9911639075799</v>
      </c>
      <c r="E385" s="2">
        <v>7444.3942325051503</v>
      </c>
      <c r="F385" s="2">
        <v>7548.5054209834298</v>
      </c>
      <c r="G385" s="2">
        <v>7755.4839939904195</v>
      </c>
      <c r="H385" s="2">
        <v>7855.52291207092</v>
      </c>
      <c r="I385" s="2">
        <v>8063.7007113488198</v>
      </c>
      <c r="J385" s="2">
        <v>8249.9996979003809</v>
      </c>
      <c r="K385" s="2">
        <v>8524.2095705251395</v>
      </c>
      <c r="L385" s="2">
        <v>8755.8369939867298</v>
      </c>
      <c r="M385" s="2">
        <v>9094.04322272442</v>
      </c>
      <c r="N385" s="2">
        <v>9389.5527071716806</v>
      </c>
      <c r="O385" s="2">
        <v>9758.30659311624</v>
      </c>
      <c r="P385" s="2">
        <v>10121.093427318199</v>
      </c>
      <c r="Q385" s="2">
        <v>10582.898780258</v>
      </c>
      <c r="R385" s="2">
        <v>11145.220610783599</v>
      </c>
      <c r="S385" s="2">
        <v>11625.668700657699</v>
      </c>
      <c r="T385" s="2">
        <v>12387.066442813501</v>
      </c>
      <c r="U385" s="2">
        <v>13043.7321397709</v>
      </c>
      <c r="V385" s="2">
        <v>13579.3928569659</v>
      </c>
      <c r="W385" s="2">
        <v>14127.2163771054</v>
      </c>
      <c r="X385" s="2">
        <v>14634.6689354644</v>
      </c>
      <c r="Y385" s="2">
        <v>15206.8374291078</v>
      </c>
      <c r="Z385" s="2">
        <v>15740.155821930701</v>
      </c>
      <c r="AA385" s="2">
        <v>16288.106438058199</v>
      </c>
      <c r="AB385" s="2">
        <v>16832.880551283601</v>
      </c>
      <c r="AC385" s="2">
        <v>17390.971270736401</v>
      </c>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c r="A386" t="s">
        <v>203</v>
      </c>
      <c r="B386" s="2" t="s">
        <v>823</v>
      </c>
      <c r="C386" s="2" t="s">
        <v>774</v>
      </c>
      <c r="D386" s="2">
        <v>11232.030626874999</v>
      </c>
      <c r="E386" s="2">
        <v>10954.684873347</v>
      </c>
      <c r="F386" s="2">
        <v>10783.710603125301</v>
      </c>
      <c r="G386" s="2">
        <v>10911.5547232342</v>
      </c>
      <c r="H386" s="2">
        <v>11000.347282585901</v>
      </c>
      <c r="I386" s="2">
        <v>10815.9396039478</v>
      </c>
      <c r="J386" s="2">
        <v>10834.2868181593</v>
      </c>
      <c r="K386" s="2">
        <v>10951.4056610221</v>
      </c>
      <c r="L386" s="2">
        <v>10934.430299699099</v>
      </c>
      <c r="M386" s="2">
        <v>10904.661366238301</v>
      </c>
      <c r="N386" s="2">
        <v>11018.4118047505</v>
      </c>
      <c r="O386" s="2">
        <v>11156.1940567739</v>
      </c>
      <c r="P386" s="2">
        <v>11165.7738981567</v>
      </c>
      <c r="Q386" s="2">
        <v>11111.4982194728</v>
      </c>
      <c r="R386" s="2">
        <v>11049.8316992732</v>
      </c>
      <c r="S386" s="2">
        <v>10999.325729194799</v>
      </c>
      <c r="T386" s="2">
        <v>10963.3423501792</v>
      </c>
      <c r="U386" s="2">
        <v>10949.560465860301</v>
      </c>
      <c r="V386" s="2">
        <v>10952.745648951901</v>
      </c>
      <c r="W386" s="2">
        <v>10968.579349092401</v>
      </c>
      <c r="X386" s="2">
        <v>10992.441571740899</v>
      </c>
      <c r="Y386" s="2">
        <v>11022.8050716459</v>
      </c>
      <c r="Z386" s="2">
        <v>11054.102417853701</v>
      </c>
      <c r="AA386" s="2">
        <v>11085.534550046101</v>
      </c>
      <c r="AB386" s="2">
        <v>11114.285707487999</v>
      </c>
      <c r="AC386" s="2">
        <v>11138.672299658399</v>
      </c>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c r="A387" t="s">
        <v>203</v>
      </c>
      <c r="B387" s="2" t="s">
        <v>823</v>
      </c>
      <c r="C387" s="2" t="s">
        <v>775</v>
      </c>
      <c r="D387" s="2">
        <v>12797.948940373401</v>
      </c>
      <c r="E387" s="2">
        <v>12855.8332979391</v>
      </c>
      <c r="F387" s="2">
        <v>12889.603960979901</v>
      </c>
      <c r="G387" s="2">
        <v>12735.6766827263</v>
      </c>
      <c r="H387" s="2">
        <v>12557.7301626464</v>
      </c>
      <c r="I387" s="2">
        <v>12572.0909012395</v>
      </c>
      <c r="J387" s="2">
        <v>12342.196041515101</v>
      </c>
      <c r="K387" s="2">
        <v>12210.4577270153</v>
      </c>
      <c r="L387" s="2">
        <v>12371.102631448301</v>
      </c>
      <c r="M387" s="2">
        <v>12512.025563119199</v>
      </c>
      <c r="N387" s="2">
        <v>12321.582061728101</v>
      </c>
      <c r="O387" s="2">
        <v>12293.9130598268</v>
      </c>
      <c r="P387" s="2">
        <v>12388.1986423609</v>
      </c>
      <c r="Q387" s="2">
        <v>12385.6137638337</v>
      </c>
      <c r="R387" s="2">
        <v>12384.660788916201</v>
      </c>
      <c r="S387" s="2">
        <v>12490.625726415001</v>
      </c>
      <c r="T387" s="2">
        <v>12622.435672034801</v>
      </c>
      <c r="U387" s="2">
        <v>12621.1939520039</v>
      </c>
      <c r="V387" s="2">
        <v>12555.194734855901</v>
      </c>
      <c r="W387" s="2">
        <v>12483.243579391499</v>
      </c>
      <c r="X387" s="2">
        <v>12427.535784342001</v>
      </c>
      <c r="Y387" s="2">
        <v>12388.992663675301</v>
      </c>
      <c r="Z387" s="2">
        <v>12376.2852523569</v>
      </c>
      <c r="AA387" s="2">
        <v>12384.036617752599</v>
      </c>
      <c r="AB387" s="2">
        <v>12405.803166023899</v>
      </c>
      <c r="AC387" s="2">
        <v>12436.6796283773</v>
      </c>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c r="A388" t="s">
        <v>203</v>
      </c>
      <c r="B388" s="2" t="s">
        <v>823</v>
      </c>
      <c r="C388" s="2" t="s">
        <v>776</v>
      </c>
      <c r="D388" s="2">
        <v>12603.211131751799</v>
      </c>
      <c r="E388" s="2">
        <v>12851.0497676901</v>
      </c>
      <c r="F388" s="2">
        <v>13354.176698781601</v>
      </c>
      <c r="G388" s="2">
        <v>13616.566513964701</v>
      </c>
      <c r="H388" s="2">
        <v>13871.994737798301</v>
      </c>
      <c r="I388" s="2">
        <v>13971.8021633559</v>
      </c>
      <c r="J388" s="2">
        <v>13939.195393038801</v>
      </c>
      <c r="K388" s="2">
        <v>13889.7805105603</v>
      </c>
      <c r="L388" s="2">
        <v>13759.5781750405</v>
      </c>
      <c r="M388" s="2">
        <v>13652.738746585101</v>
      </c>
      <c r="N388" s="2">
        <v>13700.1195809151</v>
      </c>
      <c r="O388" s="2">
        <v>13532.764145941401</v>
      </c>
      <c r="P388" s="2">
        <v>13400.5252071954</v>
      </c>
      <c r="Q388" s="2">
        <v>13499.6386273597</v>
      </c>
      <c r="R388" s="2">
        <v>13556.837691590399</v>
      </c>
      <c r="S388" s="2">
        <v>13351.3427037865</v>
      </c>
      <c r="T388" s="2">
        <v>13288.5976903683</v>
      </c>
      <c r="U388" s="2">
        <v>13358.2262059318</v>
      </c>
      <c r="V388" s="2">
        <v>13357.2009881452</v>
      </c>
      <c r="W388" s="2">
        <v>13369.993729379499</v>
      </c>
      <c r="X388" s="2">
        <v>13468.6682261972</v>
      </c>
      <c r="Y388" s="2">
        <v>13592.1515719526</v>
      </c>
      <c r="Z388" s="2">
        <v>13580.6916500838</v>
      </c>
      <c r="AA388" s="2">
        <v>13505.231446107</v>
      </c>
      <c r="AB388" s="2">
        <v>13424.401919660701</v>
      </c>
      <c r="AC388" s="2">
        <v>13362.382395611199</v>
      </c>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c r="A389" t="s">
        <v>203</v>
      </c>
      <c r="B389" s="2" t="s">
        <v>823</v>
      </c>
      <c r="C389" s="2" t="s">
        <v>777</v>
      </c>
      <c r="D389" s="2">
        <v>12042.496514319</v>
      </c>
      <c r="E389" s="2">
        <v>12516.6692746198</v>
      </c>
      <c r="F389" s="2">
        <v>12321.432669322599</v>
      </c>
      <c r="G389" s="2">
        <v>12403.686808299401</v>
      </c>
      <c r="H389" s="2">
        <v>12523.0630590164</v>
      </c>
      <c r="I389" s="2">
        <v>12190.5843692198</v>
      </c>
      <c r="J389" s="2">
        <v>12290.792300535601</v>
      </c>
      <c r="K389" s="2">
        <v>12366.448699797</v>
      </c>
      <c r="L389" s="2">
        <v>12478.627575803999</v>
      </c>
      <c r="M389" s="2">
        <v>12651.0027257933</v>
      </c>
      <c r="N389" s="2">
        <v>12746.3369903276</v>
      </c>
      <c r="O389" s="2">
        <v>12731.2003488093</v>
      </c>
      <c r="P389" s="2">
        <v>12706.727723030401</v>
      </c>
      <c r="Q389" s="2">
        <v>12596.2338337123</v>
      </c>
      <c r="R389" s="2">
        <v>12504.8219053214</v>
      </c>
      <c r="S389" s="2">
        <v>12554.664182313099</v>
      </c>
      <c r="T389" s="2">
        <v>12423.3345938972</v>
      </c>
      <c r="U389" s="2">
        <v>12293.4961183302</v>
      </c>
      <c r="V389" s="2">
        <v>12337.219965361999</v>
      </c>
      <c r="W389" s="2">
        <v>12341.0193021086</v>
      </c>
      <c r="X389" s="2">
        <v>12161.015488609601</v>
      </c>
      <c r="Y389" s="2">
        <v>12068.395822427699</v>
      </c>
      <c r="Z389" s="2">
        <v>12095.729098195699</v>
      </c>
      <c r="AA389" s="2">
        <v>12103.5921309637</v>
      </c>
      <c r="AB389" s="2">
        <v>12128.082299232899</v>
      </c>
      <c r="AC389" s="2">
        <v>12196.276976815299</v>
      </c>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c r="A390" t="s">
        <v>203</v>
      </c>
      <c r="B390" s="2" t="s">
        <v>823</v>
      </c>
      <c r="C390" s="2" t="s">
        <v>778</v>
      </c>
      <c r="D390" s="2">
        <v>9053.1885074597994</v>
      </c>
      <c r="E390" s="2">
        <v>8913.1435123388292</v>
      </c>
      <c r="F390" s="2">
        <v>8834.8788225207009</v>
      </c>
      <c r="G390" s="2">
        <v>9097.9370147973004</v>
      </c>
      <c r="H390" s="2">
        <v>9393.8103725463207</v>
      </c>
      <c r="I390" s="2">
        <v>9389.9478745515407</v>
      </c>
      <c r="J390" s="2">
        <v>9134.8107610867901</v>
      </c>
      <c r="K390" s="2">
        <v>8892.9734940285798</v>
      </c>
      <c r="L390" s="2">
        <v>8616.0191000100403</v>
      </c>
      <c r="M390" s="2">
        <v>8379.1359188028491</v>
      </c>
      <c r="N390" s="2">
        <v>8306.8040576243002</v>
      </c>
      <c r="O390" s="2">
        <v>8452.9861851370297</v>
      </c>
      <c r="P390" s="2">
        <v>8560.3016667465999</v>
      </c>
      <c r="Q390" s="2">
        <v>8665.4497514270897</v>
      </c>
      <c r="R390" s="2">
        <v>8776.8756860765607</v>
      </c>
      <c r="S390" s="2">
        <v>8832.9504024798807</v>
      </c>
      <c r="T390" s="2">
        <v>8809.9073323511093</v>
      </c>
      <c r="U390" s="2">
        <v>8780.3502735466609</v>
      </c>
      <c r="V390" s="2">
        <v>8709.7268897079102</v>
      </c>
      <c r="W390" s="2">
        <v>8649.5729973494108</v>
      </c>
      <c r="X390" s="2">
        <v>8666.2138671297398</v>
      </c>
      <c r="Y390" s="2">
        <v>8569.0474079230698</v>
      </c>
      <c r="Z390" s="2">
        <v>8464.4388345057505</v>
      </c>
      <c r="AA390" s="2">
        <v>8450.2651468364493</v>
      </c>
      <c r="AB390" s="2">
        <v>8407.2200043164994</v>
      </c>
      <c r="AC390" s="2">
        <v>8260.1721692532792</v>
      </c>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c r="A391" t="s">
        <v>203</v>
      </c>
      <c r="B391" s="2" t="s">
        <v>823</v>
      </c>
      <c r="C391" s="2" t="s">
        <v>779</v>
      </c>
      <c r="D391" s="2">
        <v>9140.4840998344298</v>
      </c>
      <c r="E391" s="2">
        <v>9256.5639696445505</v>
      </c>
      <c r="F391" s="2">
        <v>9204.7287144154707</v>
      </c>
      <c r="G391" s="2">
        <v>9076.5441889519807</v>
      </c>
      <c r="H391" s="2">
        <v>8810.0207270023893</v>
      </c>
      <c r="I391" s="2">
        <v>8795.1309250396098</v>
      </c>
      <c r="J391" s="2">
        <v>8782.7949793079297</v>
      </c>
      <c r="K391" s="2">
        <v>8875.0851466557997</v>
      </c>
      <c r="L391" s="2">
        <v>9003.1994582591797</v>
      </c>
      <c r="M391" s="2">
        <v>9096.8827975215299</v>
      </c>
      <c r="N391" s="2">
        <v>9157.5719359353297</v>
      </c>
      <c r="O391" s="2">
        <v>9085.0220177811098</v>
      </c>
      <c r="P391" s="2">
        <v>9019.1091158097897</v>
      </c>
      <c r="Q391" s="2">
        <v>8917.2447968168908</v>
      </c>
      <c r="R391" s="2">
        <v>8821.6733929378206</v>
      </c>
      <c r="S391" s="2">
        <v>8832.8264552157707</v>
      </c>
      <c r="T391" s="2">
        <v>8996.0242310200301</v>
      </c>
      <c r="U391" s="2">
        <v>9139.66977137291</v>
      </c>
      <c r="V391" s="2">
        <v>9262.6321296493697</v>
      </c>
      <c r="W391" s="2">
        <v>9372.7187849430793</v>
      </c>
      <c r="X391" s="2">
        <v>9426.8786356494293</v>
      </c>
      <c r="Y391" s="2">
        <v>9413.2731725590402</v>
      </c>
      <c r="Z391" s="2">
        <v>9395.8242893168899</v>
      </c>
      <c r="AA391" s="2">
        <v>9350.6014247390904</v>
      </c>
      <c r="AB391" s="2">
        <v>9301.98914756878</v>
      </c>
      <c r="AC391" s="2">
        <v>9297.1522765061909</v>
      </c>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c r="A392" t="s">
        <v>203</v>
      </c>
      <c r="B392" s="2" t="s">
        <v>823</v>
      </c>
      <c r="C392" s="2" t="s">
        <v>780</v>
      </c>
      <c r="D392" s="2">
        <v>9040.8466721732602</v>
      </c>
      <c r="E392" s="2">
        <v>9183.5304951724793</v>
      </c>
      <c r="F392" s="2">
        <v>9319.7243673871999</v>
      </c>
      <c r="G392" s="2">
        <v>9417.64708393615</v>
      </c>
      <c r="H392" s="2">
        <v>9622.7661287483897</v>
      </c>
      <c r="I392" s="2">
        <v>9870.5066738879104</v>
      </c>
      <c r="J392" s="2">
        <v>10132.7818087292</v>
      </c>
      <c r="K392" s="2">
        <v>10172.4145686337</v>
      </c>
      <c r="L392" s="2">
        <v>10193.8469574067</v>
      </c>
      <c r="M392" s="2">
        <v>10201.6056848519</v>
      </c>
      <c r="N392" s="2">
        <v>10168.1661474717</v>
      </c>
      <c r="O392" s="2">
        <v>10139.545951398901</v>
      </c>
      <c r="P392" s="2">
        <v>10177.1346625965</v>
      </c>
      <c r="Q392" s="2">
        <v>10238.4156109061</v>
      </c>
      <c r="R392" s="2">
        <v>10274.090575681799</v>
      </c>
      <c r="S392" s="2">
        <v>10326.9654453154</v>
      </c>
      <c r="T392" s="2">
        <v>10287.091760151499</v>
      </c>
      <c r="U392" s="2">
        <v>10265.451819112501</v>
      </c>
      <c r="V392" s="2">
        <v>10221.213991356801</v>
      </c>
      <c r="W392" s="2">
        <v>10181.472036417401</v>
      </c>
      <c r="X392" s="2">
        <v>10226.224339631401</v>
      </c>
      <c r="Y392" s="2">
        <v>10397.681962169099</v>
      </c>
      <c r="Z392" s="2">
        <v>10557.2154668248</v>
      </c>
      <c r="AA392" s="2">
        <v>10689.819546749</v>
      </c>
      <c r="AB392" s="2">
        <v>10803.9496797746</v>
      </c>
      <c r="AC392" s="2">
        <v>10859.3689603199</v>
      </c>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c r="A393" t="s">
        <v>203</v>
      </c>
      <c r="B393" s="2" t="s">
        <v>823</v>
      </c>
      <c r="C393" s="2" t="s">
        <v>781</v>
      </c>
      <c r="D393" s="2">
        <v>9430.7218432510508</v>
      </c>
      <c r="E393" s="2">
        <v>9589.3192511265006</v>
      </c>
      <c r="F393" s="2">
        <v>9822.6312542876294</v>
      </c>
      <c r="G393" s="2">
        <v>9990.4998369324603</v>
      </c>
      <c r="H393" s="2">
        <v>10059.940743425699</v>
      </c>
      <c r="I393" s="2">
        <v>10279.100392398401</v>
      </c>
      <c r="J393" s="2">
        <v>10458.790426818699</v>
      </c>
      <c r="K393" s="2">
        <v>10709.810491356</v>
      </c>
      <c r="L393" s="2">
        <v>10988.8186403201</v>
      </c>
      <c r="M393" s="2">
        <v>11365.5988438572</v>
      </c>
      <c r="N393" s="2">
        <v>11590.8372772603</v>
      </c>
      <c r="O393" s="2">
        <v>11807.1197044821</v>
      </c>
      <c r="P393" s="2">
        <v>11848.400034857201</v>
      </c>
      <c r="Q393" s="2">
        <v>11862.642009269301</v>
      </c>
      <c r="R393" s="2">
        <v>11835.568785694801</v>
      </c>
      <c r="S393" s="2">
        <v>11773.9711686952</v>
      </c>
      <c r="T393" s="2">
        <v>11722.599776389199</v>
      </c>
      <c r="U393" s="2">
        <v>11719.249504412999</v>
      </c>
      <c r="V393" s="2">
        <v>11735.579897829401</v>
      </c>
      <c r="W393" s="2">
        <v>11744.8817304483</v>
      </c>
      <c r="X393" s="2">
        <v>11786.060868803001</v>
      </c>
      <c r="Y393" s="2">
        <v>11754.2654618699</v>
      </c>
      <c r="Z393" s="2">
        <v>11749.896414508799</v>
      </c>
      <c r="AA393" s="2">
        <v>11734.122585765601</v>
      </c>
      <c r="AB393" s="2">
        <v>11720.4886490315</v>
      </c>
      <c r="AC393" s="2">
        <v>11782.6894272954</v>
      </c>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c r="A394" t="s">
        <v>203</v>
      </c>
      <c r="B394" s="2" t="s">
        <v>823</v>
      </c>
      <c r="C394" s="2" t="s">
        <v>782</v>
      </c>
      <c r="D394" s="2">
        <v>11710.282683301701</v>
      </c>
      <c r="E394" s="2">
        <v>11243.642014143499</v>
      </c>
      <c r="F394" s="2">
        <v>10936.482650768699</v>
      </c>
      <c r="G394" s="2">
        <v>10702.053742821199</v>
      </c>
      <c r="H394" s="2">
        <v>10636.6246395991</v>
      </c>
      <c r="I394" s="2">
        <v>10737.132871502199</v>
      </c>
      <c r="J394" s="2">
        <v>10904.7872316966</v>
      </c>
      <c r="K394" s="2">
        <v>11179.013119559</v>
      </c>
      <c r="L394" s="2">
        <v>11463.3985297732</v>
      </c>
      <c r="M394" s="2">
        <v>11717.042299279999</v>
      </c>
      <c r="N394" s="2">
        <v>11981.8416505729</v>
      </c>
      <c r="O394" s="2">
        <v>12184.564331477801</v>
      </c>
      <c r="P394" s="2">
        <v>12405.2558338442</v>
      </c>
      <c r="Q394" s="2">
        <v>12642.088443475999</v>
      </c>
      <c r="R394" s="2">
        <v>12952.3186330518</v>
      </c>
      <c r="S394" s="2">
        <v>13143.83972944</v>
      </c>
      <c r="T394" s="2">
        <v>13318.160645551199</v>
      </c>
      <c r="U394" s="2">
        <v>13346.4840725457</v>
      </c>
      <c r="V394" s="2">
        <v>13348.9287252995</v>
      </c>
      <c r="W394" s="2">
        <v>13305.1673290447</v>
      </c>
      <c r="X394" s="2">
        <v>13229.990683498499</v>
      </c>
      <c r="Y394" s="2">
        <v>13166.4692573515</v>
      </c>
      <c r="Z394" s="2">
        <v>13140.502409737701</v>
      </c>
      <c r="AA394" s="2">
        <v>13131.925231999099</v>
      </c>
      <c r="AB394" s="2">
        <v>13125.935735827001</v>
      </c>
      <c r="AC394" s="2">
        <v>13158.511337734</v>
      </c>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c r="A395" t="s">
        <v>203</v>
      </c>
      <c r="B395" s="2" t="s">
        <v>823</v>
      </c>
      <c r="C395" s="2" t="s">
        <v>783</v>
      </c>
      <c r="D395" s="2">
        <v>12746.2348713758</v>
      </c>
      <c r="E395" s="2">
        <v>13060.873161076401</v>
      </c>
      <c r="F395" s="2">
        <v>13298.9403820077</v>
      </c>
      <c r="G395" s="2">
        <v>13325.4525674097</v>
      </c>
      <c r="H395" s="2">
        <v>13232.1084586858</v>
      </c>
      <c r="I395" s="2">
        <v>12771.388543302</v>
      </c>
      <c r="J395" s="2">
        <v>12415.2170235139</v>
      </c>
      <c r="K395" s="2">
        <v>12136.1428219437</v>
      </c>
      <c r="L395" s="2">
        <v>12006.634436999901</v>
      </c>
      <c r="M395" s="2">
        <v>12002.698976293101</v>
      </c>
      <c r="N395" s="2">
        <v>12163.4206235405</v>
      </c>
      <c r="O395" s="2">
        <v>12405.446749643001</v>
      </c>
      <c r="P395" s="2">
        <v>12736.4765326209</v>
      </c>
      <c r="Q395" s="2">
        <v>13063.689427885</v>
      </c>
      <c r="R395" s="2">
        <v>13347.7322516485</v>
      </c>
      <c r="S395" s="2">
        <v>13619.602649750201</v>
      </c>
      <c r="T395" s="2">
        <v>13817.9681931251</v>
      </c>
      <c r="U395" s="2">
        <v>14010.5858612497</v>
      </c>
      <c r="V395" s="2">
        <v>14216.467311446901</v>
      </c>
      <c r="W395" s="2">
        <v>14489.0489172001</v>
      </c>
      <c r="X395" s="2">
        <v>14657.4707826575</v>
      </c>
      <c r="Y395" s="2">
        <v>14804.9667115746</v>
      </c>
      <c r="Z395" s="2">
        <v>14824.3884231048</v>
      </c>
      <c r="AA395" s="2">
        <v>14819.5764792226</v>
      </c>
      <c r="AB395" s="2">
        <v>14765.7301450041</v>
      </c>
      <c r="AC395" s="2">
        <v>14681.4357918879</v>
      </c>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c r="A396" t="s">
        <v>203</v>
      </c>
      <c r="B396" s="2" t="s">
        <v>823</v>
      </c>
      <c r="C396" s="2" t="s">
        <v>784</v>
      </c>
      <c r="D396" s="2">
        <v>14507.8617565118</v>
      </c>
      <c r="E396" s="2">
        <v>13953.439086820599</v>
      </c>
      <c r="F396" s="2">
        <v>13643.182643353501</v>
      </c>
      <c r="G396" s="2">
        <v>13457.0463914805</v>
      </c>
      <c r="H396" s="2">
        <v>13448.830100786599</v>
      </c>
      <c r="I396" s="2">
        <v>13758.884967763301</v>
      </c>
      <c r="J396" s="2">
        <v>14095.668951264801</v>
      </c>
      <c r="K396" s="2">
        <v>14248.689677644599</v>
      </c>
      <c r="L396" s="2">
        <v>14271.428910037001</v>
      </c>
      <c r="M396" s="2">
        <v>14200.929374134301</v>
      </c>
      <c r="N396" s="2">
        <v>13784.1147282168</v>
      </c>
      <c r="O396" s="2">
        <v>13439.409807269099</v>
      </c>
      <c r="P396" s="2">
        <v>13193.1157700188</v>
      </c>
      <c r="Q396" s="2">
        <v>13086.4580379119</v>
      </c>
      <c r="R396" s="2">
        <v>13115.2006502893</v>
      </c>
      <c r="S396" s="2">
        <v>13303.9273262231</v>
      </c>
      <c r="T396" s="2">
        <v>13582.6164266941</v>
      </c>
      <c r="U396" s="2">
        <v>13940.913201035</v>
      </c>
      <c r="V396" s="2">
        <v>14290.4816405489</v>
      </c>
      <c r="W396" s="2">
        <v>14588.4140084923</v>
      </c>
      <c r="X396" s="2">
        <v>14856.122469064399</v>
      </c>
      <c r="Y396" s="2">
        <v>15043.9065903993</v>
      </c>
      <c r="Z396" s="2">
        <v>15215.1923389738</v>
      </c>
      <c r="AA396" s="2">
        <v>15400.066507989</v>
      </c>
      <c r="AB396" s="2">
        <v>15647.979110361801</v>
      </c>
      <c r="AC396" s="2">
        <v>15798.428784247901</v>
      </c>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c r="A397" t="s">
        <v>203</v>
      </c>
      <c r="B397" s="2" t="s">
        <v>823</v>
      </c>
      <c r="C397" s="2" t="s">
        <v>785</v>
      </c>
      <c r="D397" s="2">
        <v>16201.8143457552</v>
      </c>
      <c r="E397" s="2">
        <v>16496.948757409398</v>
      </c>
      <c r="F397" s="2">
        <v>16623.474345099599</v>
      </c>
      <c r="G397" s="2">
        <v>16518.174881865401</v>
      </c>
      <c r="H397" s="2">
        <v>16312.5155858006</v>
      </c>
      <c r="I397" s="2">
        <v>15812.5308100928</v>
      </c>
      <c r="J397" s="2">
        <v>15123.1960066353</v>
      </c>
      <c r="K397" s="2">
        <v>14782.445072254901</v>
      </c>
      <c r="L397" s="2">
        <v>14588.359878257999</v>
      </c>
      <c r="M397" s="2">
        <v>14572.3749676966</v>
      </c>
      <c r="N397" s="2">
        <v>14909.911397259</v>
      </c>
      <c r="O397" s="2">
        <v>15269.8518041594</v>
      </c>
      <c r="P397" s="2">
        <v>15431.2237799749</v>
      </c>
      <c r="Q397" s="2">
        <v>15458.254638348801</v>
      </c>
      <c r="R397" s="2">
        <v>15372.757651779501</v>
      </c>
      <c r="S397" s="2">
        <v>14956.831515273299</v>
      </c>
      <c r="T397" s="2">
        <v>14593.553540430399</v>
      </c>
      <c r="U397" s="2">
        <v>14353.6008714291</v>
      </c>
      <c r="V397" s="2">
        <v>14249.128285815599</v>
      </c>
      <c r="W397" s="2">
        <v>14295.7268311844</v>
      </c>
      <c r="X397" s="2">
        <v>14499.225248925201</v>
      </c>
      <c r="Y397" s="2">
        <v>14804.459733113999</v>
      </c>
      <c r="Z397" s="2">
        <v>15187.149711879199</v>
      </c>
      <c r="AA397" s="2">
        <v>15559.5407299573</v>
      </c>
      <c r="AB397" s="2">
        <v>15877.6942480952</v>
      </c>
      <c r="AC397" s="2">
        <v>16151.9266061414</v>
      </c>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c r="A398" t="s">
        <v>203</v>
      </c>
      <c r="B398" s="2" t="s">
        <v>823</v>
      </c>
      <c r="C398" s="2" t="s">
        <v>786</v>
      </c>
      <c r="D398" s="2">
        <v>16406.169791902401</v>
      </c>
      <c r="E398" s="2">
        <v>16784.769706464998</v>
      </c>
      <c r="F398" s="2">
        <v>17220.932676455301</v>
      </c>
      <c r="G398" s="2">
        <v>17676.563226872098</v>
      </c>
      <c r="H398" s="2">
        <v>17808.297840909199</v>
      </c>
      <c r="I398" s="2">
        <v>18061.0831541937</v>
      </c>
      <c r="J398" s="2">
        <v>18242.613529094699</v>
      </c>
      <c r="K398" s="2">
        <v>18241.265927324301</v>
      </c>
      <c r="L398" s="2">
        <v>18128.747087777901</v>
      </c>
      <c r="M398" s="2">
        <v>17909.710132531502</v>
      </c>
      <c r="N398" s="2">
        <v>17446.281832973302</v>
      </c>
      <c r="O398" s="2">
        <v>16827.228378277199</v>
      </c>
      <c r="P398" s="2">
        <v>16493.5297014641</v>
      </c>
      <c r="Q398" s="2">
        <v>16313.741304832</v>
      </c>
      <c r="R398" s="2">
        <v>16334.146489357699</v>
      </c>
      <c r="S398" s="2">
        <v>16701.4744420528</v>
      </c>
      <c r="T398" s="2">
        <v>17092.511381865599</v>
      </c>
      <c r="U398" s="2">
        <v>17269.389573945798</v>
      </c>
      <c r="V398" s="2">
        <v>17299.568988617699</v>
      </c>
      <c r="W398" s="2">
        <v>17203.9957694568</v>
      </c>
      <c r="X398" s="2">
        <v>16779.214412525202</v>
      </c>
      <c r="Y398" s="2">
        <v>16391.188809593699</v>
      </c>
      <c r="Z398" s="2">
        <v>16150.3077481454</v>
      </c>
      <c r="AA398" s="2">
        <v>16052.504824539899</v>
      </c>
      <c r="AB398" s="2">
        <v>16124.657468301401</v>
      </c>
      <c r="AC398" s="2">
        <v>16359.469962134801</v>
      </c>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c r="A399" t="s">
        <v>203</v>
      </c>
      <c r="B399" s="2" t="s">
        <v>823</v>
      </c>
      <c r="C399" s="2" t="s">
        <v>787</v>
      </c>
      <c r="D399" s="2">
        <v>17471.843463992001</v>
      </c>
      <c r="E399" s="2">
        <v>17295.689282016101</v>
      </c>
      <c r="F399" s="2">
        <v>17495.295640439101</v>
      </c>
      <c r="G399" s="2">
        <v>17614.010284939301</v>
      </c>
      <c r="H399" s="2">
        <v>17942.924477675399</v>
      </c>
      <c r="I399" s="2">
        <v>17889.627102834598</v>
      </c>
      <c r="J399" s="2">
        <v>18136.378200757699</v>
      </c>
      <c r="K399" s="2">
        <v>18368.773961614701</v>
      </c>
      <c r="L399" s="2">
        <v>18681.596311053701</v>
      </c>
      <c r="M399" s="2">
        <v>18823.389162422402</v>
      </c>
      <c r="N399" s="2">
        <v>19147.774925613001</v>
      </c>
      <c r="O399" s="2">
        <v>19374.826182574299</v>
      </c>
      <c r="P399" s="2">
        <v>19434.917779044801</v>
      </c>
      <c r="Q399" s="2">
        <v>19365.5518434062</v>
      </c>
      <c r="R399" s="2">
        <v>19148.6015663</v>
      </c>
      <c r="S399" s="2">
        <v>18709.577481380002</v>
      </c>
      <c r="T399" s="2">
        <v>18142.653200184101</v>
      </c>
      <c r="U399" s="2">
        <v>17822.582190617199</v>
      </c>
      <c r="V399" s="2">
        <v>17668.8468139002</v>
      </c>
      <c r="W399" s="2">
        <v>17728.260407931299</v>
      </c>
      <c r="X399" s="2">
        <v>18127.821374041399</v>
      </c>
      <c r="Y399" s="2">
        <v>18546.8118590792</v>
      </c>
      <c r="Z399" s="2">
        <v>18736.337818737498</v>
      </c>
      <c r="AA399" s="2">
        <v>18768.515245514402</v>
      </c>
      <c r="AB399" s="2">
        <v>18663.169188362899</v>
      </c>
      <c r="AC399" s="2">
        <v>18236.998619731701</v>
      </c>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c r="A400" t="s">
        <v>203</v>
      </c>
      <c r="B400" s="2" t="s">
        <v>823</v>
      </c>
      <c r="C400" s="2" t="s">
        <v>788</v>
      </c>
      <c r="D400" s="2">
        <v>14371.034104025801</v>
      </c>
      <c r="E400" s="2">
        <v>15314.2660256002</v>
      </c>
      <c r="F400" s="2">
        <v>16075.6006238312</v>
      </c>
      <c r="G400" s="2">
        <v>16628.1001363455</v>
      </c>
      <c r="H400" s="2">
        <v>17136.351405102301</v>
      </c>
      <c r="I400" s="2">
        <v>17547.9394370886</v>
      </c>
      <c r="J400" s="2">
        <v>17401.184449174401</v>
      </c>
      <c r="K400" s="2">
        <v>17430.9675441525</v>
      </c>
      <c r="L400" s="2">
        <v>17470.920413681499</v>
      </c>
      <c r="M400" s="2">
        <v>17690.084131105501</v>
      </c>
      <c r="N400" s="2">
        <v>17742.730272357701</v>
      </c>
      <c r="O400" s="2">
        <v>18031.325424862</v>
      </c>
      <c r="P400" s="2">
        <v>18303.783016327801</v>
      </c>
      <c r="Q400" s="2">
        <v>18639.191502681701</v>
      </c>
      <c r="R400" s="2">
        <v>18831.193294619599</v>
      </c>
      <c r="S400" s="2">
        <v>19179.329366853999</v>
      </c>
      <c r="T400" s="2">
        <v>19429.785125635099</v>
      </c>
      <c r="U400" s="2">
        <v>19536.0444072383</v>
      </c>
      <c r="V400" s="2">
        <v>19506.455939179101</v>
      </c>
      <c r="W400" s="2">
        <v>19307.118021586801</v>
      </c>
      <c r="X400" s="2">
        <v>18910.056094925902</v>
      </c>
      <c r="Y400" s="2">
        <v>18406.345905474602</v>
      </c>
      <c r="Z400" s="2">
        <v>18118.929645719101</v>
      </c>
      <c r="AA400" s="2">
        <v>18003.135983577002</v>
      </c>
      <c r="AB400" s="2">
        <v>18097.007625046201</v>
      </c>
      <c r="AC400" s="2">
        <v>18517.817429765801</v>
      </c>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c r="A401" t="s">
        <v>203</v>
      </c>
      <c r="B401" s="2" t="s">
        <v>823</v>
      </c>
      <c r="C401" s="2" t="s">
        <v>789</v>
      </c>
      <c r="D401" s="2">
        <v>10236.8252867341</v>
      </c>
      <c r="E401" s="2">
        <v>10642.3062311597</v>
      </c>
      <c r="F401" s="2">
        <v>11021.911949064801</v>
      </c>
      <c r="G401" s="2">
        <v>11634.532566486399</v>
      </c>
      <c r="H401" s="2">
        <v>12138.8037964908</v>
      </c>
      <c r="I401" s="2">
        <v>12775.320146046701</v>
      </c>
      <c r="J401" s="2">
        <v>13625.9698077215</v>
      </c>
      <c r="K401" s="2">
        <v>14385.211863863</v>
      </c>
      <c r="L401" s="2">
        <v>14836.958457468099</v>
      </c>
      <c r="M401" s="2">
        <v>15223.112297817001</v>
      </c>
      <c r="N401" s="2">
        <v>15650.1517214126</v>
      </c>
      <c r="O401" s="2">
        <v>15588.4586512194</v>
      </c>
      <c r="P401" s="2">
        <v>15678.9461090199</v>
      </c>
      <c r="Q401" s="2">
        <v>15781.3112288549</v>
      </c>
      <c r="R401" s="2">
        <v>16012.027115422399</v>
      </c>
      <c r="S401" s="2">
        <v>16124.503354754101</v>
      </c>
      <c r="T401" s="2">
        <v>16422.938799885898</v>
      </c>
      <c r="U401" s="2">
        <v>16710.373230564899</v>
      </c>
      <c r="V401" s="2">
        <v>17045.808373178101</v>
      </c>
      <c r="W401" s="2">
        <v>17268.322857011099</v>
      </c>
      <c r="X401" s="2">
        <v>17615.828877415399</v>
      </c>
      <c r="Y401" s="2">
        <v>17875.855895746201</v>
      </c>
      <c r="Z401" s="2">
        <v>18012.217080367001</v>
      </c>
      <c r="AA401" s="2">
        <v>18018.231135571299</v>
      </c>
      <c r="AB401" s="2">
        <v>17851.766181381299</v>
      </c>
      <c r="AC401" s="2">
        <v>17518.721821991101</v>
      </c>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c r="A402" t="s">
        <v>203</v>
      </c>
      <c r="B402" s="2" t="s">
        <v>823</v>
      </c>
      <c r="C402" s="2" t="s">
        <v>790</v>
      </c>
      <c r="D402" s="2">
        <v>6777.2883165679395</v>
      </c>
      <c r="E402" s="2">
        <v>6990.7553783286903</v>
      </c>
      <c r="F402" s="2">
        <v>7051.4426031763796</v>
      </c>
      <c r="G402" s="2">
        <v>7247.1871968356199</v>
      </c>
      <c r="H402" s="2">
        <v>7618.65996356714</v>
      </c>
      <c r="I402" s="2">
        <v>7825.3258860584901</v>
      </c>
      <c r="J402" s="2">
        <v>8216.6207610785696</v>
      </c>
      <c r="K402" s="2">
        <v>8580.0948352306805</v>
      </c>
      <c r="L402" s="2">
        <v>9072.3127859454398</v>
      </c>
      <c r="M402" s="2">
        <v>9485.8790987029097</v>
      </c>
      <c r="N402" s="2">
        <v>10005.240997368401</v>
      </c>
      <c r="O402" s="2">
        <v>10735.4738437331</v>
      </c>
      <c r="P402" s="2">
        <v>11363.006054198901</v>
      </c>
      <c r="Q402" s="2">
        <v>11753.335373051899</v>
      </c>
      <c r="R402" s="2">
        <v>12090.2664382205</v>
      </c>
      <c r="S402" s="2">
        <v>12463.1483583674</v>
      </c>
      <c r="T402" s="2">
        <v>12468.1823409395</v>
      </c>
      <c r="U402" s="2">
        <v>12590.163478468099</v>
      </c>
      <c r="V402" s="2">
        <v>12722.4184425437</v>
      </c>
      <c r="W402" s="2">
        <v>12948.4416175473</v>
      </c>
      <c r="X402" s="2">
        <v>13095.3724607192</v>
      </c>
      <c r="Y402" s="2">
        <v>13376.034776157099</v>
      </c>
      <c r="Z402" s="2">
        <v>13645.310160261901</v>
      </c>
      <c r="AA402" s="2">
        <v>13954.949323556701</v>
      </c>
      <c r="AB402" s="2">
        <v>14181.7672332279</v>
      </c>
      <c r="AC402" s="2">
        <v>14503.015585405899</v>
      </c>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c r="A403" t="s">
        <v>203</v>
      </c>
      <c r="B403" s="2" t="s">
        <v>823</v>
      </c>
      <c r="C403" s="2" t="s">
        <v>791</v>
      </c>
      <c r="D403" s="2">
        <v>5845.3061907973697</v>
      </c>
      <c r="E403" s="2">
        <v>5966.2557400578698</v>
      </c>
      <c r="F403" s="2">
        <v>6113.76024367421</v>
      </c>
      <c r="G403" s="2">
        <v>6114.4767877330696</v>
      </c>
      <c r="H403" s="2">
        <v>6132.9834656550802</v>
      </c>
      <c r="I403" s="2">
        <v>6241.0853693281597</v>
      </c>
      <c r="J403" s="2">
        <v>6411.8477148320399</v>
      </c>
      <c r="K403" s="2">
        <v>6533.2739993936602</v>
      </c>
      <c r="L403" s="2">
        <v>6710.28897026304</v>
      </c>
      <c r="M403" s="2">
        <v>6964.7794921829</v>
      </c>
      <c r="N403" s="2">
        <v>7181.5999605910301</v>
      </c>
      <c r="O403" s="2">
        <v>7548.0888281020298</v>
      </c>
      <c r="P403" s="2">
        <v>7846.5057766218097</v>
      </c>
      <c r="Q403" s="2">
        <v>8256.2430738511794</v>
      </c>
      <c r="R403" s="2">
        <v>8668.0423295296605</v>
      </c>
      <c r="S403" s="2">
        <v>9104.7264255773407</v>
      </c>
      <c r="T403" s="2">
        <v>9777.4095162985504</v>
      </c>
      <c r="U403" s="2">
        <v>10321.2123181921</v>
      </c>
      <c r="V403" s="2">
        <v>10792.187808995801</v>
      </c>
      <c r="W403" s="2">
        <v>11228.531097434599</v>
      </c>
      <c r="X403" s="2">
        <v>11697.9112119085</v>
      </c>
      <c r="Y403" s="2">
        <v>12117.138550591801</v>
      </c>
      <c r="Z403" s="2">
        <v>12511.2605354551</v>
      </c>
      <c r="AA403" s="2">
        <v>12853.354611799399</v>
      </c>
      <c r="AB403" s="2">
        <v>13228.8373093318</v>
      </c>
      <c r="AC403" s="2">
        <v>13585.968109867499</v>
      </c>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c r="A404" t="s">
        <v>203</v>
      </c>
      <c r="B404" s="2" t="s">
        <v>824</v>
      </c>
      <c r="C404" s="2" t="s">
        <v>774</v>
      </c>
      <c r="D404" s="2">
        <v>7.0125944187379403</v>
      </c>
      <c r="E404" s="2">
        <v>6.4711155753855598</v>
      </c>
      <c r="F404" s="2">
        <v>6.4445555210313996</v>
      </c>
      <c r="G404" s="2">
        <v>6.59829987718825</v>
      </c>
      <c r="H404" s="2">
        <v>6.7813080064374702</v>
      </c>
      <c r="I404" s="2">
        <v>6.6947377293418402</v>
      </c>
      <c r="J404" s="2">
        <v>6.76557662560365</v>
      </c>
      <c r="K404" s="2">
        <v>6.8674609256410504</v>
      </c>
      <c r="L404" s="2">
        <v>6.7811477146134997</v>
      </c>
      <c r="M404" s="2">
        <v>6.6271099231916502</v>
      </c>
      <c r="N404" s="2">
        <v>6.5945542601764</v>
      </c>
      <c r="O404" s="2">
        <v>6.5845194240892404</v>
      </c>
      <c r="P404" s="2">
        <v>6.5114631433221897</v>
      </c>
      <c r="Q404" s="2">
        <v>6.4142577864200101</v>
      </c>
      <c r="R404" s="2">
        <v>6.3176119260286399</v>
      </c>
      <c r="S404" s="2">
        <v>6.2363193932894001</v>
      </c>
      <c r="T404" s="2">
        <v>6.1697572346186798</v>
      </c>
      <c r="U404" s="2">
        <v>6.1221424547653003</v>
      </c>
      <c r="V404" s="2">
        <v>6.0852838064470403</v>
      </c>
      <c r="W404" s="2">
        <v>6.0547024154181504</v>
      </c>
      <c r="X404" s="2">
        <v>6.01957685480905</v>
      </c>
      <c r="Y404" s="2">
        <v>5.9872886487049897</v>
      </c>
      <c r="Z404" s="2">
        <v>5.94954764373683</v>
      </c>
      <c r="AA404" s="2">
        <v>5.9121180757619403</v>
      </c>
      <c r="AB404" s="2">
        <v>5.8681989197978899</v>
      </c>
      <c r="AC404" s="2">
        <v>5.8247520883152397</v>
      </c>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c r="A405" t="s">
        <v>203</v>
      </c>
      <c r="B405" s="2" t="s">
        <v>824</v>
      </c>
      <c r="C405" s="2" t="s">
        <v>775</v>
      </c>
      <c r="D405" s="2">
        <v>9.9156390329166992</v>
      </c>
      <c r="E405" s="2">
        <v>10.0460143062868</v>
      </c>
      <c r="F405" s="2">
        <v>10.2980658388996</v>
      </c>
      <c r="G405" s="2">
        <v>10.2299000994478</v>
      </c>
      <c r="H405" s="2">
        <v>10.1887496254786</v>
      </c>
      <c r="I405" s="2">
        <v>10.237035124295801</v>
      </c>
      <c r="J405" s="2">
        <v>9.8202619507513802</v>
      </c>
      <c r="K405" s="2">
        <v>9.7469813964580894</v>
      </c>
      <c r="L405" s="2">
        <v>9.97631077585695</v>
      </c>
      <c r="M405" s="2">
        <v>10.1799640442156</v>
      </c>
      <c r="N405" s="2">
        <v>10.0869180431096</v>
      </c>
      <c r="O405" s="2">
        <v>10.2293471938011</v>
      </c>
      <c r="P405" s="2">
        <v>10.319074549407899</v>
      </c>
      <c r="Q405" s="2">
        <v>10.3431432606285</v>
      </c>
      <c r="R405" s="2">
        <v>10.3623427276592</v>
      </c>
      <c r="S405" s="2">
        <v>10.4390631030241</v>
      </c>
      <c r="T405" s="2">
        <v>10.5292092753056</v>
      </c>
      <c r="U405" s="2">
        <v>10.4940672521835</v>
      </c>
      <c r="V405" s="2">
        <v>10.405888306405799</v>
      </c>
      <c r="W405" s="2">
        <v>10.2974413692135</v>
      </c>
      <c r="X405" s="2">
        <v>10.200120595767199</v>
      </c>
      <c r="Y405" s="2">
        <v>10.1022401969441</v>
      </c>
      <c r="Z405" s="2">
        <v>10.0272150862424</v>
      </c>
      <c r="AA405" s="2">
        <v>9.9601351497811201</v>
      </c>
      <c r="AB405" s="2">
        <v>9.9079897773557892</v>
      </c>
      <c r="AC405" s="2">
        <v>9.8549145420211595</v>
      </c>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c r="A406" t="s">
        <v>203</v>
      </c>
      <c r="B406" s="2" t="s">
        <v>824</v>
      </c>
      <c r="C406" s="2" t="s">
        <v>776</v>
      </c>
      <c r="D406" s="2">
        <v>0</v>
      </c>
      <c r="E406" s="2">
        <v>0</v>
      </c>
      <c r="F406" s="2">
        <v>0</v>
      </c>
      <c r="G406" s="2">
        <v>0</v>
      </c>
      <c r="H406" s="2">
        <v>0</v>
      </c>
      <c r="I406" s="2">
        <v>0</v>
      </c>
      <c r="J406" s="2">
        <v>0</v>
      </c>
      <c r="K406" s="2">
        <v>0</v>
      </c>
      <c r="L406" s="2">
        <v>0</v>
      </c>
      <c r="M406" s="2">
        <v>0</v>
      </c>
      <c r="N406" s="2">
        <v>0</v>
      </c>
      <c r="O406" s="2">
        <v>0</v>
      </c>
      <c r="P406" s="2">
        <v>0</v>
      </c>
      <c r="Q406" s="2">
        <v>0</v>
      </c>
      <c r="R406" s="2">
        <v>0</v>
      </c>
      <c r="S406" s="2">
        <v>0</v>
      </c>
      <c r="T406" s="2">
        <v>0</v>
      </c>
      <c r="U406" s="2">
        <v>0</v>
      </c>
      <c r="V406" s="2">
        <v>0</v>
      </c>
      <c r="W406" s="2">
        <v>0</v>
      </c>
      <c r="X406" s="2">
        <v>0</v>
      </c>
      <c r="Y406" s="2">
        <v>0</v>
      </c>
      <c r="Z406" s="2">
        <v>0</v>
      </c>
      <c r="AA406" s="2">
        <v>0</v>
      </c>
      <c r="AB406" s="2">
        <v>0</v>
      </c>
      <c r="AC406" s="2">
        <v>0</v>
      </c>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c r="A407" t="s">
        <v>203</v>
      </c>
      <c r="B407" s="2" t="s">
        <v>824</v>
      </c>
      <c r="C407" s="2" t="s">
        <v>777</v>
      </c>
      <c r="D407" s="2">
        <v>32.948461065469303</v>
      </c>
      <c r="E407" s="2">
        <v>34.4144648447176</v>
      </c>
      <c r="F407" s="2">
        <v>34.036213990637499</v>
      </c>
      <c r="G407" s="2">
        <v>33.716931668194803</v>
      </c>
      <c r="H407" s="2">
        <v>34.837843614186497</v>
      </c>
      <c r="I407" s="2">
        <v>36.3862353860669</v>
      </c>
      <c r="J407" s="2">
        <v>37.639811126948899</v>
      </c>
      <c r="K407" s="2">
        <v>37.492770074881498</v>
      </c>
      <c r="L407" s="2">
        <v>37.043323457138399</v>
      </c>
      <c r="M407" s="2">
        <v>36.877527850505601</v>
      </c>
      <c r="N407" s="2">
        <v>36.735793793078798</v>
      </c>
      <c r="O407" s="2">
        <v>36.413402067571198</v>
      </c>
      <c r="P407" s="2">
        <v>35.795917302897401</v>
      </c>
      <c r="Q407" s="2">
        <v>35.097625337625402</v>
      </c>
      <c r="R407" s="2">
        <v>34.707735887702498</v>
      </c>
      <c r="S407" s="2">
        <v>34.578452862124003</v>
      </c>
      <c r="T407" s="2">
        <v>33.756947324121001</v>
      </c>
      <c r="U407" s="2">
        <v>33.268767976704403</v>
      </c>
      <c r="V407" s="2">
        <v>33.307518905727598</v>
      </c>
      <c r="W407" s="2">
        <v>32.912553589130702</v>
      </c>
      <c r="X407" s="2">
        <v>32.131502895020198</v>
      </c>
      <c r="Y407" s="2">
        <v>31.749064479528901</v>
      </c>
      <c r="Z407" s="2">
        <v>31.600071414152001</v>
      </c>
      <c r="AA407" s="2">
        <v>31.378785597966299</v>
      </c>
      <c r="AB407" s="2">
        <v>31.282364886373198</v>
      </c>
      <c r="AC407" s="2">
        <v>31.290744098755901</v>
      </c>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c r="A408" t="s">
        <v>203</v>
      </c>
      <c r="B408" s="2" t="s">
        <v>824</v>
      </c>
      <c r="C408" s="2" t="s">
        <v>778</v>
      </c>
      <c r="D408" s="2">
        <v>162.21711695641099</v>
      </c>
      <c r="E408" s="2">
        <v>155.026072536881</v>
      </c>
      <c r="F408" s="2">
        <v>152.03470145412999</v>
      </c>
      <c r="G408" s="2">
        <v>153.57255165980601</v>
      </c>
      <c r="H408" s="2">
        <v>159.75396389470001</v>
      </c>
      <c r="I408" s="2">
        <v>162.58997138322701</v>
      </c>
      <c r="J408" s="2">
        <v>159.91147194942801</v>
      </c>
      <c r="K408" s="2">
        <v>161.09525651899901</v>
      </c>
      <c r="L408" s="2">
        <v>158.714290282799</v>
      </c>
      <c r="M408" s="2">
        <v>153.074305231186</v>
      </c>
      <c r="N408" s="2">
        <v>149.762392348753</v>
      </c>
      <c r="O408" s="2">
        <v>150.880212656314</v>
      </c>
      <c r="P408" s="2">
        <v>151.224900488391</v>
      </c>
      <c r="Q408" s="2">
        <v>151.628501456659</v>
      </c>
      <c r="R408" s="2">
        <v>152.34575275213601</v>
      </c>
      <c r="S408" s="2">
        <v>152.56904082797399</v>
      </c>
      <c r="T408" s="2">
        <v>151.51547055560101</v>
      </c>
      <c r="U408" s="2">
        <v>149.606586159996</v>
      </c>
      <c r="V408" s="2">
        <v>147.212643170219</v>
      </c>
      <c r="W408" s="2">
        <v>145.29426790444001</v>
      </c>
      <c r="X408" s="2">
        <v>144.516100681572</v>
      </c>
      <c r="Y408" s="2">
        <v>141.12953383666101</v>
      </c>
      <c r="Z408" s="2">
        <v>138.204741980172</v>
      </c>
      <c r="AA408" s="2">
        <v>137.20116790725601</v>
      </c>
      <c r="AB408" s="2">
        <v>135.103598309338</v>
      </c>
      <c r="AC408" s="2">
        <v>131.50547490065301</v>
      </c>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c r="A409" t="s">
        <v>203</v>
      </c>
      <c r="B409" s="2" t="s">
        <v>824</v>
      </c>
      <c r="C409" s="2" t="s">
        <v>779</v>
      </c>
      <c r="D409" s="2">
        <v>213.339612679499</v>
      </c>
      <c r="E409" s="2">
        <v>217.837750527808</v>
      </c>
      <c r="F409" s="2">
        <v>213.16352266758099</v>
      </c>
      <c r="G409" s="2">
        <v>204.74007859160801</v>
      </c>
      <c r="H409" s="2">
        <v>190.914791668373</v>
      </c>
      <c r="I409" s="2">
        <v>195.21647530428999</v>
      </c>
      <c r="J409" s="2">
        <v>198.14102229156001</v>
      </c>
      <c r="K409" s="2">
        <v>198.73729096162401</v>
      </c>
      <c r="L409" s="2">
        <v>202.01890496916701</v>
      </c>
      <c r="M409" s="2">
        <v>203.09259745280301</v>
      </c>
      <c r="N409" s="2">
        <v>202.67527031057799</v>
      </c>
      <c r="O409" s="2">
        <v>196.87947067546699</v>
      </c>
      <c r="P409" s="2">
        <v>194.49693174261799</v>
      </c>
      <c r="Q409" s="2">
        <v>192.48255359525899</v>
      </c>
      <c r="R409" s="2">
        <v>189.111495953428</v>
      </c>
      <c r="S409" s="2">
        <v>188.279595481493</v>
      </c>
      <c r="T409" s="2">
        <v>191.99202337617899</v>
      </c>
      <c r="U409" s="2">
        <v>195.24481329243599</v>
      </c>
      <c r="V409" s="2">
        <v>196.58143961601999</v>
      </c>
      <c r="W409" s="2">
        <v>198.152643852522</v>
      </c>
      <c r="X409" s="2">
        <v>198.60424683673301</v>
      </c>
      <c r="Y409" s="2">
        <v>196.73439585093399</v>
      </c>
      <c r="Z409" s="2">
        <v>194.13735944160001</v>
      </c>
      <c r="AA409" s="2">
        <v>191.850629037842</v>
      </c>
      <c r="AB409" s="2">
        <v>189.779821994494</v>
      </c>
      <c r="AC409" s="2">
        <v>188.07740831256501</v>
      </c>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c r="A410" t="s">
        <v>203</v>
      </c>
      <c r="B410" s="2" t="s">
        <v>824</v>
      </c>
      <c r="C410" s="2" t="s">
        <v>780</v>
      </c>
      <c r="D410" s="2">
        <v>176.560511870342</v>
      </c>
      <c r="E410" s="2">
        <v>184.392057520745</v>
      </c>
      <c r="F410" s="2">
        <v>188.281731690014</v>
      </c>
      <c r="G410" s="2">
        <v>198.78309250657901</v>
      </c>
      <c r="H410" s="2">
        <v>207.22905757205899</v>
      </c>
      <c r="I410" s="2">
        <v>206.234557183155</v>
      </c>
      <c r="J410" s="2">
        <v>208.14797945417999</v>
      </c>
      <c r="K410" s="2">
        <v>205.994750046723</v>
      </c>
      <c r="L410" s="2">
        <v>197.801067491071</v>
      </c>
      <c r="M410" s="2">
        <v>188.93648501754299</v>
      </c>
      <c r="N410" s="2">
        <v>188.207751204993</v>
      </c>
      <c r="O410" s="2">
        <v>187.138953749145</v>
      </c>
      <c r="P410" s="2">
        <v>186.333709107917</v>
      </c>
      <c r="Q410" s="2">
        <v>187.157413503794</v>
      </c>
      <c r="R410" s="2">
        <v>187.48390387240801</v>
      </c>
      <c r="S410" s="2">
        <v>187.67039972953199</v>
      </c>
      <c r="T410" s="2">
        <v>183.75929748011501</v>
      </c>
      <c r="U410" s="2">
        <v>182.077750241345</v>
      </c>
      <c r="V410" s="2">
        <v>181.38167183607101</v>
      </c>
      <c r="W410" s="2">
        <v>179.49997871849899</v>
      </c>
      <c r="X410" s="2">
        <v>179.052872725589</v>
      </c>
      <c r="Y410" s="2">
        <v>182.07105739901101</v>
      </c>
      <c r="Z410" s="2">
        <v>184.89827603863699</v>
      </c>
      <c r="AA410" s="2">
        <v>185.72464250032101</v>
      </c>
      <c r="AB410" s="2">
        <v>187.12622567972701</v>
      </c>
      <c r="AC410" s="2">
        <v>187.633787760758</v>
      </c>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c r="A411" t="s">
        <v>203</v>
      </c>
      <c r="B411" s="2" t="s">
        <v>824</v>
      </c>
      <c r="C411" s="2" t="s">
        <v>781</v>
      </c>
      <c r="D411" s="2">
        <v>108.08980860266</v>
      </c>
      <c r="E411" s="2">
        <v>104.55724986873101</v>
      </c>
      <c r="F411" s="2">
        <v>106.51059066517099</v>
      </c>
      <c r="G411" s="2">
        <v>110.295301822006</v>
      </c>
      <c r="H411" s="2">
        <v>111.49859944155099</v>
      </c>
      <c r="I411" s="2">
        <v>113.621194942287</v>
      </c>
      <c r="J411" s="2">
        <v>117.46986692605699</v>
      </c>
      <c r="K411" s="2">
        <v>121.15848845328399</v>
      </c>
      <c r="L411" s="2">
        <v>125.471049170599</v>
      </c>
      <c r="M411" s="2">
        <v>130.25955473262599</v>
      </c>
      <c r="N411" s="2">
        <v>129.027643062409</v>
      </c>
      <c r="O411" s="2">
        <v>129.47092310302099</v>
      </c>
      <c r="P411" s="2">
        <v>127.97734411367701</v>
      </c>
      <c r="Q411" s="2">
        <v>125.103021058614</v>
      </c>
      <c r="R411" s="2">
        <v>122.337967909483</v>
      </c>
      <c r="S411" s="2">
        <v>122.097017749965</v>
      </c>
      <c r="T411" s="2">
        <v>121.372237728512</v>
      </c>
      <c r="U411" s="2">
        <v>120.531943205903</v>
      </c>
      <c r="V411" s="2">
        <v>120.28741327307</v>
      </c>
      <c r="W411" s="2">
        <v>119.81544493842</v>
      </c>
      <c r="X411" s="2">
        <v>119.387660284479</v>
      </c>
      <c r="Y411" s="2">
        <v>117.532388783085</v>
      </c>
      <c r="Z411" s="2">
        <v>116.68513130645501</v>
      </c>
      <c r="AA411" s="2">
        <v>115.638050354138</v>
      </c>
      <c r="AB411" s="2">
        <v>114.490806702668</v>
      </c>
      <c r="AC411" s="2">
        <v>114.107977468649</v>
      </c>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c r="A412" t="s">
        <v>203</v>
      </c>
      <c r="B412" s="2" t="s">
        <v>824</v>
      </c>
      <c r="C412" s="2" t="s">
        <v>782</v>
      </c>
      <c r="D412" s="2">
        <v>106.661636823308</v>
      </c>
      <c r="E412" s="2">
        <v>102.573917314241</v>
      </c>
      <c r="F412" s="2">
        <v>98.072270578552903</v>
      </c>
      <c r="G412" s="2">
        <v>97.312481469495907</v>
      </c>
      <c r="H412" s="2">
        <v>99.256430235544201</v>
      </c>
      <c r="I412" s="2">
        <v>100.232515891178</v>
      </c>
      <c r="J412" s="2">
        <v>99.897056425418995</v>
      </c>
      <c r="K412" s="2">
        <v>101.207181177869</v>
      </c>
      <c r="L412" s="2">
        <v>103.819594655682</v>
      </c>
      <c r="M412" s="2">
        <v>106.207156604197</v>
      </c>
      <c r="N412" s="2">
        <v>107.83553396200899</v>
      </c>
      <c r="O412" s="2">
        <v>110.14771780555201</v>
      </c>
      <c r="P412" s="2">
        <v>111.831212487282</v>
      </c>
      <c r="Q412" s="2">
        <v>114.183018028926</v>
      </c>
      <c r="R412" s="2">
        <v>117.338298402155</v>
      </c>
      <c r="S412" s="2">
        <v>117.07092434144199</v>
      </c>
      <c r="T412" s="2">
        <v>117.20405339579099</v>
      </c>
      <c r="U412" s="2">
        <v>116.11776166463601</v>
      </c>
      <c r="V412" s="2">
        <v>113.992040365108</v>
      </c>
      <c r="W412" s="2">
        <v>111.77297039920199</v>
      </c>
      <c r="X412" s="2">
        <v>110.974889582267</v>
      </c>
      <c r="Y412" s="2">
        <v>109.948409251296</v>
      </c>
      <c r="Z412" s="2">
        <v>108.917277084882</v>
      </c>
      <c r="AA412" s="2">
        <v>108.36601968083799</v>
      </c>
      <c r="AB412" s="2">
        <v>107.624346914079</v>
      </c>
      <c r="AC412" s="2">
        <v>107.05398156762701</v>
      </c>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c r="A413" t="s">
        <v>203</v>
      </c>
      <c r="B413" s="2" t="s">
        <v>824</v>
      </c>
      <c r="C413" s="2" t="s">
        <v>783</v>
      </c>
      <c r="D413" s="2">
        <v>91.173392766315601</v>
      </c>
      <c r="E413" s="2">
        <v>94.776071052438894</v>
      </c>
      <c r="F413" s="2">
        <v>95.169746441386593</v>
      </c>
      <c r="G413" s="2">
        <v>92.984209689439496</v>
      </c>
      <c r="H413" s="2">
        <v>89.117755745045997</v>
      </c>
      <c r="I413" s="2">
        <v>88.6414770820966</v>
      </c>
      <c r="J413" s="2">
        <v>87.392971284719707</v>
      </c>
      <c r="K413" s="2">
        <v>87.058399633860006</v>
      </c>
      <c r="L413" s="2">
        <v>87.222057112968002</v>
      </c>
      <c r="M413" s="2">
        <v>88.261824244315605</v>
      </c>
      <c r="N413" s="2">
        <v>89.410608109990505</v>
      </c>
      <c r="O413" s="2">
        <v>90.167496952773106</v>
      </c>
      <c r="P413" s="2">
        <v>91.575226346798502</v>
      </c>
      <c r="Q413" s="2">
        <v>93.904464150639598</v>
      </c>
      <c r="R413" s="2">
        <v>95.949706345686195</v>
      </c>
      <c r="S413" s="2">
        <v>97.456455104117595</v>
      </c>
      <c r="T413" s="2">
        <v>99.124393010229298</v>
      </c>
      <c r="U413" s="2">
        <v>100.43734555107</v>
      </c>
      <c r="V413" s="2">
        <v>102.040856826289</v>
      </c>
      <c r="W413" s="2">
        <v>104.126357385514</v>
      </c>
      <c r="X413" s="2">
        <v>104.26431351657099</v>
      </c>
      <c r="Y413" s="2">
        <v>104.49519782913301</v>
      </c>
      <c r="Z413" s="2">
        <v>103.936953253135</v>
      </c>
      <c r="AA413" s="2">
        <v>102.67690319549401</v>
      </c>
      <c r="AB413" s="2">
        <v>101.294576635981</v>
      </c>
      <c r="AC413" s="2">
        <v>100.449462473552</v>
      </c>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c r="A414" t="s">
        <v>203</v>
      </c>
      <c r="B414" s="2" t="s">
        <v>824</v>
      </c>
      <c r="C414" s="2" t="s">
        <v>784</v>
      </c>
      <c r="D414" s="2">
        <v>65.582579936432893</v>
      </c>
      <c r="E414" s="2">
        <v>64.190171578263502</v>
      </c>
      <c r="F414" s="2">
        <v>63.706023429091601</v>
      </c>
      <c r="G414" s="2">
        <v>63.387545906319602</v>
      </c>
      <c r="H414" s="2">
        <v>62.298626976920502</v>
      </c>
      <c r="I414" s="2">
        <v>63.669852546946998</v>
      </c>
      <c r="J414" s="2">
        <v>65.453347344045795</v>
      </c>
      <c r="K414" s="2">
        <v>66.224930575783702</v>
      </c>
      <c r="L414" s="2">
        <v>65.754657492688594</v>
      </c>
      <c r="M414" s="2">
        <v>65.047403320964804</v>
      </c>
      <c r="N414" s="2">
        <v>63.0395779290306</v>
      </c>
      <c r="O414" s="2">
        <v>61.275238028563201</v>
      </c>
      <c r="P414" s="2">
        <v>60.029995044745299</v>
      </c>
      <c r="Q414" s="2">
        <v>59.570939288959003</v>
      </c>
      <c r="R414" s="2">
        <v>59.724452899958003</v>
      </c>
      <c r="S414" s="2">
        <v>60.436226419320001</v>
      </c>
      <c r="T414" s="2">
        <v>61.394293265713202</v>
      </c>
      <c r="U414" s="2">
        <v>62.647477724273998</v>
      </c>
      <c r="V414" s="2">
        <v>63.955209828829801</v>
      </c>
      <c r="W414" s="2">
        <v>65.196140990580204</v>
      </c>
      <c r="X414" s="2">
        <v>65.957030876052201</v>
      </c>
      <c r="Y414" s="2">
        <v>66.530759875831194</v>
      </c>
      <c r="Z414" s="2">
        <v>67.052824190390496</v>
      </c>
      <c r="AA414" s="2">
        <v>67.7170093389052</v>
      </c>
      <c r="AB414" s="2">
        <v>68.620708859774794</v>
      </c>
      <c r="AC414" s="2">
        <v>68.916430035785893</v>
      </c>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c r="A415" t="s">
        <v>203</v>
      </c>
      <c r="B415" s="2" t="s">
        <v>824</v>
      </c>
      <c r="C415" s="2" t="s">
        <v>785</v>
      </c>
      <c r="D415" s="2">
        <v>111.461925186313</v>
      </c>
      <c r="E415" s="2">
        <v>112.082274321331</v>
      </c>
      <c r="F415" s="2">
        <v>111.02478721772199</v>
      </c>
      <c r="G415" s="2">
        <v>110.182370834669</v>
      </c>
      <c r="H415" s="2">
        <v>107.98826006986</v>
      </c>
      <c r="I415" s="2">
        <v>104.68028495990001</v>
      </c>
      <c r="J415" s="2">
        <v>100.89798735993701</v>
      </c>
      <c r="K415" s="2">
        <v>98.429739629103395</v>
      </c>
      <c r="L415" s="2">
        <v>97.062827207631202</v>
      </c>
      <c r="M415" s="2">
        <v>96.156411427374593</v>
      </c>
      <c r="N415" s="2">
        <v>98.016445532767506</v>
      </c>
      <c r="O415" s="2">
        <v>100.207965858214</v>
      </c>
      <c r="P415" s="2">
        <v>100.951356592807</v>
      </c>
      <c r="Q415" s="2">
        <v>100.220975255949</v>
      </c>
      <c r="R415" s="2">
        <v>99.323973469977105</v>
      </c>
      <c r="S415" s="2">
        <v>96.898636321241199</v>
      </c>
      <c r="T415" s="2">
        <v>94.248173623653699</v>
      </c>
      <c r="U415" s="2">
        <v>92.433791069338099</v>
      </c>
      <c r="V415" s="2">
        <v>91.895368943313898</v>
      </c>
      <c r="W415" s="2">
        <v>91.853265152144303</v>
      </c>
      <c r="X415" s="2">
        <v>92.714012628330806</v>
      </c>
      <c r="Y415" s="2">
        <v>94.194517731486997</v>
      </c>
      <c r="Z415" s="2">
        <v>96.338238834800606</v>
      </c>
      <c r="AA415" s="2">
        <v>98.401712147971395</v>
      </c>
      <c r="AB415" s="2">
        <v>100.244100421805</v>
      </c>
      <c r="AC415" s="2">
        <v>101.47582600303799</v>
      </c>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c r="A416" t="s">
        <v>203</v>
      </c>
      <c r="B416" s="2" t="s">
        <v>824</v>
      </c>
      <c r="C416" s="2" t="s">
        <v>786</v>
      </c>
      <c r="D416" s="2">
        <v>82.127354027686494</v>
      </c>
      <c r="E416" s="2">
        <v>83.399911017651405</v>
      </c>
      <c r="F416" s="2">
        <v>86.127230537421696</v>
      </c>
      <c r="G416" s="2">
        <v>88.8810361015707</v>
      </c>
      <c r="H416" s="2">
        <v>89.010968436816697</v>
      </c>
      <c r="I416" s="2">
        <v>89.955348245134601</v>
      </c>
      <c r="J416" s="2">
        <v>89.845930592139297</v>
      </c>
      <c r="K416" s="2">
        <v>89.234104137875605</v>
      </c>
      <c r="L416" s="2">
        <v>88.503530397955998</v>
      </c>
      <c r="M416" s="2">
        <v>86.785946439925198</v>
      </c>
      <c r="N416" s="2">
        <v>84.934819303237504</v>
      </c>
      <c r="O416" s="2">
        <v>82.452693234114093</v>
      </c>
      <c r="P416" s="2">
        <v>80.948737955799402</v>
      </c>
      <c r="Q416" s="2">
        <v>80.2172701036029</v>
      </c>
      <c r="R416" s="2">
        <v>80.423752435114494</v>
      </c>
      <c r="S416" s="2">
        <v>82.188363920123606</v>
      </c>
      <c r="T416" s="2">
        <v>84.2957124714613</v>
      </c>
      <c r="U416" s="2">
        <v>85.088456440636307</v>
      </c>
      <c r="V416" s="2">
        <v>84.928660140648603</v>
      </c>
      <c r="W416" s="2">
        <v>84.2340273386056</v>
      </c>
      <c r="X416" s="2">
        <v>82.207003252312106</v>
      </c>
      <c r="Y416" s="2">
        <v>80.239671133656302</v>
      </c>
      <c r="Z416" s="2">
        <v>78.998408336195993</v>
      </c>
      <c r="AA416" s="2">
        <v>78.426924670933303</v>
      </c>
      <c r="AB416" s="2">
        <v>78.684872801293395</v>
      </c>
      <c r="AC416" s="2">
        <v>79.722954164794203</v>
      </c>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c r="A417" t="s">
        <v>203</v>
      </c>
      <c r="B417" s="2" t="s">
        <v>824</v>
      </c>
      <c r="C417" s="2" t="s">
        <v>787</v>
      </c>
      <c r="D417" s="2">
        <v>145.49962163002201</v>
      </c>
      <c r="E417" s="2">
        <v>142.92124860324</v>
      </c>
      <c r="F417" s="2">
        <v>143.00006612471901</v>
      </c>
      <c r="G417" s="2">
        <v>141.23578054022801</v>
      </c>
      <c r="H417" s="2">
        <v>142.70420910191001</v>
      </c>
      <c r="I417" s="2">
        <v>141.849682433179</v>
      </c>
      <c r="J417" s="2">
        <v>144.017910349673</v>
      </c>
      <c r="K417" s="2">
        <v>147.69513813769299</v>
      </c>
      <c r="L417" s="2">
        <v>151.692321139726</v>
      </c>
      <c r="M417" s="2">
        <v>153.04955159017001</v>
      </c>
      <c r="N417" s="2">
        <v>155.38268556739601</v>
      </c>
      <c r="O417" s="2">
        <v>156.099607790882</v>
      </c>
      <c r="P417" s="2">
        <v>155.618377983709</v>
      </c>
      <c r="Q417" s="2">
        <v>154.73539799803501</v>
      </c>
      <c r="R417" s="2">
        <v>152.522874369341</v>
      </c>
      <c r="S417" s="2">
        <v>149.17073511477801</v>
      </c>
      <c r="T417" s="2">
        <v>145.06590903050801</v>
      </c>
      <c r="U417" s="2">
        <v>142.587581944422</v>
      </c>
      <c r="V417" s="2">
        <v>141.319315545596</v>
      </c>
      <c r="W417" s="2">
        <v>141.66054365769199</v>
      </c>
      <c r="X417" s="2">
        <v>144.544709380992</v>
      </c>
      <c r="Y417" s="2">
        <v>148.107121293744</v>
      </c>
      <c r="Z417" s="2">
        <v>149.532624681774</v>
      </c>
      <c r="AA417" s="2">
        <v>149.547540846781</v>
      </c>
      <c r="AB417" s="2">
        <v>148.42993973201399</v>
      </c>
      <c r="AC417" s="2">
        <v>145.374050638097</v>
      </c>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c r="A418" t="s">
        <v>203</v>
      </c>
      <c r="B418" s="2" t="s">
        <v>824</v>
      </c>
      <c r="C418" s="2" t="s">
        <v>788</v>
      </c>
      <c r="D418" s="2">
        <v>208.79183685027999</v>
      </c>
      <c r="E418" s="2">
        <v>221.810213741371</v>
      </c>
      <c r="F418" s="2">
        <v>231.05843678052901</v>
      </c>
      <c r="G418" s="2">
        <v>236.48411440734299</v>
      </c>
      <c r="H418" s="2">
        <v>241.914691691721</v>
      </c>
      <c r="I418" s="2">
        <v>248.772389158545</v>
      </c>
      <c r="J418" s="2">
        <v>244.79705365039399</v>
      </c>
      <c r="K418" s="2">
        <v>243.95589410203601</v>
      </c>
      <c r="L418" s="2">
        <v>243.00765018623099</v>
      </c>
      <c r="M418" s="2">
        <v>245.156241746641</v>
      </c>
      <c r="N418" s="2">
        <v>245.09977378136699</v>
      </c>
      <c r="O418" s="2">
        <v>249.53794649212099</v>
      </c>
      <c r="P418" s="2">
        <v>254.772345975668</v>
      </c>
      <c r="Q418" s="2">
        <v>259.56034269991198</v>
      </c>
      <c r="R418" s="2">
        <v>262.38539449050199</v>
      </c>
      <c r="S418" s="2">
        <v>265.25076061122701</v>
      </c>
      <c r="T418" s="2">
        <v>267.45809630170203</v>
      </c>
      <c r="U418" s="2">
        <v>267.07086086549202</v>
      </c>
      <c r="V418" s="2">
        <v>265.98557200851201</v>
      </c>
      <c r="W418" s="2">
        <v>262.38300032360502</v>
      </c>
      <c r="X418" s="2">
        <v>257.13111702762899</v>
      </c>
      <c r="Y418" s="2">
        <v>250.071661153848</v>
      </c>
      <c r="Z418" s="2">
        <v>245.65514025924699</v>
      </c>
      <c r="AA418" s="2">
        <v>243.587892646623</v>
      </c>
      <c r="AB418" s="2">
        <v>244.104216656375</v>
      </c>
      <c r="AC418" s="2">
        <v>249.09378235558901</v>
      </c>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c r="A419" t="s">
        <v>203</v>
      </c>
      <c r="B419" s="2" t="s">
        <v>824</v>
      </c>
      <c r="C419" s="2" t="s">
        <v>789</v>
      </c>
      <c r="D419" s="2">
        <v>323.67603881164501</v>
      </c>
      <c r="E419" s="2">
        <v>335.91756845807402</v>
      </c>
      <c r="F419" s="2">
        <v>345.79852204451601</v>
      </c>
      <c r="G419" s="2">
        <v>363.51014203126698</v>
      </c>
      <c r="H419" s="2">
        <v>376.66356754886101</v>
      </c>
      <c r="I419" s="2">
        <v>393.709346261664</v>
      </c>
      <c r="J419" s="2">
        <v>419.38894562556698</v>
      </c>
      <c r="K419" s="2">
        <v>442.21958146447599</v>
      </c>
      <c r="L419" s="2">
        <v>454.77187091819599</v>
      </c>
      <c r="M419" s="2">
        <v>463.64585540433899</v>
      </c>
      <c r="N419" s="2">
        <v>475.496429245287</v>
      </c>
      <c r="O419" s="2">
        <v>472.775687203865</v>
      </c>
      <c r="P419" s="2">
        <v>473.08864039481801</v>
      </c>
      <c r="Q419" s="2">
        <v>473.26396209589598</v>
      </c>
      <c r="R419" s="2">
        <v>479.75603268156499</v>
      </c>
      <c r="S419" s="2">
        <v>483.29788115380302</v>
      </c>
      <c r="T419" s="2">
        <v>492.46550369242101</v>
      </c>
      <c r="U419" s="2">
        <v>502.77091906734</v>
      </c>
      <c r="V419" s="2">
        <v>514.69586927572698</v>
      </c>
      <c r="W419" s="2">
        <v>522.14281598974799</v>
      </c>
      <c r="X419" s="2">
        <v>530.23210124857997</v>
      </c>
      <c r="Y419" s="2">
        <v>536.18947403160598</v>
      </c>
      <c r="Z419" s="2">
        <v>538.72954468110902</v>
      </c>
      <c r="AA419" s="2">
        <v>537.43209026858597</v>
      </c>
      <c r="AB419" s="2">
        <v>530.84566012777805</v>
      </c>
      <c r="AC419" s="2">
        <v>521.51557675241497</v>
      </c>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c r="A420" t="s">
        <v>203</v>
      </c>
      <c r="B420" s="2" t="s">
        <v>824</v>
      </c>
      <c r="C420" s="2" t="s">
        <v>790</v>
      </c>
      <c r="D420" s="2">
        <v>508.16452480508201</v>
      </c>
      <c r="E420" s="2">
        <v>527.85400423447197</v>
      </c>
      <c r="F420" s="2">
        <v>528.25569460872498</v>
      </c>
      <c r="G420" s="2">
        <v>545.42155481266002</v>
      </c>
      <c r="H420" s="2">
        <v>571.42623733367805</v>
      </c>
      <c r="I420" s="2">
        <v>586.27730880200704</v>
      </c>
      <c r="J420" s="2">
        <v>608.62393246982106</v>
      </c>
      <c r="K420" s="2">
        <v>638.94514300211699</v>
      </c>
      <c r="L420" s="2">
        <v>671.455897125359</v>
      </c>
      <c r="M420" s="2">
        <v>700.92034792132495</v>
      </c>
      <c r="N420" s="2">
        <v>734.80951712363299</v>
      </c>
      <c r="O420" s="2">
        <v>787.44698475396103</v>
      </c>
      <c r="P420" s="2">
        <v>831.89933532874204</v>
      </c>
      <c r="Q420" s="2">
        <v>861.01884433774603</v>
      </c>
      <c r="R420" s="2">
        <v>883.45460578585198</v>
      </c>
      <c r="S420" s="2">
        <v>910.84708381619305</v>
      </c>
      <c r="T420" s="2">
        <v>911.89972201830994</v>
      </c>
      <c r="U420" s="2">
        <v>919.76601551851002</v>
      </c>
      <c r="V420" s="2">
        <v>929.934238835938</v>
      </c>
      <c r="W420" s="2">
        <v>946.70074896527001</v>
      </c>
      <c r="X420" s="2">
        <v>958.25948756686</v>
      </c>
      <c r="Y420" s="2">
        <v>979.47725376520896</v>
      </c>
      <c r="Z420" s="2">
        <v>1002.60053954092</v>
      </c>
      <c r="AA420" s="2">
        <v>1024.82739989574</v>
      </c>
      <c r="AB420" s="2">
        <v>1042.9062558963799</v>
      </c>
      <c r="AC420" s="2">
        <v>1061.35547776358</v>
      </c>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c r="A421" t="s">
        <v>203</v>
      </c>
      <c r="B421" s="2" t="s">
        <v>824</v>
      </c>
      <c r="C421" s="2" t="s">
        <v>791</v>
      </c>
      <c r="D421" s="2">
        <v>1864.26710965854</v>
      </c>
      <c r="E421" s="2">
        <v>1916.81015173693</v>
      </c>
      <c r="F421" s="2">
        <v>1984.5080761951499</v>
      </c>
      <c r="G421" s="2">
        <v>2002.3179088437</v>
      </c>
      <c r="H421" s="2">
        <v>2051.68506144603</v>
      </c>
      <c r="I421" s="2">
        <v>2075.3401410282499</v>
      </c>
      <c r="J421" s="2">
        <v>2118.5133905029602</v>
      </c>
      <c r="K421" s="2">
        <v>2137.3700699097999</v>
      </c>
      <c r="L421" s="2">
        <v>2188.46835962253</v>
      </c>
      <c r="M421" s="2">
        <v>2265.9629660792998</v>
      </c>
      <c r="N421" s="2">
        <v>2329.0129508825298</v>
      </c>
      <c r="O421" s="2">
        <v>2427.5166821339099</v>
      </c>
      <c r="P421" s="2">
        <v>2513.8926881422099</v>
      </c>
      <c r="Q421" s="2">
        <v>2636.5049655031098</v>
      </c>
      <c r="R421" s="2">
        <v>2764.51166411751</v>
      </c>
      <c r="S421" s="2">
        <v>2893.29657327737</v>
      </c>
      <c r="T421" s="2">
        <v>3099.4724201822301</v>
      </c>
      <c r="U421" s="2">
        <v>3267.9789369897899</v>
      </c>
      <c r="V421" s="2">
        <v>3412.6857639554401</v>
      </c>
      <c r="W421" s="2">
        <v>3548.3976536656801</v>
      </c>
      <c r="X421" s="2">
        <v>3691.9386713305198</v>
      </c>
      <c r="Y421" s="2">
        <v>3821.5833385492301</v>
      </c>
      <c r="Z421" s="2">
        <v>3940.95402471435</v>
      </c>
      <c r="AA421" s="2">
        <v>4046.6403868622901</v>
      </c>
      <c r="AB421" s="2">
        <v>4163.9903799252997</v>
      </c>
      <c r="AC421" s="2">
        <v>4275.7009383166296</v>
      </c>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c r="A422" t="s">
        <v>203</v>
      </c>
      <c r="B422" s="2" t="s">
        <v>825</v>
      </c>
      <c r="C422" s="2" t="s">
        <v>774</v>
      </c>
      <c r="D422" s="2">
        <v>11239.043221293699</v>
      </c>
      <c r="E422" s="2">
        <v>10961.155988922401</v>
      </c>
      <c r="F422" s="2">
        <v>10790.155158646399</v>
      </c>
      <c r="G422" s="2">
        <v>10918.153023111399</v>
      </c>
      <c r="H422" s="2">
        <v>11007.1285905923</v>
      </c>
      <c r="I422" s="2">
        <v>10822.6343416772</v>
      </c>
      <c r="J422" s="2">
        <v>10841.052394785</v>
      </c>
      <c r="K422" s="2">
        <v>10958.273121947699</v>
      </c>
      <c r="L422" s="2">
        <v>10941.2114474137</v>
      </c>
      <c r="M422" s="2">
        <v>10911.288476161501</v>
      </c>
      <c r="N422" s="2">
        <v>11025.0063590106</v>
      </c>
      <c r="O422" s="2">
        <v>11162.778576197999</v>
      </c>
      <c r="P422" s="2">
        <v>11172.285361300101</v>
      </c>
      <c r="Q422" s="2">
        <v>11117.9124772592</v>
      </c>
      <c r="R422" s="2">
        <v>11056.1493111993</v>
      </c>
      <c r="S422" s="2">
        <v>11005.562048588101</v>
      </c>
      <c r="T422" s="2">
        <v>10969.512107413801</v>
      </c>
      <c r="U422" s="2">
        <v>10955.682608315101</v>
      </c>
      <c r="V422" s="2">
        <v>10958.830932758399</v>
      </c>
      <c r="W422" s="2">
        <v>10974.634051507801</v>
      </c>
      <c r="X422" s="2">
        <v>10998.461148595699</v>
      </c>
      <c r="Y422" s="2">
        <v>11028.792360294599</v>
      </c>
      <c r="Z422" s="2">
        <v>11060.0519654974</v>
      </c>
      <c r="AA422" s="2">
        <v>11091.4466681219</v>
      </c>
      <c r="AB422" s="2">
        <v>11120.153906407801</v>
      </c>
      <c r="AC422" s="2">
        <v>11144.497051746701</v>
      </c>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c r="A423" t="s">
        <v>203</v>
      </c>
      <c r="B423" s="2" t="s">
        <v>825</v>
      </c>
      <c r="C423" s="2" t="s">
        <v>775</v>
      </c>
      <c r="D423" s="2">
        <v>12807.8645794063</v>
      </c>
      <c r="E423" s="2">
        <v>12865.879312245401</v>
      </c>
      <c r="F423" s="2">
        <v>12899.9020268188</v>
      </c>
      <c r="G423" s="2">
        <v>12745.906582825701</v>
      </c>
      <c r="H423" s="2">
        <v>12567.9189122719</v>
      </c>
      <c r="I423" s="2">
        <v>12582.327936363799</v>
      </c>
      <c r="J423" s="2">
        <v>12352.0163034658</v>
      </c>
      <c r="K423" s="2">
        <v>12220.2047084118</v>
      </c>
      <c r="L423" s="2">
        <v>12381.0789422241</v>
      </c>
      <c r="M423" s="2">
        <v>12522.2055271634</v>
      </c>
      <c r="N423" s="2">
        <v>12331.668979771301</v>
      </c>
      <c r="O423" s="2">
        <v>12304.142407020599</v>
      </c>
      <c r="P423" s="2">
        <v>12398.517716910301</v>
      </c>
      <c r="Q423" s="2">
        <v>12395.9569070943</v>
      </c>
      <c r="R423" s="2">
        <v>12395.0231316439</v>
      </c>
      <c r="S423" s="2">
        <v>12501.064789518001</v>
      </c>
      <c r="T423" s="2">
        <v>12632.964881310099</v>
      </c>
      <c r="U423" s="2">
        <v>12631.6880192561</v>
      </c>
      <c r="V423" s="2">
        <v>12565.6006231624</v>
      </c>
      <c r="W423" s="2">
        <v>12493.5410207607</v>
      </c>
      <c r="X423" s="2">
        <v>12437.735904937799</v>
      </c>
      <c r="Y423" s="2">
        <v>12399.094903872299</v>
      </c>
      <c r="Z423" s="2">
        <v>12386.3124674432</v>
      </c>
      <c r="AA423" s="2">
        <v>12393.9967529023</v>
      </c>
      <c r="AB423" s="2">
        <v>12415.7111558013</v>
      </c>
      <c r="AC423" s="2">
        <v>12446.5345429194</v>
      </c>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c r="A424" t="s">
        <v>203</v>
      </c>
      <c r="B424" s="2" t="s">
        <v>825</v>
      </c>
      <c r="C424" s="2" t="s">
        <v>776</v>
      </c>
      <c r="D424" s="2">
        <v>12603.211131751799</v>
      </c>
      <c r="E424" s="2">
        <v>12851.0497676901</v>
      </c>
      <c r="F424" s="2">
        <v>13354.176698781601</v>
      </c>
      <c r="G424" s="2">
        <v>13616.566513964701</v>
      </c>
      <c r="H424" s="2">
        <v>13871.994737798301</v>
      </c>
      <c r="I424" s="2">
        <v>13971.8021633559</v>
      </c>
      <c r="J424" s="2">
        <v>13939.195393038801</v>
      </c>
      <c r="K424" s="2">
        <v>13889.7805105603</v>
      </c>
      <c r="L424" s="2">
        <v>13759.5781750405</v>
      </c>
      <c r="M424" s="2">
        <v>13652.738746585101</v>
      </c>
      <c r="N424" s="2">
        <v>13700.1195809151</v>
      </c>
      <c r="O424" s="2">
        <v>13532.764145941401</v>
      </c>
      <c r="P424" s="2">
        <v>13400.5252071954</v>
      </c>
      <c r="Q424" s="2">
        <v>13499.6386273597</v>
      </c>
      <c r="R424" s="2">
        <v>13556.837691590399</v>
      </c>
      <c r="S424" s="2">
        <v>13351.3427037865</v>
      </c>
      <c r="T424" s="2">
        <v>13288.5976903683</v>
      </c>
      <c r="U424" s="2">
        <v>13358.2262059318</v>
      </c>
      <c r="V424" s="2">
        <v>13357.2009881452</v>
      </c>
      <c r="W424" s="2">
        <v>13369.993729379499</v>
      </c>
      <c r="X424" s="2">
        <v>13468.6682261972</v>
      </c>
      <c r="Y424" s="2">
        <v>13592.1515719526</v>
      </c>
      <c r="Z424" s="2">
        <v>13580.6916500838</v>
      </c>
      <c r="AA424" s="2">
        <v>13505.231446107</v>
      </c>
      <c r="AB424" s="2">
        <v>13424.401919660701</v>
      </c>
      <c r="AC424" s="2">
        <v>13362.382395611199</v>
      </c>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c r="A425" t="s">
        <v>203</v>
      </c>
      <c r="B425" s="2" t="s">
        <v>825</v>
      </c>
      <c r="C425" s="2" t="s">
        <v>777</v>
      </c>
      <c r="D425" s="2">
        <v>12075.4449753845</v>
      </c>
      <c r="E425" s="2">
        <v>12551.0837394645</v>
      </c>
      <c r="F425" s="2">
        <v>12355.4688833132</v>
      </c>
      <c r="G425" s="2">
        <v>12437.4037399676</v>
      </c>
      <c r="H425" s="2">
        <v>12557.900902630599</v>
      </c>
      <c r="I425" s="2">
        <v>12226.9706046058</v>
      </c>
      <c r="J425" s="2">
        <v>12328.4321116625</v>
      </c>
      <c r="K425" s="2">
        <v>12403.941469871899</v>
      </c>
      <c r="L425" s="2">
        <v>12515.6708992612</v>
      </c>
      <c r="M425" s="2">
        <v>12687.8802536438</v>
      </c>
      <c r="N425" s="2">
        <v>12783.072784120701</v>
      </c>
      <c r="O425" s="2">
        <v>12767.613750876901</v>
      </c>
      <c r="P425" s="2">
        <v>12742.5236403333</v>
      </c>
      <c r="Q425" s="2">
        <v>12631.331459049899</v>
      </c>
      <c r="R425" s="2">
        <v>12539.529641209099</v>
      </c>
      <c r="S425" s="2">
        <v>12589.2426351752</v>
      </c>
      <c r="T425" s="2">
        <v>12457.0915412213</v>
      </c>
      <c r="U425" s="2">
        <v>12326.764886306901</v>
      </c>
      <c r="V425" s="2">
        <v>12370.527484267801</v>
      </c>
      <c r="W425" s="2">
        <v>12373.9318556978</v>
      </c>
      <c r="X425" s="2">
        <v>12193.1469915046</v>
      </c>
      <c r="Y425" s="2">
        <v>12100.144886907199</v>
      </c>
      <c r="Z425" s="2">
        <v>12127.3291696098</v>
      </c>
      <c r="AA425" s="2">
        <v>12134.970916561701</v>
      </c>
      <c r="AB425" s="2">
        <v>12159.364664119301</v>
      </c>
      <c r="AC425" s="2">
        <v>12227.567720914099</v>
      </c>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c r="A426" t="s">
        <v>203</v>
      </c>
      <c r="B426" s="2" t="s">
        <v>825</v>
      </c>
      <c r="C426" s="2" t="s">
        <v>778</v>
      </c>
      <c r="D426" s="2">
        <v>9215.4056244162093</v>
      </c>
      <c r="E426" s="2">
        <v>9068.1695848757099</v>
      </c>
      <c r="F426" s="2">
        <v>8986.9135239748302</v>
      </c>
      <c r="G426" s="2">
        <v>9251.5095664570999</v>
      </c>
      <c r="H426" s="2">
        <v>9553.5643364410207</v>
      </c>
      <c r="I426" s="2">
        <v>9552.5378459347703</v>
      </c>
      <c r="J426" s="2">
        <v>9294.7222330362201</v>
      </c>
      <c r="K426" s="2">
        <v>9054.0687505475798</v>
      </c>
      <c r="L426" s="2">
        <v>8774.7333902928403</v>
      </c>
      <c r="M426" s="2">
        <v>8532.2102240340391</v>
      </c>
      <c r="N426" s="2">
        <v>8456.5664499730501</v>
      </c>
      <c r="O426" s="2">
        <v>8603.8663977933393</v>
      </c>
      <c r="P426" s="2">
        <v>8711.5265672349906</v>
      </c>
      <c r="Q426" s="2">
        <v>8817.0782528837499</v>
      </c>
      <c r="R426" s="2">
        <v>8929.2214388286993</v>
      </c>
      <c r="S426" s="2">
        <v>8985.5194433078505</v>
      </c>
      <c r="T426" s="2">
        <v>8961.4228029067108</v>
      </c>
      <c r="U426" s="2">
        <v>8929.9568597066609</v>
      </c>
      <c r="V426" s="2">
        <v>8856.9395328781302</v>
      </c>
      <c r="W426" s="2">
        <v>8794.8672652538498</v>
      </c>
      <c r="X426" s="2">
        <v>8810.7299678113104</v>
      </c>
      <c r="Y426" s="2">
        <v>8710.1769417597297</v>
      </c>
      <c r="Z426" s="2">
        <v>8602.6435764859198</v>
      </c>
      <c r="AA426" s="2">
        <v>8587.4663147437004</v>
      </c>
      <c r="AB426" s="2">
        <v>8542.3236026258401</v>
      </c>
      <c r="AC426" s="2">
        <v>8391.6776441539296</v>
      </c>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c r="A427" t="s">
        <v>203</v>
      </c>
      <c r="B427" s="2" t="s">
        <v>825</v>
      </c>
      <c r="C427" s="2" t="s">
        <v>779</v>
      </c>
      <c r="D427" s="2">
        <v>9353.8237125139294</v>
      </c>
      <c r="E427" s="2">
        <v>9474.4017201723509</v>
      </c>
      <c r="F427" s="2">
        <v>9417.8922370830496</v>
      </c>
      <c r="G427" s="2">
        <v>9281.2842675435895</v>
      </c>
      <c r="H427" s="2">
        <v>9000.9355186707598</v>
      </c>
      <c r="I427" s="2">
        <v>8990.3474003439005</v>
      </c>
      <c r="J427" s="2">
        <v>8980.9360015994898</v>
      </c>
      <c r="K427" s="2">
        <v>9073.8224376174203</v>
      </c>
      <c r="L427" s="2">
        <v>9205.2183632283395</v>
      </c>
      <c r="M427" s="2">
        <v>9299.9753949743299</v>
      </c>
      <c r="N427" s="2">
        <v>9360.2472062459092</v>
      </c>
      <c r="O427" s="2">
        <v>9281.9014884565804</v>
      </c>
      <c r="P427" s="2">
        <v>9213.60604755241</v>
      </c>
      <c r="Q427" s="2">
        <v>9109.7273504121495</v>
      </c>
      <c r="R427" s="2">
        <v>9010.7848888912504</v>
      </c>
      <c r="S427" s="2">
        <v>9021.1060506972608</v>
      </c>
      <c r="T427" s="2">
        <v>9188.0162543962106</v>
      </c>
      <c r="U427" s="2">
        <v>9334.91458466535</v>
      </c>
      <c r="V427" s="2">
        <v>9459.2135692653901</v>
      </c>
      <c r="W427" s="2">
        <v>9570.8714287956009</v>
      </c>
      <c r="X427" s="2">
        <v>9625.4828824861597</v>
      </c>
      <c r="Y427" s="2">
        <v>9610.0075684099702</v>
      </c>
      <c r="Z427" s="2">
        <v>9589.9616487584899</v>
      </c>
      <c r="AA427" s="2">
        <v>9542.4520537769404</v>
      </c>
      <c r="AB427" s="2">
        <v>9491.7689695632798</v>
      </c>
      <c r="AC427" s="2">
        <v>9485.2296848187507</v>
      </c>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c r="A428" t="s">
        <v>203</v>
      </c>
      <c r="B428" s="2" t="s">
        <v>825</v>
      </c>
      <c r="C428" s="2" t="s">
        <v>780</v>
      </c>
      <c r="D428" s="2">
        <v>9217.4071840436009</v>
      </c>
      <c r="E428" s="2">
        <v>9367.9225526932205</v>
      </c>
      <c r="F428" s="2">
        <v>9508.0060990772108</v>
      </c>
      <c r="G428" s="2">
        <v>9616.4301764427291</v>
      </c>
      <c r="H428" s="2">
        <v>9829.9951863204496</v>
      </c>
      <c r="I428" s="2">
        <v>10076.741231071101</v>
      </c>
      <c r="J428" s="2">
        <v>10340.929788183401</v>
      </c>
      <c r="K428" s="2">
        <v>10378.4093186804</v>
      </c>
      <c r="L428" s="2">
        <v>10391.6480248977</v>
      </c>
      <c r="M428" s="2">
        <v>10390.542169869401</v>
      </c>
      <c r="N428" s="2">
        <v>10356.3738986767</v>
      </c>
      <c r="O428" s="2">
        <v>10326.684905148</v>
      </c>
      <c r="P428" s="2">
        <v>10363.468371704401</v>
      </c>
      <c r="Q428" s="2">
        <v>10425.5730244099</v>
      </c>
      <c r="R428" s="2">
        <v>10461.5744795542</v>
      </c>
      <c r="S428" s="2">
        <v>10514.635845045001</v>
      </c>
      <c r="T428" s="2">
        <v>10470.8510576316</v>
      </c>
      <c r="U428" s="2">
        <v>10447.529569353799</v>
      </c>
      <c r="V428" s="2">
        <v>10402.5956631928</v>
      </c>
      <c r="W428" s="2">
        <v>10360.9720151359</v>
      </c>
      <c r="X428" s="2">
        <v>10405.277212356999</v>
      </c>
      <c r="Y428" s="2">
        <v>10579.753019568099</v>
      </c>
      <c r="Z428" s="2">
        <v>10742.113742863499</v>
      </c>
      <c r="AA428" s="2">
        <v>10875.5441892493</v>
      </c>
      <c r="AB428" s="2">
        <v>10991.0759054543</v>
      </c>
      <c r="AC428" s="2">
        <v>11047.0027480806</v>
      </c>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c r="A429" t="s">
        <v>203</v>
      </c>
      <c r="B429" s="2" t="s">
        <v>825</v>
      </c>
      <c r="C429" s="2" t="s">
        <v>781</v>
      </c>
      <c r="D429" s="2">
        <v>9538.8116518537099</v>
      </c>
      <c r="E429" s="2">
        <v>9693.8765009952294</v>
      </c>
      <c r="F429" s="2">
        <v>9929.1418449527991</v>
      </c>
      <c r="G429" s="2">
        <v>10100.7951387545</v>
      </c>
      <c r="H429" s="2">
        <v>10171.439342867299</v>
      </c>
      <c r="I429" s="2">
        <v>10392.7215873407</v>
      </c>
      <c r="J429" s="2">
        <v>10576.260293744799</v>
      </c>
      <c r="K429" s="2">
        <v>10830.9689798093</v>
      </c>
      <c r="L429" s="2">
        <v>11114.289689490701</v>
      </c>
      <c r="M429" s="2">
        <v>11495.8583985899</v>
      </c>
      <c r="N429" s="2">
        <v>11719.8649203227</v>
      </c>
      <c r="O429" s="2">
        <v>11936.590627585099</v>
      </c>
      <c r="P429" s="2">
        <v>11976.377378970899</v>
      </c>
      <c r="Q429" s="2">
        <v>11987.7450303279</v>
      </c>
      <c r="R429" s="2">
        <v>11957.9067536042</v>
      </c>
      <c r="S429" s="2">
        <v>11896.0681864452</v>
      </c>
      <c r="T429" s="2">
        <v>11843.9720141178</v>
      </c>
      <c r="U429" s="2">
        <v>11839.7814476189</v>
      </c>
      <c r="V429" s="2">
        <v>11855.8673111025</v>
      </c>
      <c r="W429" s="2">
        <v>11864.6971753868</v>
      </c>
      <c r="X429" s="2">
        <v>11905.4485290875</v>
      </c>
      <c r="Y429" s="2">
        <v>11871.7978506529</v>
      </c>
      <c r="Z429" s="2">
        <v>11866.581545815199</v>
      </c>
      <c r="AA429" s="2">
        <v>11849.7606361198</v>
      </c>
      <c r="AB429" s="2">
        <v>11834.979455734199</v>
      </c>
      <c r="AC429" s="2">
        <v>11896.797404764</v>
      </c>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c r="A430" t="s">
        <v>203</v>
      </c>
      <c r="B430" s="2" t="s">
        <v>825</v>
      </c>
      <c r="C430" s="2" t="s">
        <v>782</v>
      </c>
      <c r="D430" s="2">
        <v>11816.944320125</v>
      </c>
      <c r="E430" s="2">
        <v>11346.2159314577</v>
      </c>
      <c r="F430" s="2">
        <v>11034.5549213472</v>
      </c>
      <c r="G430" s="2">
        <v>10799.366224290699</v>
      </c>
      <c r="H430" s="2">
        <v>10735.881069834601</v>
      </c>
      <c r="I430" s="2">
        <v>10837.3653873934</v>
      </c>
      <c r="J430" s="2">
        <v>11004.684288122</v>
      </c>
      <c r="K430" s="2">
        <v>11280.220300736901</v>
      </c>
      <c r="L430" s="2">
        <v>11567.2181244289</v>
      </c>
      <c r="M430" s="2">
        <v>11823.249455884201</v>
      </c>
      <c r="N430" s="2">
        <v>12089.677184534899</v>
      </c>
      <c r="O430" s="2">
        <v>12294.7120492833</v>
      </c>
      <c r="P430" s="2">
        <v>12517.0870463315</v>
      </c>
      <c r="Q430" s="2">
        <v>12756.271461505001</v>
      </c>
      <c r="R430" s="2">
        <v>13069.656931453899</v>
      </c>
      <c r="S430" s="2">
        <v>13260.9106537814</v>
      </c>
      <c r="T430" s="2">
        <v>13435.364698947</v>
      </c>
      <c r="U430" s="2">
        <v>13462.6018342103</v>
      </c>
      <c r="V430" s="2">
        <v>13462.920765664599</v>
      </c>
      <c r="W430" s="2">
        <v>13416.940299443901</v>
      </c>
      <c r="X430" s="2">
        <v>13340.965573080801</v>
      </c>
      <c r="Y430" s="2">
        <v>13276.4176666028</v>
      </c>
      <c r="Z430" s="2">
        <v>13249.419686822601</v>
      </c>
      <c r="AA430" s="2">
        <v>13240.291251679901</v>
      </c>
      <c r="AB430" s="2">
        <v>13233.5600827411</v>
      </c>
      <c r="AC430" s="2">
        <v>13265.565319301601</v>
      </c>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c r="A431" t="s">
        <v>203</v>
      </c>
      <c r="B431" s="2" t="s">
        <v>825</v>
      </c>
      <c r="C431" s="2" t="s">
        <v>783</v>
      </c>
      <c r="D431" s="2">
        <v>12837.408264142099</v>
      </c>
      <c r="E431" s="2">
        <v>13155.649232128901</v>
      </c>
      <c r="F431" s="2">
        <v>13394.1101284491</v>
      </c>
      <c r="G431" s="2">
        <v>13418.436777099199</v>
      </c>
      <c r="H431" s="2">
        <v>13321.226214430801</v>
      </c>
      <c r="I431" s="2">
        <v>12860.0300203841</v>
      </c>
      <c r="J431" s="2">
        <v>12502.6099947986</v>
      </c>
      <c r="K431" s="2">
        <v>12223.201221577599</v>
      </c>
      <c r="L431" s="2">
        <v>12093.856494112901</v>
      </c>
      <c r="M431" s="2">
        <v>12090.960800537399</v>
      </c>
      <c r="N431" s="2">
        <v>12252.8312316505</v>
      </c>
      <c r="O431" s="2">
        <v>12495.6142465958</v>
      </c>
      <c r="P431" s="2">
        <v>12828.0517589677</v>
      </c>
      <c r="Q431" s="2">
        <v>13157.5938920356</v>
      </c>
      <c r="R431" s="2">
        <v>13443.6819579942</v>
      </c>
      <c r="S431" s="2">
        <v>13717.059104854399</v>
      </c>
      <c r="T431" s="2">
        <v>13917.092586135301</v>
      </c>
      <c r="U431" s="2">
        <v>14111.023206800801</v>
      </c>
      <c r="V431" s="2">
        <v>14318.5081682732</v>
      </c>
      <c r="W431" s="2">
        <v>14593.175274585599</v>
      </c>
      <c r="X431" s="2">
        <v>14761.735096173999</v>
      </c>
      <c r="Y431" s="2">
        <v>14909.461909403701</v>
      </c>
      <c r="Z431" s="2">
        <v>14928.3253763579</v>
      </c>
      <c r="AA431" s="2">
        <v>14922.253382418099</v>
      </c>
      <c r="AB431" s="2">
        <v>14867.0247216401</v>
      </c>
      <c r="AC431" s="2">
        <v>14781.885254361499</v>
      </c>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c r="A432" t="s">
        <v>203</v>
      </c>
      <c r="B432" s="2" t="s">
        <v>825</v>
      </c>
      <c r="C432" s="2" t="s">
        <v>784</v>
      </c>
      <c r="D432" s="2">
        <v>14573.444336448199</v>
      </c>
      <c r="E432" s="2">
        <v>14017.6292583988</v>
      </c>
      <c r="F432" s="2">
        <v>13706.888666782599</v>
      </c>
      <c r="G432" s="2">
        <v>13520.433937386801</v>
      </c>
      <c r="H432" s="2">
        <v>13511.1287277635</v>
      </c>
      <c r="I432" s="2">
        <v>13822.554820310301</v>
      </c>
      <c r="J432" s="2">
        <v>14161.1222986088</v>
      </c>
      <c r="K432" s="2">
        <v>14314.914608220401</v>
      </c>
      <c r="L432" s="2">
        <v>14337.183567529701</v>
      </c>
      <c r="M432" s="2">
        <v>14265.9767774553</v>
      </c>
      <c r="N432" s="2">
        <v>13847.1543061459</v>
      </c>
      <c r="O432" s="2">
        <v>13500.6850452976</v>
      </c>
      <c r="P432" s="2">
        <v>13253.1457650636</v>
      </c>
      <c r="Q432" s="2">
        <v>13146.0289772008</v>
      </c>
      <c r="R432" s="2">
        <v>13174.9251031893</v>
      </c>
      <c r="S432" s="2">
        <v>13364.363552642501</v>
      </c>
      <c r="T432" s="2">
        <v>13644.010719959801</v>
      </c>
      <c r="U432" s="2">
        <v>14003.560678759201</v>
      </c>
      <c r="V432" s="2">
        <v>14354.4368503777</v>
      </c>
      <c r="W432" s="2">
        <v>14653.6101494828</v>
      </c>
      <c r="X432" s="2">
        <v>14922.079499940501</v>
      </c>
      <c r="Y432" s="2">
        <v>15110.437350275201</v>
      </c>
      <c r="Z432" s="2">
        <v>15282.2451631642</v>
      </c>
      <c r="AA432" s="2">
        <v>15467.783517328</v>
      </c>
      <c r="AB432" s="2">
        <v>15716.599819221499</v>
      </c>
      <c r="AC432" s="2">
        <v>15867.3452142837</v>
      </c>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c r="A433" t="s">
        <v>203</v>
      </c>
      <c r="B433" s="2" t="s">
        <v>825</v>
      </c>
      <c r="C433" s="2" t="s">
        <v>785</v>
      </c>
      <c r="D433" s="2">
        <v>16313.2762709415</v>
      </c>
      <c r="E433" s="2">
        <v>16609.031031730799</v>
      </c>
      <c r="F433" s="2">
        <v>16734.499132317302</v>
      </c>
      <c r="G433" s="2">
        <v>16628.357252700102</v>
      </c>
      <c r="H433" s="2">
        <v>16420.5038458704</v>
      </c>
      <c r="I433" s="2">
        <v>15917.2110950527</v>
      </c>
      <c r="J433" s="2">
        <v>15224.0939939952</v>
      </c>
      <c r="K433" s="2">
        <v>14880.874811883999</v>
      </c>
      <c r="L433" s="2">
        <v>14685.4227054657</v>
      </c>
      <c r="M433" s="2">
        <v>14668.531379124001</v>
      </c>
      <c r="N433" s="2">
        <v>15007.9278427918</v>
      </c>
      <c r="O433" s="2">
        <v>15370.0597700176</v>
      </c>
      <c r="P433" s="2">
        <v>15532.175136567699</v>
      </c>
      <c r="Q433" s="2">
        <v>15558.4756136048</v>
      </c>
      <c r="R433" s="2">
        <v>15472.081625249501</v>
      </c>
      <c r="S433" s="2">
        <v>15053.7301515945</v>
      </c>
      <c r="T433" s="2">
        <v>14687.801714054</v>
      </c>
      <c r="U433" s="2">
        <v>14446.0346624985</v>
      </c>
      <c r="V433" s="2">
        <v>14341.023654758999</v>
      </c>
      <c r="W433" s="2">
        <v>14387.5800963366</v>
      </c>
      <c r="X433" s="2">
        <v>14591.9392615535</v>
      </c>
      <c r="Y433" s="2">
        <v>14898.6542508455</v>
      </c>
      <c r="Z433" s="2">
        <v>15283.487950713999</v>
      </c>
      <c r="AA433" s="2">
        <v>15657.942442105201</v>
      </c>
      <c r="AB433" s="2">
        <v>15977.938348517</v>
      </c>
      <c r="AC433" s="2">
        <v>16253.402432144499</v>
      </c>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c r="A434" t="s">
        <v>203</v>
      </c>
      <c r="B434" s="2" t="s">
        <v>825</v>
      </c>
      <c r="C434" s="2" t="s">
        <v>786</v>
      </c>
      <c r="D434" s="2">
        <v>16488.297145930101</v>
      </c>
      <c r="E434" s="2">
        <v>16868.169617482599</v>
      </c>
      <c r="F434" s="2">
        <v>17307.059906992701</v>
      </c>
      <c r="G434" s="2">
        <v>17765.444262973699</v>
      </c>
      <c r="H434" s="2">
        <v>17897.308809346101</v>
      </c>
      <c r="I434" s="2">
        <v>18151.0385024389</v>
      </c>
      <c r="J434" s="2">
        <v>18332.459459686899</v>
      </c>
      <c r="K434" s="2">
        <v>18330.500031462201</v>
      </c>
      <c r="L434" s="2">
        <v>18217.2506181758</v>
      </c>
      <c r="M434" s="2">
        <v>17996.496078971399</v>
      </c>
      <c r="N434" s="2">
        <v>17531.2166522765</v>
      </c>
      <c r="O434" s="2">
        <v>16909.681071511299</v>
      </c>
      <c r="P434" s="2">
        <v>16574.478439419901</v>
      </c>
      <c r="Q434" s="2">
        <v>16393.958574935601</v>
      </c>
      <c r="R434" s="2">
        <v>16414.570241792801</v>
      </c>
      <c r="S434" s="2">
        <v>16783.662805972999</v>
      </c>
      <c r="T434" s="2">
        <v>17176.807094337099</v>
      </c>
      <c r="U434" s="2">
        <v>17354.478030386399</v>
      </c>
      <c r="V434" s="2">
        <v>17384.497648758399</v>
      </c>
      <c r="W434" s="2">
        <v>17288.2297967954</v>
      </c>
      <c r="X434" s="2">
        <v>16861.421415777499</v>
      </c>
      <c r="Y434" s="2">
        <v>16471.4284807273</v>
      </c>
      <c r="Z434" s="2">
        <v>16229.3061564816</v>
      </c>
      <c r="AA434" s="2">
        <v>16130.9317492109</v>
      </c>
      <c r="AB434" s="2">
        <v>16203.3423411027</v>
      </c>
      <c r="AC434" s="2">
        <v>16439.192916299598</v>
      </c>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c r="A435" t="s">
        <v>203</v>
      </c>
      <c r="B435" s="2" t="s">
        <v>825</v>
      </c>
      <c r="C435" s="2" t="s">
        <v>787</v>
      </c>
      <c r="D435" s="2">
        <v>17617.343085622</v>
      </c>
      <c r="E435" s="2">
        <v>17438.610530619299</v>
      </c>
      <c r="F435" s="2">
        <v>17638.2957065638</v>
      </c>
      <c r="G435" s="2">
        <v>17755.2460654795</v>
      </c>
      <c r="H435" s="2">
        <v>18085.628686777301</v>
      </c>
      <c r="I435" s="2">
        <v>18031.476785267801</v>
      </c>
      <c r="J435" s="2">
        <v>18280.3961111073</v>
      </c>
      <c r="K435" s="2">
        <v>18516.469099752401</v>
      </c>
      <c r="L435" s="2">
        <v>18833.288632193398</v>
      </c>
      <c r="M435" s="2">
        <v>18976.4387140125</v>
      </c>
      <c r="N435" s="2">
        <v>19303.157611180399</v>
      </c>
      <c r="O435" s="2">
        <v>19530.9257903652</v>
      </c>
      <c r="P435" s="2">
        <v>19590.536157028499</v>
      </c>
      <c r="Q435" s="2">
        <v>19520.287241404199</v>
      </c>
      <c r="R435" s="2">
        <v>19301.124440669399</v>
      </c>
      <c r="S435" s="2">
        <v>18858.748216494801</v>
      </c>
      <c r="T435" s="2">
        <v>18287.719109214599</v>
      </c>
      <c r="U435" s="2">
        <v>17965.169772561701</v>
      </c>
      <c r="V435" s="2">
        <v>17810.166129445799</v>
      </c>
      <c r="W435" s="2">
        <v>17869.920951589</v>
      </c>
      <c r="X435" s="2">
        <v>18272.366083422399</v>
      </c>
      <c r="Y435" s="2">
        <v>18694.918980372899</v>
      </c>
      <c r="Z435" s="2">
        <v>18885.870443419299</v>
      </c>
      <c r="AA435" s="2">
        <v>18918.062786361199</v>
      </c>
      <c r="AB435" s="2">
        <v>18811.599128094898</v>
      </c>
      <c r="AC435" s="2">
        <v>18382.372670369801</v>
      </c>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c r="A436" t="s">
        <v>203</v>
      </c>
      <c r="B436" s="2" t="s">
        <v>825</v>
      </c>
      <c r="C436" s="2" t="s">
        <v>788</v>
      </c>
      <c r="D436" s="2">
        <v>14579.825940876101</v>
      </c>
      <c r="E436" s="2">
        <v>15536.076239341601</v>
      </c>
      <c r="F436" s="2">
        <v>16306.659060611701</v>
      </c>
      <c r="G436" s="2">
        <v>16864.584250752901</v>
      </c>
      <c r="H436" s="2">
        <v>17378.266096793999</v>
      </c>
      <c r="I436" s="2">
        <v>17796.711826247101</v>
      </c>
      <c r="J436" s="2">
        <v>17645.981502824801</v>
      </c>
      <c r="K436" s="2">
        <v>17674.9234382545</v>
      </c>
      <c r="L436" s="2">
        <v>17713.928063867701</v>
      </c>
      <c r="M436" s="2">
        <v>17935.240372852099</v>
      </c>
      <c r="N436" s="2">
        <v>17987.830046139101</v>
      </c>
      <c r="O436" s="2">
        <v>18280.863371354098</v>
      </c>
      <c r="P436" s="2">
        <v>18558.555362303399</v>
      </c>
      <c r="Q436" s="2">
        <v>18898.751845381601</v>
      </c>
      <c r="R436" s="2">
        <v>19093.578689110102</v>
      </c>
      <c r="S436" s="2">
        <v>19444.5801274652</v>
      </c>
      <c r="T436" s="2">
        <v>19697.243221936798</v>
      </c>
      <c r="U436" s="2">
        <v>19803.1152681038</v>
      </c>
      <c r="V436" s="2">
        <v>19772.441511187601</v>
      </c>
      <c r="W436" s="2">
        <v>19569.501021910401</v>
      </c>
      <c r="X436" s="2">
        <v>19167.1872119535</v>
      </c>
      <c r="Y436" s="2">
        <v>18656.417566628501</v>
      </c>
      <c r="Z436" s="2">
        <v>18364.584785978401</v>
      </c>
      <c r="AA436" s="2">
        <v>18246.723876223601</v>
      </c>
      <c r="AB436" s="2">
        <v>18341.111841702601</v>
      </c>
      <c r="AC436" s="2">
        <v>18766.911212121398</v>
      </c>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c r="A437" t="s">
        <v>203</v>
      </c>
      <c r="B437" s="2" t="s">
        <v>825</v>
      </c>
      <c r="C437" s="2" t="s">
        <v>789</v>
      </c>
      <c r="D437" s="2">
        <v>10560.5013255458</v>
      </c>
      <c r="E437" s="2">
        <v>10978.223799617699</v>
      </c>
      <c r="F437" s="2">
        <v>11367.7104711093</v>
      </c>
      <c r="G437" s="2">
        <v>11998.0427085177</v>
      </c>
      <c r="H437" s="2">
        <v>12515.4673640397</v>
      </c>
      <c r="I437" s="2">
        <v>13169.0294923084</v>
      </c>
      <c r="J437" s="2">
        <v>14045.3587533471</v>
      </c>
      <c r="K437" s="2">
        <v>14827.4314453274</v>
      </c>
      <c r="L437" s="2">
        <v>15291.7303283862</v>
      </c>
      <c r="M437" s="2">
        <v>15686.758153221301</v>
      </c>
      <c r="N437" s="2">
        <v>16125.6481506579</v>
      </c>
      <c r="O437" s="2">
        <v>16061.234338423301</v>
      </c>
      <c r="P437" s="2">
        <v>16152.034749414701</v>
      </c>
      <c r="Q437" s="2">
        <v>16254.5751909508</v>
      </c>
      <c r="R437" s="2">
        <v>16491.783148104001</v>
      </c>
      <c r="S437" s="2">
        <v>16607.8012359079</v>
      </c>
      <c r="T437" s="2">
        <v>16915.404303578402</v>
      </c>
      <c r="U437" s="2">
        <v>17213.1441496322</v>
      </c>
      <c r="V437" s="2">
        <v>17560.504242453801</v>
      </c>
      <c r="W437" s="2">
        <v>17790.465673000901</v>
      </c>
      <c r="X437" s="2">
        <v>18146.060978664002</v>
      </c>
      <c r="Y437" s="2">
        <v>18412.045369777799</v>
      </c>
      <c r="Z437" s="2">
        <v>18550.946625048098</v>
      </c>
      <c r="AA437" s="2">
        <v>18555.6632258399</v>
      </c>
      <c r="AB437" s="2">
        <v>18382.6118415091</v>
      </c>
      <c r="AC437" s="2">
        <v>18040.237398743498</v>
      </c>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c r="A438" t="s">
        <v>203</v>
      </c>
      <c r="B438" s="2" t="s">
        <v>825</v>
      </c>
      <c r="C438" s="2" t="s">
        <v>790</v>
      </c>
      <c r="D438" s="2">
        <v>7285.4528413730204</v>
      </c>
      <c r="E438" s="2">
        <v>7518.6093825631597</v>
      </c>
      <c r="F438" s="2">
        <v>7579.6982977851103</v>
      </c>
      <c r="G438" s="2">
        <v>7792.6087516482803</v>
      </c>
      <c r="H438" s="2">
        <v>8190.0862009008197</v>
      </c>
      <c r="I438" s="2">
        <v>8411.6031948604905</v>
      </c>
      <c r="J438" s="2">
        <v>8825.2446935483895</v>
      </c>
      <c r="K438" s="2">
        <v>9219.0399782328004</v>
      </c>
      <c r="L438" s="2">
        <v>9743.7686830708008</v>
      </c>
      <c r="M438" s="2">
        <v>10186.7994466242</v>
      </c>
      <c r="N438" s="2">
        <v>10740.050514492001</v>
      </c>
      <c r="O438" s="2">
        <v>11522.9208284871</v>
      </c>
      <c r="P438" s="2">
        <v>12194.905389527599</v>
      </c>
      <c r="Q438" s="2">
        <v>12614.3542173897</v>
      </c>
      <c r="R438" s="2">
        <v>12973.721044006301</v>
      </c>
      <c r="S438" s="2">
        <v>13373.995442183599</v>
      </c>
      <c r="T438" s="2">
        <v>13380.082062957799</v>
      </c>
      <c r="U438" s="2">
        <v>13509.929493986599</v>
      </c>
      <c r="V438" s="2">
        <v>13652.3526813796</v>
      </c>
      <c r="W438" s="2">
        <v>13895.1423665125</v>
      </c>
      <c r="X438" s="2">
        <v>14053.631948286</v>
      </c>
      <c r="Y438" s="2">
        <v>14355.5120299223</v>
      </c>
      <c r="Z438" s="2">
        <v>14647.9106998028</v>
      </c>
      <c r="AA438" s="2">
        <v>14979.7767234525</v>
      </c>
      <c r="AB438" s="2">
        <v>15224.6734891243</v>
      </c>
      <c r="AC438" s="2">
        <v>15564.371063169499</v>
      </c>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c r="A439" t="s">
        <v>203</v>
      </c>
      <c r="B439" s="2" t="s">
        <v>825</v>
      </c>
      <c r="C439" s="2" t="s">
        <v>791</v>
      </c>
      <c r="D439" s="2">
        <v>7709.5733004558997</v>
      </c>
      <c r="E439" s="2">
        <v>7883.0658917947903</v>
      </c>
      <c r="F439" s="2">
        <v>8098.2683198693603</v>
      </c>
      <c r="G439" s="2">
        <v>8116.7946965767696</v>
      </c>
      <c r="H439" s="2">
        <v>8184.6685271011002</v>
      </c>
      <c r="I439" s="2">
        <v>8316.4255103564192</v>
      </c>
      <c r="J439" s="2">
        <v>8530.3611053349996</v>
      </c>
      <c r="K439" s="2">
        <v>8670.6440693034601</v>
      </c>
      <c r="L439" s="2">
        <v>8898.7573298855696</v>
      </c>
      <c r="M439" s="2">
        <v>9230.7424582622007</v>
      </c>
      <c r="N439" s="2">
        <v>9510.6129114735595</v>
      </c>
      <c r="O439" s="2">
        <v>9975.6055102359405</v>
      </c>
      <c r="P439" s="2">
        <v>10360.398464764001</v>
      </c>
      <c r="Q439" s="2">
        <v>10892.748039354299</v>
      </c>
      <c r="R439" s="2">
        <v>11432.5539936472</v>
      </c>
      <c r="S439" s="2">
        <v>11998.0229988547</v>
      </c>
      <c r="T439" s="2">
        <v>12876.881936480801</v>
      </c>
      <c r="U439" s="2">
        <v>13589.1912551818</v>
      </c>
      <c r="V439" s="2">
        <v>14204.873572951199</v>
      </c>
      <c r="W439" s="2">
        <v>14776.9287511003</v>
      </c>
      <c r="X439" s="2">
        <v>15389.849883239</v>
      </c>
      <c r="Y439" s="2">
        <v>15938.721889140999</v>
      </c>
      <c r="Z439" s="2">
        <v>16452.214560169501</v>
      </c>
      <c r="AA439" s="2">
        <v>16899.994998661699</v>
      </c>
      <c r="AB439" s="2">
        <v>17392.827689257101</v>
      </c>
      <c r="AC439" s="2">
        <v>17861.6690481841</v>
      </c>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c r="A440" t="s">
        <v>204</v>
      </c>
      <c r="B440" s="2" t="s">
        <v>823</v>
      </c>
      <c r="C440" s="2" t="s">
        <v>774</v>
      </c>
      <c r="D440" s="2">
        <v>7453.6668568974001</v>
      </c>
      <c r="E440" s="2">
        <v>7494.85533440987</v>
      </c>
      <c r="F440" s="2">
        <v>7328.8486068066404</v>
      </c>
      <c r="G440" s="2">
        <v>7346.8426197584804</v>
      </c>
      <c r="H440" s="2">
        <v>7363.7919422341902</v>
      </c>
      <c r="I440" s="2">
        <v>7159.5918291626604</v>
      </c>
      <c r="J440" s="2">
        <v>7025.4342053419396</v>
      </c>
      <c r="K440" s="2">
        <v>6982.7629158371001</v>
      </c>
      <c r="L440" s="2">
        <v>7018.4619458382103</v>
      </c>
      <c r="M440" s="2">
        <v>7070.2372248147503</v>
      </c>
      <c r="N440" s="2">
        <v>7188.2397631256599</v>
      </c>
      <c r="O440" s="2">
        <v>7327.8925559645904</v>
      </c>
      <c r="P440" s="2">
        <v>7396.1444856553298</v>
      </c>
      <c r="Q440" s="2">
        <v>7430.3898068548697</v>
      </c>
      <c r="R440" s="2">
        <v>7460.3420259188597</v>
      </c>
      <c r="S440" s="2">
        <v>7501.1312497409799</v>
      </c>
      <c r="T440" s="2">
        <v>7552.5860173412402</v>
      </c>
      <c r="U440" s="2">
        <v>7618.9686636699398</v>
      </c>
      <c r="V440" s="2">
        <v>7695.2412582104098</v>
      </c>
      <c r="W440" s="2">
        <v>7778.1615088130202</v>
      </c>
      <c r="X440" s="2">
        <v>7863.8159409374202</v>
      </c>
      <c r="Y440" s="2">
        <v>7951.6381698559799</v>
      </c>
      <c r="Z440" s="2">
        <v>8037.0950140636596</v>
      </c>
      <c r="AA440" s="2">
        <v>8121.2620325442304</v>
      </c>
      <c r="AB440" s="2">
        <v>8203.3772399696009</v>
      </c>
      <c r="AC440" s="2">
        <v>8282.1729878974202</v>
      </c>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c r="A441" t="s">
        <v>204</v>
      </c>
      <c r="B441" s="2" t="s">
        <v>823</v>
      </c>
      <c r="C441" s="2" t="s">
        <v>775</v>
      </c>
      <c r="D441" s="2">
        <v>7614.8459283453803</v>
      </c>
      <c r="E441" s="2">
        <v>7614.7926792138496</v>
      </c>
      <c r="F441" s="2">
        <v>7763.5817588340897</v>
      </c>
      <c r="G441" s="2">
        <v>7722.6173332742501</v>
      </c>
      <c r="H441" s="2">
        <v>7732.3857635497297</v>
      </c>
      <c r="I441" s="2">
        <v>7824.6427317983598</v>
      </c>
      <c r="J441" s="2">
        <v>7842.2590993312697</v>
      </c>
      <c r="K441" s="2">
        <v>7747.5059339075497</v>
      </c>
      <c r="L441" s="2">
        <v>7711.5104024546999</v>
      </c>
      <c r="M441" s="2">
        <v>7712.7839383391201</v>
      </c>
      <c r="N441" s="2">
        <v>7573.0773883851398</v>
      </c>
      <c r="O441" s="2">
        <v>7490.0523411377399</v>
      </c>
      <c r="P441" s="2">
        <v>7490.0332864197098</v>
      </c>
      <c r="Q441" s="2">
        <v>7550.5365227033699</v>
      </c>
      <c r="R441" s="2">
        <v>7617.95216089727</v>
      </c>
      <c r="S441" s="2">
        <v>7730.9135396207503</v>
      </c>
      <c r="T441" s="2">
        <v>7864.4922732919804</v>
      </c>
      <c r="U441" s="2">
        <v>7923.4180553735096</v>
      </c>
      <c r="V441" s="2">
        <v>7945.6124731637901</v>
      </c>
      <c r="W441" s="2">
        <v>7963.6804057876898</v>
      </c>
      <c r="X441" s="2">
        <v>7996.0016093264903</v>
      </c>
      <c r="Y441" s="2">
        <v>8039.3040558611601</v>
      </c>
      <c r="Z441" s="2">
        <v>8098.1346779056203</v>
      </c>
      <c r="AA441" s="2">
        <v>8168.1420454517402</v>
      </c>
      <c r="AB441" s="2">
        <v>8245.9987326950795</v>
      </c>
      <c r="AC441" s="2">
        <v>8327.9742742613598</v>
      </c>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c r="A442" t="s">
        <v>204</v>
      </c>
      <c r="B442" s="2" t="s">
        <v>823</v>
      </c>
      <c r="C442" s="2" t="s">
        <v>776</v>
      </c>
      <c r="D442" s="2">
        <v>7299.7093658230197</v>
      </c>
      <c r="E442" s="2">
        <v>7529.9483020574398</v>
      </c>
      <c r="F442" s="2">
        <v>7607.35002907752</v>
      </c>
      <c r="G442" s="2">
        <v>7808.4088489556098</v>
      </c>
      <c r="H442" s="2">
        <v>7925.6648675835204</v>
      </c>
      <c r="I442" s="2">
        <v>7935.0652782065899</v>
      </c>
      <c r="J442" s="2">
        <v>7949.6888975527099</v>
      </c>
      <c r="K442" s="2">
        <v>8122.3958697392</v>
      </c>
      <c r="L442" s="2">
        <v>8154.9270012143197</v>
      </c>
      <c r="M442" s="2">
        <v>8175.4049909039804</v>
      </c>
      <c r="N442" s="2">
        <v>8290.6030477353106</v>
      </c>
      <c r="O442" s="2">
        <v>8317.2233384139709</v>
      </c>
      <c r="P442" s="2">
        <v>8240.5027979649294</v>
      </c>
      <c r="Q442" s="2">
        <v>8214.4026807816699</v>
      </c>
      <c r="R442" s="2">
        <v>8205.66877855659</v>
      </c>
      <c r="S442" s="2">
        <v>8075.3655270616</v>
      </c>
      <c r="T442" s="2">
        <v>8005.1997792211096</v>
      </c>
      <c r="U442" s="2">
        <v>8018.9479917695298</v>
      </c>
      <c r="V442" s="2">
        <v>8085.2635463570896</v>
      </c>
      <c r="W442" s="2">
        <v>8160.1147116210896</v>
      </c>
      <c r="X442" s="2">
        <v>8269.2297233824702</v>
      </c>
      <c r="Y442" s="2">
        <v>8398.7271194352506</v>
      </c>
      <c r="Z442" s="2">
        <v>8450.6418806486799</v>
      </c>
      <c r="AA442" s="2">
        <v>8464.5679878536594</v>
      </c>
      <c r="AB442" s="2">
        <v>8474.3024357793693</v>
      </c>
      <c r="AC442" s="2">
        <v>8500.49115277278</v>
      </c>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c r="A443" t="s">
        <v>204</v>
      </c>
      <c r="B443" s="2" t="s">
        <v>823</v>
      </c>
      <c r="C443" s="2" t="s">
        <v>777</v>
      </c>
      <c r="D443" s="2">
        <v>6992.7814941337701</v>
      </c>
      <c r="E443" s="2">
        <v>6961.3854488468696</v>
      </c>
      <c r="F443" s="2">
        <v>6994.6220940553303</v>
      </c>
      <c r="G443" s="2">
        <v>7037.0859982666097</v>
      </c>
      <c r="H443" s="2">
        <v>7147.5835769094001</v>
      </c>
      <c r="I443" s="2">
        <v>7287.0519887295104</v>
      </c>
      <c r="J443" s="2">
        <v>7503.9232814468196</v>
      </c>
      <c r="K443" s="2">
        <v>7591.4080082023302</v>
      </c>
      <c r="L443" s="2">
        <v>7838.1088557282601</v>
      </c>
      <c r="M443" s="2">
        <v>7972.7890975194196</v>
      </c>
      <c r="N443" s="2">
        <v>8038.4686631107397</v>
      </c>
      <c r="O443" s="2">
        <v>8086.0236250420803</v>
      </c>
      <c r="P443" s="2">
        <v>8239.5503275874999</v>
      </c>
      <c r="Q443" s="2">
        <v>8284.1854553723897</v>
      </c>
      <c r="R443" s="2">
        <v>8309.3945314278699</v>
      </c>
      <c r="S443" s="2">
        <v>8408.2863925610309</v>
      </c>
      <c r="T443" s="2">
        <v>8419.4791029808002</v>
      </c>
      <c r="U443" s="2">
        <v>8354.1809200434109</v>
      </c>
      <c r="V443" s="2">
        <v>8324.5149170405693</v>
      </c>
      <c r="W443" s="2">
        <v>8301.9796774538299</v>
      </c>
      <c r="X443" s="2">
        <v>8183.4047624000204</v>
      </c>
      <c r="Y443" s="2">
        <v>8124.6659679127497</v>
      </c>
      <c r="Z443" s="2">
        <v>8149.5322454751304</v>
      </c>
      <c r="AA443" s="2">
        <v>8218.6034871936008</v>
      </c>
      <c r="AB443" s="2">
        <v>8296.5205452265109</v>
      </c>
      <c r="AC443" s="2">
        <v>8397.2879334626105</v>
      </c>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c r="A444" t="s">
        <v>204</v>
      </c>
      <c r="B444" s="2" t="s">
        <v>823</v>
      </c>
      <c r="C444" s="2" t="s">
        <v>778</v>
      </c>
      <c r="D444" s="2">
        <v>6623.8531937564203</v>
      </c>
      <c r="E444" s="2">
        <v>6652.6825011582496</v>
      </c>
      <c r="F444" s="2">
        <v>6702.75848961473</v>
      </c>
      <c r="G444" s="2">
        <v>6572.37929045687</v>
      </c>
      <c r="H444" s="2">
        <v>6389.3136676204003</v>
      </c>
      <c r="I444" s="2">
        <v>6305.6381947446998</v>
      </c>
      <c r="J444" s="2">
        <v>6225.4056834747498</v>
      </c>
      <c r="K444" s="2">
        <v>6270.5067276890104</v>
      </c>
      <c r="L444" s="2">
        <v>6252.73327357566</v>
      </c>
      <c r="M444" s="2">
        <v>6391.3377871124803</v>
      </c>
      <c r="N444" s="2">
        <v>6570.2286917926103</v>
      </c>
      <c r="O444" s="2">
        <v>6792.3517100995596</v>
      </c>
      <c r="P444" s="2">
        <v>6952.5610608544703</v>
      </c>
      <c r="Q444" s="2">
        <v>7173.7931468089701</v>
      </c>
      <c r="R444" s="2">
        <v>7323.6868682659297</v>
      </c>
      <c r="S444" s="2">
        <v>7415.87904075594</v>
      </c>
      <c r="T444" s="2">
        <v>7470.1897650438696</v>
      </c>
      <c r="U444" s="2">
        <v>7578.1097172672899</v>
      </c>
      <c r="V444" s="2">
        <v>7614.0048524858403</v>
      </c>
      <c r="W444" s="2">
        <v>7633.7834466920003</v>
      </c>
      <c r="X444" s="2">
        <v>7710.0554099778901</v>
      </c>
      <c r="Y444" s="2">
        <v>7702.5023120769001</v>
      </c>
      <c r="Z444" s="2">
        <v>7652.0413227731096</v>
      </c>
      <c r="AA444" s="2">
        <v>7624.5811389460196</v>
      </c>
      <c r="AB444" s="2">
        <v>7599.7684610310698</v>
      </c>
      <c r="AC444" s="2">
        <v>7508.5912194197199</v>
      </c>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c r="A445" t="s">
        <v>204</v>
      </c>
      <c r="B445" s="2" t="s">
        <v>823</v>
      </c>
      <c r="C445" s="2" t="s">
        <v>779</v>
      </c>
      <c r="D445" s="2">
        <v>6514.6205158093298</v>
      </c>
      <c r="E445" s="2">
        <v>6590.4149590840698</v>
      </c>
      <c r="F445" s="2">
        <v>6624.7058428181299</v>
      </c>
      <c r="G445" s="2">
        <v>6627.5719393546697</v>
      </c>
      <c r="H445" s="2">
        <v>6656.6124195205102</v>
      </c>
      <c r="I445" s="2">
        <v>6582.9009526310601</v>
      </c>
      <c r="J445" s="2">
        <v>6649.4549382203104</v>
      </c>
      <c r="K445" s="2">
        <v>6586.61437111127</v>
      </c>
      <c r="L445" s="2">
        <v>6532.0410309004201</v>
      </c>
      <c r="M445" s="2">
        <v>6478.16044988249</v>
      </c>
      <c r="N445" s="2">
        <v>6512.9559919910998</v>
      </c>
      <c r="O445" s="2">
        <v>6538.0599829374196</v>
      </c>
      <c r="P445" s="2">
        <v>6626.3133069780397</v>
      </c>
      <c r="Q445" s="2">
        <v>6694.9137733071902</v>
      </c>
      <c r="R445" s="2">
        <v>6825.8356430564399</v>
      </c>
      <c r="S445" s="2">
        <v>6998.9867846625903</v>
      </c>
      <c r="T445" s="2">
        <v>7222.6165832591896</v>
      </c>
      <c r="U445" s="2">
        <v>7414.2929271480598</v>
      </c>
      <c r="V445" s="2">
        <v>7614.73088706207</v>
      </c>
      <c r="W445" s="2">
        <v>7769.7386496028303</v>
      </c>
      <c r="X445" s="2">
        <v>7869.2640364734398</v>
      </c>
      <c r="Y445" s="2">
        <v>7931.0311932819404</v>
      </c>
      <c r="Z445" s="2">
        <v>8011.8735766531299</v>
      </c>
      <c r="AA445" s="2">
        <v>8051.2344078291999</v>
      </c>
      <c r="AB445" s="2">
        <v>8075.7782898947098</v>
      </c>
      <c r="AC445" s="2">
        <v>8137.66693183605</v>
      </c>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c r="A446" t="s">
        <v>204</v>
      </c>
      <c r="B446" s="2" t="s">
        <v>823</v>
      </c>
      <c r="C446" s="2" t="s">
        <v>780</v>
      </c>
      <c r="D446" s="2">
        <v>6568.04409902511</v>
      </c>
      <c r="E446" s="2">
        <v>6482.2405089669501</v>
      </c>
      <c r="F446" s="2">
        <v>6404.0523510623498</v>
      </c>
      <c r="G446" s="2">
        <v>6378.3793029443304</v>
      </c>
      <c r="H446" s="2">
        <v>6475.5356445405096</v>
      </c>
      <c r="I446" s="2">
        <v>6626.0443485606502</v>
      </c>
      <c r="J446" s="2">
        <v>6675.1196582554603</v>
      </c>
      <c r="K446" s="2">
        <v>6833.3850606367896</v>
      </c>
      <c r="L446" s="2">
        <v>6936.6836987467404</v>
      </c>
      <c r="M446" s="2">
        <v>7059.6832671772599</v>
      </c>
      <c r="N446" s="2">
        <v>7084.1690447390802</v>
      </c>
      <c r="O446" s="2">
        <v>7179.1979386920002</v>
      </c>
      <c r="P446" s="2">
        <v>7180.3970243840504</v>
      </c>
      <c r="Q446" s="2">
        <v>7182.65937127915</v>
      </c>
      <c r="R446" s="2">
        <v>7183.4205725043403</v>
      </c>
      <c r="S446" s="2">
        <v>7238.1565065039704</v>
      </c>
      <c r="T446" s="2">
        <v>7281.1894499976397</v>
      </c>
      <c r="U446" s="2">
        <v>7367.2291173089998</v>
      </c>
      <c r="V446" s="2">
        <v>7450.4261524870599</v>
      </c>
      <c r="W446" s="2">
        <v>7568.2850185083598</v>
      </c>
      <c r="X446" s="2">
        <v>7726.2136561155503</v>
      </c>
      <c r="Y446" s="2">
        <v>7937.8321732842696</v>
      </c>
      <c r="Z446" s="2">
        <v>8129.5548498610196</v>
      </c>
      <c r="AA446" s="2">
        <v>8313.3458625988005</v>
      </c>
      <c r="AB446" s="2">
        <v>8463.5447124112707</v>
      </c>
      <c r="AC446" s="2">
        <v>8561.3257298354292</v>
      </c>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c r="A447" t="s">
        <v>204</v>
      </c>
      <c r="B447" s="2" t="s">
        <v>823</v>
      </c>
      <c r="C447" s="2" t="s">
        <v>781</v>
      </c>
      <c r="D447" s="2">
        <v>6194.2801761026203</v>
      </c>
      <c r="E447" s="2">
        <v>6390.3819047547304</v>
      </c>
      <c r="F447" s="2">
        <v>6495.6381483273499</v>
      </c>
      <c r="G447" s="2">
        <v>6542.9468948072999</v>
      </c>
      <c r="H447" s="2">
        <v>6617.5173367836296</v>
      </c>
      <c r="I447" s="2">
        <v>6699.5159146235001</v>
      </c>
      <c r="J447" s="2">
        <v>6720.1827886006204</v>
      </c>
      <c r="K447" s="2">
        <v>6769.4660945792602</v>
      </c>
      <c r="L447" s="2">
        <v>6918.2339958399398</v>
      </c>
      <c r="M447" s="2">
        <v>7113.2973506149801</v>
      </c>
      <c r="N447" s="2">
        <v>7281.4023988549998</v>
      </c>
      <c r="O447" s="2">
        <v>7372.5298840080204</v>
      </c>
      <c r="P447" s="2">
        <v>7515.3367806413798</v>
      </c>
      <c r="Q447" s="2">
        <v>7619.8264994625697</v>
      </c>
      <c r="R447" s="2">
        <v>7716.6813170926198</v>
      </c>
      <c r="S447" s="2">
        <v>7752.58182804442</v>
      </c>
      <c r="T447" s="2">
        <v>7834.9885465040197</v>
      </c>
      <c r="U447" s="2">
        <v>7845.5726868191596</v>
      </c>
      <c r="V447" s="2">
        <v>7854.7705837631602</v>
      </c>
      <c r="W447" s="2">
        <v>7868.7575587310703</v>
      </c>
      <c r="X447" s="2">
        <v>7924.4953527280704</v>
      </c>
      <c r="Y447" s="2">
        <v>7969.2711164882703</v>
      </c>
      <c r="Z447" s="2">
        <v>8049.7991790224896</v>
      </c>
      <c r="AA447" s="2">
        <v>8135.8119351117903</v>
      </c>
      <c r="AB447" s="2">
        <v>8244.3358851905905</v>
      </c>
      <c r="AC447" s="2">
        <v>8391.4739761085202</v>
      </c>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c r="A448" t="s">
        <v>204</v>
      </c>
      <c r="B448" s="2" t="s">
        <v>823</v>
      </c>
      <c r="C448" s="2" t="s">
        <v>782</v>
      </c>
      <c r="D448" s="2">
        <v>6880.1152110889898</v>
      </c>
      <c r="E448" s="2">
        <v>6658.1821079299498</v>
      </c>
      <c r="F448" s="2">
        <v>6535.0991891780604</v>
      </c>
      <c r="G448" s="2">
        <v>6445.4429246014797</v>
      </c>
      <c r="H448" s="2">
        <v>6420.9838942332799</v>
      </c>
      <c r="I448" s="2">
        <v>6485.0139934907902</v>
      </c>
      <c r="J448" s="2">
        <v>6642.9043826024499</v>
      </c>
      <c r="K448" s="2">
        <v>6807.3414331249496</v>
      </c>
      <c r="L448" s="2">
        <v>6938.1223670785703</v>
      </c>
      <c r="M448" s="2">
        <v>7091.7210039479996</v>
      </c>
      <c r="N448" s="2">
        <v>7231.0596551440703</v>
      </c>
      <c r="O448" s="2">
        <v>7302.2945131692204</v>
      </c>
      <c r="P448" s="2">
        <v>7374.9607537731799</v>
      </c>
      <c r="Q448" s="2">
        <v>7517.0000404378598</v>
      </c>
      <c r="R448" s="2">
        <v>7691.4046488707399</v>
      </c>
      <c r="S448" s="2">
        <v>7838.3083994173203</v>
      </c>
      <c r="T448" s="2">
        <v>7929.1499613451397</v>
      </c>
      <c r="U448" s="2">
        <v>8048.4681266362304</v>
      </c>
      <c r="V448" s="2">
        <v>8140.1053824548999</v>
      </c>
      <c r="W448" s="2">
        <v>8220.4168668321308</v>
      </c>
      <c r="X448" s="2">
        <v>8256.4372449132497</v>
      </c>
      <c r="Y448" s="2">
        <v>8326.3923929581397</v>
      </c>
      <c r="Z448" s="2">
        <v>8337.5969746450392</v>
      </c>
      <c r="AA448" s="2">
        <v>8347.3259846463006</v>
      </c>
      <c r="AB448" s="2">
        <v>8364.4658767934307</v>
      </c>
      <c r="AC448" s="2">
        <v>8417.6843475403002</v>
      </c>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c r="A449" t="s">
        <v>204</v>
      </c>
      <c r="B449" s="2" t="s">
        <v>823</v>
      </c>
      <c r="C449" s="2" t="s">
        <v>783</v>
      </c>
      <c r="D449" s="2">
        <v>7272.6556160494001</v>
      </c>
      <c r="E449" s="2">
        <v>7423.2974119799801</v>
      </c>
      <c r="F449" s="2">
        <v>7500.1640170921501</v>
      </c>
      <c r="G449" s="2">
        <v>7547.6054433590898</v>
      </c>
      <c r="H449" s="2">
        <v>7481.8936791814804</v>
      </c>
      <c r="I449" s="2">
        <v>7135.80639680482</v>
      </c>
      <c r="J449" s="2">
        <v>6924.2545360308604</v>
      </c>
      <c r="K449" s="2">
        <v>6802.5955820375602</v>
      </c>
      <c r="L449" s="2">
        <v>6726.2971914396103</v>
      </c>
      <c r="M449" s="2">
        <v>6730.5114783914696</v>
      </c>
      <c r="N449" s="2">
        <v>6843.7455676089003</v>
      </c>
      <c r="O449" s="2">
        <v>7026.85036550725</v>
      </c>
      <c r="P449" s="2">
        <v>7221.9717892408698</v>
      </c>
      <c r="Q449" s="2">
        <v>7382.7183219498002</v>
      </c>
      <c r="R449" s="2">
        <v>7556.16162487776</v>
      </c>
      <c r="S449" s="2">
        <v>7705.5616012383998</v>
      </c>
      <c r="T449" s="2">
        <v>7790.0423230358601</v>
      </c>
      <c r="U449" s="2">
        <v>7866.6833900408301</v>
      </c>
      <c r="V449" s="2">
        <v>7996.1566694412204</v>
      </c>
      <c r="W449" s="2">
        <v>8155.94301196163</v>
      </c>
      <c r="X449" s="2">
        <v>8287.7094676966099</v>
      </c>
      <c r="Y449" s="2">
        <v>8374.5502154531896</v>
      </c>
      <c r="Z449" s="2">
        <v>8477.5993917126307</v>
      </c>
      <c r="AA449" s="2">
        <v>8560.4895391300906</v>
      </c>
      <c r="AB449" s="2">
        <v>8629.9443049031306</v>
      </c>
      <c r="AC449" s="2">
        <v>8663.5773184237296</v>
      </c>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c r="A450" t="s">
        <v>204</v>
      </c>
      <c r="B450" s="2" t="s">
        <v>823</v>
      </c>
      <c r="C450" s="2" t="s">
        <v>784</v>
      </c>
      <c r="D450" s="2">
        <v>7534.6109928442502</v>
      </c>
      <c r="E450" s="2">
        <v>7314.8497492350198</v>
      </c>
      <c r="F450" s="2">
        <v>7164.6646942366597</v>
      </c>
      <c r="G450" s="2">
        <v>7166.2284991388497</v>
      </c>
      <c r="H450" s="2">
        <v>7220.24913907887</v>
      </c>
      <c r="I450" s="2">
        <v>7413.9220695395497</v>
      </c>
      <c r="J450" s="2">
        <v>7547.8235890989599</v>
      </c>
      <c r="K450" s="2">
        <v>7624.4549367980599</v>
      </c>
      <c r="L450" s="2">
        <v>7637.6543521165804</v>
      </c>
      <c r="M450" s="2">
        <v>7533.2363322970396</v>
      </c>
      <c r="N450" s="2">
        <v>7253.4791024798697</v>
      </c>
      <c r="O450" s="2">
        <v>7079.4974811681304</v>
      </c>
      <c r="P450" s="2">
        <v>6985.3158463540303</v>
      </c>
      <c r="Q450" s="2">
        <v>6936.4158529178103</v>
      </c>
      <c r="R450" s="2">
        <v>6960.1532387337802</v>
      </c>
      <c r="S450" s="2">
        <v>7086.8968362084897</v>
      </c>
      <c r="T450" s="2">
        <v>7276.0129217877002</v>
      </c>
      <c r="U450" s="2">
        <v>7481.7008923634803</v>
      </c>
      <c r="V450" s="2">
        <v>7654.8764410194599</v>
      </c>
      <c r="W450" s="2">
        <v>7834.5220165029996</v>
      </c>
      <c r="X450" s="2">
        <v>7986.10123406204</v>
      </c>
      <c r="Y450" s="2">
        <v>8075.0594008225498</v>
      </c>
      <c r="Z450" s="2">
        <v>8151.3612535242401</v>
      </c>
      <c r="AA450" s="2">
        <v>8270.4596296482596</v>
      </c>
      <c r="AB450" s="2">
        <v>8418.0799069188306</v>
      </c>
      <c r="AC450" s="2">
        <v>8537.1882704198506</v>
      </c>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c r="A451" t="s">
        <v>204</v>
      </c>
      <c r="B451" s="2" t="s">
        <v>823</v>
      </c>
      <c r="C451" s="2" t="s">
        <v>785</v>
      </c>
      <c r="D451" s="2">
        <v>8256.7247823499602</v>
      </c>
      <c r="E451" s="2">
        <v>8365.9539587998606</v>
      </c>
      <c r="F451" s="2">
        <v>8449.4460734177192</v>
      </c>
      <c r="G451" s="2">
        <v>8405.2944597648693</v>
      </c>
      <c r="H451" s="2">
        <v>8293.7810759976801</v>
      </c>
      <c r="I451" s="2">
        <v>7946.2892194413798</v>
      </c>
      <c r="J451" s="2">
        <v>7626.0275730798803</v>
      </c>
      <c r="K451" s="2">
        <v>7445.27545147814</v>
      </c>
      <c r="L451" s="2">
        <v>7367.6598502020997</v>
      </c>
      <c r="M451" s="2">
        <v>7383.80441766893</v>
      </c>
      <c r="N451" s="2">
        <v>7604.4480585068104</v>
      </c>
      <c r="O451" s="2">
        <v>7764.0348347528898</v>
      </c>
      <c r="P451" s="2">
        <v>7855.3949976572103</v>
      </c>
      <c r="Q451" s="2">
        <v>7879.1365992925503</v>
      </c>
      <c r="R451" s="2">
        <v>7792.5307686203996</v>
      </c>
      <c r="S451" s="2">
        <v>7538.0613726107504</v>
      </c>
      <c r="T451" s="2">
        <v>7376.1215536868503</v>
      </c>
      <c r="U451" s="2">
        <v>7290.7689172201699</v>
      </c>
      <c r="V451" s="2">
        <v>7253.9167220695499</v>
      </c>
      <c r="W451" s="2">
        <v>7289.8626374223004</v>
      </c>
      <c r="X451" s="2">
        <v>7424.4181770203904</v>
      </c>
      <c r="Y451" s="2">
        <v>7618.1201719579303</v>
      </c>
      <c r="Z451" s="2">
        <v>7833.7015779418998</v>
      </c>
      <c r="AA451" s="2">
        <v>8018.6027213382104</v>
      </c>
      <c r="AB451" s="2">
        <v>8205.9593618078197</v>
      </c>
      <c r="AC451" s="2">
        <v>8362.3109480262392</v>
      </c>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c r="A452" t="s">
        <v>204</v>
      </c>
      <c r="B452" s="2" t="s">
        <v>823</v>
      </c>
      <c r="C452" s="2" t="s">
        <v>786</v>
      </c>
      <c r="D452" s="2">
        <v>7704.6742899009096</v>
      </c>
      <c r="E452" s="2">
        <v>7793.3369449417996</v>
      </c>
      <c r="F452" s="2">
        <v>7938.0009079332303</v>
      </c>
      <c r="G452" s="2">
        <v>8164.6131494955998</v>
      </c>
      <c r="H452" s="2">
        <v>8468.0917181388904</v>
      </c>
      <c r="I452" s="2">
        <v>8637.7190976422098</v>
      </c>
      <c r="J452" s="2">
        <v>8792.2630888077601</v>
      </c>
      <c r="K452" s="2">
        <v>8751.2450788531896</v>
      </c>
      <c r="L452" s="2">
        <v>8648.1054487518795</v>
      </c>
      <c r="M452" s="2">
        <v>8434.8158608595495</v>
      </c>
      <c r="N452" s="2">
        <v>8156.32654608957</v>
      </c>
      <c r="O452" s="2">
        <v>7892.2896918030001</v>
      </c>
      <c r="P452" s="2">
        <v>7750.0773807411897</v>
      </c>
      <c r="Q452" s="2">
        <v>7699.8393459296103</v>
      </c>
      <c r="R452" s="2">
        <v>7743.5973483846901</v>
      </c>
      <c r="S452" s="2">
        <v>7975.2422537418297</v>
      </c>
      <c r="T452" s="2">
        <v>8153.8532306036996</v>
      </c>
      <c r="U452" s="2">
        <v>8256.5253669708309</v>
      </c>
      <c r="V452" s="2">
        <v>8285.6010568870297</v>
      </c>
      <c r="W452" s="2">
        <v>8212.8159416973795</v>
      </c>
      <c r="X452" s="2">
        <v>7976.2787643992497</v>
      </c>
      <c r="Y452" s="2">
        <v>7820.2141896560697</v>
      </c>
      <c r="Z452" s="2">
        <v>7739.97171968353</v>
      </c>
      <c r="AA452" s="2">
        <v>7713.2271847784396</v>
      </c>
      <c r="AB452" s="2">
        <v>7761.7933993491597</v>
      </c>
      <c r="AC452" s="2">
        <v>7907.3911689959896</v>
      </c>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c r="A453" t="s">
        <v>204</v>
      </c>
      <c r="B453" s="2" t="s">
        <v>823</v>
      </c>
      <c r="C453" s="2" t="s">
        <v>787</v>
      </c>
      <c r="D453" s="2">
        <v>7442.1090954391102</v>
      </c>
      <c r="E453" s="2">
        <v>7433.20659170215</v>
      </c>
      <c r="F453" s="2">
        <v>7638.4593678634701</v>
      </c>
      <c r="G453" s="2">
        <v>7724.3115959735296</v>
      </c>
      <c r="H453" s="2">
        <v>7840.3657565509002</v>
      </c>
      <c r="I453" s="2">
        <v>8021.5221224289699</v>
      </c>
      <c r="J453" s="2">
        <v>8093.2835118598796</v>
      </c>
      <c r="K453" s="2">
        <v>8232.4415068837807</v>
      </c>
      <c r="L453" s="2">
        <v>8402.2513915584095</v>
      </c>
      <c r="M453" s="2">
        <v>8641.2620447790705</v>
      </c>
      <c r="N453" s="2">
        <v>8836.9662637845195</v>
      </c>
      <c r="O453" s="2">
        <v>9013.6030828242201</v>
      </c>
      <c r="P453" s="2">
        <v>9008.9854941707199</v>
      </c>
      <c r="Q453" s="2">
        <v>8949.49253047612</v>
      </c>
      <c r="R453" s="2">
        <v>8773.0066567948907</v>
      </c>
      <c r="S453" s="2">
        <v>8535.8246006305708</v>
      </c>
      <c r="T453" s="2">
        <v>8310.4459980575393</v>
      </c>
      <c r="U453" s="2">
        <v>8196.7171552746404</v>
      </c>
      <c r="V453" s="2">
        <v>8170.2803744349703</v>
      </c>
      <c r="W453" s="2">
        <v>8239.0780098868108</v>
      </c>
      <c r="X453" s="2">
        <v>8488.1347040853998</v>
      </c>
      <c r="Y453" s="2">
        <v>8686.7661302210108</v>
      </c>
      <c r="Z453" s="2">
        <v>8801.75366059931</v>
      </c>
      <c r="AA453" s="2">
        <v>8837.1566132367807</v>
      </c>
      <c r="AB453" s="2">
        <v>8774.7685422942304</v>
      </c>
      <c r="AC453" s="2">
        <v>8550.6064246240694</v>
      </c>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c r="A454" t="s">
        <v>204</v>
      </c>
      <c r="B454" s="2" t="s">
        <v>823</v>
      </c>
      <c r="C454" s="2" t="s">
        <v>788</v>
      </c>
      <c r="D454" s="2">
        <v>5741.0724826043797</v>
      </c>
      <c r="E454" s="2">
        <v>6143.1533354640096</v>
      </c>
      <c r="F454" s="2">
        <v>6492.0343929012697</v>
      </c>
      <c r="G454" s="2">
        <v>6773.3748999384197</v>
      </c>
      <c r="H454" s="2">
        <v>7140.3621244092701</v>
      </c>
      <c r="I454" s="2">
        <v>7307.8954815633997</v>
      </c>
      <c r="J454" s="2">
        <v>7301.8316437426402</v>
      </c>
      <c r="K454" s="2">
        <v>7475.2350663805901</v>
      </c>
      <c r="L454" s="2">
        <v>7567.4922686884202</v>
      </c>
      <c r="M454" s="2">
        <v>7618.61183274019</v>
      </c>
      <c r="N454" s="2">
        <v>7812.5445838298401</v>
      </c>
      <c r="O454" s="2">
        <v>7908.8574569280599</v>
      </c>
      <c r="P454" s="2">
        <v>8064.3977523734302</v>
      </c>
      <c r="Q454" s="2">
        <v>8244.7378172616009</v>
      </c>
      <c r="R454" s="2">
        <v>8489.6371028978792</v>
      </c>
      <c r="S454" s="2">
        <v>8692.5749777379297</v>
      </c>
      <c r="T454" s="2">
        <v>8876.30908636405</v>
      </c>
      <c r="U454" s="2">
        <v>8900.5040829886093</v>
      </c>
      <c r="V454" s="2">
        <v>8874.8138928817607</v>
      </c>
      <c r="W454" s="2">
        <v>8732.9227152223702</v>
      </c>
      <c r="X454" s="2">
        <v>8535.2308316913204</v>
      </c>
      <c r="Y454" s="2">
        <v>8347.6731427476298</v>
      </c>
      <c r="Z454" s="2">
        <v>8262.1212132662895</v>
      </c>
      <c r="AA454" s="2">
        <v>8259.0105387401709</v>
      </c>
      <c r="AB454" s="2">
        <v>8346.7925375085706</v>
      </c>
      <c r="AC454" s="2">
        <v>8605.2347051696706</v>
      </c>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c r="A455" t="s">
        <v>204</v>
      </c>
      <c r="B455" s="2" t="s">
        <v>823</v>
      </c>
      <c r="C455" s="2" t="s">
        <v>789</v>
      </c>
      <c r="D455" s="2">
        <v>4272.1464289042797</v>
      </c>
      <c r="E455" s="2">
        <v>4409.5760706900901</v>
      </c>
      <c r="F455" s="2">
        <v>4537.0394825666099</v>
      </c>
      <c r="G455" s="2">
        <v>4704.1480994298699</v>
      </c>
      <c r="H455" s="2">
        <v>4922.4389889212198</v>
      </c>
      <c r="I455" s="2">
        <v>5089.0690086866698</v>
      </c>
      <c r="J455" s="2">
        <v>5514.3188715873703</v>
      </c>
      <c r="K455" s="2">
        <v>5835.8355103931099</v>
      </c>
      <c r="L455" s="2">
        <v>6094.5140530008402</v>
      </c>
      <c r="M455" s="2">
        <v>6401.7942553426001</v>
      </c>
      <c r="N455" s="2">
        <v>6575.3468443723596</v>
      </c>
      <c r="O455" s="2">
        <v>6594.9743982238497</v>
      </c>
      <c r="P455" s="2">
        <v>6765.2111019173899</v>
      </c>
      <c r="Q455" s="2">
        <v>6872.5207911068601</v>
      </c>
      <c r="R455" s="2">
        <v>6941.2153377292898</v>
      </c>
      <c r="S455" s="2">
        <v>7128.9746279667797</v>
      </c>
      <c r="T455" s="2">
        <v>7238.1658110808303</v>
      </c>
      <c r="U455" s="2">
        <v>7397.3331385843003</v>
      </c>
      <c r="V455" s="2">
        <v>7578.4959338504304</v>
      </c>
      <c r="W455" s="2">
        <v>7814.8537886596896</v>
      </c>
      <c r="X455" s="2">
        <v>8015.6177152217997</v>
      </c>
      <c r="Y455" s="2">
        <v>8196.2681133366495</v>
      </c>
      <c r="Z455" s="2">
        <v>8243.4779783862996</v>
      </c>
      <c r="AA455" s="2">
        <v>8243.2890074610896</v>
      </c>
      <c r="AB455" s="2">
        <v>8136.6259917408197</v>
      </c>
      <c r="AC455" s="2">
        <v>7979.76683395082</v>
      </c>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c r="A456" t="s">
        <v>204</v>
      </c>
      <c r="B456" s="2" t="s">
        <v>823</v>
      </c>
      <c r="C456" s="2" t="s">
        <v>790</v>
      </c>
      <c r="D456" s="2">
        <v>2780.2734411111201</v>
      </c>
      <c r="E456" s="2">
        <v>2875.7347733384399</v>
      </c>
      <c r="F456" s="2">
        <v>3016.04623701845</v>
      </c>
      <c r="G456" s="2">
        <v>3084.3198242123399</v>
      </c>
      <c r="H456" s="2">
        <v>3123.25975123941</v>
      </c>
      <c r="I456" s="2">
        <v>3240.9116883471902</v>
      </c>
      <c r="J456" s="2">
        <v>3399.50022076199</v>
      </c>
      <c r="K456" s="2">
        <v>3530.9818205613801</v>
      </c>
      <c r="L456" s="2">
        <v>3738.4315288370299</v>
      </c>
      <c r="M456" s="2">
        <v>3931.4532115034999</v>
      </c>
      <c r="N456" s="2">
        <v>4094.3335119414301</v>
      </c>
      <c r="O456" s="2">
        <v>4460.88792505112</v>
      </c>
      <c r="P456" s="2">
        <v>4733.7939991938101</v>
      </c>
      <c r="Q456" s="2">
        <v>4956.4160470337702</v>
      </c>
      <c r="R456" s="2">
        <v>5215.8717724868502</v>
      </c>
      <c r="S456" s="2">
        <v>5370.4574325981202</v>
      </c>
      <c r="T456" s="2">
        <v>5411.3729084332599</v>
      </c>
      <c r="U456" s="2">
        <v>5565.7903694760998</v>
      </c>
      <c r="V456" s="2">
        <v>5675.0394181682605</v>
      </c>
      <c r="W456" s="2">
        <v>5752.2742572132302</v>
      </c>
      <c r="X456" s="2">
        <v>5920.6817805485998</v>
      </c>
      <c r="Y456" s="2">
        <v>6030.4761575590901</v>
      </c>
      <c r="Z456" s="2">
        <v>6180.4233344976001</v>
      </c>
      <c r="AA456" s="2">
        <v>6349.14349121327</v>
      </c>
      <c r="AB456" s="2">
        <v>6562.1655220114999</v>
      </c>
      <c r="AC456" s="2">
        <v>6747.4536449247898</v>
      </c>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c r="A457" t="s">
        <v>204</v>
      </c>
      <c r="B457" s="2" t="s">
        <v>823</v>
      </c>
      <c r="C457" s="2" t="s">
        <v>791</v>
      </c>
      <c r="D457" s="2">
        <v>2236.0303939323599</v>
      </c>
      <c r="E457" s="2">
        <v>2272.1492726973302</v>
      </c>
      <c r="F457" s="2">
        <v>2266.6325511784798</v>
      </c>
      <c r="G457" s="2">
        <v>2266.8598961553198</v>
      </c>
      <c r="H457" s="2">
        <v>2274.6749093959102</v>
      </c>
      <c r="I457" s="2">
        <v>2361.7032431645098</v>
      </c>
      <c r="J457" s="2">
        <v>2429.2056126753901</v>
      </c>
      <c r="K457" s="2">
        <v>2488.32804022755</v>
      </c>
      <c r="L457" s="2">
        <v>2585.9388432034398</v>
      </c>
      <c r="M457" s="2">
        <v>2664.4627360514401</v>
      </c>
      <c r="N457" s="2">
        <v>2799.2085120393899</v>
      </c>
      <c r="O457" s="2">
        <v>2940.8994785766899</v>
      </c>
      <c r="P457" s="2">
        <v>3056.9957942558099</v>
      </c>
      <c r="Q457" s="2">
        <v>3239.4384164992798</v>
      </c>
      <c r="R457" s="2">
        <v>3394.6645965841699</v>
      </c>
      <c r="S457" s="2">
        <v>3572.8446182331299</v>
      </c>
      <c r="T457" s="2">
        <v>3874.3177992526898</v>
      </c>
      <c r="U457" s="2">
        <v>4092.2526475929299</v>
      </c>
      <c r="V457" s="2">
        <v>4323.3758859254003</v>
      </c>
      <c r="W457" s="2">
        <v>4553.41327033779</v>
      </c>
      <c r="X457" s="2">
        <v>4735.1766590999296</v>
      </c>
      <c r="Y457" s="2">
        <v>4941.16589763506</v>
      </c>
      <c r="Z457" s="2">
        <v>5150.7574406673602</v>
      </c>
      <c r="AA457" s="2">
        <v>5339.3154371648297</v>
      </c>
      <c r="AB457" s="2">
        <v>5507.9588024683699</v>
      </c>
      <c r="AC457" s="2">
        <v>5696.5529673137398</v>
      </c>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c r="A458" t="s">
        <v>204</v>
      </c>
      <c r="B458" s="2" t="s">
        <v>824</v>
      </c>
      <c r="C458" s="2" t="s">
        <v>774</v>
      </c>
      <c r="D458" s="2">
        <v>0</v>
      </c>
      <c r="E458" s="2">
        <v>0</v>
      </c>
      <c r="F458" s="2">
        <v>0</v>
      </c>
      <c r="G458" s="2">
        <v>0</v>
      </c>
      <c r="H458" s="2">
        <v>0</v>
      </c>
      <c r="I458" s="2">
        <v>0</v>
      </c>
      <c r="J458" s="2">
        <v>0</v>
      </c>
      <c r="K458" s="2">
        <v>0</v>
      </c>
      <c r="L458" s="2">
        <v>0</v>
      </c>
      <c r="M458" s="2">
        <v>0</v>
      </c>
      <c r="N458" s="2">
        <v>0</v>
      </c>
      <c r="O458" s="2">
        <v>0</v>
      </c>
      <c r="P458" s="2">
        <v>0</v>
      </c>
      <c r="Q458" s="2">
        <v>0</v>
      </c>
      <c r="R458" s="2">
        <v>0</v>
      </c>
      <c r="S458" s="2">
        <v>0</v>
      </c>
      <c r="T458" s="2">
        <v>0</v>
      </c>
      <c r="U458" s="2">
        <v>0</v>
      </c>
      <c r="V458" s="2">
        <v>0</v>
      </c>
      <c r="W458" s="2">
        <v>0</v>
      </c>
      <c r="X458" s="2">
        <v>0</v>
      </c>
      <c r="Y458" s="2">
        <v>0</v>
      </c>
      <c r="Z458" s="2">
        <v>0</v>
      </c>
      <c r="AA458" s="2">
        <v>0</v>
      </c>
      <c r="AB458" s="2">
        <v>0</v>
      </c>
      <c r="AC458" s="2">
        <v>0</v>
      </c>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c r="A459" t="s">
        <v>204</v>
      </c>
      <c r="B459" s="2" t="s">
        <v>824</v>
      </c>
      <c r="C459" s="2" t="s">
        <v>775</v>
      </c>
      <c r="D459" s="2">
        <v>3.84922971550106</v>
      </c>
      <c r="E459" s="2">
        <v>3.9247730563007299</v>
      </c>
      <c r="F459" s="2">
        <v>4.1436395928121197</v>
      </c>
      <c r="G459" s="2">
        <v>4.10013037788395</v>
      </c>
      <c r="H459" s="2">
        <v>4.3588643879422104</v>
      </c>
      <c r="I459" s="2">
        <v>4.3421383321685596</v>
      </c>
      <c r="J459" s="2">
        <v>4.4937032304520699</v>
      </c>
      <c r="K459" s="2">
        <v>4.3886638103953697</v>
      </c>
      <c r="L459" s="2">
        <v>4.3891048626388001</v>
      </c>
      <c r="M459" s="2">
        <v>4.3876680687599201</v>
      </c>
      <c r="N459" s="2">
        <v>4.2949983291722296</v>
      </c>
      <c r="O459" s="2">
        <v>4.2525242986575504</v>
      </c>
      <c r="P459" s="2">
        <v>4.2974478724075302</v>
      </c>
      <c r="Q459" s="2">
        <v>4.3280631531235798</v>
      </c>
      <c r="R459" s="2">
        <v>4.3715989977806702</v>
      </c>
      <c r="S459" s="2">
        <v>4.4392547995456999</v>
      </c>
      <c r="T459" s="2">
        <v>4.5128215662710804</v>
      </c>
      <c r="U459" s="2">
        <v>4.5372298822630404</v>
      </c>
      <c r="V459" s="2">
        <v>4.5410093012847099</v>
      </c>
      <c r="W459" s="2">
        <v>4.5350241899214998</v>
      </c>
      <c r="X459" s="2">
        <v>4.5349435352582903</v>
      </c>
      <c r="Y459" s="2">
        <v>4.5324654693831103</v>
      </c>
      <c r="Z459" s="2">
        <v>4.5372695387958899</v>
      </c>
      <c r="AA459" s="2">
        <v>4.5421022135901099</v>
      </c>
      <c r="AB459" s="2">
        <v>4.5508912283568703</v>
      </c>
      <c r="AC459" s="2">
        <v>4.5559316239487</v>
      </c>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c r="A460" t="s">
        <v>204</v>
      </c>
      <c r="B460" s="2" t="s">
        <v>824</v>
      </c>
      <c r="C460" s="2" t="s">
        <v>776</v>
      </c>
      <c r="D460" s="2">
        <v>25.2003472068292</v>
      </c>
      <c r="E460" s="2">
        <v>25.819701885538901</v>
      </c>
      <c r="F460" s="2">
        <v>26.335764567551699</v>
      </c>
      <c r="G460" s="2">
        <v>27.217371293200699</v>
      </c>
      <c r="H460" s="2">
        <v>27.9204644207156</v>
      </c>
      <c r="I460" s="2">
        <v>28.7149148945186</v>
      </c>
      <c r="J460" s="2">
        <v>28.652663126889099</v>
      </c>
      <c r="K460" s="2">
        <v>28.803462807790901</v>
      </c>
      <c r="L460" s="2">
        <v>28.8559605301249</v>
      </c>
      <c r="M460" s="2">
        <v>28.8032125130885</v>
      </c>
      <c r="N460" s="2">
        <v>28.554590164435499</v>
      </c>
      <c r="O460" s="2">
        <v>28.581493506378202</v>
      </c>
      <c r="P460" s="2">
        <v>28.313746755078402</v>
      </c>
      <c r="Q460" s="2">
        <v>28.017595758704001</v>
      </c>
      <c r="R460" s="2">
        <v>28.0653040074159</v>
      </c>
      <c r="S460" s="2">
        <v>27.724856130469199</v>
      </c>
      <c r="T460" s="2">
        <v>27.4715775182638</v>
      </c>
      <c r="U460" s="2">
        <v>27.587885145407299</v>
      </c>
      <c r="V460" s="2">
        <v>27.900434257341601</v>
      </c>
      <c r="W460" s="2">
        <v>28.103300321456199</v>
      </c>
      <c r="X460" s="2">
        <v>28.4337262883531</v>
      </c>
      <c r="Y460" s="2">
        <v>28.850685724625698</v>
      </c>
      <c r="Z460" s="2">
        <v>28.992822860191598</v>
      </c>
      <c r="AA460" s="2">
        <v>28.9991343096153</v>
      </c>
      <c r="AB460" s="2">
        <v>28.993218548981499</v>
      </c>
      <c r="AC460" s="2">
        <v>29.0280466177921</v>
      </c>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c r="A461" t="s">
        <v>204</v>
      </c>
      <c r="B461" s="2" t="s">
        <v>824</v>
      </c>
      <c r="C461" s="2" t="s">
        <v>777</v>
      </c>
      <c r="D461" s="2">
        <v>141.83949136470699</v>
      </c>
      <c r="E461" s="2">
        <v>143.12936687154999</v>
      </c>
      <c r="F461" s="2">
        <v>142.00375173868801</v>
      </c>
      <c r="G461" s="2">
        <v>143.82897722167601</v>
      </c>
      <c r="H461" s="2">
        <v>149.25390857882999</v>
      </c>
      <c r="I461" s="2">
        <v>167.62093379551001</v>
      </c>
      <c r="J461" s="2">
        <v>176.93957668409101</v>
      </c>
      <c r="K461" s="2">
        <v>178.61781037780199</v>
      </c>
      <c r="L461" s="2">
        <v>184.791349748926</v>
      </c>
      <c r="M461" s="2">
        <v>185.65550672822101</v>
      </c>
      <c r="N461" s="2">
        <v>188.51409060424501</v>
      </c>
      <c r="O461" s="2">
        <v>191.527311396616</v>
      </c>
      <c r="P461" s="2">
        <v>195.67453014871501</v>
      </c>
      <c r="Q461" s="2">
        <v>197.09971328414599</v>
      </c>
      <c r="R461" s="2">
        <v>198.823662097447</v>
      </c>
      <c r="S461" s="2">
        <v>200.391793470849</v>
      </c>
      <c r="T461" s="2">
        <v>199.741514935515</v>
      </c>
      <c r="U461" s="2">
        <v>197.58993109206901</v>
      </c>
      <c r="V461" s="2">
        <v>196.789702568237</v>
      </c>
      <c r="W461" s="2">
        <v>195.81765412509699</v>
      </c>
      <c r="X461" s="2">
        <v>192.803921517807</v>
      </c>
      <c r="Y461" s="2">
        <v>191.21322094658899</v>
      </c>
      <c r="Z461" s="2">
        <v>191.65758692949299</v>
      </c>
      <c r="AA461" s="2">
        <v>193.32059228437899</v>
      </c>
      <c r="AB461" s="2">
        <v>195.213747798051</v>
      </c>
      <c r="AC461" s="2">
        <v>197.86349883347</v>
      </c>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c r="A462" t="s">
        <v>204</v>
      </c>
      <c r="B462" s="2" t="s">
        <v>824</v>
      </c>
      <c r="C462" s="2" t="s">
        <v>778</v>
      </c>
      <c r="D462" s="2">
        <v>105.456244241737</v>
      </c>
      <c r="E462" s="2">
        <v>105.773365994401</v>
      </c>
      <c r="F462" s="2">
        <v>104.85568841613799</v>
      </c>
      <c r="G462" s="2">
        <v>100.95229025867</v>
      </c>
      <c r="H462" s="2">
        <v>98.8785516140845</v>
      </c>
      <c r="I462" s="2">
        <v>101.30386656312101</v>
      </c>
      <c r="J462" s="2">
        <v>104.598433260045</v>
      </c>
      <c r="K462" s="2">
        <v>111.096246240539</v>
      </c>
      <c r="L462" s="2">
        <v>114.93402237518001</v>
      </c>
      <c r="M462" s="2">
        <v>118.223306854123</v>
      </c>
      <c r="N462" s="2">
        <v>121.203010581264</v>
      </c>
      <c r="O462" s="2">
        <v>125.743338552815</v>
      </c>
      <c r="P462" s="2">
        <v>128.709916442978</v>
      </c>
      <c r="Q462" s="2">
        <v>133.169263124894</v>
      </c>
      <c r="R462" s="2">
        <v>136.11980355446801</v>
      </c>
      <c r="S462" s="2">
        <v>138.52874594065699</v>
      </c>
      <c r="T462" s="2">
        <v>140.27071175206299</v>
      </c>
      <c r="U462" s="2">
        <v>142.69466686496301</v>
      </c>
      <c r="V462" s="2">
        <v>143.776996457498</v>
      </c>
      <c r="W462" s="2">
        <v>144.29697996980701</v>
      </c>
      <c r="X462" s="2">
        <v>145.53113925068601</v>
      </c>
      <c r="Y462" s="2">
        <v>144.905933224161</v>
      </c>
      <c r="Z462" s="2">
        <v>143.35656310079901</v>
      </c>
      <c r="AA462" s="2">
        <v>142.58858337836801</v>
      </c>
      <c r="AB462" s="2">
        <v>141.62845451694699</v>
      </c>
      <c r="AC462" s="2">
        <v>139.523634476523</v>
      </c>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c r="A463" t="s">
        <v>204</v>
      </c>
      <c r="B463" s="2" t="s">
        <v>824</v>
      </c>
      <c r="C463" s="2" t="s">
        <v>779</v>
      </c>
      <c r="D463" s="2">
        <v>78.445024070260899</v>
      </c>
      <c r="E463" s="2">
        <v>79.591016217034294</v>
      </c>
      <c r="F463" s="2">
        <v>78.250348072513702</v>
      </c>
      <c r="G463" s="2">
        <v>78.755298796693296</v>
      </c>
      <c r="H463" s="2">
        <v>78.878790797921695</v>
      </c>
      <c r="I463" s="2">
        <v>78.517046730271105</v>
      </c>
      <c r="J463" s="2">
        <v>76.919380041957794</v>
      </c>
      <c r="K463" s="2">
        <v>75.847709151607006</v>
      </c>
      <c r="L463" s="2">
        <v>74.537694030952395</v>
      </c>
      <c r="M463" s="2">
        <v>71.782480697170698</v>
      </c>
      <c r="N463" s="2">
        <v>70.486320851106001</v>
      </c>
      <c r="O463" s="2">
        <v>69.676405688196098</v>
      </c>
      <c r="P463" s="2">
        <v>69.596229071448306</v>
      </c>
      <c r="Q463" s="2">
        <v>69.617097985088193</v>
      </c>
      <c r="R463" s="2">
        <v>70.0564589180279</v>
      </c>
      <c r="S463" s="2">
        <v>70.998336241448698</v>
      </c>
      <c r="T463" s="2">
        <v>72.664112678710396</v>
      </c>
      <c r="U463" s="2">
        <v>73.858611353915293</v>
      </c>
      <c r="V463" s="2">
        <v>75.161894965804805</v>
      </c>
      <c r="W463" s="2">
        <v>76.099153387197703</v>
      </c>
      <c r="X463" s="2">
        <v>76.302386606605694</v>
      </c>
      <c r="Y463" s="2">
        <v>76.014097945755196</v>
      </c>
      <c r="Z463" s="2">
        <v>75.948383279145105</v>
      </c>
      <c r="AA463" s="2">
        <v>75.481308993874094</v>
      </c>
      <c r="AB463" s="2">
        <v>74.840475622753203</v>
      </c>
      <c r="AC463" s="2">
        <v>74.594851117110906</v>
      </c>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c r="A464" t="s">
        <v>204</v>
      </c>
      <c r="B464" s="2" t="s">
        <v>824</v>
      </c>
      <c r="C464" s="2" t="s">
        <v>780</v>
      </c>
      <c r="D464" s="2">
        <v>48.477208838114898</v>
      </c>
      <c r="E464" s="2">
        <v>48.096550144890898</v>
      </c>
      <c r="F464" s="2">
        <v>48.456974834545001</v>
      </c>
      <c r="G464" s="2">
        <v>48.044926509880803</v>
      </c>
      <c r="H464" s="2">
        <v>46.977766334303098</v>
      </c>
      <c r="I464" s="2">
        <v>47.9398185584445</v>
      </c>
      <c r="J464" s="2">
        <v>49.0210096378717</v>
      </c>
      <c r="K464" s="2">
        <v>50.059324613511002</v>
      </c>
      <c r="L464" s="2">
        <v>50.687811314458898</v>
      </c>
      <c r="M464" s="2">
        <v>50.899909506466699</v>
      </c>
      <c r="N464" s="2">
        <v>51.076796407032198</v>
      </c>
      <c r="O464" s="2">
        <v>50.935844292880603</v>
      </c>
      <c r="P464" s="2">
        <v>50.497841231361797</v>
      </c>
      <c r="Q464" s="2">
        <v>50.2711706400287</v>
      </c>
      <c r="R464" s="2">
        <v>49.725777872491697</v>
      </c>
      <c r="S464" s="2">
        <v>49.457619519722002</v>
      </c>
      <c r="T464" s="2">
        <v>49.261090771314301</v>
      </c>
      <c r="U464" s="2">
        <v>49.321212492407099</v>
      </c>
      <c r="V464" s="2">
        <v>49.464826573848697</v>
      </c>
      <c r="W464" s="2">
        <v>49.7636646928595</v>
      </c>
      <c r="X464" s="2">
        <v>50.2404817647977</v>
      </c>
      <c r="Y464" s="2">
        <v>51.084666040298004</v>
      </c>
      <c r="Z464" s="2">
        <v>51.753230698249901</v>
      </c>
      <c r="AA464" s="2">
        <v>52.367452949127298</v>
      </c>
      <c r="AB464" s="2">
        <v>52.797199941654</v>
      </c>
      <c r="AC464" s="2">
        <v>52.857045198216802</v>
      </c>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c r="A465" t="s">
        <v>204</v>
      </c>
      <c r="B465" s="2" t="s">
        <v>824</v>
      </c>
      <c r="C465" s="2" t="s">
        <v>781</v>
      </c>
      <c r="D465" s="2">
        <v>36.380224132485097</v>
      </c>
      <c r="E465" s="2">
        <v>36.751571710444999</v>
      </c>
      <c r="F465" s="2">
        <v>36.661989467698099</v>
      </c>
      <c r="G465" s="2">
        <v>35.945720221794502</v>
      </c>
      <c r="H465" s="2">
        <v>36.5586988648408</v>
      </c>
      <c r="I465" s="2">
        <v>36.250880930195002</v>
      </c>
      <c r="J465" s="2">
        <v>36.4637408468828</v>
      </c>
      <c r="K465" s="2">
        <v>36.541412252758199</v>
      </c>
      <c r="L465" s="2">
        <v>37.2627722439858</v>
      </c>
      <c r="M465" s="2">
        <v>37.925465403874</v>
      </c>
      <c r="N465" s="2">
        <v>38.3267604738393</v>
      </c>
      <c r="O465" s="2">
        <v>38.687718880648397</v>
      </c>
      <c r="P465" s="2">
        <v>39.200119203522199</v>
      </c>
      <c r="Q465" s="2">
        <v>39.551998398713103</v>
      </c>
      <c r="R465" s="2">
        <v>39.870654008192403</v>
      </c>
      <c r="S465" s="2">
        <v>39.995538654630501</v>
      </c>
      <c r="T465" s="2">
        <v>40.157064878369297</v>
      </c>
      <c r="U465" s="2">
        <v>40.042400793488198</v>
      </c>
      <c r="V465" s="2">
        <v>39.930396771820597</v>
      </c>
      <c r="W465" s="2">
        <v>39.767968074118798</v>
      </c>
      <c r="X465" s="2">
        <v>39.8166439458127</v>
      </c>
      <c r="Y465" s="2">
        <v>39.807069332755702</v>
      </c>
      <c r="Z465" s="2">
        <v>39.974045101586903</v>
      </c>
      <c r="AA465" s="2">
        <v>40.181711114348701</v>
      </c>
      <c r="AB465" s="2">
        <v>40.462404590128699</v>
      </c>
      <c r="AC465" s="2">
        <v>40.916502243878803</v>
      </c>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c r="A466" t="s">
        <v>204</v>
      </c>
      <c r="B466" s="2" t="s">
        <v>824</v>
      </c>
      <c r="C466" s="2" t="s">
        <v>782</v>
      </c>
      <c r="D466" s="2">
        <v>42.875112998738203</v>
      </c>
      <c r="E466" s="2">
        <v>41.354024825600497</v>
      </c>
      <c r="F466" s="2">
        <v>41.2581252204536</v>
      </c>
      <c r="G466" s="2">
        <v>40.500248857078603</v>
      </c>
      <c r="H466" s="2">
        <v>39.376410884975201</v>
      </c>
      <c r="I466" s="2">
        <v>39.648339483630402</v>
      </c>
      <c r="J466" s="2">
        <v>40.138522253482698</v>
      </c>
      <c r="K466" s="2">
        <v>40.431388687982597</v>
      </c>
      <c r="L466" s="2">
        <v>40.618377765012703</v>
      </c>
      <c r="M466" s="2">
        <v>41.737378942098701</v>
      </c>
      <c r="N466" s="2">
        <v>42.086843578856701</v>
      </c>
      <c r="O466" s="2">
        <v>42.469288731510197</v>
      </c>
      <c r="P466" s="2">
        <v>42.928161456447</v>
      </c>
      <c r="Q466" s="2">
        <v>43.762963935573403</v>
      </c>
      <c r="R466" s="2">
        <v>44.714679761448799</v>
      </c>
      <c r="S466" s="2">
        <v>45.47678307644</v>
      </c>
      <c r="T466" s="2">
        <v>45.833634385643997</v>
      </c>
      <c r="U466" s="2">
        <v>46.319631594080903</v>
      </c>
      <c r="V466" s="2">
        <v>46.666182967460003</v>
      </c>
      <c r="W466" s="2">
        <v>46.850113192307496</v>
      </c>
      <c r="X466" s="2">
        <v>46.858835153264401</v>
      </c>
      <c r="Y466" s="2">
        <v>47.015116109500902</v>
      </c>
      <c r="Z466" s="2">
        <v>46.893210933608302</v>
      </c>
      <c r="AA466" s="2">
        <v>46.735870660016701</v>
      </c>
      <c r="AB466" s="2">
        <v>46.541190600629498</v>
      </c>
      <c r="AC466" s="2">
        <v>46.556725288264502</v>
      </c>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c r="A467" t="s">
        <v>204</v>
      </c>
      <c r="B467" s="2" t="s">
        <v>824</v>
      </c>
      <c r="C467" s="2" t="s">
        <v>783</v>
      </c>
      <c r="D467" s="2">
        <v>17.337032002936699</v>
      </c>
      <c r="E467" s="2">
        <v>17.215634519139901</v>
      </c>
      <c r="F467" s="2">
        <v>17.534318265218801</v>
      </c>
      <c r="G467" s="2">
        <v>17.508214427168799</v>
      </c>
      <c r="H467" s="2">
        <v>17.259491908205099</v>
      </c>
      <c r="I467" s="2">
        <v>16.158597058656198</v>
      </c>
      <c r="J467" s="2">
        <v>16.320329608167601</v>
      </c>
      <c r="K467" s="2">
        <v>16.573520806191802</v>
      </c>
      <c r="L467" s="2">
        <v>16.241241425626502</v>
      </c>
      <c r="M467" s="2">
        <v>16.0600937245331</v>
      </c>
      <c r="N467" s="2">
        <v>16.2833268818408</v>
      </c>
      <c r="O467" s="2">
        <v>16.594785741962099</v>
      </c>
      <c r="P467" s="2">
        <v>16.873681513363898</v>
      </c>
      <c r="Q467" s="2">
        <v>17.184845166524699</v>
      </c>
      <c r="R467" s="2">
        <v>17.6782884260709</v>
      </c>
      <c r="S467" s="2">
        <v>18.0214074523719</v>
      </c>
      <c r="T467" s="2">
        <v>18.202449583789701</v>
      </c>
      <c r="U467" s="2">
        <v>18.3357861382453</v>
      </c>
      <c r="V467" s="2">
        <v>18.648460632475501</v>
      </c>
      <c r="W467" s="2">
        <v>19.0551945410072</v>
      </c>
      <c r="X467" s="2">
        <v>19.237895834739199</v>
      </c>
      <c r="Y467" s="2">
        <v>19.349020270185399</v>
      </c>
      <c r="Z467" s="2">
        <v>19.571649785069699</v>
      </c>
      <c r="AA467" s="2">
        <v>19.7162961564513</v>
      </c>
      <c r="AB467" s="2">
        <v>19.8002639223157</v>
      </c>
      <c r="AC467" s="2">
        <v>19.857699660423702</v>
      </c>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c r="A468" t="s">
        <v>204</v>
      </c>
      <c r="B468" s="2" t="s">
        <v>824</v>
      </c>
      <c r="C468" s="2" t="s">
        <v>784</v>
      </c>
      <c r="D468" s="2">
        <v>63.853995978655099</v>
      </c>
      <c r="E468" s="2">
        <v>60.789595775361299</v>
      </c>
      <c r="F468" s="2">
        <v>59.617193701820497</v>
      </c>
      <c r="G468" s="2">
        <v>59.883155403624698</v>
      </c>
      <c r="H468" s="2">
        <v>59.134630065685897</v>
      </c>
      <c r="I468" s="2">
        <v>59.823292980570798</v>
      </c>
      <c r="J468" s="2">
        <v>59.646555299297802</v>
      </c>
      <c r="K468" s="2">
        <v>59.451783589010702</v>
      </c>
      <c r="L468" s="2">
        <v>58.901215133446598</v>
      </c>
      <c r="M468" s="2">
        <v>57.738881255330298</v>
      </c>
      <c r="N468" s="2">
        <v>55.137872492194603</v>
      </c>
      <c r="O468" s="2">
        <v>54.037157094536802</v>
      </c>
      <c r="P468" s="2">
        <v>52.337397126908598</v>
      </c>
      <c r="Q468" s="2">
        <v>51.9924371084144</v>
      </c>
      <c r="R468" s="2">
        <v>51.405164858143202</v>
      </c>
      <c r="S468" s="2">
        <v>51.815200336671303</v>
      </c>
      <c r="T468" s="2">
        <v>52.461508301452497</v>
      </c>
      <c r="U468" s="2">
        <v>53.618193272709</v>
      </c>
      <c r="V468" s="2">
        <v>54.082588630288399</v>
      </c>
      <c r="W468" s="2">
        <v>55.211270393457298</v>
      </c>
      <c r="X468" s="2">
        <v>55.575247161318003</v>
      </c>
      <c r="Y468" s="2">
        <v>55.718308364072499</v>
      </c>
      <c r="Z468" s="2">
        <v>55.827268914233898</v>
      </c>
      <c r="AA468" s="2">
        <v>56.111028010008397</v>
      </c>
      <c r="AB468" s="2">
        <v>56.520281355296397</v>
      </c>
      <c r="AC468" s="2">
        <v>56.928208403480497</v>
      </c>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c r="A469" t="s">
        <v>204</v>
      </c>
      <c r="B469" s="2" t="s">
        <v>824</v>
      </c>
      <c r="C469" s="2" t="s">
        <v>785</v>
      </c>
      <c r="D469" s="2">
        <v>53.710853037341799</v>
      </c>
      <c r="E469" s="2">
        <v>53.654541963542599</v>
      </c>
      <c r="F469" s="2">
        <v>53.287091319234499</v>
      </c>
      <c r="G469" s="2">
        <v>52.1665643540397</v>
      </c>
      <c r="H469" s="2">
        <v>49.6219945827362</v>
      </c>
      <c r="I469" s="2">
        <v>47.838734928731697</v>
      </c>
      <c r="J469" s="2">
        <v>45.462445134142001</v>
      </c>
      <c r="K469" s="2">
        <v>44.618249501701797</v>
      </c>
      <c r="L469" s="2">
        <v>43.9977601828734</v>
      </c>
      <c r="M469" s="2">
        <v>43.932691841899299</v>
      </c>
      <c r="N469" s="2">
        <v>44.531132739284899</v>
      </c>
      <c r="O469" s="2">
        <v>45.482701715493597</v>
      </c>
      <c r="P469" s="2">
        <v>45.618499431093497</v>
      </c>
      <c r="Q469" s="2">
        <v>45.261894270415098</v>
      </c>
      <c r="R469" s="2">
        <v>44.796268909191397</v>
      </c>
      <c r="S469" s="2">
        <v>43.133937850072002</v>
      </c>
      <c r="T469" s="2">
        <v>41.663622522992803</v>
      </c>
      <c r="U469" s="2">
        <v>40.606704151880002</v>
      </c>
      <c r="V469" s="2">
        <v>40.072782055794796</v>
      </c>
      <c r="W469" s="2">
        <v>39.586489783055001</v>
      </c>
      <c r="X469" s="2">
        <v>40.0561563030857</v>
      </c>
      <c r="Y469" s="2">
        <v>40.8596225109073</v>
      </c>
      <c r="Z469" s="2">
        <v>41.644858430870499</v>
      </c>
      <c r="AA469" s="2">
        <v>42.267874990318802</v>
      </c>
      <c r="AB469" s="2">
        <v>43.1155414499123</v>
      </c>
      <c r="AC469" s="2">
        <v>43.442755367689898</v>
      </c>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c r="A470" t="s">
        <v>204</v>
      </c>
      <c r="B470" s="2" t="s">
        <v>824</v>
      </c>
      <c r="C470" s="2" t="s">
        <v>786</v>
      </c>
      <c r="D470" s="2">
        <v>99.251036725506097</v>
      </c>
      <c r="E470" s="2">
        <v>98.871874099891201</v>
      </c>
      <c r="F470" s="2">
        <v>101.34211468446</v>
      </c>
      <c r="G470" s="2">
        <v>103.673377249965</v>
      </c>
      <c r="H470" s="2">
        <v>106.85120521549101</v>
      </c>
      <c r="I470" s="2">
        <v>108.634106627964</v>
      </c>
      <c r="J470" s="2">
        <v>112.471517408577</v>
      </c>
      <c r="K470" s="2">
        <v>111.850850510008</v>
      </c>
      <c r="L470" s="2">
        <v>109.92963884928</v>
      </c>
      <c r="M470" s="2">
        <v>108.046451341047</v>
      </c>
      <c r="N470" s="2">
        <v>104.771875960673</v>
      </c>
      <c r="O470" s="2">
        <v>101.94950576054801</v>
      </c>
      <c r="P470" s="2">
        <v>100.899189270021</v>
      </c>
      <c r="Q470" s="2">
        <v>101.24030993242</v>
      </c>
      <c r="R470" s="2">
        <v>102.114327353871</v>
      </c>
      <c r="S470" s="2">
        <v>106.01243804748999</v>
      </c>
      <c r="T470" s="2">
        <v>107.77078788026201</v>
      </c>
      <c r="U470" s="2">
        <v>109.07725039098</v>
      </c>
      <c r="V470" s="2">
        <v>109.734119137677</v>
      </c>
      <c r="W470" s="2">
        <v>108.91740540348501</v>
      </c>
      <c r="X470" s="2">
        <v>105.77634428049799</v>
      </c>
      <c r="Y470" s="2">
        <v>103.99539392669899</v>
      </c>
      <c r="Z470" s="2">
        <v>103.088521670509</v>
      </c>
      <c r="AA470" s="2">
        <v>102.69572917575201</v>
      </c>
      <c r="AB470" s="2">
        <v>103.085635942781</v>
      </c>
      <c r="AC470" s="2">
        <v>104.774151261546</v>
      </c>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c r="A471" t="s">
        <v>204</v>
      </c>
      <c r="B471" s="2" t="s">
        <v>824</v>
      </c>
      <c r="C471" s="2" t="s">
        <v>787</v>
      </c>
      <c r="D471" s="2">
        <v>75.1141422172158</v>
      </c>
      <c r="E471" s="2">
        <v>76.5458149067519</v>
      </c>
      <c r="F471" s="2">
        <v>78.098745649295296</v>
      </c>
      <c r="G471" s="2">
        <v>79.3339564585349</v>
      </c>
      <c r="H471" s="2">
        <v>80.418990352876804</v>
      </c>
      <c r="I471" s="2">
        <v>82.4501303768334</v>
      </c>
      <c r="J471" s="2">
        <v>83.121859033475403</v>
      </c>
      <c r="K471" s="2">
        <v>85.149793531575298</v>
      </c>
      <c r="L471" s="2">
        <v>86.639888980625003</v>
      </c>
      <c r="M471" s="2">
        <v>89.083115942861596</v>
      </c>
      <c r="N471" s="2">
        <v>91.3010188823351</v>
      </c>
      <c r="O471" s="2">
        <v>94.189971595571095</v>
      </c>
      <c r="P471" s="2">
        <v>94.007276741395401</v>
      </c>
      <c r="Q471" s="2">
        <v>93.536668874780304</v>
      </c>
      <c r="R471" s="2">
        <v>92.290450554215397</v>
      </c>
      <c r="S471" s="2">
        <v>89.910498970774796</v>
      </c>
      <c r="T471" s="2">
        <v>88.054619210332405</v>
      </c>
      <c r="U471" s="2">
        <v>87.372880685792197</v>
      </c>
      <c r="V471" s="2">
        <v>87.575193589674598</v>
      </c>
      <c r="W471" s="2">
        <v>88.397441938223693</v>
      </c>
      <c r="X471" s="2">
        <v>91.611745322667105</v>
      </c>
      <c r="Y471" s="2">
        <v>93.442426091270804</v>
      </c>
      <c r="Z471" s="2">
        <v>94.644793260087098</v>
      </c>
      <c r="AA471" s="2">
        <v>95.210387953807697</v>
      </c>
      <c r="AB471" s="2">
        <v>94.776795509634894</v>
      </c>
      <c r="AC471" s="2">
        <v>92.392652128610393</v>
      </c>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c r="A472" t="s">
        <v>204</v>
      </c>
      <c r="B472" s="2" t="s">
        <v>824</v>
      </c>
      <c r="C472" s="2" t="s">
        <v>788</v>
      </c>
      <c r="D472" s="2">
        <v>122.37089213906999</v>
      </c>
      <c r="E472" s="2">
        <v>130.55500284385599</v>
      </c>
      <c r="F472" s="2">
        <v>139.26024205412401</v>
      </c>
      <c r="G472" s="2">
        <v>145.11146478667001</v>
      </c>
      <c r="H472" s="2">
        <v>151.28215159135101</v>
      </c>
      <c r="I472" s="2">
        <v>154.142509318489</v>
      </c>
      <c r="J472" s="2">
        <v>154.489563020373</v>
      </c>
      <c r="K472" s="2">
        <v>158.31929864509701</v>
      </c>
      <c r="L472" s="2">
        <v>160.69353743364599</v>
      </c>
      <c r="M472" s="2">
        <v>162.49863287546901</v>
      </c>
      <c r="N472" s="2">
        <v>167.414772501459</v>
      </c>
      <c r="O472" s="2">
        <v>169.95190171642901</v>
      </c>
      <c r="P472" s="2">
        <v>174.40569472047</v>
      </c>
      <c r="Q472" s="2">
        <v>179.665665943764</v>
      </c>
      <c r="R472" s="2">
        <v>185.374647453976</v>
      </c>
      <c r="S472" s="2">
        <v>190.396845950223</v>
      </c>
      <c r="T472" s="2">
        <v>196.142212973304</v>
      </c>
      <c r="U472" s="2">
        <v>197.28849663333699</v>
      </c>
      <c r="V472" s="2">
        <v>196.62179155306899</v>
      </c>
      <c r="W472" s="2">
        <v>194.64912346083199</v>
      </c>
      <c r="X472" s="2">
        <v>190.67925290382999</v>
      </c>
      <c r="Y472" s="2">
        <v>187.34953660629199</v>
      </c>
      <c r="Z472" s="2">
        <v>185.60083282458299</v>
      </c>
      <c r="AA472" s="2">
        <v>186.37875139226401</v>
      </c>
      <c r="AB472" s="2">
        <v>188.876242144912</v>
      </c>
      <c r="AC472" s="2">
        <v>195.48124055470601</v>
      </c>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c r="A473" t="s">
        <v>204</v>
      </c>
      <c r="B473" s="2" t="s">
        <v>824</v>
      </c>
      <c r="C473" s="2" t="s">
        <v>789</v>
      </c>
      <c r="D473" s="2">
        <v>208.985349413715</v>
      </c>
      <c r="E473" s="2">
        <v>216.40611844601</v>
      </c>
      <c r="F473" s="2">
        <v>224.162957973244</v>
      </c>
      <c r="G473" s="2">
        <v>234.521295356568</v>
      </c>
      <c r="H473" s="2">
        <v>247.883122125814</v>
      </c>
      <c r="I473" s="2">
        <v>255.67018475805699</v>
      </c>
      <c r="J473" s="2">
        <v>276.07329137749798</v>
      </c>
      <c r="K473" s="2">
        <v>292.49485857383002</v>
      </c>
      <c r="L473" s="2">
        <v>307.03543544327499</v>
      </c>
      <c r="M473" s="2">
        <v>322.01483922724299</v>
      </c>
      <c r="N473" s="2">
        <v>330.476032475902</v>
      </c>
      <c r="O473" s="2">
        <v>333.00447283167199</v>
      </c>
      <c r="P473" s="2">
        <v>341.41773225758197</v>
      </c>
      <c r="Q473" s="2">
        <v>347.12827759094898</v>
      </c>
      <c r="R473" s="2">
        <v>350.77977280645098</v>
      </c>
      <c r="S473" s="2">
        <v>360.38230581932402</v>
      </c>
      <c r="T473" s="2">
        <v>365.68480945910102</v>
      </c>
      <c r="U473" s="2">
        <v>375.780927181474</v>
      </c>
      <c r="V473" s="2">
        <v>385.750420645882</v>
      </c>
      <c r="W473" s="2">
        <v>397.87295835270902</v>
      </c>
      <c r="X473" s="2">
        <v>407.79502540441598</v>
      </c>
      <c r="Y473" s="2">
        <v>418.77680661228601</v>
      </c>
      <c r="Z473" s="2">
        <v>420.40157068476401</v>
      </c>
      <c r="AA473" s="2">
        <v>420.46582063886302</v>
      </c>
      <c r="AB473" s="2">
        <v>415.76426807125199</v>
      </c>
      <c r="AC473" s="2">
        <v>409.60568357957902</v>
      </c>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c r="A474" t="s">
        <v>204</v>
      </c>
      <c r="B474" s="2" t="s">
        <v>824</v>
      </c>
      <c r="C474" s="2" t="s">
        <v>790</v>
      </c>
      <c r="D474" s="2">
        <v>281.44444570719099</v>
      </c>
      <c r="E474" s="2">
        <v>297.26699885425899</v>
      </c>
      <c r="F474" s="2">
        <v>314.81320880431099</v>
      </c>
      <c r="G474" s="2">
        <v>318.96560130052001</v>
      </c>
      <c r="H474" s="2">
        <v>327.58257441456698</v>
      </c>
      <c r="I474" s="2">
        <v>340.79986546075799</v>
      </c>
      <c r="J474" s="2">
        <v>355.667916232805</v>
      </c>
      <c r="K474" s="2">
        <v>369.20698701572798</v>
      </c>
      <c r="L474" s="2">
        <v>391.069443866445</v>
      </c>
      <c r="M474" s="2">
        <v>413.81925944133502</v>
      </c>
      <c r="N474" s="2">
        <v>432.08131965686403</v>
      </c>
      <c r="O474" s="2">
        <v>470.48643617736298</v>
      </c>
      <c r="P474" s="2">
        <v>500.96232321999003</v>
      </c>
      <c r="Q474" s="2">
        <v>528.01971653229202</v>
      </c>
      <c r="R474" s="2">
        <v>555.33615943903601</v>
      </c>
      <c r="S474" s="2">
        <v>571.39301974890998</v>
      </c>
      <c r="T474" s="2">
        <v>577.87329004630999</v>
      </c>
      <c r="U474" s="2">
        <v>594.92277246293895</v>
      </c>
      <c r="V474" s="2">
        <v>608.97925373573503</v>
      </c>
      <c r="W474" s="2">
        <v>619.22495547363599</v>
      </c>
      <c r="X474" s="2">
        <v>638.49996527359497</v>
      </c>
      <c r="Y474" s="2">
        <v>651.72465600645603</v>
      </c>
      <c r="Z474" s="2">
        <v>671.70733727384197</v>
      </c>
      <c r="AA474" s="2">
        <v>691.97274276963401</v>
      </c>
      <c r="AB474" s="2">
        <v>715.64162487728402</v>
      </c>
      <c r="AC474" s="2">
        <v>737.24069709662899</v>
      </c>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c r="A475" t="s">
        <v>204</v>
      </c>
      <c r="B475" s="2" t="s">
        <v>824</v>
      </c>
      <c r="C475" s="2" t="s">
        <v>791</v>
      </c>
      <c r="D475" s="2">
        <v>903.19204971281795</v>
      </c>
      <c r="E475" s="2">
        <v>938.30414591619001</v>
      </c>
      <c r="F475" s="2">
        <v>956.12000366315203</v>
      </c>
      <c r="G475" s="2">
        <v>980.49395999131104</v>
      </c>
      <c r="H475" s="2">
        <v>1001.49681633999</v>
      </c>
      <c r="I475" s="2">
        <v>1026.6021411383799</v>
      </c>
      <c r="J475" s="2">
        <v>1049.4409580541801</v>
      </c>
      <c r="K475" s="2">
        <v>1070.11790290307</v>
      </c>
      <c r="L475" s="2">
        <v>1103.40778109857</v>
      </c>
      <c r="M475" s="2">
        <v>1131.0706845576001</v>
      </c>
      <c r="N475" s="2">
        <v>1186.38751379624</v>
      </c>
      <c r="O475" s="2">
        <v>1243.8309915739601</v>
      </c>
      <c r="P475" s="2">
        <v>1290.9030643078599</v>
      </c>
      <c r="Q475" s="2">
        <v>1368.3560341464399</v>
      </c>
      <c r="R475" s="2">
        <v>1437.56028249727</v>
      </c>
      <c r="S475" s="2">
        <v>1515.6958853847</v>
      </c>
      <c r="T475" s="2">
        <v>1645.1141349858699</v>
      </c>
      <c r="U475" s="2">
        <v>1740.11331420941</v>
      </c>
      <c r="V475" s="2">
        <v>1841.8169680122</v>
      </c>
      <c r="W475" s="2">
        <v>1942.25475893157</v>
      </c>
      <c r="X475" s="2">
        <v>2020.18270862638</v>
      </c>
      <c r="Y475" s="2">
        <v>2106.8656407282301</v>
      </c>
      <c r="Z475" s="2">
        <v>2197.1472404286201</v>
      </c>
      <c r="AA475" s="2">
        <v>2282.6692352312398</v>
      </c>
      <c r="AB475" s="2">
        <v>2359.08386001703</v>
      </c>
      <c r="AC475" s="2">
        <v>2441.6152632015201</v>
      </c>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c r="A476" t="s">
        <v>204</v>
      </c>
      <c r="B476" s="2" t="s">
        <v>825</v>
      </c>
      <c r="C476" s="2" t="s">
        <v>774</v>
      </c>
      <c r="D476" s="2">
        <v>7453.6668568974001</v>
      </c>
      <c r="E476" s="2">
        <v>7494.85533440987</v>
      </c>
      <c r="F476" s="2">
        <v>7328.8486068066404</v>
      </c>
      <c r="G476" s="2">
        <v>7346.8426197584804</v>
      </c>
      <c r="H476" s="2">
        <v>7363.7919422341902</v>
      </c>
      <c r="I476" s="2">
        <v>7159.5918291626604</v>
      </c>
      <c r="J476" s="2">
        <v>7025.4342053419396</v>
      </c>
      <c r="K476" s="2">
        <v>6982.7629158371001</v>
      </c>
      <c r="L476" s="2">
        <v>7018.4619458382103</v>
      </c>
      <c r="M476" s="2">
        <v>7070.2372248147503</v>
      </c>
      <c r="N476" s="2">
        <v>7188.2397631256599</v>
      </c>
      <c r="O476" s="2">
        <v>7327.8925559645904</v>
      </c>
      <c r="P476" s="2">
        <v>7396.1444856553298</v>
      </c>
      <c r="Q476" s="2">
        <v>7430.3898068548697</v>
      </c>
      <c r="R476" s="2">
        <v>7460.3420259188597</v>
      </c>
      <c r="S476" s="2">
        <v>7501.1312497409799</v>
      </c>
      <c r="T476" s="2">
        <v>7552.5860173412402</v>
      </c>
      <c r="U476" s="2">
        <v>7618.9686636699398</v>
      </c>
      <c r="V476" s="2">
        <v>7695.2412582104098</v>
      </c>
      <c r="W476" s="2">
        <v>7778.1615088130202</v>
      </c>
      <c r="X476" s="2">
        <v>7863.8159409374202</v>
      </c>
      <c r="Y476" s="2">
        <v>7951.6381698559799</v>
      </c>
      <c r="Z476" s="2">
        <v>8037.0950140636596</v>
      </c>
      <c r="AA476" s="2">
        <v>8121.2620325442304</v>
      </c>
      <c r="AB476" s="2">
        <v>8203.3772399696009</v>
      </c>
      <c r="AC476" s="2">
        <v>8282.1729878974202</v>
      </c>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c r="A477" t="s">
        <v>204</v>
      </c>
      <c r="B477" s="2" t="s">
        <v>825</v>
      </c>
      <c r="C477" s="2" t="s">
        <v>775</v>
      </c>
      <c r="D477" s="2">
        <v>7618.6951580608802</v>
      </c>
      <c r="E477" s="2">
        <v>7618.7174522701498</v>
      </c>
      <c r="F477" s="2">
        <v>7767.72539842691</v>
      </c>
      <c r="G477" s="2">
        <v>7726.7174636521404</v>
      </c>
      <c r="H477" s="2">
        <v>7736.74462793768</v>
      </c>
      <c r="I477" s="2">
        <v>7828.98487013053</v>
      </c>
      <c r="J477" s="2">
        <v>7846.7528025617303</v>
      </c>
      <c r="K477" s="2">
        <v>7751.8945977179401</v>
      </c>
      <c r="L477" s="2">
        <v>7715.8995073173401</v>
      </c>
      <c r="M477" s="2">
        <v>7717.1716064078801</v>
      </c>
      <c r="N477" s="2">
        <v>7577.3723867143099</v>
      </c>
      <c r="O477" s="2">
        <v>7494.3048654364002</v>
      </c>
      <c r="P477" s="2">
        <v>7494.3307342921198</v>
      </c>
      <c r="Q477" s="2">
        <v>7554.8645858564896</v>
      </c>
      <c r="R477" s="2">
        <v>7622.32375989505</v>
      </c>
      <c r="S477" s="2">
        <v>7735.3527944202897</v>
      </c>
      <c r="T477" s="2">
        <v>7869.0050948582502</v>
      </c>
      <c r="U477" s="2">
        <v>7927.9552852557799</v>
      </c>
      <c r="V477" s="2">
        <v>7950.1534824650798</v>
      </c>
      <c r="W477" s="2">
        <v>7968.2154299776103</v>
      </c>
      <c r="X477" s="2">
        <v>8000.5365528617504</v>
      </c>
      <c r="Y477" s="2">
        <v>8043.8365213305397</v>
      </c>
      <c r="Z477" s="2">
        <v>8102.6719474444199</v>
      </c>
      <c r="AA477" s="2">
        <v>8172.6841476653299</v>
      </c>
      <c r="AB477" s="2">
        <v>8250.5496239234308</v>
      </c>
      <c r="AC477" s="2">
        <v>8332.5302058853104</v>
      </c>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c r="A478" t="s">
        <v>204</v>
      </c>
      <c r="B478" s="2" t="s">
        <v>825</v>
      </c>
      <c r="C478" s="2" t="s">
        <v>776</v>
      </c>
      <c r="D478" s="2">
        <v>7324.9097130298496</v>
      </c>
      <c r="E478" s="2">
        <v>7555.7680039429797</v>
      </c>
      <c r="F478" s="2">
        <v>7633.6857936450697</v>
      </c>
      <c r="G478" s="2">
        <v>7835.6262202488097</v>
      </c>
      <c r="H478" s="2">
        <v>7953.5853320042297</v>
      </c>
      <c r="I478" s="2">
        <v>7963.7801931011099</v>
      </c>
      <c r="J478" s="2">
        <v>7978.3415606795998</v>
      </c>
      <c r="K478" s="2">
        <v>8151.1993325470003</v>
      </c>
      <c r="L478" s="2">
        <v>8183.7829617444404</v>
      </c>
      <c r="M478" s="2">
        <v>8204.2082034170708</v>
      </c>
      <c r="N478" s="2">
        <v>8319.1576378997506</v>
      </c>
      <c r="O478" s="2">
        <v>8345.8048319203499</v>
      </c>
      <c r="P478" s="2">
        <v>8268.8165447200099</v>
      </c>
      <c r="Q478" s="2">
        <v>8242.4202765403697</v>
      </c>
      <c r="R478" s="2">
        <v>8233.7340825640094</v>
      </c>
      <c r="S478" s="2">
        <v>8103.0903831920696</v>
      </c>
      <c r="T478" s="2">
        <v>8032.6713567393699</v>
      </c>
      <c r="U478" s="2">
        <v>8046.5358769149398</v>
      </c>
      <c r="V478" s="2">
        <v>8113.1639806144303</v>
      </c>
      <c r="W478" s="2">
        <v>8188.2180119425402</v>
      </c>
      <c r="X478" s="2">
        <v>8297.6634496708193</v>
      </c>
      <c r="Y478" s="2">
        <v>8427.5778051598809</v>
      </c>
      <c r="Z478" s="2">
        <v>8479.6347035088693</v>
      </c>
      <c r="AA478" s="2">
        <v>8493.5671221632801</v>
      </c>
      <c r="AB478" s="2">
        <v>8503.2956543283508</v>
      </c>
      <c r="AC478" s="2">
        <v>8529.5191993905792</v>
      </c>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c r="A479" t="s">
        <v>204</v>
      </c>
      <c r="B479" s="2" t="s">
        <v>825</v>
      </c>
      <c r="C479" s="2" t="s">
        <v>777</v>
      </c>
      <c r="D479" s="2">
        <v>7134.62098549848</v>
      </c>
      <c r="E479" s="2">
        <v>7104.5148157184203</v>
      </c>
      <c r="F479" s="2">
        <v>7136.6258457940203</v>
      </c>
      <c r="G479" s="2">
        <v>7180.9149754882901</v>
      </c>
      <c r="H479" s="2">
        <v>7296.8374854882304</v>
      </c>
      <c r="I479" s="2">
        <v>7454.6729225250201</v>
      </c>
      <c r="J479" s="2">
        <v>7680.8628581309104</v>
      </c>
      <c r="K479" s="2">
        <v>7770.0258185801304</v>
      </c>
      <c r="L479" s="2">
        <v>8022.90020547718</v>
      </c>
      <c r="M479" s="2">
        <v>8158.4446042476402</v>
      </c>
      <c r="N479" s="2">
        <v>8226.9827537149795</v>
      </c>
      <c r="O479" s="2">
        <v>8277.5509364386999</v>
      </c>
      <c r="P479" s="2">
        <v>8435.2248577362207</v>
      </c>
      <c r="Q479" s="2">
        <v>8481.2851686565391</v>
      </c>
      <c r="R479" s="2">
        <v>8508.2181935253193</v>
      </c>
      <c r="S479" s="2">
        <v>8608.6781860318806</v>
      </c>
      <c r="T479" s="2">
        <v>8619.2206179163204</v>
      </c>
      <c r="U479" s="2">
        <v>8551.7708511354795</v>
      </c>
      <c r="V479" s="2">
        <v>8521.3046196087998</v>
      </c>
      <c r="W479" s="2">
        <v>8497.7973315789204</v>
      </c>
      <c r="X479" s="2">
        <v>8376.2086839178301</v>
      </c>
      <c r="Y479" s="2">
        <v>8315.8791888593296</v>
      </c>
      <c r="Z479" s="2">
        <v>8341.1898324046306</v>
      </c>
      <c r="AA479" s="2">
        <v>8411.9240794779798</v>
      </c>
      <c r="AB479" s="2">
        <v>8491.7342930245595</v>
      </c>
      <c r="AC479" s="2">
        <v>8595.1514322960793</v>
      </c>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c r="A480" t="s">
        <v>204</v>
      </c>
      <c r="B480" s="2" t="s">
        <v>825</v>
      </c>
      <c r="C480" s="2" t="s">
        <v>778</v>
      </c>
      <c r="D480" s="2">
        <v>6729.3094379981503</v>
      </c>
      <c r="E480" s="2">
        <v>6758.4558671526502</v>
      </c>
      <c r="F480" s="2">
        <v>6807.6141780308699</v>
      </c>
      <c r="G480" s="2">
        <v>6673.3315807155304</v>
      </c>
      <c r="H480" s="2">
        <v>6488.19221923449</v>
      </c>
      <c r="I480" s="2">
        <v>6406.94206130782</v>
      </c>
      <c r="J480" s="2">
        <v>6330.0041167347899</v>
      </c>
      <c r="K480" s="2">
        <v>6381.60297392955</v>
      </c>
      <c r="L480" s="2">
        <v>6367.6672959508396</v>
      </c>
      <c r="M480" s="2">
        <v>6509.5610939666003</v>
      </c>
      <c r="N480" s="2">
        <v>6691.4317023738804</v>
      </c>
      <c r="O480" s="2">
        <v>6918.0950486523698</v>
      </c>
      <c r="P480" s="2">
        <v>7081.2709772974504</v>
      </c>
      <c r="Q480" s="2">
        <v>7306.9624099338598</v>
      </c>
      <c r="R480" s="2">
        <v>7459.80667182039</v>
      </c>
      <c r="S480" s="2">
        <v>7554.4077866965999</v>
      </c>
      <c r="T480" s="2">
        <v>7610.4604767959299</v>
      </c>
      <c r="U480" s="2">
        <v>7720.8043841322497</v>
      </c>
      <c r="V480" s="2">
        <v>7757.7818489433403</v>
      </c>
      <c r="W480" s="2">
        <v>7778.0804266618097</v>
      </c>
      <c r="X480" s="2">
        <v>7855.5865492285702</v>
      </c>
      <c r="Y480" s="2">
        <v>7847.4082453010597</v>
      </c>
      <c r="Z480" s="2">
        <v>7795.3978858739101</v>
      </c>
      <c r="AA480" s="2">
        <v>7767.16972232439</v>
      </c>
      <c r="AB480" s="2">
        <v>7741.3969155480199</v>
      </c>
      <c r="AC480" s="2">
        <v>7648.1148538962498</v>
      </c>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c r="A481" t="s">
        <v>204</v>
      </c>
      <c r="B481" s="2" t="s">
        <v>825</v>
      </c>
      <c r="C481" s="2" t="s">
        <v>779</v>
      </c>
      <c r="D481" s="2">
        <v>6593.0655398795898</v>
      </c>
      <c r="E481" s="2">
        <v>6670.0059753011101</v>
      </c>
      <c r="F481" s="2">
        <v>6702.9561908906499</v>
      </c>
      <c r="G481" s="2">
        <v>6706.3272381513598</v>
      </c>
      <c r="H481" s="2">
        <v>6735.4912103184397</v>
      </c>
      <c r="I481" s="2">
        <v>6661.4179993613297</v>
      </c>
      <c r="J481" s="2">
        <v>6726.3743182622702</v>
      </c>
      <c r="K481" s="2">
        <v>6662.4620802628797</v>
      </c>
      <c r="L481" s="2">
        <v>6606.5787249313698</v>
      </c>
      <c r="M481" s="2">
        <v>6549.9429305796602</v>
      </c>
      <c r="N481" s="2">
        <v>6583.4423128422004</v>
      </c>
      <c r="O481" s="2">
        <v>6607.7363886256198</v>
      </c>
      <c r="P481" s="2">
        <v>6695.9095360494903</v>
      </c>
      <c r="Q481" s="2">
        <v>6764.5308712922797</v>
      </c>
      <c r="R481" s="2">
        <v>6895.8921019744703</v>
      </c>
      <c r="S481" s="2">
        <v>7069.9851209040398</v>
      </c>
      <c r="T481" s="2">
        <v>7295.2806959379004</v>
      </c>
      <c r="U481" s="2">
        <v>7488.1515385019802</v>
      </c>
      <c r="V481" s="2">
        <v>7689.8927820278705</v>
      </c>
      <c r="W481" s="2">
        <v>7845.8378029900296</v>
      </c>
      <c r="X481" s="2">
        <v>7945.5664230800403</v>
      </c>
      <c r="Y481" s="2">
        <v>8007.0452912276896</v>
      </c>
      <c r="Z481" s="2">
        <v>8087.8219599322701</v>
      </c>
      <c r="AA481" s="2">
        <v>8126.7157168230697</v>
      </c>
      <c r="AB481" s="2">
        <v>8150.6187655174599</v>
      </c>
      <c r="AC481" s="2">
        <v>8212.2617829531591</v>
      </c>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c r="A482" t="s">
        <v>204</v>
      </c>
      <c r="B482" s="2" t="s">
        <v>825</v>
      </c>
      <c r="C482" s="2" t="s">
        <v>780</v>
      </c>
      <c r="D482" s="2">
        <v>6616.5213078632296</v>
      </c>
      <c r="E482" s="2">
        <v>6530.3370591118501</v>
      </c>
      <c r="F482" s="2">
        <v>6452.5093258969</v>
      </c>
      <c r="G482" s="2">
        <v>6426.42422945421</v>
      </c>
      <c r="H482" s="2">
        <v>6522.5134108748098</v>
      </c>
      <c r="I482" s="2">
        <v>6673.9841671190998</v>
      </c>
      <c r="J482" s="2">
        <v>6724.1406678933399</v>
      </c>
      <c r="K482" s="2">
        <v>6883.4443852503</v>
      </c>
      <c r="L482" s="2">
        <v>6987.3715100611998</v>
      </c>
      <c r="M482" s="2">
        <v>7110.58317668373</v>
      </c>
      <c r="N482" s="2">
        <v>7135.2458411461103</v>
      </c>
      <c r="O482" s="2">
        <v>7230.1337829848899</v>
      </c>
      <c r="P482" s="2">
        <v>7230.8948656154098</v>
      </c>
      <c r="Q482" s="2">
        <v>7232.9305419191796</v>
      </c>
      <c r="R482" s="2">
        <v>7233.14635037683</v>
      </c>
      <c r="S482" s="2">
        <v>7287.6141260237</v>
      </c>
      <c r="T482" s="2">
        <v>7330.4505407689503</v>
      </c>
      <c r="U482" s="2">
        <v>7416.5503298014</v>
      </c>
      <c r="V482" s="2">
        <v>7499.8909790609096</v>
      </c>
      <c r="W482" s="2">
        <v>7618.0486832012202</v>
      </c>
      <c r="X482" s="2">
        <v>7776.4541378803497</v>
      </c>
      <c r="Y482" s="2">
        <v>7988.91683932457</v>
      </c>
      <c r="Z482" s="2">
        <v>8181.3080805592699</v>
      </c>
      <c r="AA482" s="2">
        <v>8365.7133155479205</v>
      </c>
      <c r="AB482" s="2">
        <v>8516.3419123529293</v>
      </c>
      <c r="AC482" s="2">
        <v>8614.1827750336506</v>
      </c>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c r="A483" t="s">
        <v>204</v>
      </c>
      <c r="B483" s="2" t="s">
        <v>825</v>
      </c>
      <c r="C483" s="2" t="s">
        <v>781</v>
      </c>
      <c r="D483" s="2">
        <v>6230.6604002351096</v>
      </c>
      <c r="E483" s="2">
        <v>6427.1334764651801</v>
      </c>
      <c r="F483" s="2">
        <v>6532.3001377950504</v>
      </c>
      <c r="G483" s="2">
        <v>6578.8926150290899</v>
      </c>
      <c r="H483" s="2">
        <v>6654.0760356484698</v>
      </c>
      <c r="I483" s="2">
        <v>6735.7667955536999</v>
      </c>
      <c r="J483" s="2">
        <v>6756.6465294475001</v>
      </c>
      <c r="K483" s="2">
        <v>6806.0075068320202</v>
      </c>
      <c r="L483" s="2">
        <v>6955.49676808392</v>
      </c>
      <c r="M483" s="2">
        <v>7151.2228160188497</v>
      </c>
      <c r="N483" s="2">
        <v>7319.7291593288401</v>
      </c>
      <c r="O483" s="2">
        <v>7411.2176028886697</v>
      </c>
      <c r="P483" s="2">
        <v>7554.5368998449003</v>
      </c>
      <c r="Q483" s="2">
        <v>7659.3784978612903</v>
      </c>
      <c r="R483" s="2">
        <v>7756.5519711008101</v>
      </c>
      <c r="S483" s="2">
        <v>7792.5773666990499</v>
      </c>
      <c r="T483" s="2">
        <v>7875.1456113823897</v>
      </c>
      <c r="U483" s="2">
        <v>7885.6150876126503</v>
      </c>
      <c r="V483" s="2">
        <v>7894.7009805349799</v>
      </c>
      <c r="W483" s="2">
        <v>7908.5255268051797</v>
      </c>
      <c r="X483" s="2">
        <v>7964.3119966738896</v>
      </c>
      <c r="Y483" s="2">
        <v>8009.0781858210203</v>
      </c>
      <c r="Z483" s="2">
        <v>8089.7732241240801</v>
      </c>
      <c r="AA483" s="2">
        <v>8175.9936462261303</v>
      </c>
      <c r="AB483" s="2">
        <v>8284.7982897807196</v>
      </c>
      <c r="AC483" s="2">
        <v>8432.3904783523994</v>
      </c>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c r="A484" t="s">
        <v>204</v>
      </c>
      <c r="B484" s="2" t="s">
        <v>825</v>
      </c>
      <c r="C484" s="2" t="s">
        <v>782</v>
      </c>
      <c r="D484" s="2">
        <v>6922.9903240877302</v>
      </c>
      <c r="E484" s="2">
        <v>6699.5361327555502</v>
      </c>
      <c r="F484" s="2">
        <v>6576.3573143985204</v>
      </c>
      <c r="G484" s="2">
        <v>6485.9431734585596</v>
      </c>
      <c r="H484" s="2">
        <v>6460.3603051182499</v>
      </c>
      <c r="I484" s="2">
        <v>6524.6623329744298</v>
      </c>
      <c r="J484" s="2">
        <v>6683.0429048559299</v>
      </c>
      <c r="K484" s="2">
        <v>6847.7728218129296</v>
      </c>
      <c r="L484" s="2">
        <v>6978.7407448435797</v>
      </c>
      <c r="M484" s="2">
        <v>7133.4583828901004</v>
      </c>
      <c r="N484" s="2">
        <v>7273.1464987229301</v>
      </c>
      <c r="O484" s="2">
        <v>7344.76380190074</v>
      </c>
      <c r="P484" s="2">
        <v>7417.8889152296297</v>
      </c>
      <c r="Q484" s="2">
        <v>7560.7630043734298</v>
      </c>
      <c r="R484" s="2">
        <v>7736.1193286321904</v>
      </c>
      <c r="S484" s="2">
        <v>7883.7851824937597</v>
      </c>
      <c r="T484" s="2">
        <v>7974.9835957307796</v>
      </c>
      <c r="U484" s="2">
        <v>8094.7877582303099</v>
      </c>
      <c r="V484" s="2">
        <v>8186.7715654223603</v>
      </c>
      <c r="W484" s="2">
        <v>8267.2669800244403</v>
      </c>
      <c r="X484" s="2">
        <v>8303.2960800665096</v>
      </c>
      <c r="Y484" s="2">
        <v>8373.4075090676397</v>
      </c>
      <c r="Z484" s="2">
        <v>8384.4901855786502</v>
      </c>
      <c r="AA484" s="2">
        <v>8394.0618553063196</v>
      </c>
      <c r="AB484" s="2">
        <v>8411.0070673940609</v>
      </c>
      <c r="AC484" s="2">
        <v>8464.2410728285595</v>
      </c>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c r="A485" t="s">
        <v>204</v>
      </c>
      <c r="B485" s="2" t="s">
        <v>825</v>
      </c>
      <c r="C485" s="2" t="s">
        <v>783</v>
      </c>
      <c r="D485" s="2">
        <v>7289.99264805234</v>
      </c>
      <c r="E485" s="2">
        <v>7440.5130464991198</v>
      </c>
      <c r="F485" s="2">
        <v>7517.6983353573696</v>
      </c>
      <c r="G485" s="2">
        <v>7565.1136577862599</v>
      </c>
      <c r="H485" s="2">
        <v>7499.1531710896797</v>
      </c>
      <c r="I485" s="2">
        <v>7151.9649938634802</v>
      </c>
      <c r="J485" s="2">
        <v>6940.5748656390297</v>
      </c>
      <c r="K485" s="2">
        <v>6819.1691028437499</v>
      </c>
      <c r="L485" s="2">
        <v>6742.5384328652399</v>
      </c>
      <c r="M485" s="2">
        <v>6746.5715721160004</v>
      </c>
      <c r="N485" s="2">
        <v>6860.0288944907397</v>
      </c>
      <c r="O485" s="2">
        <v>7043.4451512492196</v>
      </c>
      <c r="P485" s="2">
        <v>7238.8454707542296</v>
      </c>
      <c r="Q485" s="2">
        <v>7399.9031671163302</v>
      </c>
      <c r="R485" s="2">
        <v>7573.8399133038301</v>
      </c>
      <c r="S485" s="2">
        <v>7723.5830086907699</v>
      </c>
      <c r="T485" s="2">
        <v>7808.2447726196497</v>
      </c>
      <c r="U485" s="2">
        <v>7885.0191761790802</v>
      </c>
      <c r="V485" s="2">
        <v>8014.8051300736897</v>
      </c>
      <c r="W485" s="2">
        <v>8174.9982065026397</v>
      </c>
      <c r="X485" s="2">
        <v>8306.9473635313498</v>
      </c>
      <c r="Y485" s="2">
        <v>8393.8992357233801</v>
      </c>
      <c r="Z485" s="2">
        <v>8497.1710414977006</v>
      </c>
      <c r="AA485" s="2">
        <v>8580.2058352865406</v>
      </c>
      <c r="AB485" s="2">
        <v>8649.7445688254502</v>
      </c>
      <c r="AC485" s="2">
        <v>8683.4350180841502</v>
      </c>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c r="A486" t="s">
        <v>204</v>
      </c>
      <c r="B486" s="2" t="s">
        <v>825</v>
      </c>
      <c r="C486" s="2" t="s">
        <v>784</v>
      </c>
      <c r="D486" s="2">
        <v>7598.4649888228996</v>
      </c>
      <c r="E486" s="2">
        <v>7375.6393450103797</v>
      </c>
      <c r="F486" s="2">
        <v>7224.2818879384804</v>
      </c>
      <c r="G486" s="2">
        <v>7226.1116545424702</v>
      </c>
      <c r="H486" s="2">
        <v>7279.3837691445597</v>
      </c>
      <c r="I486" s="2">
        <v>7473.7453625201197</v>
      </c>
      <c r="J486" s="2">
        <v>7607.4701443982603</v>
      </c>
      <c r="K486" s="2">
        <v>7683.90672038708</v>
      </c>
      <c r="L486" s="2">
        <v>7696.5555672500304</v>
      </c>
      <c r="M486" s="2">
        <v>7590.9752135523704</v>
      </c>
      <c r="N486" s="2">
        <v>7308.6169749720702</v>
      </c>
      <c r="O486" s="2">
        <v>7133.5346382626703</v>
      </c>
      <c r="P486" s="2">
        <v>7037.6532434809296</v>
      </c>
      <c r="Q486" s="2">
        <v>6988.4082900262301</v>
      </c>
      <c r="R486" s="2">
        <v>7011.5584035919201</v>
      </c>
      <c r="S486" s="2">
        <v>7138.7120365451601</v>
      </c>
      <c r="T486" s="2">
        <v>7328.4744300891498</v>
      </c>
      <c r="U486" s="2">
        <v>7535.3190856361898</v>
      </c>
      <c r="V486" s="2">
        <v>7708.9590296497399</v>
      </c>
      <c r="W486" s="2">
        <v>7889.7332868964604</v>
      </c>
      <c r="X486" s="2">
        <v>8041.6764812233596</v>
      </c>
      <c r="Y486" s="2">
        <v>8130.7777091866201</v>
      </c>
      <c r="Z486" s="2">
        <v>8207.1885224384805</v>
      </c>
      <c r="AA486" s="2">
        <v>8326.5706576582706</v>
      </c>
      <c r="AB486" s="2">
        <v>8474.6001882741293</v>
      </c>
      <c r="AC486" s="2">
        <v>8594.1164788233309</v>
      </c>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c r="A487" t="s">
        <v>204</v>
      </c>
      <c r="B487" s="2" t="s">
        <v>825</v>
      </c>
      <c r="C487" s="2" t="s">
        <v>785</v>
      </c>
      <c r="D487" s="2">
        <v>8310.43563538731</v>
      </c>
      <c r="E487" s="2">
        <v>8419.6085007633992</v>
      </c>
      <c r="F487" s="2">
        <v>8502.7331647369592</v>
      </c>
      <c r="G487" s="2">
        <v>8457.4610241189093</v>
      </c>
      <c r="H487" s="2">
        <v>8343.4030705804198</v>
      </c>
      <c r="I487" s="2">
        <v>7994.1279543701103</v>
      </c>
      <c r="J487" s="2">
        <v>7671.49001821402</v>
      </c>
      <c r="K487" s="2">
        <v>7489.8937009798401</v>
      </c>
      <c r="L487" s="2">
        <v>7411.6576103849702</v>
      </c>
      <c r="M487" s="2">
        <v>7427.7371095108301</v>
      </c>
      <c r="N487" s="2">
        <v>7648.9791912460996</v>
      </c>
      <c r="O487" s="2">
        <v>7809.5175364683901</v>
      </c>
      <c r="P487" s="2">
        <v>7901.0134970883</v>
      </c>
      <c r="Q487" s="2">
        <v>7924.3984935629596</v>
      </c>
      <c r="R487" s="2">
        <v>7837.3270375295897</v>
      </c>
      <c r="S487" s="2">
        <v>7581.1953104608201</v>
      </c>
      <c r="T487" s="2">
        <v>7417.7851762098398</v>
      </c>
      <c r="U487" s="2">
        <v>7331.3756213720499</v>
      </c>
      <c r="V487" s="2">
        <v>7293.9895041253503</v>
      </c>
      <c r="W487" s="2">
        <v>7329.4491272053501</v>
      </c>
      <c r="X487" s="2">
        <v>7464.4743333234801</v>
      </c>
      <c r="Y487" s="2">
        <v>7658.9797944688398</v>
      </c>
      <c r="Z487" s="2">
        <v>7875.3464363727699</v>
      </c>
      <c r="AA487" s="2">
        <v>8060.8705963285202</v>
      </c>
      <c r="AB487" s="2">
        <v>8249.0749032577296</v>
      </c>
      <c r="AC487" s="2">
        <v>8405.7537033939298</v>
      </c>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c r="A488" t="s">
        <v>204</v>
      </c>
      <c r="B488" s="2" t="s">
        <v>825</v>
      </c>
      <c r="C488" s="2" t="s">
        <v>786</v>
      </c>
      <c r="D488" s="2">
        <v>7803.9253266264104</v>
      </c>
      <c r="E488" s="2">
        <v>7892.2088190416898</v>
      </c>
      <c r="F488" s="2">
        <v>8039.3430226176897</v>
      </c>
      <c r="G488" s="2">
        <v>8268.28652674556</v>
      </c>
      <c r="H488" s="2">
        <v>8574.9429233543797</v>
      </c>
      <c r="I488" s="2">
        <v>8746.35320427017</v>
      </c>
      <c r="J488" s="2">
        <v>8904.7346062163306</v>
      </c>
      <c r="K488" s="2">
        <v>8863.0959293632004</v>
      </c>
      <c r="L488" s="2">
        <v>8758.0350876011598</v>
      </c>
      <c r="M488" s="2">
        <v>8542.8623122005902</v>
      </c>
      <c r="N488" s="2">
        <v>8261.0984220502396</v>
      </c>
      <c r="O488" s="2">
        <v>7994.2391975635401</v>
      </c>
      <c r="P488" s="2">
        <v>7850.9765700112102</v>
      </c>
      <c r="Q488" s="2">
        <v>7801.0796558620304</v>
      </c>
      <c r="R488" s="2">
        <v>7845.7116757385602</v>
      </c>
      <c r="S488" s="2">
        <v>8081.2546917893196</v>
      </c>
      <c r="T488" s="2">
        <v>8261.6240184839608</v>
      </c>
      <c r="U488" s="2">
        <v>8365.6026173618102</v>
      </c>
      <c r="V488" s="2">
        <v>8395.3351760247097</v>
      </c>
      <c r="W488" s="2">
        <v>8321.7333471008606</v>
      </c>
      <c r="X488" s="2">
        <v>8082.0551086797504</v>
      </c>
      <c r="Y488" s="2">
        <v>7924.2095835827704</v>
      </c>
      <c r="Z488" s="2">
        <v>7843.06024135404</v>
      </c>
      <c r="AA488" s="2">
        <v>7815.9229139541903</v>
      </c>
      <c r="AB488" s="2">
        <v>7864.8790352919405</v>
      </c>
      <c r="AC488" s="2">
        <v>8012.1653202575299</v>
      </c>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c r="A489" t="s">
        <v>204</v>
      </c>
      <c r="B489" s="2" t="s">
        <v>825</v>
      </c>
      <c r="C489" s="2" t="s">
        <v>787</v>
      </c>
      <c r="D489" s="2">
        <v>7517.2232376563197</v>
      </c>
      <c r="E489" s="2">
        <v>7509.75240660891</v>
      </c>
      <c r="F489" s="2">
        <v>7716.5581135127704</v>
      </c>
      <c r="G489" s="2">
        <v>7803.64555243206</v>
      </c>
      <c r="H489" s="2">
        <v>7920.7847469037797</v>
      </c>
      <c r="I489" s="2">
        <v>8103.9722528058001</v>
      </c>
      <c r="J489" s="2">
        <v>8176.4053708933598</v>
      </c>
      <c r="K489" s="2">
        <v>8317.5913004153608</v>
      </c>
      <c r="L489" s="2">
        <v>8488.8912805390391</v>
      </c>
      <c r="M489" s="2">
        <v>8730.3451607219304</v>
      </c>
      <c r="N489" s="2">
        <v>8928.2672826668495</v>
      </c>
      <c r="O489" s="2">
        <v>9107.7930544197898</v>
      </c>
      <c r="P489" s="2">
        <v>9102.9927709121093</v>
      </c>
      <c r="Q489" s="2">
        <v>9043.0291993508999</v>
      </c>
      <c r="R489" s="2">
        <v>8865.2971073491008</v>
      </c>
      <c r="S489" s="2">
        <v>8625.7350996013392</v>
      </c>
      <c r="T489" s="2">
        <v>8398.5006172678695</v>
      </c>
      <c r="U489" s="2">
        <v>8284.0900359604293</v>
      </c>
      <c r="V489" s="2">
        <v>8257.85556802465</v>
      </c>
      <c r="W489" s="2">
        <v>8327.4754518250302</v>
      </c>
      <c r="X489" s="2">
        <v>8579.7464494080705</v>
      </c>
      <c r="Y489" s="2">
        <v>8780.2085563122801</v>
      </c>
      <c r="Z489" s="2">
        <v>8896.3984538593995</v>
      </c>
      <c r="AA489" s="2">
        <v>8932.3670011905906</v>
      </c>
      <c r="AB489" s="2">
        <v>8869.5453378038692</v>
      </c>
      <c r="AC489" s="2">
        <v>8642.9990767526797</v>
      </c>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c r="A490" t="s">
        <v>204</v>
      </c>
      <c r="B490" s="2" t="s">
        <v>825</v>
      </c>
      <c r="C490" s="2" t="s">
        <v>788</v>
      </c>
      <c r="D490" s="2">
        <v>5863.4433747434496</v>
      </c>
      <c r="E490" s="2">
        <v>6273.7083383078598</v>
      </c>
      <c r="F490" s="2">
        <v>6631.2946349554004</v>
      </c>
      <c r="G490" s="2">
        <v>6918.4863647250904</v>
      </c>
      <c r="H490" s="2">
        <v>7291.6442760006203</v>
      </c>
      <c r="I490" s="2">
        <v>7462.0379908818904</v>
      </c>
      <c r="J490" s="2">
        <v>7456.3212067630102</v>
      </c>
      <c r="K490" s="2">
        <v>7633.5543650256895</v>
      </c>
      <c r="L490" s="2">
        <v>7728.1858061220601</v>
      </c>
      <c r="M490" s="2">
        <v>7781.1104656156604</v>
      </c>
      <c r="N490" s="2">
        <v>7979.9593563313001</v>
      </c>
      <c r="O490" s="2">
        <v>8078.8093586444902</v>
      </c>
      <c r="P490" s="2">
        <v>8238.8034470939001</v>
      </c>
      <c r="Q490" s="2">
        <v>8424.4034832053694</v>
      </c>
      <c r="R490" s="2">
        <v>8675.0117503518595</v>
      </c>
      <c r="S490" s="2">
        <v>8882.9718236881508</v>
      </c>
      <c r="T490" s="2">
        <v>9072.4512993373501</v>
      </c>
      <c r="U490" s="2">
        <v>9097.7925796219406</v>
      </c>
      <c r="V490" s="2">
        <v>9071.4356844348295</v>
      </c>
      <c r="W490" s="2">
        <v>8927.5718386831995</v>
      </c>
      <c r="X490" s="2">
        <v>8725.9100845951507</v>
      </c>
      <c r="Y490" s="2">
        <v>8535.0226793539205</v>
      </c>
      <c r="Z490" s="2">
        <v>8447.7220460908702</v>
      </c>
      <c r="AA490" s="2">
        <v>8445.3892901324307</v>
      </c>
      <c r="AB490" s="2">
        <v>8535.6687796534807</v>
      </c>
      <c r="AC490" s="2">
        <v>8800.7159457243797</v>
      </c>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c r="A491" t="s">
        <v>204</v>
      </c>
      <c r="B491" s="2" t="s">
        <v>825</v>
      </c>
      <c r="C491" s="2" t="s">
        <v>789</v>
      </c>
      <c r="D491" s="2">
        <v>4481.1317783179902</v>
      </c>
      <c r="E491" s="2">
        <v>4625.9821891360998</v>
      </c>
      <c r="F491" s="2">
        <v>4761.2024405398497</v>
      </c>
      <c r="G491" s="2">
        <v>4938.6693947864296</v>
      </c>
      <c r="H491" s="2">
        <v>5170.3221110470304</v>
      </c>
      <c r="I491" s="2">
        <v>5344.7391934447296</v>
      </c>
      <c r="J491" s="2">
        <v>5790.3921629648703</v>
      </c>
      <c r="K491" s="2">
        <v>6128.3303689669401</v>
      </c>
      <c r="L491" s="2">
        <v>6401.5494884441096</v>
      </c>
      <c r="M491" s="2">
        <v>6723.8090945698405</v>
      </c>
      <c r="N491" s="2">
        <v>6905.8228768482604</v>
      </c>
      <c r="O491" s="2">
        <v>6927.9788710555204</v>
      </c>
      <c r="P491" s="2">
        <v>7106.6288341749696</v>
      </c>
      <c r="Q491" s="2">
        <v>7219.6490686978104</v>
      </c>
      <c r="R491" s="2">
        <v>7291.9951105357404</v>
      </c>
      <c r="S491" s="2">
        <v>7489.3569337860999</v>
      </c>
      <c r="T491" s="2">
        <v>7603.8506205399299</v>
      </c>
      <c r="U491" s="2">
        <v>7773.1140657657797</v>
      </c>
      <c r="V491" s="2">
        <v>7964.2463544963102</v>
      </c>
      <c r="W491" s="2">
        <v>8212.7267470124007</v>
      </c>
      <c r="X491" s="2">
        <v>8423.4127406262105</v>
      </c>
      <c r="Y491" s="2">
        <v>8615.0449199489394</v>
      </c>
      <c r="Z491" s="2">
        <v>8663.87954907106</v>
      </c>
      <c r="AA491" s="2">
        <v>8663.7548280999599</v>
      </c>
      <c r="AB491" s="2">
        <v>8552.3902598120694</v>
      </c>
      <c r="AC491" s="2">
        <v>8389.3725175304007</v>
      </c>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c r="A492" t="s">
        <v>204</v>
      </c>
      <c r="B492" s="2" t="s">
        <v>825</v>
      </c>
      <c r="C492" s="2" t="s">
        <v>790</v>
      </c>
      <c r="D492" s="2">
        <v>3061.71788681831</v>
      </c>
      <c r="E492" s="2">
        <v>3173.0017721927002</v>
      </c>
      <c r="F492" s="2">
        <v>3330.8594458227599</v>
      </c>
      <c r="G492" s="2">
        <v>3403.28542551286</v>
      </c>
      <c r="H492" s="2">
        <v>3450.84232565398</v>
      </c>
      <c r="I492" s="2">
        <v>3581.7115538079502</v>
      </c>
      <c r="J492" s="2">
        <v>3755.1681369947901</v>
      </c>
      <c r="K492" s="2">
        <v>3900.1888075771099</v>
      </c>
      <c r="L492" s="2">
        <v>4129.5009727034703</v>
      </c>
      <c r="M492" s="2">
        <v>4345.2724709448403</v>
      </c>
      <c r="N492" s="2">
        <v>4526.4148315982902</v>
      </c>
      <c r="O492" s="2">
        <v>4931.3743612284798</v>
      </c>
      <c r="P492" s="2">
        <v>5234.7563224138003</v>
      </c>
      <c r="Q492" s="2">
        <v>5484.4357635660599</v>
      </c>
      <c r="R492" s="2">
        <v>5771.2079319258901</v>
      </c>
      <c r="S492" s="2">
        <v>5941.8504523470301</v>
      </c>
      <c r="T492" s="2">
        <v>5989.24619847957</v>
      </c>
      <c r="U492" s="2">
        <v>6160.7131419390398</v>
      </c>
      <c r="V492" s="2">
        <v>6284.0186719040003</v>
      </c>
      <c r="W492" s="2">
        <v>6371.4992126868601</v>
      </c>
      <c r="X492" s="2">
        <v>6559.1817458222004</v>
      </c>
      <c r="Y492" s="2">
        <v>6682.2008135655396</v>
      </c>
      <c r="Z492" s="2">
        <v>6852.1306717714397</v>
      </c>
      <c r="AA492" s="2">
        <v>7041.1162339828998</v>
      </c>
      <c r="AB492" s="2">
        <v>7277.8071468887902</v>
      </c>
      <c r="AC492" s="2">
        <v>7484.6943420214202</v>
      </c>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c r="A493" t="s">
        <v>204</v>
      </c>
      <c r="B493" s="2" t="s">
        <v>825</v>
      </c>
      <c r="C493" s="2" t="s">
        <v>791</v>
      </c>
      <c r="D493" s="2">
        <v>3139.2224436451802</v>
      </c>
      <c r="E493" s="2">
        <v>3210.4534186135202</v>
      </c>
      <c r="F493" s="2">
        <v>3222.7525548416302</v>
      </c>
      <c r="G493" s="2">
        <v>3247.3538561466298</v>
      </c>
      <c r="H493" s="2">
        <v>3276.1717257359001</v>
      </c>
      <c r="I493" s="2">
        <v>3388.3053843028902</v>
      </c>
      <c r="J493" s="2">
        <v>3478.6465707295702</v>
      </c>
      <c r="K493" s="2">
        <v>3558.44594313062</v>
      </c>
      <c r="L493" s="2">
        <v>3689.3466243019998</v>
      </c>
      <c r="M493" s="2">
        <v>3795.5334206090401</v>
      </c>
      <c r="N493" s="2">
        <v>3985.5960258356399</v>
      </c>
      <c r="O493" s="2">
        <v>4184.73047015066</v>
      </c>
      <c r="P493" s="2">
        <v>4347.8988585636698</v>
      </c>
      <c r="Q493" s="2">
        <v>4607.7944506457197</v>
      </c>
      <c r="R493" s="2">
        <v>4832.2248790814401</v>
      </c>
      <c r="S493" s="2">
        <v>5088.5405036178299</v>
      </c>
      <c r="T493" s="2">
        <v>5519.4319342385597</v>
      </c>
      <c r="U493" s="2">
        <v>5832.3659618023403</v>
      </c>
      <c r="V493" s="2">
        <v>6165.1928539376004</v>
      </c>
      <c r="W493" s="2">
        <v>6495.66802926936</v>
      </c>
      <c r="X493" s="2">
        <v>6755.3593677263098</v>
      </c>
      <c r="Y493" s="2">
        <v>7048.0315383632897</v>
      </c>
      <c r="Z493" s="2">
        <v>7347.9046810959799</v>
      </c>
      <c r="AA493" s="2">
        <v>7621.98467239607</v>
      </c>
      <c r="AB493" s="2">
        <v>7867.0426624853999</v>
      </c>
      <c r="AC493" s="2">
        <v>8138.1682305152599</v>
      </c>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c r="A494" t="s">
        <v>205</v>
      </c>
      <c r="B494" s="2" t="s">
        <v>823</v>
      </c>
      <c r="C494" s="2" t="s">
        <v>774</v>
      </c>
      <c r="D494" s="2">
        <v>12507.050758035401</v>
      </c>
      <c r="E494" s="2">
        <v>12192.5768096418</v>
      </c>
      <c r="F494" s="2">
        <v>11828.5238217528</v>
      </c>
      <c r="G494" s="2">
        <v>11765.4724851349</v>
      </c>
      <c r="H494" s="2">
        <v>11515.2496790193</v>
      </c>
      <c r="I494" s="2">
        <v>11288.264255681999</v>
      </c>
      <c r="J494" s="2">
        <v>11309.8339589187</v>
      </c>
      <c r="K494" s="2">
        <v>11385.179004807</v>
      </c>
      <c r="L494" s="2">
        <v>11352.8498831989</v>
      </c>
      <c r="M494" s="2">
        <v>11356.1867151837</v>
      </c>
      <c r="N494" s="2">
        <v>11438.4434437649</v>
      </c>
      <c r="O494" s="2">
        <v>11549.4378834779</v>
      </c>
      <c r="P494" s="2">
        <v>11539.4677299715</v>
      </c>
      <c r="Q494" s="2">
        <v>11471.9031448933</v>
      </c>
      <c r="R494" s="2">
        <v>11405.431806054799</v>
      </c>
      <c r="S494" s="2">
        <v>11358.4450760379</v>
      </c>
      <c r="T494" s="2">
        <v>11332.495247385201</v>
      </c>
      <c r="U494" s="2">
        <v>11332.6881587509</v>
      </c>
      <c r="V494" s="2">
        <v>11352.197428470599</v>
      </c>
      <c r="W494" s="2">
        <v>11384.0941252871</v>
      </c>
      <c r="X494" s="2">
        <v>11424.214098664501</v>
      </c>
      <c r="Y494" s="2">
        <v>11470.4202788399</v>
      </c>
      <c r="Z494" s="2">
        <v>11516.9375937451</v>
      </c>
      <c r="AA494" s="2">
        <v>11562.6680664745</v>
      </c>
      <c r="AB494" s="2">
        <v>11605.998163342099</v>
      </c>
      <c r="AC494" s="2">
        <v>11645.2873289444</v>
      </c>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c r="A495" t="s">
        <v>205</v>
      </c>
      <c r="B495" s="2" t="s">
        <v>823</v>
      </c>
      <c r="C495" s="2" t="s">
        <v>775</v>
      </c>
      <c r="D495" s="2">
        <v>12885.9367625375</v>
      </c>
      <c r="E495" s="2">
        <v>12816.8850481314</v>
      </c>
      <c r="F495" s="2">
        <v>12901.8249834701</v>
      </c>
      <c r="G495" s="2">
        <v>12641.418945667199</v>
      </c>
      <c r="H495" s="2">
        <v>12396.479208893799</v>
      </c>
      <c r="I495" s="2">
        <v>12494.107826223801</v>
      </c>
      <c r="J495" s="2">
        <v>12292.788664157601</v>
      </c>
      <c r="K495" s="2">
        <v>12070.2205216073</v>
      </c>
      <c r="L495" s="2">
        <v>12195.5824090563</v>
      </c>
      <c r="M495" s="2">
        <v>12268.944141894801</v>
      </c>
      <c r="N495" s="2">
        <v>12088.6496856269</v>
      </c>
      <c r="O495" s="2">
        <v>12067.5293617266</v>
      </c>
      <c r="P495" s="2">
        <v>12113.3338531435</v>
      </c>
      <c r="Q495" s="2">
        <v>12087.2467939498</v>
      </c>
      <c r="R495" s="2">
        <v>12086.239628114199</v>
      </c>
      <c r="S495" s="2">
        <v>12156.6361300968</v>
      </c>
      <c r="T495" s="2">
        <v>12258.3620109521</v>
      </c>
      <c r="U495" s="2">
        <v>12242.6896064584</v>
      </c>
      <c r="V495" s="2">
        <v>12172.797382287999</v>
      </c>
      <c r="W495" s="2">
        <v>12102.405675105399</v>
      </c>
      <c r="X495" s="2">
        <v>12052.746654594899</v>
      </c>
      <c r="Y495" s="2">
        <v>12023.387929828101</v>
      </c>
      <c r="Z495" s="2">
        <v>12020.8220443425</v>
      </c>
      <c r="AA495" s="2">
        <v>12039.0553700819</v>
      </c>
      <c r="AB495" s="2">
        <v>12070.763826717999</v>
      </c>
      <c r="AC495" s="2">
        <v>12111.5548605692</v>
      </c>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c r="A496" t="s">
        <v>205</v>
      </c>
      <c r="B496" s="2" t="s">
        <v>823</v>
      </c>
      <c r="C496" s="2" t="s">
        <v>776</v>
      </c>
      <c r="D496" s="2">
        <v>11906.332830871899</v>
      </c>
      <c r="E496" s="2">
        <v>12067.456298216999</v>
      </c>
      <c r="F496" s="2">
        <v>12366.377176371399</v>
      </c>
      <c r="G496" s="2">
        <v>12497.6969565947</v>
      </c>
      <c r="H496" s="2">
        <v>12618.5126414651</v>
      </c>
      <c r="I496" s="2">
        <v>12554.109588052601</v>
      </c>
      <c r="J496" s="2">
        <v>12496.5832363587</v>
      </c>
      <c r="K496" s="2">
        <v>12576.805400226</v>
      </c>
      <c r="L496" s="2">
        <v>12488.3430957374</v>
      </c>
      <c r="M496" s="2">
        <v>12452.951460247101</v>
      </c>
      <c r="N496" s="2">
        <v>12539.081661108799</v>
      </c>
      <c r="O496" s="2">
        <v>12382.4540856604</v>
      </c>
      <c r="P496" s="2">
        <v>12206.6472314205</v>
      </c>
      <c r="Q496" s="2">
        <v>12274.848526079901</v>
      </c>
      <c r="R496" s="2">
        <v>12297.852732196199</v>
      </c>
      <c r="S496" s="2">
        <v>12110.973624206101</v>
      </c>
      <c r="T496" s="2">
        <v>12055.272443531399</v>
      </c>
      <c r="U496" s="2">
        <v>12079.569422851901</v>
      </c>
      <c r="V496" s="2">
        <v>12060.7684156139</v>
      </c>
      <c r="W496" s="2">
        <v>12065.5775650173</v>
      </c>
      <c r="X496" s="2">
        <v>12130.2718055396</v>
      </c>
      <c r="Y496" s="2">
        <v>12221.1705183916</v>
      </c>
      <c r="Z496" s="2">
        <v>12200.094189716299</v>
      </c>
      <c r="AA496" s="2">
        <v>12127.998347680101</v>
      </c>
      <c r="AB496" s="2">
        <v>12055.246166537499</v>
      </c>
      <c r="AC496" s="2">
        <v>12003.578183257199</v>
      </c>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c r="A497" t="s">
        <v>205</v>
      </c>
      <c r="B497" s="2" t="s">
        <v>823</v>
      </c>
      <c r="C497" s="2" t="s">
        <v>777</v>
      </c>
      <c r="D497" s="2">
        <v>10977.154428575001</v>
      </c>
      <c r="E497" s="2">
        <v>11313.114837916901</v>
      </c>
      <c r="F497" s="2">
        <v>11275.315812316599</v>
      </c>
      <c r="G497" s="2">
        <v>11181.9873413853</v>
      </c>
      <c r="H497" s="2">
        <v>10996.0437014605</v>
      </c>
      <c r="I497" s="2">
        <v>10839.423423738301</v>
      </c>
      <c r="J497" s="2">
        <v>10930.345911959501</v>
      </c>
      <c r="K497" s="2">
        <v>11042.6134383606</v>
      </c>
      <c r="L497" s="2">
        <v>11129.021314494101</v>
      </c>
      <c r="M497" s="2">
        <v>11273.2793610099</v>
      </c>
      <c r="N497" s="2">
        <v>11271.808699618099</v>
      </c>
      <c r="O497" s="2">
        <v>11239.312234990801</v>
      </c>
      <c r="P497" s="2">
        <v>11279.003924033401</v>
      </c>
      <c r="Q497" s="2">
        <v>11190.767166583</v>
      </c>
      <c r="R497" s="2">
        <v>11131.510814896899</v>
      </c>
      <c r="S497" s="2">
        <v>11175.0672489315</v>
      </c>
      <c r="T497" s="2">
        <v>11033.572192014</v>
      </c>
      <c r="U497" s="2">
        <v>10897.021659891399</v>
      </c>
      <c r="V497" s="2">
        <v>10926.9691782023</v>
      </c>
      <c r="W497" s="2">
        <v>10924.338984874301</v>
      </c>
      <c r="X497" s="2">
        <v>10760.566780794001</v>
      </c>
      <c r="Y497" s="2">
        <v>10689.999448324301</v>
      </c>
      <c r="Z497" s="2">
        <v>10697.4963892048</v>
      </c>
      <c r="AA497" s="2">
        <v>10688.094630931801</v>
      </c>
      <c r="AB497" s="2">
        <v>10694.942547791599</v>
      </c>
      <c r="AC497" s="2">
        <v>10745.6431675242</v>
      </c>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c r="A498" t="s">
        <v>205</v>
      </c>
      <c r="B498" s="2" t="s">
        <v>823</v>
      </c>
      <c r="C498" s="2" t="s">
        <v>778</v>
      </c>
      <c r="D498" s="2">
        <v>10366.966960727101</v>
      </c>
      <c r="E498" s="2">
        <v>10168.1642044869</v>
      </c>
      <c r="F498" s="2">
        <v>10055.2010930181</v>
      </c>
      <c r="G498" s="2">
        <v>10158.359370021601</v>
      </c>
      <c r="H498" s="2">
        <v>10164.6989978368</v>
      </c>
      <c r="I498" s="2">
        <v>10222.7308465839</v>
      </c>
      <c r="J498" s="2">
        <v>10131.2027212456</v>
      </c>
      <c r="K498" s="2">
        <v>9913.9486088050799</v>
      </c>
      <c r="L498" s="2">
        <v>9705.8939433495798</v>
      </c>
      <c r="M498" s="2">
        <v>9535.5504258830697</v>
      </c>
      <c r="N498" s="2">
        <v>9569.2473014293992</v>
      </c>
      <c r="O498" s="2">
        <v>9763.7089843133908</v>
      </c>
      <c r="P498" s="2">
        <v>9936.9984978550492</v>
      </c>
      <c r="Q498" s="2">
        <v>10087.033615140601</v>
      </c>
      <c r="R498" s="2">
        <v>10218.1442802289</v>
      </c>
      <c r="S498" s="2">
        <v>10259.6504804497</v>
      </c>
      <c r="T498" s="2">
        <v>10261.110347936399</v>
      </c>
      <c r="U498" s="2">
        <v>10282.8718427167</v>
      </c>
      <c r="V498" s="2">
        <v>10225.0506875786</v>
      </c>
      <c r="W498" s="2">
        <v>10172.3021261172</v>
      </c>
      <c r="X498" s="2">
        <v>10202.115290387101</v>
      </c>
      <c r="Y498" s="2">
        <v>10098.4442049345</v>
      </c>
      <c r="Z498" s="2">
        <v>9994.0143087813394</v>
      </c>
      <c r="AA498" s="2">
        <v>9987.3137014640797</v>
      </c>
      <c r="AB498" s="2">
        <v>9962.0207451157094</v>
      </c>
      <c r="AC498" s="2">
        <v>9823.0113781767704</v>
      </c>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c r="A499" t="s">
        <v>205</v>
      </c>
      <c r="B499" s="2" t="s">
        <v>823</v>
      </c>
      <c r="C499" s="2" t="s">
        <v>779</v>
      </c>
      <c r="D499" s="2">
        <v>10817.129323797901</v>
      </c>
      <c r="E499" s="2">
        <v>10952.8103765122</v>
      </c>
      <c r="F499" s="2">
        <v>10864.381954723</v>
      </c>
      <c r="G499" s="2">
        <v>10823.117670285101</v>
      </c>
      <c r="H499" s="2">
        <v>10538.584337697101</v>
      </c>
      <c r="I499" s="2">
        <v>10098.881097728001</v>
      </c>
      <c r="J499" s="2">
        <v>9836.6150829565195</v>
      </c>
      <c r="K499" s="2">
        <v>9861.0554636721299</v>
      </c>
      <c r="L499" s="2">
        <v>9930.3695867440001</v>
      </c>
      <c r="M499" s="2">
        <v>10018.777946935401</v>
      </c>
      <c r="N499" s="2">
        <v>10122.5765372939</v>
      </c>
      <c r="O499" s="2">
        <v>10111.2986482671</v>
      </c>
      <c r="P499" s="2">
        <v>10050.4931541354</v>
      </c>
      <c r="Q499" s="2">
        <v>9973.1626021702305</v>
      </c>
      <c r="R499" s="2">
        <v>9919.1163433914298</v>
      </c>
      <c r="S499" s="2">
        <v>9997.2774631112297</v>
      </c>
      <c r="T499" s="2">
        <v>10198.275844532</v>
      </c>
      <c r="U499" s="2">
        <v>10388.9113358461</v>
      </c>
      <c r="V499" s="2">
        <v>10554.7397420527</v>
      </c>
      <c r="W499" s="2">
        <v>10689.144350452299</v>
      </c>
      <c r="X499" s="2">
        <v>10748.1463407826</v>
      </c>
      <c r="Y499" s="2">
        <v>10761.9051964839</v>
      </c>
      <c r="Z499" s="2">
        <v>10774.3347944903</v>
      </c>
      <c r="AA499" s="2">
        <v>10742.0108987938</v>
      </c>
      <c r="AB499" s="2">
        <v>10702.6037241064</v>
      </c>
      <c r="AC499" s="2">
        <v>10720.9087103376</v>
      </c>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c r="A500" t="s">
        <v>205</v>
      </c>
      <c r="B500" s="2" t="s">
        <v>823</v>
      </c>
      <c r="C500" s="2" t="s">
        <v>780</v>
      </c>
      <c r="D500" s="2">
        <v>10268.683026436</v>
      </c>
      <c r="E500" s="2">
        <v>10483.575542717799</v>
      </c>
      <c r="F500" s="2">
        <v>10775.905069135</v>
      </c>
      <c r="G500" s="2">
        <v>10852.7917269277</v>
      </c>
      <c r="H500" s="2">
        <v>10855.264078742601</v>
      </c>
      <c r="I500" s="2">
        <v>10908.2756490064</v>
      </c>
      <c r="J500" s="2">
        <v>10859.9448561626</v>
      </c>
      <c r="K500" s="2">
        <v>10728.308211055701</v>
      </c>
      <c r="L500" s="2">
        <v>10665.6708577478</v>
      </c>
      <c r="M500" s="2">
        <v>10567.5167016496</v>
      </c>
      <c r="N500" s="2">
        <v>10407.350843594901</v>
      </c>
      <c r="O500" s="2">
        <v>10296.078432796099</v>
      </c>
      <c r="P500" s="2">
        <v>10315.127549016701</v>
      </c>
      <c r="Q500" s="2">
        <v>10341.387142682701</v>
      </c>
      <c r="R500" s="2">
        <v>10367.9701168047</v>
      </c>
      <c r="S500" s="2">
        <v>10428.1440592689</v>
      </c>
      <c r="T500" s="2">
        <v>10421.3872467536</v>
      </c>
      <c r="U500" s="2">
        <v>10406.7284892633</v>
      </c>
      <c r="V500" s="2">
        <v>10380.5869802327</v>
      </c>
      <c r="W500" s="2">
        <v>10371.5083279184</v>
      </c>
      <c r="X500" s="2">
        <v>10451.952100783201</v>
      </c>
      <c r="Y500" s="2">
        <v>10635.2832174907</v>
      </c>
      <c r="Z500" s="2">
        <v>10812.732824782401</v>
      </c>
      <c r="AA500" s="2">
        <v>10966.3988591081</v>
      </c>
      <c r="AB500" s="2">
        <v>11091.967387156599</v>
      </c>
      <c r="AC500" s="2">
        <v>11151.363352296299</v>
      </c>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c r="A501" t="s">
        <v>205</v>
      </c>
      <c r="B501" s="2" t="s">
        <v>823</v>
      </c>
      <c r="C501" s="2" t="s">
        <v>781</v>
      </c>
      <c r="D501" s="2">
        <v>9740.6731517493699</v>
      </c>
      <c r="E501" s="2">
        <v>9748.4687141630893</v>
      </c>
      <c r="F501" s="2">
        <v>9904.0481594468893</v>
      </c>
      <c r="G501" s="2">
        <v>9955.0181907554506</v>
      </c>
      <c r="H501" s="2">
        <v>10044.969478769999</v>
      </c>
      <c r="I501" s="2">
        <v>10293.552354846701</v>
      </c>
      <c r="J501" s="2">
        <v>10624.2689247337</v>
      </c>
      <c r="K501" s="2">
        <v>10867.230597464701</v>
      </c>
      <c r="L501" s="2">
        <v>11092.8780233201</v>
      </c>
      <c r="M501" s="2">
        <v>11264.0203448705</v>
      </c>
      <c r="N501" s="2">
        <v>11397.148809108799</v>
      </c>
      <c r="O501" s="2">
        <v>11434.2730807485</v>
      </c>
      <c r="P501" s="2">
        <v>11399.067121656401</v>
      </c>
      <c r="Q501" s="2">
        <v>11370.3228942272</v>
      </c>
      <c r="R501" s="2">
        <v>11293.713953946801</v>
      </c>
      <c r="S501" s="2">
        <v>11172.1520350053</v>
      </c>
      <c r="T501" s="2">
        <v>11082.591965400499</v>
      </c>
      <c r="U501" s="2">
        <v>11072.747036049101</v>
      </c>
      <c r="V501" s="2">
        <v>11071.830469955599</v>
      </c>
      <c r="W501" s="2">
        <v>11081.237984371501</v>
      </c>
      <c r="X501" s="2">
        <v>11124.0170381265</v>
      </c>
      <c r="Y501" s="2">
        <v>11118.370667200999</v>
      </c>
      <c r="Z501" s="2">
        <v>11119.6450187582</v>
      </c>
      <c r="AA501" s="2">
        <v>11115.5327499783</v>
      </c>
      <c r="AB501" s="2">
        <v>11123.0896546031</v>
      </c>
      <c r="AC501" s="2">
        <v>11204.8482140825</v>
      </c>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c r="A502" t="s">
        <v>205</v>
      </c>
      <c r="B502" s="2" t="s">
        <v>823</v>
      </c>
      <c r="C502" s="2" t="s">
        <v>782</v>
      </c>
      <c r="D502" s="2">
        <v>10761.890759996901</v>
      </c>
      <c r="E502" s="2">
        <v>10357.6187851429</v>
      </c>
      <c r="F502" s="2">
        <v>9981.2200109673795</v>
      </c>
      <c r="G502" s="2">
        <v>9879.5412902734406</v>
      </c>
      <c r="H502" s="2">
        <v>9746.3995825451293</v>
      </c>
      <c r="I502" s="2">
        <v>9886.2148709496305</v>
      </c>
      <c r="J502" s="2">
        <v>10038.545729855699</v>
      </c>
      <c r="K502" s="2">
        <v>10265.0307785231</v>
      </c>
      <c r="L502" s="2">
        <v>10483.3430736057</v>
      </c>
      <c r="M502" s="2">
        <v>10775.977615220399</v>
      </c>
      <c r="N502" s="2">
        <v>11018.0103861075</v>
      </c>
      <c r="O502" s="2">
        <v>11286.420942508799</v>
      </c>
      <c r="P502" s="2">
        <v>11476.143991598099</v>
      </c>
      <c r="Q502" s="2">
        <v>11659.8890439716</v>
      </c>
      <c r="R502" s="2">
        <v>11805.938147723</v>
      </c>
      <c r="S502" s="2">
        <v>11912.578113815</v>
      </c>
      <c r="T502" s="2">
        <v>11948.2103215481</v>
      </c>
      <c r="U502" s="2">
        <v>11929.433604129899</v>
      </c>
      <c r="V502" s="2">
        <v>11906.890280429599</v>
      </c>
      <c r="W502" s="2">
        <v>11843.566364210301</v>
      </c>
      <c r="X502" s="2">
        <v>11744.754200990699</v>
      </c>
      <c r="Y502" s="2">
        <v>11667.3715893504</v>
      </c>
      <c r="Z502" s="2">
        <v>11642.996818240101</v>
      </c>
      <c r="AA502" s="2">
        <v>11627.1861499686</v>
      </c>
      <c r="AB502" s="2">
        <v>11626.5843270643</v>
      </c>
      <c r="AC502" s="2">
        <v>11657.5904986078</v>
      </c>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c r="A503" t="s">
        <v>205</v>
      </c>
      <c r="B503" s="2" t="s">
        <v>823</v>
      </c>
      <c r="C503" s="2" t="s">
        <v>783</v>
      </c>
      <c r="D503" s="2">
        <v>11271.700902843901</v>
      </c>
      <c r="E503" s="2">
        <v>11368.86135413</v>
      </c>
      <c r="F503" s="2">
        <v>11505.2777042247</v>
      </c>
      <c r="G503" s="2">
        <v>11249.518591361</v>
      </c>
      <c r="H503" s="2">
        <v>10941.199815273199</v>
      </c>
      <c r="I503" s="2">
        <v>10656.0474852478</v>
      </c>
      <c r="J503" s="2">
        <v>10350.550425691499</v>
      </c>
      <c r="K503" s="2">
        <v>10084.290196914</v>
      </c>
      <c r="L503" s="2">
        <v>10009.5425817696</v>
      </c>
      <c r="M503" s="2">
        <v>10049.408684570701</v>
      </c>
      <c r="N503" s="2">
        <v>10208.5684607028</v>
      </c>
      <c r="O503" s="2">
        <v>10384.3344348624</v>
      </c>
      <c r="P503" s="2">
        <v>10618.8434627113</v>
      </c>
      <c r="Q503" s="2">
        <v>10838.2900532279</v>
      </c>
      <c r="R503" s="2">
        <v>11089.0140885131</v>
      </c>
      <c r="S503" s="2">
        <v>11290.8560815326</v>
      </c>
      <c r="T503" s="2">
        <v>11499.1072480943</v>
      </c>
      <c r="U503" s="2">
        <v>11646.4607669496</v>
      </c>
      <c r="V503" s="2">
        <v>11796.8749268059</v>
      </c>
      <c r="W503" s="2">
        <v>11928.1132883433</v>
      </c>
      <c r="X503" s="2">
        <v>12015.992459016399</v>
      </c>
      <c r="Y503" s="2">
        <v>12047.069856636899</v>
      </c>
      <c r="Z503" s="2">
        <v>12033.1187468628</v>
      </c>
      <c r="AA503" s="2">
        <v>12012.4206713319</v>
      </c>
      <c r="AB503" s="2">
        <v>11955.6918433429</v>
      </c>
      <c r="AC503" s="2">
        <v>11871.168825696501</v>
      </c>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c r="A504" t="s">
        <v>205</v>
      </c>
      <c r="B504" s="2" t="s">
        <v>823</v>
      </c>
      <c r="C504" s="2" t="s">
        <v>784</v>
      </c>
      <c r="D504" s="2">
        <v>12032.973963844101</v>
      </c>
      <c r="E504" s="2">
        <v>11620.4374602588</v>
      </c>
      <c r="F504" s="2">
        <v>11275.718618833</v>
      </c>
      <c r="G504" s="2">
        <v>11146.457047080899</v>
      </c>
      <c r="H504" s="2">
        <v>11105.3385220986</v>
      </c>
      <c r="I504" s="2">
        <v>11105.5428685351</v>
      </c>
      <c r="J504" s="2">
        <v>11213.540141759</v>
      </c>
      <c r="K504" s="2">
        <v>11287.686407459199</v>
      </c>
      <c r="L504" s="2">
        <v>11163.1269323202</v>
      </c>
      <c r="M504" s="2">
        <v>11000.462753357</v>
      </c>
      <c r="N504" s="2">
        <v>10751.975684315799</v>
      </c>
      <c r="O504" s="2">
        <v>10468.609762579201</v>
      </c>
      <c r="P504" s="2">
        <v>10236.48621777</v>
      </c>
      <c r="Q504" s="2">
        <v>10161.7953366115</v>
      </c>
      <c r="R504" s="2">
        <v>10193.0525405397</v>
      </c>
      <c r="S504" s="2">
        <v>10339.469258191401</v>
      </c>
      <c r="T504" s="2">
        <v>10514.7620724066</v>
      </c>
      <c r="U504" s="2">
        <v>10746.585503484001</v>
      </c>
      <c r="V504" s="2">
        <v>10963.7518529765</v>
      </c>
      <c r="W504" s="2">
        <v>11193.6104027451</v>
      </c>
      <c r="X504" s="2">
        <v>11374.2743629263</v>
      </c>
      <c r="Y504" s="2">
        <v>11547.0555815886</v>
      </c>
      <c r="Z504" s="2">
        <v>11668.2011748145</v>
      </c>
      <c r="AA504" s="2">
        <v>11794.367806275601</v>
      </c>
      <c r="AB504" s="2">
        <v>11913.542934286201</v>
      </c>
      <c r="AC504" s="2">
        <v>11987.699931621901</v>
      </c>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c r="A505" t="s">
        <v>205</v>
      </c>
      <c r="B505" s="2" t="s">
        <v>823</v>
      </c>
      <c r="C505" s="2" t="s">
        <v>785</v>
      </c>
      <c r="D505" s="2">
        <v>12550.0721391931</v>
      </c>
      <c r="E505" s="2">
        <v>12748.884159221599</v>
      </c>
      <c r="F505" s="2">
        <v>12785.7058609749</v>
      </c>
      <c r="G505" s="2">
        <v>12726.117552531199</v>
      </c>
      <c r="H505" s="2">
        <v>12450.894707899</v>
      </c>
      <c r="I505" s="2">
        <v>11929.5721941256</v>
      </c>
      <c r="J505" s="2">
        <v>11484.005977565201</v>
      </c>
      <c r="K505" s="2">
        <v>11129.4520154864</v>
      </c>
      <c r="L505" s="2">
        <v>10980.3871551709</v>
      </c>
      <c r="M505" s="2">
        <v>10967.319893117599</v>
      </c>
      <c r="N505" s="2">
        <v>11033.9377579137</v>
      </c>
      <c r="O505" s="2">
        <v>11183.0518489223</v>
      </c>
      <c r="P505" s="2">
        <v>11268.0221129029</v>
      </c>
      <c r="Q505" s="2">
        <v>11169.728300196301</v>
      </c>
      <c r="R505" s="2">
        <v>11022.0797376222</v>
      </c>
      <c r="S505" s="2">
        <v>10773.4407036094</v>
      </c>
      <c r="T505" s="2">
        <v>10497.950589877</v>
      </c>
      <c r="U505" s="2">
        <v>10283.0249520949</v>
      </c>
      <c r="V505" s="2">
        <v>10211.063547493601</v>
      </c>
      <c r="W505" s="2">
        <v>10241.938913755101</v>
      </c>
      <c r="X505" s="2">
        <v>10378.835244195499</v>
      </c>
      <c r="Y505" s="2">
        <v>10551.734133608399</v>
      </c>
      <c r="Z505" s="2">
        <v>10780.0280183017</v>
      </c>
      <c r="AA505" s="2">
        <v>10995.3144415977</v>
      </c>
      <c r="AB505" s="2">
        <v>11211.395857331099</v>
      </c>
      <c r="AC505" s="2">
        <v>11382.5451798258</v>
      </c>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c r="A506" t="s">
        <v>205</v>
      </c>
      <c r="B506" s="2" t="s">
        <v>823</v>
      </c>
      <c r="C506" s="2" t="s">
        <v>786</v>
      </c>
      <c r="D506" s="2">
        <v>11414.7041617715</v>
      </c>
      <c r="E506" s="2">
        <v>11621.8058527459</v>
      </c>
      <c r="F506" s="2">
        <v>11737.519449040299</v>
      </c>
      <c r="G506" s="2">
        <v>11906.1361829533</v>
      </c>
      <c r="H506" s="2">
        <v>12005.905927539899</v>
      </c>
      <c r="I506" s="2">
        <v>12258.824166766801</v>
      </c>
      <c r="J506" s="2">
        <v>12356.3596144165</v>
      </c>
      <c r="K506" s="2">
        <v>12398.623086048499</v>
      </c>
      <c r="L506" s="2">
        <v>12242.1342568362</v>
      </c>
      <c r="M506" s="2">
        <v>12019.642091001801</v>
      </c>
      <c r="N506" s="2">
        <v>11577.6004062795</v>
      </c>
      <c r="O506" s="2">
        <v>11183.761697095901</v>
      </c>
      <c r="P506" s="2">
        <v>10871.078692359901</v>
      </c>
      <c r="Q506" s="2">
        <v>10739.2672341828</v>
      </c>
      <c r="R506" s="2">
        <v>10734.198929738401</v>
      </c>
      <c r="S506" s="2">
        <v>10827.743797511101</v>
      </c>
      <c r="T506" s="2">
        <v>10990.573060025799</v>
      </c>
      <c r="U506" s="2">
        <v>11077.774507663</v>
      </c>
      <c r="V506" s="2">
        <v>11002.442767545601</v>
      </c>
      <c r="W506" s="2">
        <v>10870.6831755234</v>
      </c>
      <c r="X506" s="2">
        <v>10629.950240718301</v>
      </c>
      <c r="Y506" s="2">
        <v>10368.189050097501</v>
      </c>
      <c r="Z506" s="2">
        <v>10173.350286907</v>
      </c>
      <c r="AA506" s="2">
        <v>10104.1324908923</v>
      </c>
      <c r="AB506" s="2">
        <v>10136.6906468875</v>
      </c>
      <c r="AC506" s="2">
        <v>10268.2157237542</v>
      </c>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c r="A507" t="s">
        <v>205</v>
      </c>
      <c r="B507" s="2" t="s">
        <v>823</v>
      </c>
      <c r="C507" s="2" t="s">
        <v>787</v>
      </c>
      <c r="D507" s="2">
        <v>10704.6812888931</v>
      </c>
      <c r="E507" s="2">
        <v>10542.448750343199</v>
      </c>
      <c r="F507" s="2">
        <v>10609.509294461701</v>
      </c>
      <c r="G507" s="2">
        <v>10714.1461482252</v>
      </c>
      <c r="H507" s="2">
        <v>10845.515443378999</v>
      </c>
      <c r="I507" s="2">
        <v>10921.1729550156</v>
      </c>
      <c r="J507" s="2">
        <v>11087.89984303</v>
      </c>
      <c r="K507" s="2">
        <v>11140.6667441757</v>
      </c>
      <c r="L507" s="2">
        <v>11311.9837885297</v>
      </c>
      <c r="M507" s="2">
        <v>11410.345297771</v>
      </c>
      <c r="N507" s="2">
        <v>11659.8058306122</v>
      </c>
      <c r="O507" s="2">
        <v>11767.454041822801</v>
      </c>
      <c r="P507" s="2">
        <v>11811.243654415801</v>
      </c>
      <c r="Q507" s="2">
        <v>11680.338631636499</v>
      </c>
      <c r="R507" s="2">
        <v>11476.9085667894</v>
      </c>
      <c r="S507" s="2">
        <v>11089.9277934289</v>
      </c>
      <c r="T507" s="2">
        <v>10740.1496318182</v>
      </c>
      <c r="U507" s="2">
        <v>10464.0512938663</v>
      </c>
      <c r="V507" s="2">
        <v>10350.3836866318</v>
      </c>
      <c r="W507" s="2">
        <v>10359.3924678611</v>
      </c>
      <c r="X507" s="2">
        <v>10475.580298007</v>
      </c>
      <c r="Y507" s="2">
        <v>10647.384666825399</v>
      </c>
      <c r="Z507" s="2">
        <v>10736.4463779861</v>
      </c>
      <c r="AA507" s="2">
        <v>10680.738412185299</v>
      </c>
      <c r="AB507" s="2">
        <v>10563.7068448549</v>
      </c>
      <c r="AC507" s="2">
        <v>10334.271435594301</v>
      </c>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c r="A508" t="s">
        <v>205</v>
      </c>
      <c r="B508" s="2" t="s">
        <v>823</v>
      </c>
      <c r="C508" s="2" t="s">
        <v>788</v>
      </c>
      <c r="D508" s="2">
        <v>8553.3923492300601</v>
      </c>
      <c r="E508" s="2">
        <v>8940.3373695148293</v>
      </c>
      <c r="F508" s="2">
        <v>9240.1912257039203</v>
      </c>
      <c r="G508" s="2">
        <v>9488.7602354272603</v>
      </c>
      <c r="H508" s="2">
        <v>9494.8910052188494</v>
      </c>
      <c r="I508" s="2">
        <v>9672.7638444480708</v>
      </c>
      <c r="J508" s="2">
        <v>9556.1190145611708</v>
      </c>
      <c r="K508" s="2">
        <v>9688.9682355082696</v>
      </c>
      <c r="L508" s="2">
        <v>9785.8728384682108</v>
      </c>
      <c r="M508" s="2">
        <v>9908.0027486864292</v>
      </c>
      <c r="N508" s="2">
        <v>10002.260753609</v>
      </c>
      <c r="O508" s="2">
        <v>10158.5544930829</v>
      </c>
      <c r="P508" s="2">
        <v>10234.491560665199</v>
      </c>
      <c r="Q508" s="2">
        <v>10405.998732526499</v>
      </c>
      <c r="R508" s="2">
        <v>10513.702152879699</v>
      </c>
      <c r="S508" s="2">
        <v>10740.6516416214</v>
      </c>
      <c r="T508" s="2">
        <v>10854.0201510262</v>
      </c>
      <c r="U508" s="2">
        <v>10902.1243058115</v>
      </c>
      <c r="V508" s="2">
        <v>10804.9137727082</v>
      </c>
      <c r="W508" s="2">
        <v>10631.115564423901</v>
      </c>
      <c r="X508" s="2">
        <v>10305.347964696201</v>
      </c>
      <c r="Y508" s="2">
        <v>10002.9764387469</v>
      </c>
      <c r="Z508" s="2">
        <v>9770.9642660835107</v>
      </c>
      <c r="AA508" s="2">
        <v>9679.4707309681908</v>
      </c>
      <c r="AB508" s="2">
        <v>9705.4744222113095</v>
      </c>
      <c r="AC508" s="2">
        <v>9838.0723360952397</v>
      </c>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c r="A509" t="s">
        <v>205</v>
      </c>
      <c r="B509" s="2" t="s">
        <v>823</v>
      </c>
      <c r="C509" s="2" t="s">
        <v>789</v>
      </c>
      <c r="D509" s="2">
        <v>6377.8440293305903</v>
      </c>
      <c r="E509" s="2">
        <v>6593.8204430057604</v>
      </c>
      <c r="F509" s="2">
        <v>6637.31736299364</v>
      </c>
      <c r="G509" s="2">
        <v>6843.4806470604799</v>
      </c>
      <c r="H509" s="2">
        <v>7139.6106386603396</v>
      </c>
      <c r="I509" s="2">
        <v>7289.7801833334997</v>
      </c>
      <c r="J509" s="2">
        <v>7590.5622433272201</v>
      </c>
      <c r="K509" s="2">
        <v>7905.4093790017696</v>
      </c>
      <c r="L509" s="2">
        <v>8047.7665343935296</v>
      </c>
      <c r="M509" s="2">
        <v>8125.3209691104603</v>
      </c>
      <c r="N509" s="2">
        <v>8306.2046674036501</v>
      </c>
      <c r="O509" s="2">
        <v>8244.0313236900492</v>
      </c>
      <c r="P509" s="2">
        <v>8371.0805750863692</v>
      </c>
      <c r="Q509" s="2">
        <v>8469.3347662359192</v>
      </c>
      <c r="R509" s="2">
        <v>8587.4002947465506</v>
      </c>
      <c r="S509" s="2">
        <v>8690.5072431652497</v>
      </c>
      <c r="T509" s="2">
        <v>8840.6409084031602</v>
      </c>
      <c r="U509" s="2">
        <v>8936.5985936208599</v>
      </c>
      <c r="V509" s="2">
        <v>9105.4686794615609</v>
      </c>
      <c r="W509" s="2">
        <v>9220.3676574177698</v>
      </c>
      <c r="X509" s="2">
        <v>9430.2378923560009</v>
      </c>
      <c r="Y509" s="2">
        <v>9549.0715185031695</v>
      </c>
      <c r="Z509" s="2">
        <v>9604.1897833161202</v>
      </c>
      <c r="AA509" s="2">
        <v>9541.9756005968702</v>
      </c>
      <c r="AB509" s="2">
        <v>9404.4017564525693</v>
      </c>
      <c r="AC509" s="2">
        <v>9144.4405349285407</v>
      </c>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c r="A510" t="s">
        <v>205</v>
      </c>
      <c r="B510" s="2" t="s">
        <v>823</v>
      </c>
      <c r="C510" s="2" t="s">
        <v>790</v>
      </c>
      <c r="D510" s="2">
        <v>3960.0591624042499</v>
      </c>
      <c r="E510" s="2">
        <v>4121.1093805384799</v>
      </c>
      <c r="F510" s="2">
        <v>4240.8159212153596</v>
      </c>
      <c r="G510" s="2">
        <v>4484.0672142705698</v>
      </c>
      <c r="H510" s="2">
        <v>4650.6862772633704</v>
      </c>
      <c r="I510" s="2">
        <v>4792.4124427300403</v>
      </c>
      <c r="J510" s="2">
        <v>5014.0457944306199</v>
      </c>
      <c r="K510" s="2">
        <v>5055.8973447978296</v>
      </c>
      <c r="L510" s="2">
        <v>5194.1121094452901</v>
      </c>
      <c r="M510" s="2">
        <v>5407.2358965993499</v>
      </c>
      <c r="N510" s="2">
        <v>5556.6966122630301</v>
      </c>
      <c r="O510" s="2">
        <v>5829.2269127928303</v>
      </c>
      <c r="P510" s="2">
        <v>6091.0801476557199</v>
      </c>
      <c r="Q510" s="2">
        <v>6230.1797431605</v>
      </c>
      <c r="R510" s="2">
        <v>6326.4614593694596</v>
      </c>
      <c r="S510" s="2">
        <v>6486.2865967602902</v>
      </c>
      <c r="T510" s="2">
        <v>6475.2242852969903</v>
      </c>
      <c r="U510" s="2">
        <v>6593.2260945086</v>
      </c>
      <c r="V510" s="2">
        <v>6694.1592925981504</v>
      </c>
      <c r="W510" s="2">
        <v>6806.8021404895399</v>
      </c>
      <c r="X510" s="2">
        <v>6911.3142395704399</v>
      </c>
      <c r="Y510" s="2">
        <v>7047.3614887977701</v>
      </c>
      <c r="Z510" s="2">
        <v>7154.0426352656996</v>
      </c>
      <c r="AA510" s="2">
        <v>7309.7393546678504</v>
      </c>
      <c r="AB510" s="2">
        <v>7422.7038872427102</v>
      </c>
      <c r="AC510" s="2">
        <v>7611.2056117113898</v>
      </c>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c r="A511" t="s">
        <v>205</v>
      </c>
      <c r="B511" s="2" t="s">
        <v>823</v>
      </c>
      <c r="C511" s="2" t="s">
        <v>791</v>
      </c>
      <c r="D511" s="2">
        <v>3049.1312034917601</v>
      </c>
      <c r="E511" s="2">
        <v>3103.7670046559501</v>
      </c>
      <c r="F511" s="2">
        <v>3136.6307895537202</v>
      </c>
      <c r="G511" s="2">
        <v>3185.2332299489899</v>
      </c>
      <c r="H511" s="2">
        <v>3306.7133110089298</v>
      </c>
      <c r="I511" s="2">
        <v>3375.68506746605</v>
      </c>
      <c r="J511" s="2">
        <v>3477.05071273159</v>
      </c>
      <c r="K511" s="2">
        <v>3596.64004429341</v>
      </c>
      <c r="L511" s="2">
        <v>3746.2384325982298</v>
      </c>
      <c r="M511" s="2">
        <v>3866.26510806436</v>
      </c>
      <c r="N511" s="2">
        <v>3998.3609630088599</v>
      </c>
      <c r="O511" s="2">
        <v>4192.3530766144604</v>
      </c>
      <c r="P511" s="2">
        <v>4296.4832858172103</v>
      </c>
      <c r="Q511" s="2">
        <v>4473.8353913515502</v>
      </c>
      <c r="R511" s="2">
        <v>4666.7501615887504</v>
      </c>
      <c r="S511" s="2">
        <v>4833.0237326241404</v>
      </c>
      <c r="T511" s="2">
        <v>5119.6952173744203</v>
      </c>
      <c r="U511" s="2">
        <v>5327.7035115928702</v>
      </c>
      <c r="V511" s="2">
        <v>5514.7449254943203</v>
      </c>
      <c r="W511" s="2">
        <v>5690.7360444445003</v>
      </c>
      <c r="X511" s="2">
        <v>5882.1776734162904</v>
      </c>
      <c r="Y511" s="2">
        <v>6058.9677512493399</v>
      </c>
      <c r="Z511" s="2">
        <v>6250.1493051027601</v>
      </c>
      <c r="AA511" s="2">
        <v>6416.5979034796001</v>
      </c>
      <c r="AB511" s="2">
        <v>6582.6363242877396</v>
      </c>
      <c r="AC511" s="2">
        <v>6756.1979583948196</v>
      </c>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c r="A512" t="s">
        <v>205</v>
      </c>
      <c r="B512" s="2" t="s">
        <v>824</v>
      </c>
      <c r="C512" s="2" t="s">
        <v>774</v>
      </c>
      <c r="D512" s="2">
        <v>19.6623558214147</v>
      </c>
      <c r="E512" s="2">
        <v>18.994597550152999</v>
      </c>
      <c r="F512" s="2">
        <v>19.140368215803299</v>
      </c>
      <c r="G512" s="2">
        <v>19.213062656960901</v>
      </c>
      <c r="H512" s="2">
        <v>19.551923165857499</v>
      </c>
      <c r="I512" s="2">
        <v>19.1994503990318</v>
      </c>
      <c r="J512" s="2">
        <v>19.214014816084099</v>
      </c>
      <c r="K512" s="2">
        <v>19.503006430842301</v>
      </c>
      <c r="L512" s="2">
        <v>19.620079470626699</v>
      </c>
      <c r="M512" s="2">
        <v>19.666643741033901</v>
      </c>
      <c r="N512" s="2">
        <v>19.852081723896202</v>
      </c>
      <c r="O512" s="2">
        <v>20.101106832706002</v>
      </c>
      <c r="P512" s="2">
        <v>20.204095153767099</v>
      </c>
      <c r="Q512" s="2">
        <v>20.249059648485598</v>
      </c>
      <c r="R512" s="2">
        <v>20.2823725747723</v>
      </c>
      <c r="S512" s="2">
        <v>20.3565185279917</v>
      </c>
      <c r="T512" s="2">
        <v>20.4629131187186</v>
      </c>
      <c r="U512" s="2">
        <v>20.6107183571078</v>
      </c>
      <c r="V512" s="2">
        <v>20.782206688627699</v>
      </c>
      <c r="W512" s="2">
        <v>20.960914328592601</v>
      </c>
      <c r="X512" s="2">
        <v>21.116448833324899</v>
      </c>
      <c r="Y512" s="2">
        <v>21.271119632806901</v>
      </c>
      <c r="Z512" s="2">
        <v>21.397311676107901</v>
      </c>
      <c r="AA512" s="2">
        <v>21.513637891853602</v>
      </c>
      <c r="AB512" s="2">
        <v>21.6002881720595</v>
      </c>
      <c r="AC512" s="2">
        <v>21.682258766400398</v>
      </c>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c r="A513" t="s">
        <v>205</v>
      </c>
      <c r="B513" s="2" t="s">
        <v>824</v>
      </c>
      <c r="C513" s="2" t="s">
        <v>775</v>
      </c>
      <c r="D513" s="2">
        <v>14.4110714389954</v>
      </c>
      <c r="E513" s="2">
        <v>14.4574351517415</v>
      </c>
      <c r="F513" s="2">
        <v>14.517752254207799</v>
      </c>
      <c r="G513" s="2">
        <v>13.8895481471825</v>
      </c>
      <c r="H513" s="2">
        <v>13.8473095496654</v>
      </c>
      <c r="I513" s="2">
        <v>13.5503563852795</v>
      </c>
      <c r="J513" s="2">
        <v>13.0318646198638</v>
      </c>
      <c r="K513" s="2">
        <v>12.3957722850392</v>
      </c>
      <c r="L513" s="2">
        <v>12.0657976140138</v>
      </c>
      <c r="M513" s="2">
        <v>12.114518924798601</v>
      </c>
      <c r="N513" s="2">
        <v>11.811451742468799</v>
      </c>
      <c r="O513" s="2">
        <v>11.8589927314974</v>
      </c>
      <c r="P513" s="2">
        <v>11.9588392815027</v>
      </c>
      <c r="Q513" s="2">
        <v>11.992518689793799</v>
      </c>
      <c r="R513" s="2">
        <v>11.735303539193399</v>
      </c>
      <c r="S513" s="2">
        <v>11.7347228169956</v>
      </c>
      <c r="T513" s="2">
        <v>11.7539057843683</v>
      </c>
      <c r="U513" s="2">
        <v>11.6378600874549</v>
      </c>
      <c r="V513" s="2">
        <v>11.4689467761659</v>
      </c>
      <c r="W513" s="2">
        <v>11.2828429044097</v>
      </c>
      <c r="X513" s="2">
        <v>11.113304268351101</v>
      </c>
      <c r="Y513" s="2">
        <v>10.946622226712799</v>
      </c>
      <c r="Z513" s="2">
        <v>10.8064506487624</v>
      </c>
      <c r="AA513" s="2">
        <v>10.675373563129099</v>
      </c>
      <c r="AB513" s="2">
        <v>10.558935959995299</v>
      </c>
      <c r="AC513" s="2">
        <v>10.4394999931258</v>
      </c>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c r="A514" t="s">
        <v>205</v>
      </c>
      <c r="B514" s="2" t="s">
        <v>824</v>
      </c>
      <c r="C514" s="2" t="s">
        <v>776</v>
      </c>
      <c r="D514" s="2">
        <v>233.31626511009</v>
      </c>
      <c r="E514" s="2">
        <v>237.074582272692</v>
      </c>
      <c r="F514" s="2">
        <v>240.843193482099</v>
      </c>
      <c r="G514" s="2">
        <v>240.23109988635201</v>
      </c>
      <c r="H514" s="2">
        <v>244.23429362874199</v>
      </c>
      <c r="I514" s="2">
        <v>248.91398049395201</v>
      </c>
      <c r="J514" s="2">
        <v>251.62994682890999</v>
      </c>
      <c r="K514" s="2">
        <v>256.10543702305102</v>
      </c>
      <c r="L514" s="2">
        <v>258.770643842683</v>
      </c>
      <c r="M514" s="2">
        <v>259.04454942999701</v>
      </c>
      <c r="N514" s="2">
        <v>263.44095247027298</v>
      </c>
      <c r="O514" s="2">
        <v>262.90937431376102</v>
      </c>
      <c r="P514" s="2">
        <v>259.67106305671501</v>
      </c>
      <c r="Q514" s="2">
        <v>259.17728848117798</v>
      </c>
      <c r="R514" s="2">
        <v>260.70072747273503</v>
      </c>
      <c r="S514" s="2">
        <v>257.22148567097599</v>
      </c>
      <c r="T514" s="2">
        <v>255.62996631888601</v>
      </c>
      <c r="U514" s="2">
        <v>257.48388941094498</v>
      </c>
      <c r="V514" s="2">
        <v>258.67330752285397</v>
      </c>
      <c r="W514" s="2">
        <v>259.63894958354899</v>
      </c>
      <c r="X514" s="2">
        <v>262.22087355587701</v>
      </c>
      <c r="Y514" s="2">
        <v>265.57135873193101</v>
      </c>
      <c r="Z514" s="2">
        <v>266.63648541544097</v>
      </c>
      <c r="AA514" s="2">
        <v>266.61603907703102</v>
      </c>
      <c r="AB514" s="2">
        <v>266.56129435870901</v>
      </c>
      <c r="AC514" s="2">
        <v>266.84971148352201</v>
      </c>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c r="A515" t="s">
        <v>205</v>
      </c>
      <c r="B515" s="2" t="s">
        <v>824</v>
      </c>
      <c r="C515" s="2" t="s">
        <v>777</v>
      </c>
      <c r="D515" s="2">
        <v>1023.53673075441</v>
      </c>
      <c r="E515" s="2">
        <v>1073.77517384923</v>
      </c>
      <c r="F515" s="2">
        <v>1058.6011559607</v>
      </c>
      <c r="G515" s="2">
        <v>1056.89243651949</v>
      </c>
      <c r="H515" s="2">
        <v>1029.3862139636699</v>
      </c>
      <c r="I515" s="2">
        <v>1037.1119138865499</v>
      </c>
      <c r="J515" s="2">
        <v>1028.3443322851999</v>
      </c>
      <c r="K515" s="2">
        <v>1025.74616444396</v>
      </c>
      <c r="L515" s="2">
        <v>1023.7599592906799</v>
      </c>
      <c r="M515" s="2">
        <v>1034.84615551504</v>
      </c>
      <c r="N515" s="2">
        <v>1038.83282616764</v>
      </c>
      <c r="O515" s="2">
        <v>1046.21940425197</v>
      </c>
      <c r="P515" s="2">
        <v>1055.9060110922101</v>
      </c>
      <c r="Q515" s="2">
        <v>1059.71225550759</v>
      </c>
      <c r="R515" s="2">
        <v>1055.3986142272499</v>
      </c>
      <c r="S515" s="2">
        <v>1064.21019018479</v>
      </c>
      <c r="T515" s="2">
        <v>1059.0160972824499</v>
      </c>
      <c r="U515" s="2">
        <v>1046.3053283894601</v>
      </c>
      <c r="V515" s="2">
        <v>1042.30858313968</v>
      </c>
      <c r="W515" s="2">
        <v>1042.02097592526</v>
      </c>
      <c r="X515" s="2">
        <v>1025.57020105226</v>
      </c>
      <c r="Y515" s="2">
        <v>1016.25282842151</v>
      </c>
      <c r="Z515" s="2">
        <v>1017.51560770948</v>
      </c>
      <c r="AA515" s="2">
        <v>1017.60981956542</v>
      </c>
      <c r="AB515" s="2">
        <v>1017.59667196334</v>
      </c>
      <c r="AC515" s="2">
        <v>1024.5936988441099</v>
      </c>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c r="A516" t="s">
        <v>205</v>
      </c>
      <c r="B516" s="2" t="s">
        <v>824</v>
      </c>
      <c r="C516" s="2" t="s">
        <v>778</v>
      </c>
      <c r="D516" s="2">
        <v>933.47909331424705</v>
      </c>
      <c r="E516" s="2">
        <v>943.68628880107497</v>
      </c>
      <c r="F516" s="2">
        <v>968.54430953200199</v>
      </c>
      <c r="G516" s="2">
        <v>971.21841611392301</v>
      </c>
      <c r="H516" s="2">
        <v>993.861929643797</v>
      </c>
      <c r="I516" s="2">
        <v>1030.1555941106701</v>
      </c>
      <c r="J516" s="2">
        <v>1049.0776905555899</v>
      </c>
      <c r="K516" s="2">
        <v>1036.4591611276401</v>
      </c>
      <c r="L516" s="2">
        <v>1025.4904634172201</v>
      </c>
      <c r="M516" s="2">
        <v>1001.2053306489599</v>
      </c>
      <c r="N516" s="2">
        <v>991.89539831162904</v>
      </c>
      <c r="O516" s="2">
        <v>999.90437671954805</v>
      </c>
      <c r="P516" s="2">
        <v>1014.3956179931</v>
      </c>
      <c r="Q516" s="2">
        <v>1029.8222875859001</v>
      </c>
      <c r="R516" s="2">
        <v>1044.7043884535999</v>
      </c>
      <c r="S516" s="2">
        <v>1051.5198493722401</v>
      </c>
      <c r="T516" s="2">
        <v>1057.89891634837</v>
      </c>
      <c r="U516" s="2">
        <v>1062.9606278640099</v>
      </c>
      <c r="V516" s="2">
        <v>1063.01406149934</v>
      </c>
      <c r="W516" s="2">
        <v>1056.7080180688099</v>
      </c>
      <c r="X516" s="2">
        <v>1058.68833124649</v>
      </c>
      <c r="Y516" s="2">
        <v>1049.6089222449</v>
      </c>
      <c r="Z516" s="2">
        <v>1035.41632229488</v>
      </c>
      <c r="AA516" s="2">
        <v>1028.95216239703</v>
      </c>
      <c r="AB516" s="2">
        <v>1023.14123750717</v>
      </c>
      <c r="AC516" s="2">
        <v>1008.8653157720599</v>
      </c>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c r="A517" t="s">
        <v>205</v>
      </c>
      <c r="B517" s="2" t="s">
        <v>824</v>
      </c>
      <c r="C517" s="2" t="s">
        <v>779</v>
      </c>
      <c r="D517" s="2">
        <v>250.32771164635301</v>
      </c>
      <c r="E517" s="2">
        <v>247.32262486389001</v>
      </c>
      <c r="F517" s="2">
        <v>247.236684066376</v>
      </c>
      <c r="G517" s="2">
        <v>249.01683083685401</v>
      </c>
      <c r="H517" s="2">
        <v>246.24134867401801</v>
      </c>
      <c r="I517" s="2">
        <v>244.540547030683</v>
      </c>
      <c r="J517" s="2">
        <v>247.21107284928601</v>
      </c>
      <c r="K517" s="2">
        <v>255.80655071330699</v>
      </c>
      <c r="L517" s="2">
        <v>259.838633590055</v>
      </c>
      <c r="M517" s="2">
        <v>266.51298710239098</v>
      </c>
      <c r="N517" s="2">
        <v>267.38689456119198</v>
      </c>
      <c r="O517" s="2">
        <v>266.50879844657902</v>
      </c>
      <c r="P517" s="2">
        <v>263.30745391706802</v>
      </c>
      <c r="Q517" s="2">
        <v>261.83918675922303</v>
      </c>
      <c r="R517" s="2">
        <v>259.354943842365</v>
      </c>
      <c r="S517" s="2">
        <v>261.276172636404</v>
      </c>
      <c r="T517" s="2">
        <v>265.25410986952397</v>
      </c>
      <c r="U517" s="2">
        <v>269.66918575318402</v>
      </c>
      <c r="V517" s="2">
        <v>273.255278027651</v>
      </c>
      <c r="W517" s="2">
        <v>276.260700853044</v>
      </c>
      <c r="X517" s="2">
        <v>276.84797012899497</v>
      </c>
      <c r="Y517" s="2">
        <v>276.68527458896199</v>
      </c>
      <c r="Z517" s="2">
        <v>276.127288749299</v>
      </c>
      <c r="AA517" s="2">
        <v>274.89254275841301</v>
      </c>
      <c r="AB517" s="2">
        <v>272.91407604994902</v>
      </c>
      <c r="AC517" s="2">
        <v>272.43126708561698</v>
      </c>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c r="A518" t="s">
        <v>205</v>
      </c>
      <c r="B518" s="2" t="s">
        <v>824</v>
      </c>
      <c r="C518" s="2" t="s">
        <v>780</v>
      </c>
      <c r="D518" s="2">
        <v>182.933821077011</v>
      </c>
      <c r="E518" s="2">
        <v>187.39179821368299</v>
      </c>
      <c r="F518" s="2">
        <v>193.13800346234399</v>
      </c>
      <c r="G518" s="2">
        <v>194.19739691923601</v>
      </c>
      <c r="H518" s="2">
        <v>191.42659680110199</v>
      </c>
      <c r="I518" s="2">
        <v>190.17015903955999</v>
      </c>
      <c r="J518" s="2">
        <v>187.672796328559</v>
      </c>
      <c r="K518" s="2">
        <v>184.696735816141</v>
      </c>
      <c r="L518" s="2">
        <v>183.68385141888101</v>
      </c>
      <c r="M518" s="2">
        <v>182.014964884579</v>
      </c>
      <c r="N518" s="2">
        <v>180.01362747323</v>
      </c>
      <c r="O518" s="2">
        <v>179.404765923676</v>
      </c>
      <c r="P518" s="2">
        <v>180.922032887304</v>
      </c>
      <c r="Q518" s="2">
        <v>182.06543681714999</v>
      </c>
      <c r="R518" s="2">
        <v>183.82136778676099</v>
      </c>
      <c r="S518" s="2">
        <v>184.974318552037</v>
      </c>
      <c r="T518" s="2">
        <v>185.01568196735099</v>
      </c>
      <c r="U518" s="2">
        <v>184.766420358663</v>
      </c>
      <c r="V518" s="2">
        <v>184.801217773004</v>
      </c>
      <c r="W518" s="2">
        <v>184.51798975914801</v>
      </c>
      <c r="X518" s="2">
        <v>185.94817930142301</v>
      </c>
      <c r="Y518" s="2">
        <v>188.801358234633</v>
      </c>
      <c r="Z518" s="2">
        <v>191.59518443078301</v>
      </c>
      <c r="AA518" s="2">
        <v>193.91769550339899</v>
      </c>
      <c r="AB518" s="2">
        <v>195.849666300005</v>
      </c>
      <c r="AC518" s="2">
        <v>196.45791793974999</v>
      </c>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c r="A519" t="s">
        <v>205</v>
      </c>
      <c r="B519" s="2" t="s">
        <v>824</v>
      </c>
      <c r="C519" s="2" t="s">
        <v>781</v>
      </c>
      <c r="D519" s="2">
        <v>160.600786743866</v>
      </c>
      <c r="E519" s="2">
        <v>161.74971287143501</v>
      </c>
      <c r="F519" s="2">
        <v>164.094149472921</v>
      </c>
      <c r="G519" s="2">
        <v>171.94197429566199</v>
      </c>
      <c r="H519" s="2">
        <v>171.70889328862799</v>
      </c>
      <c r="I519" s="2">
        <v>170.95354567240699</v>
      </c>
      <c r="J519" s="2">
        <v>175.17116512117099</v>
      </c>
      <c r="K519" s="2">
        <v>175.676015873789</v>
      </c>
      <c r="L519" s="2">
        <v>175.890049428628</v>
      </c>
      <c r="M519" s="2">
        <v>175.983732420937</v>
      </c>
      <c r="N519" s="2">
        <v>176.78544305783501</v>
      </c>
      <c r="O519" s="2">
        <v>175.67009102781699</v>
      </c>
      <c r="P519" s="2">
        <v>174.59194444620201</v>
      </c>
      <c r="Q519" s="2">
        <v>173.76935395111599</v>
      </c>
      <c r="R519" s="2">
        <v>172.455405056112</v>
      </c>
      <c r="S519" s="2">
        <v>170.600741235659</v>
      </c>
      <c r="T519" s="2">
        <v>169.23984905747901</v>
      </c>
      <c r="U519" s="2">
        <v>169.06413425794199</v>
      </c>
      <c r="V519" s="2">
        <v>168.87710022992101</v>
      </c>
      <c r="W519" s="2">
        <v>168.94726051377299</v>
      </c>
      <c r="X519" s="2">
        <v>169.00568718797899</v>
      </c>
      <c r="Y519" s="2">
        <v>168.36923585264699</v>
      </c>
      <c r="Z519" s="2">
        <v>167.741891675907</v>
      </c>
      <c r="AA519" s="2">
        <v>167.176137552325</v>
      </c>
      <c r="AB519" s="2">
        <v>166.48410231920101</v>
      </c>
      <c r="AC519" s="2">
        <v>166.97536598537701</v>
      </c>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c r="A520" t="s">
        <v>205</v>
      </c>
      <c r="B520" s="2" t="s">
        <v>824</v>
      </c>
      <c r="C520" s="2" t="s">
        <v>782</v>
      </c>
      <c r="D520" s="2">
        <v>90.909876071438703</v>
      </c>
      <c r="E520" s="2">
        <v>87.129032073870704</v>
      </c>
      <c r="F520" s="2">
        <v>83.158566031131699</v>
      </c>
      <c r="G520" s="2">
        <v>81.832589685455005</v>
      </c>
      <c r="H520" s="2">
        <v>79.721792899621505</v>
      </c>
      <c r="I520" s="2">
        <v>82.0677236935759</v>
      </c>
      <c r="J520" s="2">
        <v>83.0717828166743</v>
      </c>
      <c r="K520" s="2">
        <v>84.687529843361105</v>
      </c>
      <c r="L520" s="2">
        <v>88.104641276037896</v>
      </c>
      <c r="M520" s="2">
        <v>89.113105002470505</v>
      </c>
      <c r="N520" s="2">
        <v>89.236530249345094</v>
      </c>
      <c r="O520" s="2">
        <v>90.6657954642004</v>
      </c>
      <c r="P520" s="2">
        <v>90.742734858291797</v>
      </c>
      <c r="Q520" s="2">
        <v>90.626204435736796</v>
      </c>
      <c r="R520" s="2">
        <v>90.953255717938603</v>
      </c>
      <c r="S520" s="2">
        <v>91.457345903731607</v>
      </c>
      <c r="T520" s="2">
        <v>91.093336093780806</v>
      </c>
      <c r="U520" s="2">
        <v>90.668610718828205</v>
      </c>
      <c r="V520" s="2">
        <v>90.4319954389277</v>
      </c>
      <c r="W520" s="2">
        <v>90.114373574594893</v>
      </c>
      <c r="X520" s="2">
        <v>89.526009901085601</v>
      </c>
      <c r="Y520" s="2">
        <v>88.989330387055901</v>
      </c>
      <c r="Z520" s="2">
        <v>88.950965031154894</v>
      </c>
      <c r="AA520" s="2">
        <v>88.7253170337396</v>
      </c>
      <c r="AB520" s="2">
        <v>88.655152839418804</v>
      </c>
      <c r="AC520" s="2">
        <v>88.473489785326095</v>
      </c>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c r="A521" t="s">
        <v>205</v>
      </c>
      <c r="B521" s="2" t="s">
        <v>824</v>
      </c>
      <c r="C521" s="2" t="s">
        <v>783</v>
      </c>
      <c r="D521" s="2">
        <v>119.887561270134</v>
      </c>
      <c r="E521" s="2">
        <v>121.658867798579</v>
      </c>
      <c r="F521" s="2">
        <v>124.948715884848</v>
      </c>
      <c r="G521" s="2">
        <v>121.548563092051</v>
      </c>
      <c r="H521" s="2">
        <v>117.07253047800501</v>
      </c>
      <c r="I521" s="2">
        <v>112.91610941716201</v>
      </c>
      <c r="J521" s="2">
        <v>110.220251297933</v>
      </c>
      <c r="K521" s="2">
        <v>107.861139113474</v>
      </c>
      <c r="L521" s="2">
        <v>106.05111653645299</v>
      </c>
      <c r="M521" s="2">
        <v>106.946425091425</v>
      </c>
      <c r="N521" s="2">
        <v>109.893856294399</v>
      </c>
      <c r="O521" s="2">
        <v>111.85697470125901</v>
      </c>
      <c r="P521" s="2">
        <v>114.34240576080499</v>
      </c>
      <c r="Q521" s="2">
        <v>117.865506853349</v>
      </c>
      <c r="R521" s="2">
        <v>120.264667830574</v>
      </c>
      <c r="S521" s="2">
        <v>121.524809826707</v>
      </c>
      <c r="T521" s="2">
        <v>123.344969774462</v>
      </c>
      <c r="U521" s="2">
        <v>124.23276231553101</v>
      </c>
      <c r="V521" s="2">
        <v>125.181192032422</v>
      </c>
      <c r="W521" s="2">
        <v>126.21187896733301</v>
      </c>
      <c r="X521" s="2">
        <v>127.29157823988101</v>
      </c>
      <c r="Y521" s="2">
        <v>127.470581190508</v>
      </c>
      <c r="Z521" s="2">
        <v>127.040447321071</v>
      </c>
      <c r="AA521" s="2">
        <v>126.54665571608599</v>
      </c>
      <c r="AB521" s="2">
        <v>125.67860478441</v>
      </c>
      <c r="AC521" s="2">
        <v>124.36516089798199</v>
      </c>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c r="A522" t="s">
        <v>205</v>
      </c>
      <c r="B522" s="2" t="s">
        <v>824</v>
      </c>
      <c r="C522" s="2" t="s">
        <v>784</v>
      </c>
      <c r="D522" s="2">
        <v>100.520313426388</v>
      </c>
      <c r="E522" s="2">
        <v>96.541167760807198</v>
      </c>
      <c r="F522" s="2">
        <v>94.177672099062306</v>
      </c>
      <c r="G522" s="2">
        <v>93.496015327314694</v>
      </c>
      <c r="H522" s="2">
        <v>93.772272388717198</v>
      </c>
      <c r="I522" s="2">
        <v>93.6463880546128</v>
      </c>
      <c r="J522" s="2">
        <v>94.419273162425398</v>
      </c>
      <c r="K522" s="2">
        <v>95.8761146016233</v>
      </c>
      <c r="L522" s="2">
        <v>95.137262000419</v>
      </c>
      <c r="M522" s="2">
        <v>93.763504793930096</v>
      </c>
      <c r="N522" s="2">
        <v>91.4176690935724</v>
      </c>
      <c r="O522" s="2">
        <v>89.566121697305107</v>
      </c>
      <c r="P522" s="2">
        <v>86.955058991400307</v>
      </c>
      <c r="Q522" s="2">
        <v>85.658812258358395</v>
      </c>
      <c r="R522" s="2">
        <v>85.930066031030805</v>
      </c>
      <c r="S522" s="2">
        <v>86.871520120679804</v>
      </c>
      <c r="T522" s="2">
        <v>87.842682993532904</v>
      </c>
      <c r="U522" s="2">
        <v>89.636129268604606</v>
      </c>
      <c r="V522" s="2">
        <v>91.656351225921497</v>
      </c>
      <c r="W522" s="2">
        <v>93.524902624886195</v>
      </c>
      <c r="X522" s="2">
        <v>95.139835473569093</v>
      </c>
      <c r="Y522" s="2">
        <v>96.672822168251898</v>
      </c>
      <c r="Z522" s="2">
        <v>97.609661750749893</v>
      </c>
      <c r="AA522" s="2">
        <v>98.704136320087898</v>
      </c>
      <c r="AB522" s="2">
        <v>99.417718731759606</v>
      </c>
      <c r="AC522" s="2">
        <v>100.028730953278</v>
      </c>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c r="A523" t="s">
        <v>205</v>
      </c>
      <c r="B523" s="2" t="s">
        <v>824</v>
      </c>
      <c r="C523" s="2" t="s">
        <v>785</v>
      </c>
      <c r="D523" s="2">
        <v>120.106661297127</v>
      </c>
      <c r="E523" s="2">
        <v>120.56110901661</v>
      </c>
      <c r="F523" s="2">
        <v>119.075462127649</v>
      </c>
      <c r="G523" s="2">
        <v>117.89497236109899</v>
      </c>
      <c r="H523" s="2">
        <v>114.12750898335401</v>
      </c>
      <c r="I523" s="2">
        <v>108.33944411978401</v>
      </c>
      <c r="J523" s="2">
        <v>105.121152552883</v>
      </c>
      <c r="K523" s="2">
        <v>102.06292465252</v>
      </c>
      <c r="L523" s="2">
        <v>100.50899577996501</v>
      </c>
      <c r="M523" s="2">
        <v>101.19135123181501</v>
      </c>
      <c r="N523" s="2">
        <v>102.26555046947399</v>
      </c>
      <c r="O523" s="2">
        <v>103.146637291324</v>
      </c>
      <c r="P523" s="2">
        <v>103.996716666222</v>
      </c>
      <c r="Q523" s="2">
        <v>103.52915926977001</v>
      </c>
      <c r="R523" s="2">
        <v>102.006881866459</v>
      </c>
      <c r="S523" s="2">
        <v>99.405094092806905</v>
      </c>
      <c r="T523" s="2">
        <v>96.764361066020498</v>
      </c>
      <c r="U523" s="2">
        <v>94.639658789151198</v>
      </c>
      <c r="V523" s="2">
        <v>93.170283015450494</v>
      </c>
      <c r="W523" s="2">
        <v>93.001031157477897</v>
      </c>
      <c r="X523" s="2">
        <v>94.340405582712705</v>
      </c>
      <c r="Y523" s="2">
        <v>95.873250570094598</v>
      </c>
      <c r="Z523" s="2">
        <v>97.739295448799098</v>
      </c>
      <c r="AA523" s="2">
        <v>99.814832633623993</v>
      </c>
      <c r="AB523" s="2">
        <v>101.42892694371901</v>
      </c>
      <c r="AC523" s="2">
        <v>102.371650022446</v>
      </c>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c r="A524" t="s">
        <v>205</v>
      </c>
      <c r="B524" s="2" t="s">
        <v>824</v>
      </c>
      <c r="C524" s="2" t="s">
        <v>786</v>
      </c>
      <c r="D524" s="2">
        <v>107.936492808574</v>
      </c>
      <c r="E524" s="2">
        <v>109.135527758047</v>
      </c>
      <c r="F524" s="2">
        <v>109.843016998043</v>
      </c>
      <c r="G524" s="2">
        <v>111.358850796947</v>
      </c>
      <c r="H524" s="2">
        <v>111.11650101302899</v>
      </c>
      <c r="I524" s="2">
        <v>115.15231642941799</v>
      </c>
      <c r="J524" s="2">
        <v>116.139852090831</v>
      </c>
      <c r="K524" s="2">
        <v>117.05485791949801</v>
      </c>
      <c r="L524" s="2">
        <v>114.991608077956</v>
      </c>
      <c r="M524" s="2">
        <v>113.04214285939101</v>
      </c>
      <c r="N524" s="2">
        <v>109.07427537024201</v>
      </c>
      <c r="O524" s="2">
        <v>106.897644472175</v>
      </c>
      <c r="P524" s="2">
        <v>102.924285241348</v>
      </c>
      <c r="Q524" s="2">
        <v>102.285267148815</v>
      </c>
      <c r="R524" s="2">
        <v>102.290309306488</v>
      </c>
      <c r="S524" s="2">
        <v>103.710348305528</v>
      </c>
      <c r="T524" s="2">
        <v>104.80907394751399</v>
      </c>
      <c r="U524" s="2">
        <v>106.62175472136001</v>
      </c>
      <c r="V524" s="2">
        <v>105.929049743045</v>
      </c>
      <c r="W524" s="2">
        <v>104.595398282849</v>
      </c>
      <c r="X524" s="2">
        <v>101.62512730594</v>
      </c>
      <c r="Y524" s="2">
        <v>99.136001177917194</v>
      </c>
      <c r="Z524" s="2">
        <v>96.558808024299395</v>
      </c>
      <c r="AA524" s="2">
        <v>95.577162665648402</v>
      </c>
      <c r="AB524" s="2">
        <v>95.878235875646297</v>
      </c>
      <c r="AC524" s="2">
        <v>96.789984922343706</v>
      </c>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c r="A525" t="s">
        <v>205</v>
      </c>
      <c r="B525" s="2" t="s">
        <v>824</v>
      </c>
      <c r="C525" s="2" t="s">
        <v>787</v>
      </c>
      <c r="D525" s="2">
        <v>116.056062698494</v>
      </c>
      <c r="E525" s="2">
        <v>113.631201779601</v>
      </c>
      <c r="F525" s="2">
        <v>113.90953762500899</v>
      </c>
      <c r="G525" s="2">
        <v>112.28387600449</v>
      </c>
      <c r="H525" s="2">
        <v>111.995241130781</v>
      </c>
      <c r="I525" s="2">
        <v>113.82430215062701</v>
      </c>
      <c r="J525" s="2">
        <v>116.184263957499</v>
      </c>
      <c r="K525" s="2">
        <v>118.09866501863399</v>
      </c>
      <c r="L525" s="2">
        <v>121.737450477853</v>
      </c>
      <c r="M525" s="2">
        <v>123.69707059850199</v>
      </c>
      <c r="N525" s="2">
        <v>126.61832296049</v>
      </c>
      <c r="O525" s="2">
        <v>128.10367189268399</v>
      </c>
      <c r="P525" s="2">
        <v>128.28409883958</v>
      </c>
      <c r="Q525" s="2">
        <v>126.983944678795</v>
      </c>
      <c r="R525" s="2">
        <v>124.680183910067</v>
      </c>
      <c r="S525" s="2">
        <v>120.98873609120101</v>
      </c>
      <c r="T525" s="2">
        <v>117.020844595938</v>
      </c>
      <c r="U525" s="2">
        <v>114.38913196656701</v>
      </c>
      <c r="V525" s="2">
        <v>113.667182111004</v>
      </c>
      <c r="W525" s="2">
        <v>114.86445747763899</v>
      </c>
      <c r="X525" s="2">
        <v>116.506227924895</v>
      </c>
      <c r="Y525" s="2">
        <v>119.10606625179101</v>
      </c>
      <c r="Z525" s="2">
        <v>120.644981101375</v>
      </c>
      <c r="AA525" s="2">
        <v>120.22131991798101</v>
      </c>
      <c r="AB525" s="2">
        <v>118.628791779582</v>
      </c>
      <c r="AC525" s="2">
        <v>116.02318616146999</v>
      </c>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c r="A526" t="s">
        <v>205</v>
      </c>
      <c r="B526" s="2" t="s">
        <v>824</v>
      </c>
      <c r="C526" s="2" t="s">
        <v>788</v>
      </c>
      <c r="D526" s="2">
        <v>158.468553907363</v>
      </c>
      <c r="E526" s="2">
        <v>165.634053193352</v>
      </c>
      <c r="F526" s="2">
        <v>170.11651724713099</v>
      </c>
      <c r="G526" s="2">
        <v>173.44527763279899</v>
      </c>
      <c r="H526" s="2">
        <v>172.71361837705399</v>
      </c>
      <c r="I526" s="2">
        <v>175.08796145516899</v>
      </c>
      <c r="J526" s="2">
        <v>172.891108079785</v>
      </c>
      <c r="K526" s="2">
        <v>176.16007418098999</v>
      </c>
      <c r="L526" s="2">
        <v>177.497944946328</v>
      </c>
      <c r="M526" s="2">
        <v>179.16082124592299</v>
      </c>
      <c r="N526" s="2">
        <v>181.92326777783299</v>
      </c>
      <c r="O526" s="2">
        <v>185.664248309388</v>
      </c>
      <c r="P526" s="2">
        <v>187.80075405587499</v>
      </c>
      <c r="Q526" s="2">
        <v>192.31492670991699</v>
      </c>
      <c r="R526" s="2">
        <v>195.195995125894</v>
      </c>
      <c r="S526" s="2">
        <v>199.76183888696599</v>
      </c>
      <c r="T526" s="2">
        <v>201.8793604393</v>
      </c>
      <c r="U526" s="2">
        <v>202.58783574556901</v>
      </c>
      <c r="V526" s="2">
        <v>200.632401001208</v>
      </c>
      <c r="W526" s="2">
        <v>197.432988948608</v>
      </c>
      <c r="X526" s="2">
        <v>191.80492467315699</v>
      </c>
      <c r="Y526" s="2">
        <v>186.42875889192101</v>
      </c>
      <c r="Z526" s="2">
        <v>182.91385212618701</v>
      </c>
      <c r="AA526" s="2">
        <v>182.115726069956</v>
      </c>
      <c r="AB526" s="2">
        <v>183.41766997986699</v>
      </c>
      <c r="AC526" s="2">
        <v>186.554484584401</v>
      </c>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c r="A527" t="s">
        <v>205</v>
      </c>
      <c r="B527" s="2" t="s">
        <v>824</v>
      </c>
      <c r="C527" s="2" t="s">
        <v>789</v>
      </c>
      <c r="D527" s="2">
        <v>239.48670825027699</v>
      </c>
      <c r="E527" s="2">
        <v>247.03455889444299</v>
      </c>
      <c r="F527" s="2">
        <v>245.32659252967201</v>
      </c>
      <c r="G527" s="2">
        <v>252.459196270104</v>
      </c>
      <c r="H527" s="2">
        <v>262.52538511366799</v>
      </c>
      <c r="I527" s="2">
        <v>267.91329238063798</v>
      </c>
      <c r="J527" s="2">
        <v>280.272900430155</v>
      </c>
      <c r="K527" s="2">
        <v>293.80483073317799</v>
      </c>
      <c r="L527" s="2">
        <v>298.35924909373603</v>
      </c>
      <c r="M527" s="2">
        <v>303.458838722233</v>
      </c>
      <c r="N527" s="2">
        <v>309.76691400223501</v>
      </c>
      <c r="O527" s="2">
        <v>307.56312844169298</v>
      </c>
      <c r="P527" s="2">
        <v>314.31933490103501</v>
      </c>
      <c r="Q527" s="2">
        <v>319.946022144582</v>
      </c>
      <c r="R527" s="2">
        <v>323.92782928655703</v>
      </c>
      <c r="S527" s="2">
        <v>328.85676507765402</v>
      </c>
      <c r="T527" s="2">
        <v>335.162069060627</v>
      </c>
      <c r="U527" s="2">
        <v>339.57256160558597</v>
      </c>
      <c r="V527" s="2">
        <v>347.49754582190798</v>
      </c>
      <c r="W527" s="2">
        <v>353.46064520502699</v>
      </c>
      <c r="X527" s="2">
        <v>363.16136888935301</v>
      </c>
      <c r="Y527" s="2">
        <v>368.77878800807201</v>
      </c>
      <c r="Z527" s="2">
        <v>371.96958979527398</v>
      </c>
      <c r="AA527" s="2">
        <v>369.88577268846399</v>
      </c>
      <c r="AB527" s="2">
        <v>365.36578954528198</v>
      </c>
      <c r="AC527" s="2">
        <v>356.577906761409</v>
      </c>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c r="A528" t="s">
        <v>205</v>
      </c>
      <c r="B528" s="2" t="s">
        <v>824</v>
      </c>
      <c r="C528" s="2" t="s">
        <v>790</v>
      </c>
      <c r="D528" s="2">
        <v>375.56963371594799</v>
      </c>
      <c r="E528" s="2">
        <v>393.08563737758601</v>
      </c>
      <c r="F528" s="2">
        <v>411.92430902783002</v>
      </c>
      <c r="G528" s="2">
        <v>436.26687297781098</v>
      </c>
      <c r="H528" s="2">
        <v>456.78582195198499</v>
      </c>
      <c r="I528" s="2">
        <v>473.30470438500498</v>
      </c>
      <c r="J528" s="2">
        <v>496.73607922887601</v>
      </c>
      <c r="K528" s="2">
        <v>495.12502125542397</v>
      </c>
      <c r="L528" s="2">
        <v>510.98646848044598</v>
      </c>
      <c r="M528" s="2">
        <v>534.98545749140499</v>
      </c>
      <c r="N528" s="2">
        <v>552.21588987453197</v>
      </c>
      <c r="O528" s="2">
        <v>584.44864823458499</v>
      </c>
      <c r="P528" s="2">
        <v>615.03410506642797</v>
      </c>
      <c r="Q528" s="2">
        <v>629.473026050248</v>
      </c>
      <c r="R528" s="2">
        <v>643.62553177356904</v>
      </c>
      <c r="S528" s="2">
        <v>660.99956836010199</v>
      </c>
      <c r="T528" s="2">
        <v>660.79730421867805</v>
      </c>
      <c r="U528" s="2">
        <v>677.58095967291104</v>
      </c>
      <c r="V528" s="2">
        <v>690.61099584640101</v>
      </c>
      <c r="W528" s="2">
        <v>701.82384570751196</v>
      </c>
      <c r="X528" s="2">
        <v>715.77244677099497</v>
      </c>
      <c r="Y528" s="2">
        <v>732.50493524509</v>
      </c>
      <c r="Z528" s="2">
        <v>745.14543533340895</v>
      </c>
      <c r="AA528" s="2">
        <v>765.80165964108096</v>
      </c>
      <c r="AB528" s="2">
        <v>781.69407020350195</v>
      </c>
      <c r="AC528" s="2">
        <v>804.313313694665</v>
      </c>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c r="A529" t="s">
        <v>205</v>
      </c>
      <c r="B529" s="2" t="s">
        <v>824</v>
      </c>
      <c r="C529" s="2" t="s">
        <v>791</v>
      </c>
      <c r="D529" s="2">
        <v>1080.5552191093</v>
      </c>
      <c r="E529" s="2">
        <v>1116.6334385489399</v>
      </c>
      <c r="F529" s="2">
        <v>1133.7965602244501</v>
      </c>
      <c r="G529" s="2">
        <v>1170.94935663718</v>
      </c>
      <c r="H529" s="2">
        <v>1223.4177446552101</v>
      </c>
      <c r="I529" s="2">
        <v>1252.7562756130801</v>
      </c>
      <c r="J529" s="2">
        <v>1298.13008557526</v>
      </c>
      <c r="K529" s="2">
        <v>1348.8075081858101</v>
      </c>
      <c r="L529" s="2">
        <v>1413.67173374819</v>
      </c>
      <c r="M529" s="2">
        <v>1465.71619253878</v>
      </c>
      <c r="N529" s="2">
        <v>1521.26695172219</v>
      </c>
      <c r="O529" s="2">
        <v>1600.27662593266</v>
      </c>
      <c r="P529" s="2">
        <v>1637.2226806061699</v>
      </c>
      <c r="Q529" s="2">
        <v>1708.8902255641699</v>
      </c>
      <c r="R529" s="2">
        <v>1788.3153868611601</v>
      </c>
      <c r="S529" s="2">
        <v>1860.10882695584</v>
      </c>
      <c r="T529" s="2">
        <v>1975.9758358540901</v>
      </c>
      <c r="U529" s="2">
        <v>2060.1228143702401</v>
      </c>
      <c r="V529" s="2">
        <v>2134.9229244788498</v>
      </c>
      <c r="W529" s="2">
        <v>2208.89240307706</v>
      </c>
      <c r="X529" s="2">
        <v>2287.5193734755098</v>
      </c>
      <c r="Y529" s="2">
        <v>2362.33637343193</v>
      </c>
      <c r="Z529" s="2">
        <v>2445.8684528169902</v>
      </c>
      <c r="AA529" s="2">
        <v>2516.1675544232398</v>
      </c>
      <c r="AB529" s="2">
        <v>2585.4388731663798</v>
      </c>
      <c r="AC529" s="2">
        <v>2658.29053967747</v>
      </c>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c r="A530" t="s">
        <v>205</v>
      </c>
      <c r="B530" s="2" t="s">
        <v>825</v>
      </c>
      <c r="C530" s="2" t="s">
        <v>774</v>
      </c>
      <c r="D530" s="2">
        <v>12526.7131138568</v>
      </c>
      <c r="E530" s="2">
        <v>12211.571407191999</v>
      </c>
      <c r="F530" s="2">
        <v>11847.6641899687</v>
      </c>
      <c r="G530" s="2">
        <v>11784.6855477919</v>
      </c>
      <c r="H530" s="2">
        <v>11534.8016021851</v>
      </c>
      <c r="I530" s="2">
        <v>11307.463706081</v>
      </c>
      <c r="J530" s="2">
        <v>11329.0479737348</v>
      </c>
      <c r="K530" s="2">
        <v>11404.682011237899</v>
      </c>
      <c r="L530" s="2">
        <v>11372.4699626695</v>
      </c>
      <c r="M530" s="2">
        <v>11375.8533589247</v>
      </c>
      <c r="N530" s="2">
        <v>11458.2955254888</v>
      </c>
      <c r="O530" s="2">
        <v>11569.538990310601</v>
      </c>
      <c r="P530" s="2">
        <v>11559.671825125301</v>
      </c>
      <c r="Q530" s="2">
        <v>11492.152204541801</v>
      </c>
      <c r="R530" s="2">
        <v>11425.7141786296</v>
      </c>
      <c r="S530" s="2">
        <v>11378.801594565901</v>
      </c>
      <c r="T530" s="2">
        <v>11352.9581605039</v>
      </c>
      <c r="U530" s="2">
        <v>11353.298877108</v>
      </c>
      <c r="V530" s="2">
        <v>11372.979635159199</v>
      </c>
      <c r="W530" s="2">
        <v>11405.0550396157</v>
      </c>
      <c r="X530" s="2">
        <v>11445.330547497801</v>
      </c>
      <c r="Y530" s="2">
        <v>11491.6913984727</v>
      </c>
      <c r="Z530" s="2">
        <v>11538.334905421199</v>
      </c>
      <c r="AA530" s="2">
        <v>11584.1817043664</v>
      </c>
      <c r="AB530" s="2">
        <v>11627.598451514101</v>
      </c>
      <c r="AC530" s="2">
        <v>11666.969587710801</v>
      </c>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c r="A531" t="s">
        <v>205</v>
      </c>
      <c r="B531" s="2" t="s">
        <v>825</v>
      </c>
      <c r="C531" s="2" t="s">
        <v>775</v>
      </c>
      <c r="D531" s="2">
        <v>12900.347833976501</v>
      </c>
      <c r="E531" s="2">
        <v>12831.342483283101</v>
      </c>
      <c r="F531" s="2">
        <v>12916.3427357243</v>
      </c>
      <c r="G531" s="2">
        <v>12655.3084938143</v>
      </c>
      <c r="H531" s="2">
        <v>12410.3265184435</v>
      </c>
      <c r="I531" s="2">
        <v>12507.658182609001</v>
      </c>
      <c r="J531" s="2">
        <v>12305.8205287775</v>
      </c>
      <c r="K531" s="2">
        <v>12082.616293892401</v>
      </c>
      <c r="L531" s="2">
        <v>12207.648206670399</v>
      </c>
      <c r="M531" s="2">
        <v>12281.058660819601</v>
      </c>
      <c r="N531" s="2">
        <v>12100.461137369301</v>
      </c>
      <c r="O531" s="2">
        <v>12079.3883544581</v>
      </c>
      <c r="P531" s="2">
        <v>12125.292692425</v>
      </c>
      <c r="Q531" s="2">
        <v>12099.2393126396</v>
      </c>
      <c r="R531" s="2">
        <v>12097.9749316534</v>
      </c>
      <c r="S531" s="2">
        <v>12168.3708529138</v>
      </c>
      <c r="T531" s="2">
        <v>12270.1159167365</v>
      </c>
      <c r="U531" s="2">
        <v>12254.327466545899</v>
      </c>
      <c r="V531" s="2">
        <v>12184.266329064199</v>
      </c>
      <c r="W531" s="2">
        <v>12113.6885180099</v>
      </c>
      <c r="X531" s="2">
        <v>12063.859958863301</v>
      </c>
      <c r="Y531" s="2">
        <v>12034.334552054799</v>
      </c>
      <c r="Z531" s="2">
        <v>12031.628494991301</v>
      </c>
      <c r="AA531" s="2">
        <v>12049.730743645099</v>
      </c>
      <c r="AB531" s="2">
        <v>12081.322762678001</v>
      </c>
      <c r="AC531" s="2">
        <v>12121.994360562299</v>
      </c>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c r="A532" t="s">
        <v>205</v>
      </c>
      <c r="B532" s="2" t="s">
        <v>825</v>
      </c>
      <c r="C532" s="2" t="s">
        <v>776</v>
      </c>
      <c r="D532" s="2">
        <v>12139.649095982</v>
      </c>
      <c r="E532" s="2">
        <v>12304.530880489699</v>
      </c>
      <c r="F532" s="2">
        <v>12607.2203698535</v>
      </c>
      <c r="G532" s="2">
        <v>12737.9280564811</v>
      </c>
      <c r="H532" s="2">
        <v>12862.746935093801</v>
      </c>
      <c r="I532" s="2">
        <v>12803.0235685466</v>
      </c>
      <c r="J532" s="2">
        <v>12748.2131831877</v>
      </c>
      <c r="K532" s="2">
        <v>12832.910837249001</v>
      </c>
      <c r="L532" s="2">
        <v>12747.1137395801</v>
      </c>
      <c r="M532" s="2">
        <v>12711.996009677099</v>
      </c>
      <c r="N532" s="2">
        <v>12802.5226135791</v>
      </c>
      <c r="O532" s="2">
        <v>12645.3634599741</v>
      </c>
      <c r="P532" s="2">
        <v>12466.3182944772</v>
      </c>
      <c r="Q532" s="2">
        <v>12534.025814561101</v>
      </c>
      <c r="R532" s="2">
        <v>12558.553459668899</v>
      </c>
      <c r="S532" s="2">
        <v>12368.195109877101</v>
      </c>
      <c r="T532" s="2">
        <v>12310.9024098503</v>
      </c>
      <c r="U532" s="2">
        <v>12337.0533122628</v>
      </c>
      <c r="V532" s="2">
        <v>12319.441723136801</v>
      </c>
      <c r="W532" s="2">
        <v>12325.216514600899</v>
      </c>
      <c r="X532" s="2">
        <v>12392.4926790955</v>
      </c>
      <c r="Y532" s="2">
        <v>12486.741877123501</v>
      </c>
      <c r="Z532" s="2">
        <v>12466.730675131799</v>
      </c>
      <c r="AA532" s="2">
        <v>12394.614386757101</v>
      </c>
      <c r="AB532" s="2">
        <v>12321.8074608962</v>
      </c>
      <c r="AC532" s="2">
        <v>12270.4278947408</v>
      </c>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c r="A533" t="s">
        <v>205</v>
      </c>
      <c r="B533" s="2" t="s">
        <v>825</v>
      </c>
      <c r="C533" s="2" t="s">
        <v>777</v>
      </c>
      <c r="D533" s="2">
        <v>12000.691159329401</v>
      </c>
      <c r="E533" s="2">
        <v>12386.8900117661</v>
      </c>
      <c r="F533" s="2">
        <v>12333.916968277301</v>
      </c>
      <c r="G533" s="2">
        <v>12238.8797779048</v>
      </c>
      <c r="H533" s="2">
        <v>12025.4299154241</v>
      </c>
      <c r="I533" s="2">
        <v>11876.5353376248</v>
      </c>
      <c r="J533" s="2">
        <v>11958.690244244701</v>
      </c>
      <c r="K533" s="2">
        <v>12068.359602804499</v>
      </c>
      <c r="L533" s="2">
        <v>12152.7812737847</v>
      </c>
      <c r="M533" s="2">
        <v>12308.1255165249</v>
      </c>
      <c r="N533" s="2">
        <v>12310.641525785701</v>
      </c>
      <c r="O533" s="2">
        <v>12285.531639242799</v>
      </c>
      <c r="P533" s="2">
        <v>12334.909935125601</v>
      </c>
      <c r="Q533" s="2">
        <v>12250.479422090601</v>
      </c>
      <c r="R533" s="2">
        <v>12186.9094291241</v>
      </c>
      <c r="S533" s="2">
        <v>12239.2774391162</v>
      </c>
      <c r="T533" s="2">
        <v>12092.5882892965</v>
      </c>
      <c r="U533" s="2">
        <v>11943.3269882808</v>
      </c>
      <c r="V533" s="2">
        <v>11969.277761342</v>
      </c>
      <c r="W533" s="2">
        <v>11966.3599607995</v>
      </c>
      <c r="X533" s="2">
        <v>11786.136981846201</v>
      </c>
      <c r="Y533" s="2">
        <v>11706.252276745799</v>
      </c>
      <c r="Z533" s="2">
        <v>11715.0119969143</v>
      </c>
      <c r="AA533" s="2">
        <v>11705.7044504972</v>
      </c>
      <c r="AB533" s="2">
        <v>11712.539219755001</v>
      </c>
      <c r="AC533" s="2">
        <v>11770.236866368299</v>
      </c>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c r="A534" t="s">
        <v>205</v>
      </c>
      <c r="B534" s="2" t="s">
        <v>825</v>
      </c>
      <c r="C534" s="2" t="s">
        <v>778</v>
      </c>
      <c r="D534" s="2">
        <v>11300.4460540413</v>
      </c>
      <c r="E534" s="2">
        <v>11111.850493288001</v>
      </c>
      <c r="F534" s="2">
        <v>11023.745402550099</v>
      </c>
      <c r="G534" s="2">
        <v>11129.5777861355</v>
      </c>
      <c r="H534" s="2">
        <v>11158.560927480599</v>
      </c>
      <c r="I534" s="2">
        <v>11252.8864406946</v>
      </c>
      <c r="J534" s="2">
        <v>11180.280411801201</v>
      </c>
      <c r="K534" s="2">
        <v>10950.407769932701</v>
      </c>
      <c r="L534" s="2">
        <v>10731.3844067668</v>
      </c>
      <c r="M534" s="2">
        <v>10536.755756532</v>
      </c>
      <c r="N534" s="2">
        <v>10561.142699741</v>
      </c>
      <c r="O534" s="2">
        <v>10763.6133610329</v>
      </c>
      <c r="P534" s="2">
        <v>10951.394115848099</v>
      </c>
      <c r="Q534" s="2">
        <v>11116.8559027265</v>
      </c>
      <c r="R534" s="2">
        <v>11262.8486686825</v>
      </c>
      <c r="S534" s="2">
        <v>11311.170329822</v>
      </c>
      <c r="T534" s="2">
        <v>11319.009264284799</v>
      </c>
      <c r="U534" s="2">
        <v>11345.832470580701</v>
      </c>
      <c r="V534" s="2">
        <v>11288.064749077899</v>
      </c>
      <c r="W534" s="2">
        <v>11229.010144186001</v>
      </c>
      <c r="X534" s="2">
        <v>11260.8036216336</v>
      </c>
      <c r="Y534" s="2">
        <v>11148.053127179401</v>
      </c>
      <c r="Z534" s="2">
        <v>11029.4306310762</v>
      </c>
      <c r="AA534" s="2">
        <v>11016.265863861099</v>
      </c>
      <c r="AB534" s="2">
        <v>10985.1619826229</v>
      </c>
      <c r="AC534" s="2">
        <v>10831.8766939488</v>
      </c>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c r="A535" t="s">
        <v>205</v>
      </c>
      <c r="B535" s="2" t="s">
        <v>825</v>
      </c>
      <c r="C535" s="2" t="s">
        <v>779</v>
      </c>
      <c r="D535" s="2">
        <v>11067.4570354443</v>
      </c>
      <c r="E535" s="2">
        <v>11200.1330013761</v>
      </c>
      <c r="F535" s="2">
        <v>11111.618638789399</v>
      </c>
      <c r="G535" s="2">
        <v>11072.1345011219</v>
      </c>
      <c r="H535" s="2">
        <v>10784.825686371199</v>
      </c>
      <c r="I535" s="2">
        <v>10343.4216447587</v>
      </c>
      <c r="J535" s="2">
        <v>10083.8261558058</v>
      </c>
      <c r="K535" s="2">
        <v>10116.8620143854</v>
      </c>
      <c r="L535" s="2">
        <v>10190.2082203341</v>
      </c>
      <c r="M535" s="2">
        <v>10285.290934037799</v>
      </c>
      <c r="N535" s="2">
        <v>10389.9634318551</v>
      </c>
      <c r="O535" s="2">
        <v>10377.807446713699</v>
      </c>
      <c r="P535" s="2">
        <v>10313.800608052399</v>
      </c>
      <c r="Q535" s="2">
        <v>10235.0017889295</v>
      </c>
      <c r="R535" s="2">
        <v>10178.4712872338</v>
      </c>
      <c r="S535" s="2">
        <v>10258.553635747599</v>
      </c>
      <c r="T535" s="2">
        <v>10463.5299544015</v>
      </c>
      <c r="U535" s="2">
        <v>10658.5805215993</v>
      </c>
      <c r="V535" s="2">
        <v>10827.9950200804</v>
      </c>
      <c r="W535" s="2">
        <v>10965.405051305301</v>
      </c>
      <c r="X535" s="2">
        <v>11024.994310911599</v>
      </c>
      <c r="Y535" s="2">
        <v>11038.590471072799</v>
      </c>
      <c r="Z535" s="2">
        <v>11050.462083239599</v>
      </c>
      <c r="AA535" s="2">
        <v>11016.9034415522</v>
      </c>
      <c r="AB535" s="2">
        <v>10975.5178001564</v>
      </c>
      <c r="AC535" s="2">
        <v>10993.3399774232</v>
      </c>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c r="A536" t="s">
        <v>205</v>
      </c>
      <c r="B536" s="2" t="s">
        <v>825</v>
      </c>
      <c r="C536" s="2" t="s">
        <v>780</v>
      </c>
      <c r="D536" s="2">
        <v>10451.616847513</v>
      </c>
      <c r="E536" s="2">
        <v>10670.9673409315</v>
      </c>
      <c r="F536" s="2">
        <v>10969.0430725973</v>
      </c>
      <c r="G536" s="2">
        <v>11046.989123847001</v>
      </c>
      <c r="H536" s="2">
        <v>11046.690675543699</v>
      </c>
      <c r="I536" s="2">
        <v>11098.445808045901</v>
      </c>
      <c r="J536" s="2">
        <v>11047.617652491101</v>
      </c>
      <c r="K536" s="2">
        <v>10913.004946871901</v>
      </c>
      <c r="L536" s="2">
        <v>10849.354709166701</v>
      </c>
      <c r="M536" s="2">
        <v>10749.5316665342</v>
      </c>
      <c r="N536" s="2">
        <v>10587.3644710682</v>
      </c>
      <c r="O536" s="2">
        <v>10475.483198719699</v>
      </c>
      <c r="P536" s="2">
        <v>10496.049581904001</v>
      </c>
      <c r="Q536" s="2">
        <v>10523.452579499901</v>
      </c>
      <c r="R536" s="2">
        <v>10551.7914845915</v>
      </c>
      <c r="S536" s="2">
        <v>10613.118377821</v>
      </c>
      <c r="T536" s="2">
        <v>10606.402928721</v>
      </c>
      <c r="U536" s="2">
        <v>10591.494909621901</v>
      </c>
      <c r="V536" s="2">
        <v>10565.388198005699</v>
      </c>
      <c r="W536" s="2">
        <v>10556.026317677601</v>
      </c>
      <c r="X536" s="2">
        <v>10637.900280084599</v>
      </c>
      <c r="Y536" s="2">
        <v>10824.084575725399</v>
      </c>
      <c r="Z536" s="2">
        <v>11004.328009213101</v>
      </c>
      <c r="AA536" s="2">
        <v>11160.3165546115</v>
      </c>
      <c r="AB536" s="2">
        <v>11287.8170534566</v>
      </c>
      <c r="AC536" s="2">
        <v>11347.821270236</v>
      </c>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c r="A537" t="s">
        <v>205</v>
      </c>
      <c r="B537" s="2" t="s">
        <v>825</v>
      </c>
      <c r="C537" s="2" t="s">
        <v>781</v>
      </c>
      <c r="D537" s="2">
        <v>9901.2739384932302</v>
      </c>
      <c r="E537" s="2">
        <v>9910.2184270345206</v>
      </c>
      <c r="F537" s="2">
        <v>10068.1423089198</v>
      </c>
      <c r="G537" s="2">
        <v>10126.960165051099</v>
      </c>
      <c r="H537" s="2">
        <v>10216.678372058601</v>
      </c>
      <c r="I537" s="2">
        <v>10464.5059005191</v>
      </c>
      <c r="J537" s="2">
        <v>10799.440089854899</v>
      </c>
      <c r="K537" s="2">
        <v>11042.9066133385</v>
      </c>
      <c r="L537" s="2">
        <v>11268.7680727487</v>
      </c>
      <c r="M537" s="2">
        <v>11440.0040772914</v>
      </c>
      <c r="N537" s="2">
        <v>11573.9342521666</v>
      </c>
      <c r="O537" s="2">
        <v>11609.9431717763</v>
      </c>
      <c r="P537" s="2">
        <v>11573.6590661026</v>
      </c>
      <c r="Q537" s="2">
        <v>11544.0922481783</v>
      </c>
      <c r="R537" s="2">
        <v>11466.169359003001</v>
      </c>
      <c r="S537" s="2">
        <v>11342.752776241001</v>
      </c>
      <c r="T537" s="2">
        <v>11251.831814458001</v>
      </c>
      <c r="U537" s="2">
        <v>11241.811170307001</v>
      </c>
      <c r="V537" s="2">
        <v>11240.707570185599</v>
      </c>
      <c r="W537" s="2">
        <v>11250.185244885301</v>
      </c>
      <c r="X537" s="2">
        <v>11293.0227253145</v>
      </c>
      <c r="Y537" s="2">
        <v>11286.7399030537</v>
      </c>
      <c r="Z537" s="2">
        <v>11287.386910434099</v>
      </c>
      <c r="AA537" s="2">
        <v>11282.7088875306</v>
      </c>
      <c r="AB537" s="2">
        <v>11289.5737569223</v>
      </c>
      <c r="AC537" s="2">
        <v>11371.823580067899</v>
      </c>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c r="A538" t="s">
        <v>205</v>
      </c>
      <c r="B538" s="2" t="s">
        <v>825</v>
      </c>
      <c r="C538" s="2" t="s">
        <v>782</v>
      </c>
      <c r="D538" s="2">
        <v>10852.800636068299</v>
      </c>
      <c r="E538" s="2">
        <v>10444.747817216799</v>
      </c>
      <c r="F538" s="2">
        <v>10064.378576998501</v>
      </c>
      <c r="G538" s="2">
        <v>9961.37387995889</v>
      </c>
      <c r="H538" s="2">
        <v>9826.1213754447508</v>
      </c>
      <c r="I538" s="2">
        <v>9968.2825946432004</v>
      </c>
      <c r="J538" s="2">
        <v>10121.617512672399</v>
      </c>
      <c r="K538" s="2">
        <v>10349.7183083665</v>
      </c>
      <c r="L538" s="2">
        <v>10571.4477148817</v>
      </c>
      <c r="M538" s="2">
        <v>10865.090720222899</v>
      </c>
      <c r="N538" s="2">
        <v>11107.2469163569</v>
      </c>
      <c r="O538" s="2">
        <v>11377.086737973001</v>
      </c>
      <c r="P538" s="2">
        <v>11566.8867264564</v>
      </c>
      <c r="Q538" s="2">
        <v>11750.515248407301</v>
      </c>
      <c r="R538" s="2">
        <v>11896.891403440901</v>
      </c>
      <c r="S538" s="2">
        <v>12004.0354597187</v>
      </c>
      <c r="T538" s="2">
        <v>12039.3036576419</v>
      </c>
      <c r="U538" s="2">
        <v>12020.102214848701</v>
      </c>
      <c r="V538" s="2">
        <v>11997.322275868501</v>
      </c>
      <c r="W538" s="2">
        <v>11933.6807377849</v>
      </c>
      <c r="X538" s="2">
        <v>11834.2802108918</v>
      </c>
      <c r="Y538" s="2">
        <v>11756.360919737401</v>
      </c>
      <c r="Z538" s="2">
        <v>11731.9477832712</v>
      </c>
      <c r="AA538" s="2">
        <v>11715.911467002299</v>
      </c>
      <c r="AB538" s="2">
        <v>11715.239479903699</v>
      </c>
      <c r="AC538" s="2">
        <v>11746.0639883931</v>
      </c>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c r="A539" t="s">
        <v>205</v>
      </c>
      <c r="B539" s="2" t="s">
        <v>825</v>
      </c>
      <c r="C539" s="2" t="s">
        <v>783</v>
      </c>
      <c r="D539" s="2">
        <v>11391.588464114</v>
      </c>
      <c r="E539" s="2">
        <v>11490.5202219285</v>
      </c>
      <c r="F539" s="2">
        <v>11630.2264201096</v>
      </c>
      <c r="G539" s="2">
        <v>11371.067154453</v>
      </c>
      <c r="H539" s="2">
        <v>11058.2723457512</v>
      </c>
      <c r="I539" s="2">
        <v>10768.963594665</v>
      </c>
      <c r="J539" s="2">
        <v>10460.770676989499</v>
      </c>
      <c r="K539" s="2">
        <v>10192.1513360274</v>
      </c>
      <c r="L539" s="2">
        <v>10115.593698306</v>
      </c>
      <c r="M539" s="2">
        <v>10156.3551096622</v>
      </c>
      <c r="N539" s="2">
        <v>10318.4623169972</v>
      </c>
      <c r="O539" s="2">
        <v>10496.1914095637</v>
      </c>
      <c r="P539" s="2">
        <v>10733.185868472099</v>
      </c>
      <c r="Q539" s="2">
        <v>10956.155560081301</v>
      </c>
      <c r="R539" s="2">
        <v>11209.2787563436</v>
      </c>
      <c r="S539" s="2">
        <v>11412.3808913593</v>
      </c>
      <c r="T539" s="2">
        <v>11622.4522178687</v>
      </c>
      <c r="U539" s="2">
        <v>11770.6935292651</v>
      </c>
      <c r="V539" s="2">
        <v>11922.0561188384</v>
      </c>
      <c r="W539" s="2">
        <v>12054.325167310601</v>
      </c>
      <c r="X539" s="2">
        <v>12143.284037256301</v>
      </c>
      <c r="Y539" s="2">
        <v>12174.5404378274</v>
      </c>
      <c r="Z539" s="2">
        <v>12160.1591941839</v>
      </c>
      <c r="AA539" s="2">
        <v>12138.967327048</v>
      </c>
      <c r="AB539" s="2">
        <v>12081.3704481273</v>
      </c>
      <c r="AC539" s="2">
        <v>11995.533986594501</v>
      </c>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c r="A540" t="s">
        <v>205</v>
      </c>
      <c r="B540" s="2" t="s">
        <v>825</v>
      </c>
      <c r="C540" s="2" t="s">
        <v>784</v>
      </c>
      <c r="D540" s="2">
        <v>12133.4942772705</v>
      </c>
      <c r="E540" s="2">
        <v>11716.9786280196</v>
      </c>
      <c r="F540" s="2">
        <v>11369.8962909321</v>
      </c>
      <c r="G540" s="2">
        <v>11239.9530624082</v>
      </c>
      <c r="H540" s="2">
        <v>11199.1107944873</v>
      </c>
      <c r="I540" s="2">
        <v>11199.1892565898</v>
      </c>
      <c r="J540" s="2">
        <v>11307.959414921401</v>
      </c>
      <c r="K540" s="2">
        <v>11383.5625220608</v>
      </c>
      <c r="L540" s="2">
        <v>11258.2641943207</v>
      </c>
      <c r="M540" s="2">
        <v>11094.2262581509</v>
      </c>
      <c r="N540" s="2">
        <v>10843.393353409299</v>
      </c>
      <c r="O540" s="2">
        <v>10558.175884276499</v>
      </c>
      <c r="P540" s="2">
        <v>10323.441276761399</v>
      </c>
      <c r="Q540" s="2">
        <v>10247.4541488698</v>
      </c>
      <c r="R540" s="2">
        <v>10278.9826065708</v>
      </c>
      <c r="S540" s="2">
        <v>10426.340778312</v>
      </c>
      <c r="T540" s="2">
        <v>10602.6047554001</v>
      </c>
      <c r="U540" s="2">
        <v>10836.2216327526</v>
      </c>
      <c r="V540" s="2">
        <v>11055.4082042024</v>
      </c>
      <c r="W540" s="2">
        <v>11287.13530537</v>
      </c>
      <c r="X540" s="2">
        <v>11469.4141983999</v>
      </c>
      <c r="Y540" s="2">
        <v>11643.728403756801</v>
      </c>
      <c r="Z540" s="2">
        <v>11765.810836565201</v>
      </c>
      <c r="AA540" s="2">
        <v>11893.0719425957</v>
      </c>
      <c r="AB540" s="2">
        <v>12012.960653017901</v>
      </c>
      <c r="AC540" s="2">
        <v>12087.7286625751</v>
      </c>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c r="A541" t="s">
        <v>205</v>
      </c>
      <c r="B541" s="2" t="s">
        <v>825</v>
      </c>
      <c r="C541" s="2" t="s">
        <v>785</v>
      </c>
      <c r="D541" s="2">
        <v>12670.178800490299</v>
      </c>
      <c r="E541" s="2">
        <v>12869.4452682382</v>
      </c>
      <c r="F541" s="2">
        <v>12904.781323102499</v>
      </c>
      <c r="G541" s="2">
        <v>12844.0125248923</v>
      </c>
      <c r="H541" s="2">
        <v>12565.0222168823</v>
      </c>
      <c r="I541" s="2">
        <v>12037.911638245299</v>
      </c>
      <c r="J541" s="2">
        <v>11589.127130118</v>
      </c>
      <c r="K541" s="2">
        <v>11231.514940138901</v>
      </c>
      <c r="L541" s="2">
        <v>11080.896150950901</v>
      </c>
      <c r="M541" s="2">
        <v>11068.5112443494</v>
      </c>
      <c r="N541" s="2">
        <v>11136.203308383099</v>
      </c>
      <c r="O541" s="2">
        <v>11286.1984862137</v>
      </c>
      <c r="P541" s="2">
        <v>11372.0188295691</v>
      </c>
      <c r="Q541" s="2">
        <v>11273.2574594661</v>
      </c>
      <c r="R541" s="2">
        <v>11124.0866194886</v>
      </c>
      <c r="S541" s="2">
        <v>10872.845797702201</v>
      </c>
      <c r="T541" s="2">
        <v>10594.714950943</v>
      </c>
      <c r="U541" s="2">
        <v>10377.6646108841</v>
      </c>
      <c r="V541" s="2">
        <v>10304.233830509</v>
      </c>
      <c r="W541" s="2">
        <v>10334.939944912599</v>
      </c>
      <c r="X541" s="2">
        <v>10473.175649778201</v>
      </c>
      <c r="Y541" s="2">
        <v>10647.6073841785</v>
      </c>
      <c r="Z541" s="2">
        <v>10877.767313750501</v>
      </c>
      <c r="AA541" s="2">
        <v>11095.1292742313</v>
      </c>
      <c r="AB541" s="2">
        <v>11312.824784274801</v>
      </c>
      <c r="AC541" s="2">
        <v>11484.9168298482</v>
      </c>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c r="A542" t="s">
        <v>205</v>
      </c>
      <c r="B542" s="2" t="s">
        <v>825</v>
      </c>
      <c r="C542" s="2" t="s">
        <v>786</v>
      </c>
      <c r="D542" s="2">
        <v>11522.6406545801</v>
      </c>
      <c r="E542" s="2">
        <v>11730.9413805039</v>
      </c>
      <c r="F542" s="2">
        <v>11847.362466038299</v>
      </c>
      <c r="G542" s="2">
        <v>12017.4950337502</v>
      </c>
      <c r="H542" s="2">
        <v>12117.0224285529</v>
      </c>
      <c r="I542" s="2">
        <v>12373.9764831962</v>
      </c>
      <c r="J542" s="2">
        <v>12472.499466507301</v>
      </c>
      <c r="K542" s="2">
        <v>12515.677943967999</v>
      </c>
      <c r="L542" s="2">
        <v>12357.1258649142</v>
      </c>
      <c r="M542" s="2">
        <v>12132.6842338612</v>
      </c>
      <c r="N542" s="2">
        <v>11686.6746816498</v>
      </c>
      <c r="O542" s="2">
        <v>11290.659341568</v>
      </c>
      <c r="P542" s="2">
        <v>10974.0029776012</v>
      </c>
      <c r="Q542" s="2">
        <v>10841.5525013316</v>
      </c>
      <c r="R542" s="2">
        <v>10836.4892390448</v>
      </c>
      <c r="S542" s="2">
        <v>10931.4541458166</v>
      </c>
      <c r="T542" s="2">
        <v>11095.3821339733</v>
      </c>
      <c r="U542" s="2">
        <v>11184.3962623843</v>
      </c>
      <c r="V542" s="2">
        <v>11108.3718172886</v>
      </c>
      <c r="W542" s="2">
        <v>10975.278573806299</v>
      </c>
      <c r="X542" s="2">
        <v>10731.5753680243</v>
      </c>
      <c r="Y542" s="2">
        <v>10467.3250512754</v>
      </c>
      <c r="Z542" s="2">
        <v>10269.909094931299</v>
      </c>
      <c r="AA542" s="2">
        <v>10199.709653558</v>
      </c>
      <c r="AB542" s="2">
        <v>10232.5688827631</v>
      </c>
      <c r="AC542" s="2">
        <v>10365.005708676599</v>
      </c>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c r="A543" t="s">
        <v>205</v>
      </c>
      <c r="B543" s="2" t="s">
        <v>825</v>
      </c>
      <c r="C543" s="2" t="s">
        <v>787</v>
      </c>
      <c r="D543" s="2">
        <v>10820.737351591601</v>
      </c>
      <c r="E543" s="2">
        <v>10656.0799521228</v>
      </c>
      <c r="F543" s="2">
        <v>10723.4188320867</v>
      </c>
      <c r="G543" s="2">
        <v>10826.430024229699</v>
      </c>
      <c r="H543" s="2">
        <v>10957.5106845098</v>
      </c>
      <c r="I543" s="2">
        <v>11034.9972571663</v>
      </c>
      <c r="J543" s="2">
        <v>11204.0841069875</v>
      </c>
      <c r="K543" s="2">
        <v>11258.7654091943</v>
      </c>
      <c r="L543" s="2">
        <v>11433.7212390076</v>
      </c>
      <c r="M543" s="2">
        <v>11534.042368369501</v>
      </c>
      <c r="N543" s="2">
        <v>11786.4241535727</v>
      </c>
      <c r="O543" s="2">
        <v>11895.5577137155</v>
      </c>
      <c r="P543" s="2">
        <v>11939.527753255399</v>
      </c>
      <c r="Q543" s="2">
        <v>11807.3225763153</v>
      </c>
      <c r="R543" s="2">
        <v>11601.5887506995</v>
      </c>
      <c r="S543" s="2">
        <v>11210.9165295201</v>
      </c>
      <c r="T543" s="2">
        <v>10857.1704764141</v>
      </c>
      <c r="U543" s="2">
        <v>10578.4404258328</v>
      </c>
      <c r="V543" s="2">
        <v>10464.050868742799</v>
      </c>
      <c r="W543" s="2">
        <v>10474.256925338699</v>
      </c>
      <c r="X543" s="2">
        <v>10592.0865259319</v>
      </c>
      <c r="Y543" s="2">
        <v>10766.4907330772</v>
      </c>
      <c r="Z543" s="2">
        <v>10857.091359087501</v>
      </c>
      <c r="AA543" s="2">
        <v>10800.9597321033</v>
      </c>
      <c r="AB543" s="2">
        <v>10682.3356366345</v>
      </c>
      <c r="AC543" s="2">
        <v>10450.2946217558</v>
      </c>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c r="A544" t="s">
        <v>205</v>
      </c>
      <c r="B544" s="2" t="s">
        <v>825</v>
      </c>
      <c r="C544" s="2" t="s">
        <v>788</v>
      </c>
      <c r="D544" s="2">
        <v>8711.8609031374308</v>
      </c>
      <c r="E544" s="2">
        <v>9105.9714227081804</v>
      </c>
      <c r="F544" s="2">
        <v>9410.3077429510504</v>
      </c>
      <c r="G544" s="2">
        <v>9662.2055130600493</v>
      </c>
      <c r="H544" s="2">
        <v>9667.6046235959093</v>
      </c>
      <c r="I544" s="2">
        <v>9847.8518059032303</v>
      </c>
      <c r="J544" s="2">
        <v>9729.0101226409497</v>
      </c>
      <c r="K544" s="2">
        <v>9865.1283096892603</v>
      </c>
      <c r="L544" s="2">
        <v>9963.3707834145407</v>
      </c>
      <c r="M544" s="2">
        <v>10087.1635699323</v>
      </c>
      <c r="N544" s="2">
        <v>10184.1840213868</v>
      </c>
      <c r="O544" s="2">
        <v>10344.2187413923</v>
      </c>
      <c r="P544" s="2">
        <v>10422.2923147211</v>
      </c>
      <c r="Q544" s="2">
        <v>10598.313659236401</v>
      </c>
      <c r="R544" s="2">
        <v>10708.898148005601</v>
      </c>
      <c r="S544" s="2">
        <v>10940.4134805084</v>
      </c>
      <c r="T544" s="2">
        <v>11055.899511465501</v>
      </c>
      <c r="U544" s="2">
        <v>11104.7121415571</v>
      </c>
      <c r="V544" s="2">
        <v>11005.546173709399</v>
      </c>
      <c r="W544" s="2">
        <v>10828.5485533725</v>
      </c>
      <c r="X544" s="2">
        <v>10497.152889369399</v>
      </c>
      <c r="Y544" s="2">
        <v>10189.4051976388</v>
      </c>
      <c r="Z544" s="2">
        <v>9953.8781182096991</v>
      </c>
      <c r="AA544" s="2">
        <v>9861.5864570381491</v>
      </c>
      <c r="AB544" s="2">
        <v>9888.8920921911704</v>
      </c>
      <c r="AC544" s="2">
        <v>10024.626820679599</v>
      </c>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c r="A545" t="s">
        <v>205</v>
      </c>
      <c r="B545" s="2" t="s">
        <v>825</v>
      </c>
      <c r="C545" s="2" t="s">
        <v>789</v>
      </c>
      <c r="D545" s="2">
        <v>6617.3307375808699</v>
      </c>
      <c r="E545" s="2">
        <v>6840.8550019001996</v>
      </c>
      <c r="F545" s="2">
        <v>6882.6439555233101</v>
      </c>
      <c r="G545" s="2">
        <v>7095.9398433305796</v>
      </c>
      <c r="H545" s="2">
        <v>7402.13602377401</v>
      </c>
      <c r="I545" s="2">
        <v>7557.6934757141398</v>
      </c>
      <c r="J545" s="2">
        <v>7870.8351437573701</v>
      </c>
      <c r="K545" s="2">
        <v>8199.2142097349497</v>
      </c>
      <c r="L545" s="2">
        <v>8346.1257834872595</v>
      </c>
      <c r="M545" s="2">
        <v>8428.7798078326996</v>
      </c>
      <c r="N545" s="2">
        <v>8615.9715814058909</v>
      </c>
      <c r="O545" s="2">
        <v>8551.5944521317397</v>
      </c>
      <c r="P545" s="2">
        <v>8685.3999099874109</v>
      </c>
      <c r="Q545" s="2">
        <v>8789.2807883804999</v>
      </c>
      <c r="R545" s="2">
        <v>8911.3281240331107</v>
      </c>
      <c r="S545" s="2">
        <v>9019.3640082428992</v>
      </c>
      <c r="T545" s="2">
        <v>9175.8029774637907</v>
      </c>
      <c r="U545" s="2">
        <v>9276.1711552264496</v>
      </c>
      <c r="V545" s="2">
        <v>9452.9662252834696</v>
      </c>
      <c r="W545" s="2">
        <v>9573.8283026228</v>
      </c>
      <c r="X545" s="2">
        <v>9793.3992612453494</v>
      </c>
      <c r="Y545" s="2">
        <v>9917.8503065112509</v>
      </c>
      <c r="Z545" s="2">
        <v>9976.1593731114008</v>
      </c>
      <c r="AA545" s="2">
        <v>9911.86137328533</v>
      </c>
      <c r="AB545" s="2">
        <v>9769.7675459978509</v>
      </c>
      <c r="AC545" s="2">
        <v>9501.0184416899501</v>
      </c>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c r="A546" t="s">
        <v>205</v>
      </c>
      <c r="B546" s="2" t="s">
        <v>825</v>
      </c>
      <c r="C546" s="2" t="s">
        <v>790</v>
      </c>
      <c r="D546" s="2">
        <v>4335.6287961201997</v>
      </c>
      <c r="E546" s="2">
        <v>4514.1950179160704</v>
      </c>
      <c r="F546" s="2">
        <v>4652.7402302431901</v>
      </c>
      <c r="G546" s="2">
        <v>4920.3340872483795</v>
      </c>
      <c r="H546" s="2">
        <v>5107.4720992153598</v>
      </c>
      <c r="I546" s="2">
        <v>5265.7171471150496</v>
      </c>
      <c r="J546" s="2">
        <v>5510.78187365949</v>
      </c>
      <c r="K546" s="2">
        <v>5551.0223660532602</v>
      </c>
      <c r="L546" s="2">
        <v>5705.0985779257298</v>
      </c>
      <c r="M546" s="2">
        <v>5942.2213540907496</v>
      </c>
      <c r="N546" s="2">
        <v>6108.9125021375603</v>
      </c>
      <c r="O546" s="2">
        <v>6413.6755610274104</v>
      </c>
      <c r="P546" s="2">
        <v>6706.11425272215</v>
      </c>
      <c r="Q546" s="2">
        <v>6859.6527692107502</v>
      </c>
      <c r="R546" s="2">
        <v>6970.08699114303</v>
      </c>
      <c r="S546" s="2">
        <v>7147.2861651203903</v>
      </c>
      <c r="T546" s="2">
        <v>7136.0215895156698</v>
      </c>
      <c r="U546" s="2">
        <v>7270.8070541815196</v>
      </c>
      <c r="V546" s="2">
        <v>7384.7702884445498</v>
      </c>
      <c r="W546" s="2">
        <v>7508.6259861970502</v>
      </c>
      <c r="X546" s="2">
        <v>7627.0866863414403</v>
      </c>
      <c r="Y546" s="2">
        <v>7779.8664240428598</v>
      </c>
      <c r="Z546" s="2">
        <v>7899.1880705991098</v>
      </c>
      <c r="AA546" s="2">
        <v>8075.5410143089302</v>
      </c>
      <c r="AB546" s="2">
        <v>8204.3979574462192</v>
      </c>
      <c r="AC546" s="2">
        <v>8415.5189254060606</v>
      </c>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c r="A547" t="s">
        <v>205</v>
      </c>
      <c r="B547" s="2" t="s">
        <v>825</v>
      </c>
      <c r="C547" s="2" t="s">
        <v>791</v>
      </c>
      <c r="D547" s="2">
        <v>4129.6864226010503</v>
      </c>
      <c r="E547" s="2">
        <v>4220.4004432048896</v>
      </c>
      <c r="F547" s="2">
        <v>4270.4273497781796</v>
      </c>
      <c r="G547" s="2">
        <v>4356.1825865861601</v>
      </c>
      <c r="H547" s="2">
        <v>4530.1310556641301</v>
      </c>
      <c r="I547" s="2">
        <v>4628.4413430791401</v>
      </c>
      <c r="J547" s="2">
        <v>4775.1807983068502</v>
      </c>
      <c r="K547" s="2">
        <v>4945.4475524792297</v>
      </c>
      <c r="L547" s="2">
        <v>5159.9101663464198</v>
      </c>
      <c r="M547" s="2">
        <v>5331.98130060313</v>
      </c>
      <c r="N547" s="2">
        <v>5519.6279147310497</v>
      </c>
      <c r="O547" s="2">
        <v>5792.6297025471204</v>
      </c>
      <c r="P547" s="2">
        <v>5933.7059664233902</v>
      </c>
      <c r="Q547" s="2">
        <v>6182.7256169157099</v>
      </c>
      <c r="R547" s="2">
        <v>6455.0655484499102</v>
      </c>
      <c r="S547" s="2">
        <v>6693.1325595799799</v>
      </c>
      <c r="T547" s="2">
        <v>7095.6710532285097</v>
      </c>
      <c r="U547" s="2">
        <v>7387.8263259631103</v>
      </c>
      <c r="V547" s="2">
        <v>7649.6678499731697</v>
      </c>
      <c r="W547" s="2">
        <v>7899.6284475215598</v>
      </c>
      <c r="X547" s="2">
        <v>8169.6970468918098</v>
      </c>
      <c r="Y547" s="2">
        <v>8421.30412468127</v>
      </c>
      <c r="Z547" s="2">
        <v>8696.0177579197498</v>
      </c>
      <c r="AA547" s="2">
        <v>8932.7654579028404</v>
      </c>
      <c r="AB547" s="2">
        <v>9168.0751974541108</v>
      </c>
      <c r="AC547" s="2">
        <v>9414.48849807228</v>
      </c>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c r="A548" t="s">
        <v>206</v>
      </c>
      <c r="B548" s="2" t="s">
        <v>823</v>
      </c>
      <c r="C548" s="2" t="s">
        <v>774</v>
      </c>
      <c r="D548" s="2">
        <v>23058.419860186801</v>
      </c>
      <c r="E548" s="2">
        <v>22850.041778058701</v>
      </c>
      <c r="F548" s="2">
        <v>22643.2270962978</v>
      </c>
      <c r="G548" s="2">
        <v>22236.264886895799</v>
      </c>
      <c r="H548" s="2">
        <v>22132.2116019934</v>
      </c>
      <c r="I548" s="2">
        <v>21533.450733344001</v>
      </c>
      <c r="J548" s="2">
        <v>21308.725364799699</v>
      </c>
      <c r="K548" s="2">
        <v>21358.428146125701</v>
      </c>
      <c r="L548" s="2">
        <v>21568.849294014701</v>
      </c>
      <c r="M548" s="2">
        <v>21838.885196130301</v>
      </c>
      <c r="N548" s="2">
        <v>22132.996764368101</v>
      </c>
      <c r="O548" s="2">
        <v>22472.5692251455</v>
      </c>
      <c r="P548" s="2">
        <v>22580.255970829101</v>
      </c>
      <c r="Q548" s="2">
        <v>22577.263101723202</v>
      </c>
      <c r="R548" s="2">
        <v>22573.6790973059</v>
      </c>
      <c r="S548" s="2">
        <v>22607.098194474998</v>
      </c>
      <c r="T548" s="2">
        <v>22684.075372313899</v>
      </c>
      <c r="U548" s="2">
        <v>22820.280797794501</v>
      </c>
      <c r="V548" s="2">
        <v>23005.083496905001</v>
      </c>
      <c r="W548" s="2">
        <v>23225.076763961599</v>
      </c>
      <c r="X548" s="2">
        <v>23470.3313756928</v>
      </c>
      <c r="Y548" s="2">
        <v>23737.184221071599</v>
      </c>
      <c r="Z548" s="2">
        <v>24010.318067962002</v>
      </c>
      <c r="AA548" s="2">
        <v>24284.1496931373</v>
      </c>
      <c r="AB548" s="2">
        <v>24552.634756150899</v>
      </c>
      <c r="AC548" s="2">
        <v>24809.467099687401</v>
      </c>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c r="A549" t="s">
        <v>206</v>
      </c>
      <c r="B549" s="2" t="s">
        <v>823</v>
      </c>
      <c r="C549" s="2" t="s">
        <v>775</v>
      </c>
      <c r="D549" s="2">
        <v>22580.929415449002</v>
      </c>
      <c r="E549" s="2">
        <v>22869.714756338399</v>
      </c>
      <c r="F549" s="2">
        <v>23204.467357888901</v>
      </c>
      <c r="G549" s="2">
        <v>23583.449312612702</v>
      </c>
      <c r="H549" s="2">
        <v>23789.131465831699</v>
      </c>
      <c r="I549" s="2">
        <v>23883.512330642101</v>
      </c>
      <c r="J549" s="2">
        <v>23524.972731027199</v>
      </c>
      <c r="K549" s="2">
        <v>23097.959138054401</v>
      </c>
      <c r="L549" s="2">
        <v>22723.953449921501</v>
      </c>
      <c r="M549" s="2">
        <v>22535.064596981501</v>
      </c>
      <c r="N549" s="2">
        <v>22090.008322728499</v>
      </c>
      <c r="O549" s="2">
        <v>21979.653396571</v>
      </c>
      <c r="P549" s="2">
        <v>22087.4608487351</v>
      </c>
      <c r="Q549" s="2">
        <v>22300.827592366601</v>
      </c>
      <c r="R549" s="2">
        <v>22538.0601320038</v>
      </c>
      <c r="S549" s="2">
        <v>22814.064772941099</v>
      </c>
      <c r="T549" s="2">
        <v>23142.6806305469</v>
      </c>
      <c r="U549" s="2">
        <v>23252.826916158501</v>
      </c>
      <c r="V549" s="2">
        <v>23260.57651816</v>
      </c>
      <c r="W549" s="2">
        <v>23264.983369807</v>
      </c>
      <c r="X549" s="2">
        <v>23304.3825115582</v>
      </c>
      <c r="Y549" s="2">
        <v>23384.673558823699</v>
      </c>
      <c r="Z549" s="2">
        <v>23520.798414454999</v>
      </c>
      <c r="AA549" s="2">
        <v>23702.378987939199</v>
      </c>
      <c r="AB549" s="2">
        <v>23916.387178086399</v>
      </c>
      <c r="AC549" s="2">
        <v>24153.364876661501</v>
      </c>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c r="A550" t="s">
        <v>206</v>
      </c>
      <c r="B550" s="2" t="s">
        <v>823</v>
      </c>
      <c r="C550" s="2" t="s">
        <v>776</v>
      </c>
      <c r="D550" s="2">
        <v>20964.436429004902</v>
      </c>
      <c r="E550" s="2">
        <v>21483.334148303598</v>
      </c>
      <c r="F550" s="2">
        <v>21836.9302219089</v>
      </c>
      <c r="G550" s="2">
        <v>22315.884260526</v>
      </c>
      <c r="H550" s="2">
        <v>22925.702123638999</v>
      </c>
      <c r="I550" s="2">
        <v>23231.607315791</v>
      </c>
      <c r="J550" s="2">
        <v>23402.5421853808</v>
      </c>
      <c r="K550" s="2">
        <v>23648.961127264101</v>
      </c>
      <c r="L550" s="2">
        <v>23876.266247629999</v>
      </c>
      <c r="M550" s="2">
        <v>23840.691595121501</v>
      </c>
      <c r="N550" s="2">
        <v>24044.333575156699</v>
      </c>
      <c r="O550" s="2">
        <v>23795.6888475052</v>
      </c>
      <c r="P550" s="2">
        <v>23473.223646603001</v>
      </c>
      <c r="Q550" s="2">
        <v>23197.6196492208</v>
      </c>
      <c r="R550" s="2">
        <v>23018.343829881698</v>
      </c>
      <c r="S550" s="2">
        <v>22594.254981958002</v>
      </c>
      <c r="T550" s="2">
        <v>22495.008914981201</v>
      </c>
      <c r="U550" s="2">
        <v>22604.3361450093</v>
      </c>
      <c r="V550" s="2">
        <v>22809.9970059392</v>
      </c>
      <c r="W550" s="2">
        <v>23039.7371127144</v>
      </c>
      <c r="X550" s="2">
        <v>23312.248220686499</v>
      </c>
      <c r="Y550" s="2">
        <v>23639.721401599902</v>
      </c>
      <c r="Z550" s="2">
        <v>23751.644324581699</v>
      </c>
      <c r="AA550" s="2">
        <v>23761.5414302436</v>
      </c>
      <c r="AB550" s="2">
        <v>23766.460087707899</v>
      </c>
      <c r="AC550" s="2">
        <v>23805.8807939896</v>
      </c>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c r="A551" t="s">
        <v>206</v>
      </c>
      <c r="B551" s="2" t="s">
        <v>823</v>
      </c>
      <c r="C551" s="2" t="s">
        <v>777</v>
      </c>
      <c r="D551" s="2">
        <v>21710.882793623001</v>
      </c>
      <c r="E551" s="2">
        <v>21451.520343732798</v>
      </c>
      <c r="F551" s="2">
        <v>21473.974566233301</v>
      </c>
      <c r="G551" s="2">
        <v>21287.874366356598</v>
      </c>
      <c r="H551" s="2">
        <v>21006.230087475</v>
      </c>
      <c r="I551" s="2">
        <v>21317.894752343102</v>
      </c>
      <c r="J551" s="2">
        <v>22114.406660374301</v>
      </c>
      <c r="K551" s="2">
        <v>22739.7974645184</v>
      </c>
      <c r="L551" s="2">
        <v>23378.586549703599</v>
      </c>
      <c r="M551" s="2">
        <v>23975.259009364101</v>
      </c>
      <c r="N551" s="2">
        <v>24315.855281951801</v>
      </c>
      <c r="O551" s="2">
        <v>24486.996571301999</v>
      </c>
      <c r="P551" s="2">
        <v>24715.609700320801</v>
      </c>
      <c r="Q551" s="2">
        <v>24894.707615723</v>
      </c>
      <c r="R551" s="2">
        <v>24869.0107533013</v>
      </c>
      <c r="S551" s="2">
        <v>25068.001128563999</v>
      </c>
      <c r="T551" s="2">
        <v>24838.5483179033</v>
      </c>
      <c r="U551" s="2">
        <v>24543.358204347202</v>
      </c>
      <c r="V551" s="2">
        <v>24318.8289934186</v>
      </c>
      <c r="W551" s="2">
        <v>24149.4381421629</v>
      </c>
      <c r="X551" s="2">
        <v>23735.609487081299</v>
      </c>
      <c r="Y551" s="2">
        <v>23638.549714111901</v>
      </c>
      <c r="Z551" s="2">
        <v>23744.232886103098</v>
      </c>
      <c r="AA551" s="2">
        <v>23934.0957712897</v>
      </c>
      <c r="AB551" s="2">
        <v>24148.387645799499</v>
      </c>
      <c r="AC551" s="2">
        <v>24415.798185693799</v>
      </c>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c r="A552" t="s">
        <v>206</v>
      </c>
      <c r="B552" s="2" t="s">
        <v>823</v>
      </c>
      <c r="C552" s="2" t="s">
        <v>778</v>
      </c>
      <c r="D552" s="2">
        <v>25671.077108893202</v>
      </c>
      <c r="E552" s="2">
        <v>25672.284613143001</v>
      </c>
      <c r="F552" s="2">
        <v>25850.902927036401</v>
      </c>
      <c r="G552" s="2">
        <v>25706.984676606098</v>
      </c>
      <c r="H552" s="2">
        <v>25197.235209799899</v>
      </c>
      <c r="I552" s="2">
        <v>24887.5574797154</v>
      </c>
      <c r="J552" s="2">
        <v>24391.056817323399</v>
      </c>
      <c r="K552" s="2">
        <v>24165.480509504901</v>
      </c>
      <c r="L552" s="2">
        <v>24170.056882194302</v>
      </c>
      <c r="M552" s="2">
        <v>24533.495773352101</v>
      </c>
      <c r="N552" s="2">
        <v>25120.504587311101</v>
      </c>
      <c r="O552" s="2">
        <v>26071.966310596799</v>
      </c>
      <c r="P552" s="2">
        <v>26879.806912089502</v>
      </c>
      <c r="Q552" s="2">
        <v>27607.822613761</v>
      </c>
      <c r="R552" s="2">
        <v>28224.7206146838</v>
      </c>
      <c r="S552" s="2">
        <v>28597.656111785702</v>
      </c>
      <c r="T552" s="2">
        <v>28797.512697893701</v>
      </c>
      <c r="U552" s="2">
        <v>29038.083845603102</v>
      </c>
      <c r="V552" s="2">
        <v>29201.391265640701</v>
      </c>
      <c r="W552" s="2">
        <v>29228.742824438399</v>
      </c>
      <c r="X552" s="2">
        <v>29465.522813986499</v>
      </c>
      <c r="Y552" s="2">
        <v>29283.2575455767</v>
      </c>
      <c r="Z552" s="2">
        <v>29047.1633896735</v>
      </c>
      <c r="AA552" s="2">
        <v>28895.791816347599</v>
      </c>
      <c r="AB552" s="2">
        <v>28769.378713374699</v>
      </c>
      <c r="AC552" s="2">
        <v>28428.7571415495</v>
      </c>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c r="A553" t="s">
        <v>206</v>
      </c>
      <c r="B553" s="2" t="s">
        <v>823</v>
      </c>
      <c r="C553" s="2" t="s">
        <v>779</v>
      </c>
      <c r="D553" s="2">
        <v>25083.532931565402</v>
      </c>
      <c r="E553" s="2">
        <v>25379.1522695725</v>
      </c>
      <c r="F553" s="2">
        <v>25497.694540493401</v>
      </c>
      <c r="G553" s="2">
        <v>25952.940511441</v>
      </c>
      <c r="H553" s="2">
        <v>26546.008701476399</v>
      </c>
      <c r="I553" s="2">
        <v>26257.701067810802</v>
      </c>
      <c r="J553" s="2">
        <v>26183.872612713702</v>
      </c>
      <c r="K553" s="2">
        <v>26251.189255902598</v>
      </c>
      <c r="L553" s="2">
        <v>26105.516575115798</v>
      </c>
      <c r="M553" s="2">
        <v>26017.8425683081</v>
      </c>
      <c r="N553" s="2">
        <v>26115.379577991702</v>
      </c>
      <c r="O553" s="2">
        <v>26086.8161057785</v>
      </c>
      <c r="P553" s="2">
        <v>26194.958170215101</v>
      </c>
      <c r="Q553" s="2">
        <v>26401.611326986698</v>
      </c>
      <c r="R553" s="2">
        <v>26785.9979038274</v>
      </c>
      <c r="S553" s="2">
        <v>27380.502551859499</v>
      </c>
      <c r="T553" s="2">
        <v>28273.1333946667</v>
      </c>
      <c r="U553" s="2">
        <v>29068.011030885202</v>
      </c>
      <c r="V553" s="2">
        <v>29772.956484019702</v>
      </c>
      <c r="W553" s="2">
        <v>30370.009515690901</v>
      </c>
      <c r="X553" s="2">
        <v>30750.169291202401</v>
      </c>
      <c r="Y553" s="2">
        <v>30983.487605729901</v>
      </c>
      <c r="Z553" s="2">
        <v>31236.077705149401</v>
      </c>
      <c r="AA553" s="2">
        <v>31410.9240180917</v>
      </c>
      <c r="AB553" s="2">
        <v>31497.327688980899</v>
      </c>
      <c r="AC553" s="2">
        <v>31749.653584034699</v>
      </c>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c r="A554" t="s">
        <v>206</v>
      </c>
      <c r="B554" s="2" t="s">
        <v>823</v>
      </c>
      <c r="C554" s="2" t="s">
        <v>780</v>
      </c>
      <c r="D554" s="2">
        <v>24082.806969142999</v>
      </c>
      <c r="E554" s="2">
        <v>24360.024178182299</v>
      </c>
      <c r="F554" s="2">
        <v>24655.5887318481</v>
      </c>
      <c r="G554" s="2">
        <v>24913.3021488745</v>
      </c>
      <c r="H554" s="2">
        <v>25181.152960329</v>
      </c>
      <c r="I554" s="2">
        <v>25518.796728937501</v>
      </c>
      <c r="J554" s="2">
        <v>25476.9116717939</v>
      </c>
      <c r="K554" s="2">
        <v>25537.456752035301</v>
      </c>
      <c r="L554" s="2">
        <v>25823.725452590701</v>
      </c>
      <c r="M554" s="2">
        <v>26113.956440454898</v>
      </c>
      <c r="N554" s="2">
        <v>26153.043427313201</v>
      </c>
      <c r="O554" s="2">
        <v>26296.823112115399</v>
      </c>
      <c r="P554" s="2">
        <v>26464.967120565801</v>
      </c>
      <c r="Q554" s="2">
        <v>26473.8626874695</v>
      </c>
      <c r="R554" s="2">
        <v>26469.656624723699</v>
      </c>
      <c r="S554" s="2">
        <v>26603.7621690366</v>
      </c>
      <c r="T554" s="2">
        <v>26664.9264068921</v>
      </c>
      <c r="U554" s="2">
        <v>26828.403118554001</v>
      </c>
      <c r="V554" s="2">
        <v>27066.8653529726</v>
      </c>
      <c r="W554" s="2">
        <v>27421.521664532302</v>
      </c>
      <c r="X554" s="2">
        <v>27947.8355554072</v>
      </c>
      <c r="Y554" s="2">
        <v>28724.977604899999</v>
      </c>
      <c r="Z554" s="2">
        <v>29437.395283970702</v>
      </c>
      <c r="AA554" s="2">
        <v>30068.541375294099</v>
      </c>
      <c r="AB554" s="2">
        <v>30606.123116389801</v>
      </c>
      <c r="AC554" s="2">
        <v>30958.8860678727</v>
      </c>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c r="A555" t="s">
        <v>206</v>
      </c>
      <c r="B555" s="2" t="s">
        <v>823</v>
      </c>
      <c r="C555" s="2" t="s">
        <v>781</v>
      </c>
      <c r="D555" s="2">
        <v>21927.632951093601</v>
      </c>
      <c r="E555" s="2">
        <v>22490.345600246201</v>
      </c>
      <c r="F555" s="2">
        <v>23071.726147240799</v>
      </c>
      <c r="G555" s="2">
        <v>23733.913401580001</v>
      </c>
      <c r="H555" s="2">
        <v>24393.786082485301</v>
      </c>
      <c r="I555" s="2">
        <v>24667.579349873198</v>
      </c>
      <c r="J555" s="2">
        <v>24901.702382240499</v>
      </c>
      <c r="K555" s="2">
        <v>25175.239557089499</v>
      </c>
      <c r="L555" s="2">
        <v>25364.4726848104</v>
      </c>
      <c r="M555" s="2">
        <v>25557.294602591999</v>
      </c>
      <c r="N555" s="2">
        <v>25972.7867795579</v>
      </c>
      <c r="O555" s="2">
        <v>26143.1655785982</v>
      </c>
      <c r="P555" s="2">
        <v>26310.917247411799</v>
      </c>
      <c r="Q555" s="2">
        <v>26594.582060274999</v>
      </c>
      <c r="R555" s="2">
        <v>26812.157471486</v>
      </c>
      <c r="S555" s="2">
        <v>26856.1154128321</v>
      </c>
      <c r="T555" s="2">
        <v>26974.733701593399</v>
      </c>
      <c r="U555" s="2">
        <v>27103.2612484735</v>
      </c>
      <c r="V555" s="2">
        <v>27124.682018754698</v>
      </c>
      <c r="W555" s="2">
        <v>27152.061192853402</v>
      </c>
      <c r="X555" s="2">
        <v>27292.9706302878</v>
      </c>
      <c r="Y555" s="2">
        <v>27380.954490553399</v>
      </c>
      <c r="Z555" s="2">
        <v>27558.253119973499</v>
      </c>
      <c r="AA555" s="2">
        <v>27800.9875680115</v>
      </c>
      <c r="AB555" s="2">
        <v>28127.023359200401</v>
      </c>
      <c r="AC555" s="2">
        <v>28604.320858179999</v>
      </c>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c r="A556" t="s">
        <v>206</v>
      </c>
      <c r="B556" s="2" t="s">
        <v>823</v>
      </c>
      <c r="C556" s="2" t="s">
        <v>782</v>
      </c>
      <c r="D556" s="2">
        <v>23361.448572911399</v>
      </c>
      <c r="E556" s="2">
        <v>22677.212057733199</v>
      </c>
      <c r="F556" s="2">
        <v>22239.2145992265</v>
      </c>
      <c r="G556" s="2">
        <v>22018.530395286602</v>
      </c>
      <c r="H556" s="2">
        <v>22338.485206610399</v>
      </c>
      <c r="I556" s="2">
        <v>22521.0133424817</v>
      </c>
      <c r="J556" s="2">
        <v>23019.3448682091</v>
      </c>
      <c r="K556" s="2">
        <v>23489.8912254221</v>
      </c>
      <c r="L556" s="2">
        <v>24131.2644324258</v>
      </c>
      <c r="M556" s="2">
        <v>24720.111279601599</v>
      </c>
      <c r="N556" s="2">
        <v>25107.571128662701</v>
      </c>
      <c r="O556" s="2">
        <v>25429.494235380898</v>
      </c>
      <c r="P556" s="2">
        <v>25743.616189534801</v>
      </c>
      <c r="Q556" s="2">
        <v>25990.294705324799</v>
      </c>
      <c r="R556" s="2">
        <v>26223.530108328701</v>
      </c>
      <c r="S556" s="2">
        <v>26589.641905871202</v>
      </c>
      <c r="T556" s="2">
        <v>26781.4288147193</v>
      </c>
      <c r="U556" s="2">
        <v>26951.184115433902</v>
      </c>
      <c r="V556" s="2">
        <v>27208.117811099601</v>
      </c>
      <c r="W556" s="2">
        <v>27393.936904231301</v>
      </c>
      <c r="X556" s="2">
        <v>27440.946017517999</v>
      </c>
      <c r="Y556" s="2">
        <v>27546.221222714201</v>
      </c>
      <c r="Z556" s="2">
        <v>27653.752154682799</v>
      </c>
      <c r="AA556" s="2">
        <v>27677.6862271391</v>
      </c>
      <c r="AB556" s="2">
        <v>27718.9852247612</v>
      </c>
      <c r="AC556" s="2">
        <v>27861.721734479099</v>
      </c>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c r="A557" t="s">
        <v>206</v>
      </c>
      <c r="B557" s="2" t="s">
        <v>823</v>
      </c>
      <c r="C557" s="2" t="s">
        <v>783</v>
      </c>
      <c r="D557" s="2">
        <v>23329.502083095798</v>
      </c>
      <c r="E557" s="2">
        <v>24050.065323680399</v>
      </c>
      <c r="F557" s="2">
        <v>24456.580442304599</v>
      </c>
      <c r="G557" s="2">
        <v>24487.321927309498</v>
      </c>
      <c r="H557" s="2">
        <v>24405.430563309899</v>
      </c>
      <c r="I557" s="2">
        <v>23843.9766224042</v>
      </c>
      <c r="J557" s="2">
        <v>23126.252125896401</v>
      </c>
      <c r="K557" s="2">
        <v>22643.3376030131</v>
      </c>
      <c r="L557" s="2">
        <v>22351.789265713302</v>
      </c>
      <c r="M557" s="2">
        <v>22579.449468256</v>
      </c>
      <c r="N557" s="2">
        <v>22857.548518592201</v>
      </c>
      <c r="O557" s="2">
        <v>23394.020508268899</v>
      </c>
      <c r="P557" s="2">
        <v>23937.538330670101</v>
      </c>
      <c r="Q557" s="2">
        <v>24571.631309974899</v>
      </c>
      <c r="R557" s="2">
        <v>25131.541352325501</v>
      </c>
      <c r="S557" s="2">
        <v>25522.242091142401</v>
      </c>
      <c r="T557" s="2">
        <v>25837.725955441001</v>
      </c>
      <c r="U557" s="2">
        <v>26139.331956062601</v>
      </c>
      <c r="V557" s="2">
        <v>26396.637738503399</v>
      </c>
      <c r="W557" s="2">
        <v>26655.8591300917</v>
      </c>
      <c r="X557" s="2">
        <v>26998.9463877741</v>
      </c>
      <c r="Y557" s="2">
        <v>27200.774957204401</v>
      </c>
      <c r="Z557" s="2">
        <v>27370.007903523001</v>
      </c>
      <c r="AA557" s="2">
        <v>27609.559221031501</v>
      </c>
      <c r="AB557" s="2">
        <v>27775.772719365599</v>
      </c>
      <c r="AC557" s="2">
        <v>27823.074573231101</v>
      </c>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c r="A558" t="s">
        <v>206</v>
      </c>
      <c r="B558" s="2" t="s">
        <v>823</v>
      </c>
      <c r="C558" s="2" t="s">
        <v>784</v>
      </c>
      <c r="D558" s="2">
        <v>23244.460407031998</v>
      </c>
      <c r="E558" s="2">
        <v>22785.931126035099</v>
      </c>
      <c r="F558" s="2">
        <v>22415.799595276301</v>
      </c>
      <c r="G558" s="2">
        <v>22342.0527966341</v>
      </c>
      <c r="H558" s="2">
        <v>22687.070943189701</v>
      </c>
      <c r="I558" s="2">
        <v>23233.358755577301</v>
      </c>
      <c r="J558" s="2">
        <v>23894.4507820695</v>
      </c>
      <c r="K558" s="2">
        <v>24292.866388822898</v>
      </c>
      <c r="L558" s="2">
        <v>24357.695610371498</v>
      </c>
      <c r="M558" s="2">
        <v>24229.965441115899</v>
      </c>
      <c r="N558" s="2">
        <v>23735.321082018501</v>
      </c>
      <c r="O558" s="2">
        <v>23099.058718619701</v>
      </c>
      <c r="P558" s="2">
        <v>22686.856478776601</v>
      </c>
      <c r="Q558" s="2">
        <v>22448.028779591099</v>
      </c>
      <c r="R558" s="2">
        <v>22652.272350161598</v>
      </c>
      <c r="S558" s="2">
        <v>22949.030755574699</v>
      </c>
      <c r="T558" s="2">
        <v>23481.294359405401</v>
      </c>
      <c r="U558" s="2">
        <v>24042.3963762403</v>
      </c>
      <c r="V558" s="2">
        <v>24665.266222042999</v>
      </c>
      <c r="W558" s="2">
        <v>25213.769373614999</v>
      </c>
      <c r="X558" s="2">
        <v>25607.899150312202</v>
      </c>
      <c r="Y558" s="2">
        <v>25918.455274966898</v>
      </c>
      <c r="Z558" s="2">
        <v>26211.024280778998</v>
      </c>
      <c r="AA558" s="2">
        <v>26470.068557289</v>
      </c>
      <c r="AB558" s="2">
        <v>26741.3558747401</v>
      </c>
      <c r="AC558" s="2">
        <v>27068.595232960201</v>
      </c>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c r="A559" t="s">
        <v>206</v>
      </c>
      <c r="B559" s="2" t="s">
        <v>823</v>
      </c>
      <c r="C559" s="2" t="s">
        <v>785</v>
      </c>
      <c r="D559" s="2">
        <v>23456.1460276937</v>
      </c>
      <c r="E559" s="2">
        <v>23748.4299290048</v>
      </c>
      <c r="F559" s="2">
        <v>23838.529584420801</v>
      </c>
      <c r="G559" s="2">
        <v>23900.330522864999</v>
      </c>
      <c r="H559" s="2">
        <v>23538.973674544799</v>
      </c>
      <c r="I559" s="2">
        <v>23153.809968159301</v>
      </c>
      <c r="J559" s="2">
        <v>22699.163765323799</v>
      </c>
      <c r="K559" s="2">
        <v>22320.875229192901</v>
      </c>
      <c r="L559" s="2">
        <v>22236.019336824698</v>
      </c>
      <c r="M559" s="2">
        <v>22479.416142530401</v>
      </c>
      <c r="N559" s="2">
        <v>23060.598907467898</v>
      </c>
      <c r="O559" s="2">
        <v>23733.7996233044</v>
      </c>
      <c r="P559" s="2">
        <v>24146.951530014299</v>
      </c>
      <c r="Q559" s="2">
        <v>24224.928581733999</v>
      </c>
      <c r="R559" s="2">
        <v>24106.261987489899</v>
      </c>
      <c r="S559" s="2">
        <v>23637.772358885901</v>
      </c>
      <c r="T559" s="2">
        <v>23049.453866247299</v>
      </c>
      <c r="U559" s="2">
        <v>22685.0706342622</v>
      </c>
      <c r="V559" s="2">
        <v>22488.040887419302</v>
      </c>
      <c r="W559" s="2">
        <v>22691.8371350991</v>
      </c>
      <c r="X559" s="2">
        <v>23008.779566851601</v>
      </c>
      <c r="Y559" s="2">
        <v>23545.905888350098</v>
      </c>
      <c r="Z559" s="2">
        <v>24121.286891430202</v>
      </c>
      <c r="AA559" s="2">
        <v>24741.1362506363</v>
      </c>
      <c r="AB559" s="2">
        <v>25285.5119523098</v>
      </c>
      <c r="AC559" s="2">
        <v>25684.0961738591</v>
      </c>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c r="A560" t="s">
        <v>206</v>
      </c>
      <c r="B560" s="2" t="s">
        <v>823</v>
      </c>
      <c r="C560" s="2" t="s">
        <v>786</v>
      </c>
      <c r="D560" s="2">
        <v>21124.760881285401</v>
      </c>
      <c r="E560" s="2">
        <v>21558.702549350099</v>
      </c>
      <c r="F560" s="2">
        <v>21861.916762324901</v>
      </c>
      <c r="G560" s="2">
        <v>22179.9462600605</v>
      </c>
      <c r="H560" s="2">
        <v>22813.890589909301</v>
      </c>
      <c r="I560" s="2">
        <v>23177.238939676601</v>
      </c>
      <c r="J560" s="2">
        <v>23462.143219948499</v>
      </c>
      <c r="K560" s="2">
        <v>23585.593321137301</v>
      </c>
      <c r="L560" s="2">
        <v>23581.6382821972</v>
      </c>
      <c r="M560" s="2">
        <v>23157.3305097622</v>
      </c>
      <c r="N560" s="2">
        <v>22829.8234910514</v>
      </c>
      <c r="O560" s="2">
        <v>22433.060765029299</v>
      </c>
      <c r="P560" s="2">
        <v>22095.7402681534</v>
      </c>
      <c r="Q560" s="2">
        <v>22049.490559236401</v>
      </c>
      <c r="R560" s="2">
        <v>22302.0519483598</v>
      </c>
      <c r="S560" s="2">
        <v>22882.347243638898</v>
      </c>
      <c r="T560" s="2">
        <v>23540.301828708099</v>
      </c>
      <c r="U560" s="2">
        <v>23947.7879974557</v>
      </c>
      <c r="V560" s="2">
        <v>24036.3301407976</v>
      </c>
      <c r="W560" s="2">
        <v>23938.483636900099</v>
      </c>
      <c r="X560" s="2">
        <v>23501.399198865001</v>
      </c>
      <c r="Y560" s="2">
        <v>22962.396982923001</v>
      </c>
      <c r="Z560" s="2">
        <v>22642.4753623201</v>
      </c>
      <c r="AA560" s="2">
        <v>22483.935021901299</v>
      </c>
      <c r="AB560" s="2">
        <v>22693.984691206701</v>
      </c>
      <c r="AC560" s="2">
        <v>23031.145834250401</v>
      </c>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c r="A561" t="s">
        <v>206</v>
      </c>
      <c r="B561" s="2" t="s">
        <v>823</v>
      </c>
      <c r="C561" s="2" t="s">
        <v>787</v>
      </c>
      <c r="D561" s="2">
        <v>19754.103702535002</v>
      </c>
      <c r="E561" s="2">
        <v>19516.3390082445</v>
      </c>
      <c r="F561" s="2">
        <v>19773.250069118702</v>
      </c>
      <c r="G561" s="2">
        <v>20032.573862540401</v>
      </c>
      <c r="H561" s="2">
        <v>20384.1395063811</v>
      </c>
      <c r="I561" s="2">
        <v>20618.742666626102</v>
      </c>
      <c r="J561" s="2">
        <v>21050.668445228799</v>
      </c>
      <c r="K561" s="2">
        <v>21340.758863196101</v>
      </c>
      <c r="L561" s="2">
        <v>21793.9995484438</v>
      </c>
      <c r="M561" s="2">
        <v>22281.519914083001</v>
      </c>
      <c r="N561" s="2">
        <v>22695.571998666099</v>
      </c>
      <c r="O561" s="2">
        <v>23033.0846582216</v>
      </c>
      <c r="P561" s="2">
        <v>23209.229215691801</v>
      </c>
      <c r="Q561" s="2">
        <v>23257.918075706799</v>
      </c>
      <c r="R561" s="2">
        <v>22903.920464598301</v>
      </c>
      <c r="S561" s="2">
        <v>22603.502205426201</v>
      </c>
      <c r="T561" s="2">
        <v>22240.6337998454</v>
      </c>
      <c r="U561" s="2">
        <v>21939.280295013599</v>
      </c>
      <c r="V561" s="2">
        <v>21922.872913144201</v>
      </c>
      <c r="W561" s="2">
        <v>22189.2173101388</v>
      </c>
      <c r="X561" s="2">
        <v>22776.561040237699</v>
      </c>
      <c r="Y561" s="2">
        <v>23425.9022855283</v>
      </c>
      <c r="Z561" s="2">
        <v>23831.845430248701</v>
      </c>
      <c r="AA561" s="2">
        <v>23934.625315383</v>
      </c>
      <c r="AB561" s="2">
        <v>23857.717388360601</v>
      </c>
      <c r="AC561" s="2">
        <v>23449.633414502699</v>
      </c>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c r="A562" t="s">
        <v>206</v>
      </c>
      <c r="B562" s="2" t="s">
        <v>823</v>
      </c>
      <c r="C562" s="2" t="s">
        <v>788</v>
      </c>
      <c r="D562" s="2">
        <v>15568.275446221</v>
      </c>
      <c r="E562" s="2">
        <v>16572.820557676299</v>
      </c>
      <c r="F562" s="2">
        <v>17356.322862156401</v>
      </c>
      <c r="G562" s="2">
        <v>17649.032787558001</v>
      </c>
      <c r="H562" s="2">
        <v>18118.2622356703</v>
      </c>
      <c r="I562" s="2">
        <v>18404.365433293398</v>
      </c>
      <c r="J562" s="2">
        <v>18266.310477417199</v>
      </c>
      <c r="K562" s="2">
        <v>18580.004009071701</v>
      </c>
      <c r="L562" s="2">
        <v>18896.7619983027</v>
      </c>
      <c r="M562" s="2">
        <v>19191.401467600499</v>
      </c>
      <c r="N562" s="2">
        <v>19477.083968732801</v>
      </c>
      <c r="O562" s="2">
        <v>19905.881629985601</v>
      </c>
      <c r="P562" s="2">
        <v>20224.507580184101</v>
      </c>
      <c r="Q562" s="2">
        <v>20673.908258923599</v>
      </c>
      <c r="R562" s="2">
        <v>21151.336346598</v>
      </c>
      <c r="S562" s="2">
        <v>21580.272728448901</v>
      </c>
      <c r="T562" s="2">
        <v>21937.478771972201</v>
      </c>
      <c r="U562" s="2">
        <v>22144.776425570999</v>
      </c>
      <c r="V562" s="2">
        <v>22230.234380193699</v>
      </c>
      <c r="W562" s="2">
        <v>21943.7820660818</v>
      </c>
      <c r="X562" s="2">
        <v>21683.109940652699</v>
      </c>
      <c r="Y562" s="2">
        <v>21368.0359902739</v>
      </c>
      <c r="Z562" s="2">
        <v>21114.967750308799</v>
      </c>
      <c r="AA562" s="2">
        <v>21133.0986739203</v>
      </c>
      <c r="AB562" s="2">
        <v>21409.242761974801</v>
      </c>
      <c r="AC562" s="2">
        <v>21995.544340082299</v>
      </c>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c r="A563" t="s">
        <v>206</v>
      </c>
      <c r="B563" s="2" t="s">
        <v>823</v>
      </c>
      <c r="C563" s="2" t="s">
        <v>789</v>
      </c>
      <c r="D563" s="2">
        <v>11313.741633797599</v>
      </c>
      <c r="E563" s="2">
        <v>11598.7199688002</v>
      </c>
      <c r="F563" s="2">
        <v>11827.6835889876</v>
      </c>
      <c r="G563" s="2">
        <v>12453.819745659701</v>
      </c>
      <c r="H563" s="2">
        <v>13080.4715437839</v>
      </c>
      <c r="I563" s="2">
        <v>13699.9141412512</v>
      </c>
      <c r="J563" s="2">
        <v>14603.619097222099</v>
      </c>
      <c r="K563" s="2">
        <v>15340.2624659105</v>
      </c>
      <c r="L563" s="2">
        <v>15629.1382661064</v>
      </c>
      <c r="M563" s="2">
        <v>15998.9466531089</v>
      </c>
      <c r="N563" s="2">
        <v>16296.872743014001</v>
      </c>
      <c r="O563" s="2">
        <v>16231.205496451899</v>
      </c>
      <c r="P563" s="2">
        <v>16541.341481369898</v>
      </c>
      <c r="Q563" s="2">
        <v>16853.500500920101</v>
      </c>
      <c r="R563" s="2">
        <v>17149.210012763899</v>
      </c>
      <c r="S563" s="2">
        <v>17454.149715689298</v>
      </c>
      <c r="T563" s="2">
        <v>17861.9196650175</v>
      </c>
      <c r="U563" s="2">
        <v>18194.271068177201</v>
      </c>
      <c r="V563" s="2">
        <v>18630.609770238301</v>
      </c>
      <c r="W563" s="2">
        <v>19090.955445965799</v>
      </c>
      <c r="X563" s="2">
        <v>19516.418460213299</v>
      </c>
      <c r="Y563" s="2">
        <v>19879.374714881102</v>
      </c>
      <c r="Z563" s="2">
        <v>20107.771740853899</v>
      </c>
      <c r="AA563" s="2">
        <v>20219.147535825399</v>
      </c>
      <c r="AB563" s="2">
        <v>20002.274411380698</v>
      </c>
      <c r="AC563" s="2">
        <v>19795.0839141992</v>
      </c>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c r="A564" t="s">
        <v>206</v>
      </c>
      <c r="B564" s="2" t="s">
        <v>823</v>
      </c>
      <c r="C564" s="2" t="s">
        <v>790</v>
      </c>
      <c r="D564" s="2">
        <v>7948.19238233741</v>
      </c>
      <c r="E564" s="2">
        <v>8042.5078812939701</v>
      </c>
      <c r="F564" s="2">
        <v>8195.7773217817394</v>
      </c>
      <c r="G564" s="2">
        <v>8401.6197723388796</v>
      </c>
      <c r="H564" s="2">
        <v>8713.8607359464895</v>
      </c>
      <c r="I564" s="2">
        <v>8835.5239270311104</v>
      </c>
      <c r="J564" s="2">
        <v>9035.1631944901201</v>
      </c>
      <c r="K564" s="2">
        <v>9236.7470988244895</v>
      </c>
      <c r="L564" s="2">
        <v>9687.0358504080195</v>
      </c>
      <c r="M564" s="2">
        <v>10124.7630695196</v>
      </c>
      <c r="N564" s="2">
        <v>10645.0754521975</v>
      </c>
      <c r="O564" s="2">
        <v>11416.144737455301</v>
      </c>
      <c r="P564" s="2">
        <v>12035.496054041299</v>
      </c>
      <c r="Q564" s="2">
        <v>12317.2637197937</v>
      </c>
      <c r="R564" s="2">
        <v>12648.616187154899</v>
      </c>
      <c r="S564" s="2">
        <v>12925.3333542663</v>
      </c>
      <c r="T564" s="2">
        <v>12929.8443145439</v>
      </c>
      <c r="U564" s="2">
        <v>13219.1572979553</v>
      </c>
      <c r="V564" s="2">
        <v>13507.717969843199</v>
      </c>
      <c r="W564" s="2">
        <v>13786.210139434001</v>
      </c>
      <c r="X564" s="2">
        <v>14082.940333095199</v>
      </c>
      <c r="Y564" s="2">
        <v>14445.9511674361</v>
      </c>
      <c r="Z564" s="2">
        <v>14767.0929199724</v>
      </c>
      <c r="AA564" s="2">
        <v>15161.539167831101</v>
      </c>
      <c r="AB564" s="2">
        <v>15571.787584769199</v>
      </c>
      <c r="AC564" s="2">
        <v>15956.291534835</v>
      </c>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c r="A565" t="s">
        <v>206</v>
      </c>
      <c r="B565" s="2" t="s">
        <v>823</v>
      </c>
      <c r="C565" s="2" t="s">
        <v>791</v>
      </c>
      <c r="D565" s="2">
        <v>7361.1029113852301</v>
      </c>
      <c r="E565" s="2">
        <v>7405.8800136959899</v>
      </c>
      <c r="F565" s="2">
        <v>7367.3634047470096</v>
      </c>
      <c r="G565" s="2">
        <v>7411.5267630768803</v>
      </c>
      <c r="H565" s="2">
        <v>7438.9896957250003</v>
      </c>
      <c r="I565" s="2">
        <v>7600.4414477417104</v>
      </c>
      <c r="J565" s="2">
        <v>7737.3720792433596</v>
      </c>
      <c r="K565" s="2">
        <v>7867.3875256772099</v>
      </c>
      <c r="L565" s="2">
        <v>8045.6009062467601</v>
      </c>
      <c r="M565" s="2">
        <v>8232.9910349724505</v>
      </c>
      <c r="N565" s="2">
        <v>8431.0115228803297</v>
      </c>
      <c r="O565" s="2">
        <v>8667.2043476118797</v>
      </c>
      <c r="P565" s="2">
        <v>8901.7980846014598</v>
      </c>
      <c r="Q565" s="2">
        <v>9310.4402653931193</v>
      </c>
      <c r="R565" s="2">
        <v>9714.8257569664293</v>
      </c>
      <c r="S565" s="2">
        <v>10161.411879573099</v>
      </c>
      <c r="T565" s="2">
        <v>10809.495667077799</v>
      </c>
      <c r="U565" s="2">
        <v>11346.216009522301</v>
      </c>
      <c r="V565" s="2">
        <v>11778.340122915601</v>
      </c>
      <c r="W565" s="2">
        <v>12232.002910933599</v>
      </c>
      <c r="X565" s="2">
        <v>12666.1027046245</v>
      </c>
      <c r="Y565" s="2">
        <v>13079.796017750299</v>
      </c>
      <c r="Z565" s="2">
        <v>13578.630668059401</v>
      </c>
      <c r="AA565" s="2">
        <v>13994.1883717162</v>
      </c>
      <c r="AB565" s="2">
        <v>14423.1592274015</v>
      </c>
      <c r="AC565" s="2">
        <v>14850.4308365487</v>
      </c>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c r="A566" t="s">
        <v>206</v>
      </c>
      <c r="B566" s="2" t="s">
        <v>824</v>
      </c>
      <c r="C566" s="2" t="s">
        <v>774</v>
      </c>
      <c r="D566" s="2">
        <v>5.2425515631638104</v>
      </c>
      <c r="E566" s="2">
        <v>5.12501096336318</v>
      </c>
      <c r="F566" s="2">
        <v>4.8554551351722504</v>
      </c>
      <c r="G566" s="2">
        <v>4.8765789842015099</v>
      </c>
      <c r="H566" s="2">
        <v>4.8209862568092499</v>
      </c>
      <c r="I566" s="2">
        <v>4.8485343390036002</v>
      </c>
      <c r="J566" s="2">
        <v>4.9029136242551896</v>
      </c>
      <c r="K566" s="2">
        <v>4.9385904207354896</v>
      </c>
      <c r="L566" s="2">
        <v>4.9063013884512996</v>
      </c>
      <c r="M566" s="2">
        <v>4.9511291751163196</v>
      </c>
      <c r="N566" s="2">
        <v>4.9440587888300298</v>
      </c>
      <c r="O566" s="2">
        <v>4.9617756763917997</v>
      </c>
      <c r="P566" s="2">
        <v>4.9336188085058801</v>
      </c>
      <c r="Q566" s="2">
        <v>4.8857800784765102</v>
      </c>
      <c r="R566" s="2">
        <v>4.8337559367197196</v>
      </c>
      <c r="S566" s="2">
        <v>4.7913028670503301</v>
      </c>
      <c r="T566" s="2">
        <v>4.7584057233822401</v>
      </c>
      <c r="U566" s="2">
        <v>4.7387825275099802</v>
      </c>
      <c r="V566" s="2">
        <v>4.7271338063582604</v>
      </c>
      <c r="W566" s="2">
        <v>4.72104313071788</v>
      </c>
      <c r="X566" s="2">
        <v>4.7132216854276496</v>
      </c>
      <c r="Y566" s="2">
        <v>4.7097146738462303</v>
      </c>
      <c r="Z566" s="2">
        <v>4.70406633976219</v>
      </c>
      <c r="AA566" s="2">
        <v>4.6997306778747703</v>
      </c>
      <c r="AB566" s="2">
        <v>4.6917329784317898</v>
      </c>
      <c r="AC566" s="2">
        <v>4.68449408686085</v>
      </c>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c r="A567" t="s">
        <v>206</v>
      </c>
      <c r="B567" s="2" t="s">
        <v>824</v>
      </c>
      <c r="C567" s="2" t="s">
        <v>775</v>
      </c>
      <c r="D567" s="2">
        <v>15.627355743182999</v>
      </c>
      <c r="E567" s="2">
        <v>15.861110183785501</v>
      </c>
      <c r="F567" s="2">
        <v>16.1009867442162</v>
      </c>
      <c r="G567" s="2">
        <v>16.068959616302099</v>
      </c>
      <c r="H567" s="2">
        <v>15.283884970897899</v>
      </c>
      <c r="I567" s="2">
        <v>15.096570689555699</v>
      </c>
      <c r="J567" s="2">
        <v>15.369251883619</v>
      </c>
      <c r="K567" s="2">
        <v>15.1699464469852</v>
      </c>
      <c r="L567" s="2">
        <v>15.0101841503682</v>
      </c>
      <c r="M567" s="2">
        <v>15.076891547285999</v>
      </c>
      <c r="N567" s="2">
        <v>14.8695051458559</v>
      </c>
      <c r="O567" s="2">
        <v>14.802203354153701</v>
      </c>
      <c r="P567" s="2">
        <v>14.876424070089501</v>
      </c>
      <c r="Q567" s="2">
        <v>14.921202653588701</v>
      </c>
      <c r="R567" s="2">
        <v>14.9936725780986</v>
      </c>
      <c r="S567" s="2">
        <v>15.027587421507199</v>
      </c>
      <c r="T567" s="2">
        <v>15.089289536321299</v>
      </c>
      <c r="U567" s="2">
        <v>14.987510570115001</v>
      </c>
      <c r="V567" s="2">
        <v>14.8232249311808</v>
      </c>
      <c r="W567" s="2">
        <v>14.639245961850399</v>
      </c>
      <c r="X567" s="2">
        <v>14.476355567546801</v>
      </c>
      <c r="Y567" s="2">
        <v>14.319192691169601</v>
      </c>
      <c r="Z567" s="2">
        <v>14.200833694624301</v>
      </c>
      <c r="AA567" s="2">
        <v>14.098102720923199</v>
      </c>
      <c r="AB567" s="2">
        <v>14.019386545718</v>
      </c>
      <c r="AC567" s="2">
        <v>13.9419002589608</v>
      </c>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c r="A568" t="s">
        <v>206</v>
      </c>
      <c r="B568" s="2" t="s">
        <v>824</v>
      </c>
      <c r="C568" s="2" t="s">
        <v>776</v>
      </c>
      <c r="D568" s="2">
        <v>3.2993513969828201</v>
      </c>
      <c r="E568" s="2">
        <v>3.5301290338001401</v>
      </c>
      <c r="F568" s="2">
        <v>3.6315280358102702</v>
      </c>
      <c r="G568" s="2">
        <v>3.7058693337792001</v>
      </c>
      <c r="H568" s="2">
        <v>3.94315715743436</v>
      </c>
      <c r="I568" s="2">
        <v>4.1134350562681998</v>
      </c>
      <c r="J568" s="2">
        <v>4.1998068141469602</v>
      </c>
      <c r="K568" s="2">
        <v>4.3561362213996402</v>
      </c>
      <c r="L568" s="2">
        <v>4.5848870976343097</v>
      </c>
      <c r="M568" s="2">
        <v>4.6115388398728703</v>
      </c>
      <c r="N568" s="2">
        <v>4.7205574466938698</v>
      </c>
      <c r="O568" s="2">
        <v>4.7596604118457</v>
      </c>
      <c r="P568" s="2">
        <v>4.8088527915060197</v>
      </c>
      <c r="Q568" s="2">
        <v>4.7499068546340499</v>
      </c>
      <c r="R568" s="2">
        <v>4.7479614535479104</v>
      </c>
      <c r="S568" s="2">
        <v>4.7405048573024704</v>
      </c>
      <c r="T568" s="2">
        <v>4.7723526319098299</v>
      </c>
      <c r="U568" s="2">
        <v>4.8001059134100803</v>
      </c>
      <c r="V568" s="2">
        <v>4.8778138764144998</v>
      </c>
      <c r="W568" s="2">
        <v>4.9520013972391297</v>
      </c>
      <c r="X568" s="2">
        <v>5.0228489351116696</v>
      </c>
      <c r="Y568" s="2">
        <v>5.1081462445049999</v>
      </c>
      <c r="Z568" s="2">
        <v>5.1433466898511302</v>
      </c>
      <c r="AA568" s="2">
        <v>5.1548328883844103</v>
      </c>
      <c r="AB568" s="2">
        <v>5.1658980409141799</v>
      </c>
      <c r="AC568" s="2">
        <v>5.1829217220120203</v>
      </c>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c r="A569" t="s">
        <v>206</v>
      </c>
      <c r="B569" s="2" t="s">
        <v>824</v>
      </c>
      <c r="C569" s="2" t="s">
        <v>777</v>
      </c>
      <c r="D569" s="2">
        <v>673.29976372216095</v>
      </c>
      <c r="E569" s="2">
        <v>729.46214993654996</v>
      </c>
      <c r="F569" s="2">
        <v>709.539292357818</v>
      </c>
      <c r="G569" s="2">
        <v>741.313562681343</v>
      </c>
      <c r="H569" s="2">
        <v>661.74716053699001</v>
      </c>
      <c r="I569" s="2">
        <v>572.02930733261701</v>
      </c>
      <c r="J569" s="2">
        <v>569.468731259072</v>
      </c>
      <c r="K569" s="2">
        <v>616.97839091449305</v>
      </c>
      <c r="L569" s="2">
        <v>664.36882207023996</v>
      </c>
      <c r="M569" s="2">
        <v>705.43681081403895</v>
      </c>
      <c r="N569" s="2">
        <v>739.34172648599099</v>
      </c>
      <c r="O569" s="2">
        <v>769.03952549502901</v>
      </c>
      <c r="P569" s="2">
        <v>792.20370682339797</v>
      </c>
      <c r="Q569" s="2">
        <v>813.02751087561899</v>
      </c>
      <c r="R569" s="2">
        <v>832.75442162132401</v>
      </c>
      <c r="S569" s="2">
        <v>850.57857493197696</v>
      </c>
      <c r="T569" s="2">
        <v>862.12025716902201</v>
      </c>
      <c r="U569" s="2">
        <v>872.58335949607999</v>
      </c>
      <c r="V569" s="2">
        <v>885.19639638961701</v>
      </c>
      <c r="W569" s="2">
        <v>896.70554740186299</v>
      </c>
      <c r="X569" s="2">
        <v>900.91296481898701</v>
      </c>
      <c r="Y569" s="2">
        <v>913.96179127781704</v>
      </c>
      <c r="Z569" s="2">
        <v>930.43976410238395</v>
      </c>
      <c r="AA569" s="2">
        <v>947.39910171939198</v>
      </c>
      <c r="AB569" s="2">
        <v>964.85948646451504</v>
      </c>
      <c r="AC569" s="2">
        <v>985.64908704592904</v>
      </c>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c r="A570" t="s">
        <v>206</v>
      </c>
      <c r="B570" s="2" t="s">
        <v>824</v>
      </c>
      <c r="C570" s="2" t="s">
        <v>778</v>
      </c>
      <c r="D570" s="2">
        <v>1063.47026121827</v>
      </c>
      <c r="E570" s="2">
        <v>1096.58060129091</v>
      </c>
      <c r="F570" s="2">
        <v>1166.1132930177</v>
      </c>
      <c r="G570" s="2">
        <v>1207.5854938156399</v>
      </c>
      <c r="H570" s="2">
        <v>1247.3414677952101</v>
      </c>
      <c r="I570" s="2">
        <v>1239.66691160493</v>
      </c>
      <c r="J570" s="2">
        <v>1180.7413592718699</v>
      </c>
      <c r="K570" s="2">
        <v>1124.14803681337</v>
      </c>
      <c r="L570" s="2">
        <v>1100.9970478853099</v>
      </c>
      <c r="M570" s="2">
        <v>1110.5427413807499</v>
      </c>
      <c r="N570" s="2">
        <v>1136.6027300503999</v>
      </c>
      <c r="O570" s="2">
        <v>1190.6576621670099</v>
      </c>
      <c r="P570" s="2">
        <v>1245.5658462976101</v>
      </c>
      <c r="Q570" s="2">
        <v>1295.1790159356899</v>
      </c>
      <c r="R570" s="2">
        <v>1338.6537808420701</v>
      </c>
      <c r="S570" s="2">
        <v>1376.4342315640499</v>
      </c>
      <c r="T570" s="2">
        <v>1408.7994254544201</v>
      </c>
      <c r="U570" s="2">
        <v>1439.9399425438601</v>
      </c>
      <c r="V570" s="2">
        <v>1467.4305259575599</v>
      </c>
      <c r="W570" s="2">
        <v>1488.22626840967</v>
      </c>
      <c r="X570" s="2">
        <v>1513.20201978708</v>
      </c>
      <c r="Y570" s="2">
        <v>1524.02017785828</v>
      </c>
      <c r="Z570" s="2">
        <v>1530.3024722960899</v>
      </c>
      <c r="AA570" s="2">
        <v>1541.43958056018</v>
      </c>
      <c r="AB570" s="2">
        <v>1551.02105333279</v>
      </c>
      <c r="AC570" s="2">
        <v>1554.6409382255699</v>
      </c>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c r="A571" t="s">
        <v>206</v>
      </c>
      <c r="B571" s="2" t="s">
        <v>824</v>
      </c>
      <c r="C571" s="2" t="s">
        <v>779</v>
      </c>
      <c r="D571" s="2">
        <v>218.243006847667</v>
      </c>
      <c r="E571" s="2">
        <v>221.51020395750601</v>
      </c>
      <c r="F571" s="2">
        <v>227.63989597928801</v>
      </c>
      <c r="G571" s="2">
        <v>238.03200290689401</v>
      </c>
      <c r="H571" s="2">
        <v>253.37920796164201</v>
      </c>
      <c r="I571" s="2">
        <v>256.02265881612601</v>
      </c>
      <c r="J571" s="2">
        <v>262.60097902401901</v>
      </c>
      <c r="K571" s="2">
        <v>267.29295954869599</v>
      </c>
      <c r="L571" s="2">
        <v>267.59631790427102</v>
      </c>
      <c r="M571" s="2">
        <v>269.40829237711</v>
      </c>
      <c r="N571" s="2">
        <v>270.73479130849699</v>
      </c>
      <c r="O571" s="2">
        <v>271.10114983201697</v>
      </c>
      <c r="P571" s="2">
        <v>272.76552117973603</v>
      </c>
      <c r="Q571" s="2">
        <v>277.096792031284</v>
      </c>
      <c r="R571" s="2">
        <v>283.05268403465402</v>
      </c>
      <c r="S571" s="2">
        <v>291.40817673482599</v>
      </c>
      <c r="T571" s="2">
        <v>302.77519455464699</v>
      </c>
      <c r="U571" s="2">
        <v>313.37961005217898</v>
      </c>
      <c r="V571" s="2">
        <v>322.81212205481501</v>
      </c>
      <c r="W571" s="2">
        <v>331.10502452841899</v>
      </c>
      <c r="X571" s="2">
        <v>337.42152465463403</v>
      </c>
      <c r="Y571" s="2">
        <v>342.26399801703297</v>
      </c>
      <c r="Z571" s="2">
        <v>347.022384667746</v>
      </c>
      <c r="AA571" s="2">
        <v>351.17722534466498</v>
      </c>
      <c r="AB571" s="2">
        <v>354.25928342805702</v>
      </c>
      <c r="AC571" s="2">
        <v>358.63096207015599</v>
      </c>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c r="A572" t="s">
        <v>206</v>
      </c>
      <c r="B572" s="2" t="s">
        <v>824</v>
      </c>
      <c r="C572" s="2" t="s">
        <v>780</v>
      </c>
      <c r="D572" s="2">
        <v>176.631443921732</v>
      </c>
      <c r="E572" s="2">
        <v>179.11411731654999</v>
      </c>
      <c r="F572" s="2">
        <v>181.89306189403101</v>
      </c>
      <c r="G572" s="2">
        <v>184.699185048087</v>
      </c>
      <c r="H572" s="2">
        <v>187.51259588086501</v>
      </c>
      <c r="I572" s="2">
        <v>194.025934899155</v>
      </c>
      <c r="J572" s="2">
        <v>194.98882584602299</v>
      </c>
      <c r="K572" s="2">
        <v>197.806150588371</v>
      </c>
      <c r="L572" s="2">
        <v>201.20181524848101</v>
      </c>
      <c r="M572" s="2">
        <v>203.33529610538201</v>
      </c>
      <c r="N572" s="2">
        <v>203.25898290778201</v>
      </c>
      <c r="O572" s="2">
        <v>204.81282662038299</v>
      </c>
      <c r="P572" s="2">
        <v>206.50603820273199</v>
      </c>
      <c r="Q572" s="2">
        <v>206.944782700118</v>
      </c>
      <c r="R572" s="2">
        <v>207.51485070471901</v>
      </c>
      <c r="S572" s="2">
        <v>208.64008605084001</v>
      </c>
      <c r="T572" s="2">
        <v>209.45999533138399</v>
      </c>
      <c r="U572" s="2">
        <v>210.844821003075</v>
      </c>
      <c r="V572" s="2">
        <v>212.98899560832299</v>
      </c>
      <c r="W572" s="2">
        <v>215.88927094717201</v>
      </c>
      <c r="X572" s="2">
        <v>219.97044220488601</v>
      </c>
      <c r="Y572" s="2">
        <v>225.80973659941299</v>
      </c>
      <c r="Z572" s="2">
        <v>231.13324043448699</v>
      </c>
      <c r="AA572" s="2">
        <v>235.86756890774501</v>
      </c>
      <c r="AB572" s="2">
        <v>239.990687157552</v>
      </c>
      <c r="AC572" s="2">
        <v>242.64679784369901</v>
      </c>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c r="A573" t="s">
        <v>206</v>
      </c>
      <c r="B573" s="2" t="s">
        <v>824</v>
      </c>
      <c r="C573" s="2" t="s">
        <v>781</v>
      </c>
      <c r="D573" s="2">
        <v>142.13174409076899</v>
      </c>
      <c r="E573" s="2">
        <v>147.804038306351</v>
      </c>
      <c r="F573" s="2">
        <v>152.379925576147</v>
      </c>
      <c r="G573" s="2">
        <v>157.72900480129601</v>
      </c>
      <c r="H573" s="2">
        <v>162.052598410168</v>
      </c>
      <c r="I573" s="2">
        <v>163.96878749962201</v>
      </c>
      <c r="J573" s="2">
        <v>167.29961392588399</v>
      </c>
      <c r="K573" s="2">
        <v>170.06121165350899</v>
      </c>
      <c r="L573" s="2">
        <v>172.435548444364</v>
      </c>
      <c r="M573" s="2">
        <v>175.30643002876701</v>
      </c>
      <c r="N573" s="2">
        <v>179.50742430495899</v>
      </c>
      <c r="O573" s="2">
        <v>181.038777597663</v>
      </c>
      <c r="P573" s="2">
        <v>183.13855224301099</v>
      </c>
      <c r="Q573" s="2">
        <v>185.82584166043901</v>
      </c>
      <c r="R573" s="2">
        <v>187.524293500287</v>
      </c>
      <c r="S573" s="2">
        <v>188.26209950264499</v>
      </c>
      <c r="T573" s="2">
        <v>189.616968492094</v>
      </c>
      <c r="U573" s="2">
        <v>190.94569934375599</v>
      </c>
      <c r="V573" s="2">
        <v>191.45498810708099</v>
      </c>
      <c r="W573" s="2">
        <v>192.14823390163201</v>
      </c>
      <c r="X573" s="2">
        <v>193.253657320336</v>
      </c>
      <c r="Y573" s="2">
        <v>194.078500433133</v>
      </c>
      <c r="Z573" s="2">
        <v>195.43726800034199</v>
      </c>
      <c r="AA573" s="2">
        <v>197.33525778620401</v>
      </c>
      <c r="AB573" s="2">
        <v>199.690742856322</v>
      </c>
      <c r="AC573" s="2">
        <v>203.05082187460701</v>
      </c>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c r="A574" t="s">
        <v>206</v>
      </c>
      <c r="B574" s="2" t="s">
        <v>824</v>
      </c>
      <c r="C574" s="2" t="s">
        <v>782</v>
      </c>
      <c r="D574" s="2">
        <v>166.86881512668</v>
      </c>
      <c r="E574" s="2">
        <v>160.60065053463299</v>
      </c>
      <c r="F574" s="2">
        <v>156.673766506134</v>
      </c>
      <c r="G574" s="2">
        <v>155.31165781495599</v>
      </c>
      <c r="H574" s="2">
        <v>158.99625929785401</v>
      </c>
      <c r="I574" s="2">
        <v>162.69347308150199</v>
      </c>
      <c r="J574" s="2">
        <v>168.364429702378</v>
      </c>
      <c r="K574" s="2">
        <v>173.000440804492</v>
      </c>
      <c r="L574" s="2">
        <v>178.59765980611999</v>
      </c>
      <c r="M574" s="2">
        <v>182.89006316438</v>
      </c>
      <c r="N574" s="2">
        <v>185.93995535539401</v>
      </c>
      <c r="O574" s="2">
        <v>189.16458128886401</v>
      </c>
      <c r="P574" s="2">
        <v>191.784846080617</v>
      </c>
      <c r="Q574" s="2">
        <v>194.131369459008</v>
      </c>
      <c r="R574" s="2">
        <v>196.968424116736</v>
      </c>
      <c r="S574" s="2">
        <v>200.31972563361001</v>
      </c>
      <c r="T574" s="2">
        <v>201.586352752138</v>
      </c>
      <c r="U574" s="2">
        <v>202.80669872089399</v>
      </c>
      <c r="V574" s="2">
        <v>204.56529761092699</v>
      </c>
      <c r="W574" s="2">
        <v>205.35374449403099</v>
      </c>
      <c r="X574" s="2">
        <v>205.12142963871901</v>
      </c>
      <c r="Y574" s="2">
        <v>205.42225971530701</v>
      </c>
      <c r="Z574" s="2">
        <v>205.63537221240099</v>
      </c>
      <c r="AA574" s="2">
        <v>205.07654403314399</v>
      </c>
      <c r="AB574" s="2">
        <v>204.702638467572</v>
      </c>
      <c r="AC574" s="2">
        <v>204.93940838216901</v>
      </c>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c r="A575" t="s">
        <v>206</v>
      </c>
      <c r="B575" s="2" t="s">
        <v>824</v>
      </c>
      <c r="C575" s="2" t="s">
        <v>783</v>
      </c>
      <c r="D575" s="2">
        <v>215.479405203818</v>
      </c>
      <c r="E575" s="2">
        <v>221.72745103839401</v>
      </c>
      <c r="F575" s="2">
        <v>223.81683807811501</v>
      </c>
      <c r="G575" s="2">
        <v>222.67630025754701</v>
      </c>
      <c r="H575" s="2">
        <v>220.690786877188</v>
      </c>
      <c r="I575" s="2">
        <v>216.13735802730099</v>
      </c>
      <c r="J575" s="2">
        <v>212.89044101416599</v>
      </c>
      <c r="K575" s="2">
        <v>212.12723137826401</v>
      </c>
      <c r="L575" s="2">
        <v>213.855536061344</v>
      </c>
      <c r="M575" s="2">
        <v>219.76738917320901</v>
      </c>
      <c r="N575" s="2">
        <v>226.639906452649</v>
      </c>
      <c r="O575" s="2">
        <v>234.32044196430201</v>
      </c>
      <c r="P575" s="2">
        <v>242.23536269772001</v>
      </c>
      <c r="Q575" s="2">
        <v>250.54630726856001</v>
      </c>
      <c r="R575" s="2">
        <v>256.74602521100502</v>
      </c>
      <c r="S575" s="2">
        <v>261.78474870744799</v>
      </c>
      <c r="T575" s="2">
        <v>266.65553531310701</v>
      </c>
      <c r="U575" s="2">
        <v>270.15548204388398</v>
      </c>
      <c r="V575" s="2">
        <v>273.62967908705002</v>
      </c>
      <c r="W575" s="2">
        <v>277.69697244541902</v>
      </c>
      <c r="X575" s="2">
        <v>281.771598972785</v>
      </c>
      <c r="Y575" s="2">
        <v>283.66657621020602</v>
      </c>
      <c r="Z575" s="2">
        <v>285.28541595069402</v>
      </c>
      <c r="AA575" s="2">
        <v>287.40836314514303</v>
      </c>
      <c r="AB575" s="2">
        <v>288.30174664007097</v>
      </c>
      <c r="AC575" s="2">
        <v>287.95761157354701</v>
      </c>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c r="A576" t="s">
        <v>206</v>
      </c>
      <c r="B576" s="2" t="s">
        <v>824</v>
      </c>
      <c r="C576" s="2" t="s">
        <v>784</v>
      </c>
      <c r="D576" s="2">
        <v>264.71613001488402</v>
      </c>
      <c r="E576" s="2">
        <v>256.891663698831</v>
      </c>
      <c r="F576" s="2">
        <v>252.30574948249199</v>
      </c>
      <c r="G576" s="2">
        <v>245.56228046821499</v>
      </c>
      <c r="H576" s="2">
        <v>243.84118086953501</v>
      </c>
      <c r="I576" s="2">
        <v>252.648675718687</v>
      </c>
      <c r="J576" s="2">
        <v>264.70337713854701</v>
      </c>
      <c r="K576" s="2">
        <v>274.96201760303802</v>
      </c>
      <c r="L576" s="2">
        <v>282.95306188387298</v>
      </c>
      <c r="M576" s="2">
        <v>286.34190682859099</v>
      </c>
      <c r="N576" s="2">
        <v>284.88296322501998</v>
      </c>
      <c r="O576" s="2">
        <v>284.15835938161598</v>
      </c>
      <c r="P576" s="2">
        <v>286.60127804415998</v>
      </c>
      <c r="Q576" s="2">
        <v>291.37496388777703</v>
      </c>
      <c r="R576" s="2">
        <v>300.81283316760101</v>
      </c>
      <c r="S576" s="2">
        <v>312.29837599855</v>
      </c>
      <c r="T576" s="2">
        <v>323.44366353101702</v>
      </c>
      <c r="U576" s="2">
        <v>335.74238611217902</v>
      </c>
      <c r="V576" s="2">
        <v>347.885459183065</v>
      </c>
      <c r="W576" s="2">
        <v>356.68368095457998</v>
      </c>
      <c r="X576" s="2">
        <v>364.42229754253702</v>
      </c>
      <c r="Y576" s="2">
        <v>371.85123431460102</v>
      </c>
      <c r="Z576" s="2">
        <v>376.881728644909</v>
      </c>
      <c r="AA576" s="2">
        <v>382.126108242258</v>
      </c>
      <c r="AB576" s="2">
        <v>388.53830047751001</v>
      </c>
      <c r="AC576" s="2">
        <v>394.43077213721398</v>
      </c>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c r="A577" t="s">
        <v>206</v>
      </c>
      <c r="B577" s="2" t="s">
        <v>824</v>
      </c>
      <c r="C577" s="2" t="s">
        <v>785</v>
      </c>
      <c r="D577" s="2">
        <v>206.54388211244901</v>
      </c>
      <c r="E577" s="2">
        <v>207.910682170592</v>
      </c>
      <c r="F577" s="2">
        <v>208.70532887715001</v>
      </c>
      <c r="G577" s="2">
        <v>214.42713421052201</v>
      </c>
      <c r="H577" s="2">
        <v>208.53127859316601</v>
      </c>
      <c r="I577" s="2">
        <v>207.25252174228501</v>
      </c>
      <c r="J577" s="2">
        <v>207.11090565871899</v>
      </c>
      <c r="K577" s="2">
        <v>204.24618783454201</v>
      </c>
      <c r="L577" s="2">
        <v>199.39826772758701</v>
      </c>
      <c r="M577" s="2">
        <v>202.032597410172</v>
      </c>
      <c r="N577" s="2">
        <v>208.66845304069599</v>
      </c>
      <c r="O577" s="2">
        <v>216.70895191429199</v>
      </c>
      <c r="P577" s="2">
        <v>224.469749260947</v>
      </c>
      <c r="Q577" s="2">
        <v>230.006677924146</v>
      </c>
      <c r="R577" s="2">
        <v>231.81389369428501</v>
      </c>
      <c r="S577" s="2">
        <v>230.43500242202501</v>
      </c>
      <c r="T577" s="2">
        <v>229.252128166565</v>
      </c>
      <c r="U577" s="2">
        <v>230.06409266812099</v>
      </c>
      <c r="V577" s="2">
        <v>232.654078752429</v>
      </c>
      <c r="W577" s="2">
        <v>238.76569912688399</v>
      </c>
      <c r="X577" s="2">
        <v>246.31781228739399</v>
      </c>
      <c r="Y577" s="2">
        <v>254.43213624197199</v>
      </c>
      <c r="Z577" s="2">
        <v>263.29267769286997</v>
      </c>
      <c r="AA577" s="2">
        <v>272.07350859099898</v>
      </c>
      <c r="AB577" s="2">
        <v>278.84894764519697</v>
      </c>
      <c r="AC577" s="2">
        <v>284.46558568898502</v>
      </c>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c r="A578" t="s">
        <v>206</v>
      </c>
      <c r="B578" s="2" t="s">
        <v>824</v>
      </c>
      <c r="C578" s="2" t="s">
        <v>786</v>
      </c>
      <c r="D578" s="2">
        <v>232.49484816128401</v>
      </c>
      <c r="E578" s="2">
        <v>235.300942966706</v>
      </c>
      <c r="F578" s="2">
        <v>238.277095680842</v>
      </c>
      <c r="G578" s="2">
        <v>240.29630136716</v>
      </c>
      <c r="H578" s="2">
        <v>248.05028176114399</v>
      </c>
      <c r="I578" s="2">
        <v>253.67825244466201</v>
      </c>
      <c r="J578" s="2">
        <v>257.00447723066497</v>
      </c>
      <c r="K578" s="2">
        <v>259.30139127892602</v>
      </c>
      <c r="L578" s="2">
        <v>262.86075144867698</v>
      </c>
      <c r="M578" s="2">
        <v>258.03708070889297</v>
      </c>
      <c r="N578" s="2">
        <v>254.62603715267099</v>
      </c>
      <c r="O578" s="2">
        <v>251.16377948325899</v>
      </c>
      <c r="P578" s="2">
        <v>247.86528088086399</v>
      </c>
      <c r="Q578" s="2">
        <v>244.48324553931801</v>
      </c>
      <c r="R578" s="2">
        <v>246.88889926434999</v>
      </c>
      <c r="S578" s="2">
        <v>254.52117360724401</v>
      </c>
      <c r="T578" s="2">
        <v>262.90762573487501</v>
      </c>
      <c r="U578" s="2">
        <v>269.36561045185499</v>
      </c>
      <c r="V578" s="2">
        <v>273.50284350983497</v>
      </c>
      <c r="W578" s="2">
        <v>274.222184325027</v>
      </c>
      <c r="X578" s="2">
        <v>270.42841486984202</v>
      </c>
      <c r="Y578" s="2">
        <v>266.38460520210498</v>
      </c>
      <c r="Z578" s="2">
        <v>264.78223977489802</v>
      </c>
      <c r="AA578" s="2">
        <v>264.68550885866699</v>
      </c>
      <c r="AB578" s="2">
        <v>269.095385485907</v>
      </c>
      <c r="AC578" s="2">
        <v>275.22410709189</v>
      </c>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c r="A579" t="s">
        <v>206</v>
      </c>
      <c r="B579" s="2" t="s">
        <v>824</v>
      </c>
      <c r="C579" s="2" t="s">
        <v>787</v>
      </c>
      <c r="D579" s="2">
        <v>227.72958187520101</v>
      </c>
      <c r="E579" s="2">
        <v>224.717108106501</v>
      </c>
      <c r="F579" s="2">
        <v>227.81398835083499</v>
      </c>
      <c r="G579" s="2">
        <v>231.83717231826299</v>
      </c>
      <c r="H579" s="2">
        <v>234.69061128142599</v>
      </c>
      <c r="I579" s="2">
        <v>240.55811703490201</v>
      </c>
      <c r="J579" s="2">
        <v>246.36910430793401</v>
      </c>
      <c r="K579" s="2">
        <v>249.757849995009</v>
      </c>
      <c r="L579" s="2">
        <v>256.54458117591798</v>
      </c>
      <c r="M579" s="2">
        <v>264.89444415625798</v>
      </c>
      <c r="N579" s="2">
        <v>270.35352085182097</v>
      </c>
      <c r="O579" s="2">
        <v>274.14556465122899</v>
      </c>
      <c r="P579" s="2">
        <v>276.83389144780301</v>
      </c>
      <c r="Q579" s="2">
        <v>278.141596119908</v>
      </c>
      <c r="R579" s="2">
        <v>273.329111341763</v>
      </c>
      <c r="S579" s="2">
        <v>268.60686016202999</v>
      </c>
      <c r="T579" s="2">
        <v>263.92173380319002</v>
      </c>
      <c r="U579" s="2">
        <v>260.09180848499102</v>
      </c>
      <c r="V579" s="2">
        <v>258.30967858467</v>
      </c>
      <c r="W579" s="2">
        <v>260.726086689863</v>
      </c>
      <c r="X579" s="2">
        <v>268.39548895281399</v>
      </c>
      <c r="Y579" s="2">
        <v>276.21368664514699</v>
      </c>
      <c r="Z579" s="2">
        <v>281.68710892917397</v>
      </c>
      <c r="AA579" s="2">
        <v>283.90853534018902</v>
      </c>
      <c r="AB579" s="2">
        <v>283.56856378537998</v>
      </c>
      <c r="AC579" s="2">
        <v>278.55511416652899</v>
      </c>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c r="A580" t="s">
        <v>206</v>
      </c>
      <c r="B580" s="2" t="s">
        <v>824</v>
      </c>
      <c r="C580" s="2" t="s">
        <v>788</v>
      </c>
      <c r="D580" s="2">
        <v>365.51036873470701</v>
      </c>
      <c r="E580" s="2">
        <v>386.14530564883398</v>
      </c>
      <c r="F580" s="2">
        <v>399.25929950391702</v>
      </c>
      <c r="G580" s="2">
        <v>405.98891613526001</v>
      </c>
      <c r="H580" s="2">
        <v>418.98301197343602</v>
      </c>
      <c r="I580" s="2">
        <v>424.634083010079</v>
      </c>
      <c r="J580" s="2">
        <v>422.48843265187298</v>
      </c>
      <c r="K580" s="2">
        <v>432.72264934091498</v>
      </c>
      <c r="L580" s="2">
        <v>439.22912546524498</v>
      </c>
      <c r="M580" s="2">
        <v>443.81292042374901</v>
      </c>
      <c r="N580" s="2">
        <v>452.30928475323998</v>
      </c>
      <c r="O580" s="2">
        <v>462.713226799528</v>
      </c>
      <c r="P580" s="2">
        <v>469.76523564800698</v>
      </c>
      <c r="Q580" s="2">
        <v>482.758410762572</v>
      </c>
      <c r="R580" s="2">
        <v>497.07342668352101</v>
      </c>
      <c r="S580" s="2">
        <v>508.22571424506998</v>
      </c>
      <c r="T580" s="2">
        <v>516.49228354453805</v>
      </c>
      <c r="U580" s="2">
        <v>520.40161407416099</v>
      </c>
      <c r="V580" s="2">
        <v>522.59630343247204</v>
      </c>
      <c r="W580" s="2">
        <v>514.77908853278802</v>
      </c>
      <c r="X580" s="2">
        <v>506.25901688426802</v>
      </c>
      <c r="Y580" s="2">
        <v>498.13883763258201</v>
      </c>
      <c r="Z580" s="2">
        <v>491.56816547613698</v>
      </c>
      <c r="AA580" s="2">
        <v>488.71444892722002</v>
      </c>
      <c r="AB580" s="2">
        <v>492.98785667494201</v>
      </c>
      <c r="AC580" s="2">
        <v>506.82514270648801</v>
      </c>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c r="A581" t="s">
        <v>206</v>
      </c>
      <c r="B581" s="2" t="s">
        <v>824</v>
      </c>
      <c r="C581" s="2" t="s">
        <v>789</v>
      </c>
      <c r="D581" s="2">
        <v>433.23294186908498</v>
      </c>
      <c r="E581" s="2">
        <v>439.22292475265698</v>
      </c>
      <c r="F581" s="2">
        <v>447.23511122292598</v>
      </c>
      <c r="G581" s="2">
        <v>468.85015209516001</v>
      </c>
      <c r="H581" s="2">
        <v>486.61974413218798</v>
      </c>
      <c r="I581" s="2">
        <v>518.52204469404501</v>
      </c>
      <c r="J581" s="2">
        <v>552.15532388457802</v>
      </c>
      <c r="K581" s="2">
        <v>577.75288594814106</v>
      </c>
      <c r="L581" s="2">
        <v>592.23578880304001</v>
      </c>
      <c r="M581" s="2">
        <v>609.27773334355095</v>
      </c>
      <c r="N581" s="2">
        <v>619.06291252104199</v>
      </c>
      <c r="O581" s="2">
        <v>619.47542504842795</v>
      </c>
      <c r="P581" s="2">
        <v>634.11707355900205</v>
      </c>
      <c r="Q581" s="2">
        <v>645.50605456176095</v>
      </c>
      <c r="R581" s="2">
        <v>654.92741789169997</v>
      </c>
      <c r="S581" s="2">
        <v>669.21724161656005</v>
      </c>
      <c r="T581" s="2">
        <v>688.09225829659704</v>
      </c>
      <c r="U581" s="2">
        <v>701.94707367113995</v>
      </c>
      <c r="V581" s="2">
        <v>721.72915903431306</v>
      </c>
      <c r="W581" s="2">
        <v>744.58363705926899</v>
      </c>
      <c r="X581" s="2">
        <v>763.39003608237397</v>
      </c>
      <c r="Y581" s="2">
        <v>775.53672278885495</v>
      </c>
      <c r="Z581" s="2">
        <v>783.06929712442798</v>
      </c>
      <c r="AA581" s="2">
        <v>788.20999798734101</v>
      </c>
      <c r="AB581" s="2">
        <v>778.76082341393499</v>
      </c>
      <c r="AC581" s="2">
        <v>768.10523403294803</v>
      </c>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c r="A582" t="s">
        <v>206</v>
      </c>
      <c r="B582" s="2" t="s">
        <v>824</v>
      </c>
      <c r="C582" s="2" t="s">
        <v>790</v>
      </c>
      <c r="D582" s="2">
        <v>769.475880797792</v>
      </c>
      <c r="E582" s="2">
        <v>776.73653537721896</v>
      </c>
      <c r="F582" s="2">
        <v>788.31393579236703</v>
      </c>
      <c r="G582" s="2">
        <v>789.06154180101896</v>
      </c>
      <c r="H582" s="2">
        <v>816.80070898553095</v>
      </c>
      <c r="I582" s="2">
        <v>833.33217485617104</v>
      </c>
      <c r="J582" s="2">
        <v>846.55846996824903</v>
      </c>
      <c r="K582" s="2">
        <v>865.045417527219</v>
      </c>
      <c r="L582" s="2">
        <v>909.615651412479</v>
      </c>
      <c r="M582" s="2">
        <v>949.05733308455501</v>
      </c>
      <c r="N582" s="2">
        <v>1009.70398614537</v>
      </c>
      <c r="O582" s="2">
        <v>1083.68382019559</v>
      </c>
      <c r="P582" s="2">
        <v>1140.6844390906101</v>
      </c>
      <c r="Q582" s="2">
        <v>1173.40937233759</v>
      </c>
      <c r="R582" s="2">
        <v>1212.6400760967001</v>
      </c>
      <c r="S582" s="2">
        <v>1237.3533193969899</v>
      </c>
      <c r="T582" s="2">
        <v>1242.3218288533201</v>
      </c>
      <c r="U582" s="2">
        <v>1274.94416029279</v>
      </c>
      <c r="V582" s="2">
        <v>1303.4090593947799</v>
      </c>
      <c r="W582" s="2">
        <v>1328.6219842912401</v>
      </c>
      <c r="X582" s="2">
        <v>1362.40091077339</v>
      </c>
      <c r="Y582" s="2">
        <v>1401.9476608474999</v>
      </c>
      <c r="Z582" s="2">
        <v>1435.7712660815</v>
      </c>
      <c r="AA582" s="2">
        <v>1478.6498853788501</v>
      </c>
      <c r="AB582" s="2">
        <v>1526.88372250765</v>
      </c>
      <c r="AC582" s="2">
        <v>1569.0244371072599</v>
      </c>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c r="A583" t="s">
        <v>206</v>
      </c>
      <c r="B583" s="2" t="s">
        <v>824</v>
      </c>
      <c r="C583" s="2" t="s">
        <v>791</v>
      </c>
      <c r="D583" s="2">
        <v>2461.3440109151802</v>
      </c>
      <c r="E583" s="2">
        <v>2412.1698229962099</v>
      </c>
      <c r="F583" s="2">
        <v>2307.39120216324</v>
      </c>
      <c r="G583" s="2">
        <v>2276.4275390437301</v>
      </c>
      <c r="H583" s="2">
        <v>2163.56414549688</v>
      </c>
      <c r="I583" s="2">
        <v>2217.7020395146901</v>
      </c>
      <c r="J583" s="2">
        <v>2304.06379718275</v>
      </c>
      <c r="K583" s="2">
        <v>2399.0250200084702</v>
      </c>
      <c r="L583" s="2">
        <v>2473.6657483709</v>
      </c>
      <c r="M583" s="2">
        <v>2560.5078610241999</v>
      </c>
      <c r="N583" s="2">
        <v>2629.32482268583</v>
      </c>
      <c r="O583" s="2">
        <v>2723.7986787924301</v>
      </c>
      <c r="P583" s="2">
        <v>2826.77696651626</v>
      </c>
      <c r="Q583" s="2">
        <v>2971.1523712442799</v>
      </c>
      <c r="R583" s="2">
        <v>3118.8528273082402</v>
      </c>
      <c r="S583" s="2">
        <v>3286.64887220014</v>
      </c>
      <c r="T583" s="2">
        <v>3509.2728836349302</v>
      </c>
      <c r="U583" s="2">
        <v>3697.46506510688</v>
      </c>
      <c r="V583" s="2">
        <v>3859.8883158879198</v>
      </c>
      <c r="W583" s="2">
        <v>4031.8334189357702</v>
      </c>
      <c r="X583" s="2">
        <v>4190.7009805382204</v>
      </c>
      <c r="Y583" s="2">
        <v>4344.3326845587499</v>
      </c>
      <c r="Z583" s="2">
        <v>4528.8262684734</v>
      </c>
      <c r="AA583" s="2">
        <v>4684.5694952163103</v>
      </c>
      <c r="AB583" s="2">
        <v>4840.2209346592599</v>
      </c>
      <c r="AC583" s="2">
        <v>4999.25738811874</v>
      </c>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c r="A584" t="s">
        <v>206</v>
      </c>
      <c r="B584" s="2" t="s">
        <v>825</v>
      </c>
      <c r="C584" s="2" t="s">
        <v>774</v>
      </c>
      <c r="D584" s="2">
        <v>23063.66241175</v>
      </c>
      <c r="E584" s="2">
        <v>22855.166789022001</v>
      </c>
      <c r="F584" s="2">
        <v>22648.082551432999</v>
      </c>
      <c r="G584" s="2">
        <v>22241.141465879999</v>
      </c>
      <c r="H584" s="2">
        <v>22137.0325882502</v>
      </c>
      <c r="I584" s="2">
        <v>21538.299267683</v>
      </c>
      <c r="J584" s="2">
        <v>21313.628278423999</v>
      </c>
      <c r="K584" s="2">
        <v>21363.366736546399</v>
      </c>
      <c r="L584" s="2">
        <v>21573.7555954032</v>
      </c>
      <c r="M584" s="2">
        <v>21843.836325305401</v>
      </c>
      <c r="N584" s="2">
        <v>22137.940823157001</v>
      </c>
      <c r="O584" s="2">
        <v>22477.531000821898</v>
      </c>
      <c r="P584" s="2">
        <v>22585.189589637601</v>
      </c>
      <c r="Q584" s="2">
        <v>22582.148881801699</v>
      </c>
      <c r="R584" s="2">
        <v>22578.512853242599</v>
      </c>
      <c r="S584" s="2">
        <v>22611.889497342101</v>
      </c>
      <c r="T584" s="2">
        <v>22688.8337780373</v>
      </c>
      <c r="U584" s="2">
        <v>22825.019580322001</v>
      </c>
      <c r="V584" s="2">
        <v>23009.810630711399</v>
      </c>
      <c r="W584" s="2">
        <v>23229.797807092302</v>
      </c>
      <c r="X584" s="2">
        <v>23475.044597378201</v>
      </c>
      <c r="Y584" s="2">
        <v>23741.8939357454</v>
      </c>
      <c r="Z584" s="2">
        <v>24015.0221343017</v>
      </c>
      <c r="AA584" s="2">
        <v>24288.849423815202</v>
      </c>
      <c r="AB584" s="2">
        <v>24557.3264891293</v>
      </c>
      <c r="AC584" s="2">
        <v>24814.151593774201</v>
      </c>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c r="A585" t="s">
        <v>206</v>
      </c>
      <c r="B585" s="2" t="s">
        <v>825</v>
      </c>
      <c r="C585" s="2" t="s">
        <v>775</v>
      </c>
      <c r="D585" s="2">
        <v>22596.556771192201</v>
      </c>
      <c r="E585" s="2">
        <v>22885.575866522198</v>
      </c>
      <c r="F585" s="2">
        <v>23220.5683446332</v>
      </c>
      <c r="G585" s="2">
        <v>23599.518272229001</v>
      </c>
      <c r="H585" s="2">
        <v>23804.415350802501</v>
      </c>
      <c r="I585" s="2">
        <v>23898.608901331601</v>
      </c>
      <c r="J585" s="2">
        <v>23540.341982910799</v>
      </c>
      <c r="K585" s="2">
        <v>23113.129084501401</v>
      </c>
      <c r="L585" s="2">
        <v>22738.963634071901</v>
      </c>
      <c r="M585" s="2">
        <v>22550.1414885288</v>
      </c>
      <c r="N585" s="2">
        <v>22104.877827874301</v>
      </c>
      <c r="O585" s="2">
        <v>21994.455599925099</v>
      </c>
      <c r="P585" s="2">
        <v>22102.337272805202</v>
      </c>
      <c r="Q585" s="2">
        <v>22315.748795020201</v>
      </c>
      <c r="R585" s="2">
        <v>22553.053804581901</v>
      </c>
      <c r="S585" s="2">
        <v>22829.0923603626</v>
      </c>
      <c r="T585" s="2">
        <v>23157.769920083199</v>
      </c>
      <c r="U585" s="2">
        <v>23267.814426728601</v>
      </c>
      <c r="V585" s="2">
        <v>23275.399743091199</v>
      </c>
      <c r="W585" s="2">
        <v>23279.6226157688</v>
      </c>
      <c r="X585" s="2">
        <v>23318.858867125698</v>
      </c>
      <c r="Y585" s="2">
        <v>23398.992751514899</v>
      </c>
      <c r="Z585" s="2">
        <v>23534.999248149601</v>
      </c>
      <c r="AA585" s="2">
        <v>23716.477090660101</v>
      </c>
      <c r="AB585" s="2">
        <v>23930.4065646321</v>
      </c>
      <c r="AC585" s="2">
        <v>24167.306776920501</v>
      </c>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c r="A586" t="s">
        <v>206</v>
      </c>
      <c r="B586" s="2" t="s">
        <v>825</v>
      </c>
      <c r="C586" s="2" t="s">
        <v>776</v>
      </c>
      <c r="D586" s="2">
        <v>20967.735780401901</v>
      </c>
      <c r="E586" s="2">
        <v>21486.864277337401</v>
      </c>
      <c r="F586" s="2">
        <v>21840.5617499447</v>
      </c>
      <c r="G586" s="2">
        <v>22319.5901298598</v>
      </c>
      <c r="H586" s="2">
        <v>22929.6452807965</v>
      </c>
      <c r="I586" s="2">
        <v>23235.720750847198</v>
      </c>
      <c r="J586" s="2">
        <v>23406.7419921949</v>
      </c>
      <c r="K586" s="2">
        <v>23653.3172634855</v>
      </c>
      <c r="L586" s="2">
        <v>23880.8511347276</v>
      </c>
      <c r="M586" s="2">
        <v>23845.303133961399</v>
      </c>
      <c r="N586" s="2">
        <v>24049.0541326034</v>
      </c>
      <c r="O586" s="2">
        <v>23800.448507917001</v>
      </c>
      <c r="P586" s="2">
        <v>23478.0324993945</v>
      </c>
      <c r="Q586" s="2">
        <v>23202.369556075399</v>
      </c>
      <c r="R586" s="2">
        <v>23023.091791335301</v>
      </c>
      <c r="S586" s="2">
        <v>22598.9954868153</v>
      </c>
      <c r="T586" s="2">
        <v>22499.7812676131</v>
      </c>
      <c r="U586" s="2">
        <v>22609.1362509227</v>
      </c>
      <c r="V586" s="2">
        <v>22814.874819815599</v>
      </c>
      <c r="W586" s="2">
        <v>23044.689114111599</v>
      </c>
      <c r="X586" s="2">
        <v>23317.271069621602</v>
      </c>
      <c r="Y586" s="2">
        <v>23644.829547844402</v>
      </c>
      <c r="Z586" s="2">
        <v>23756.787671271599</v>
      </c>
      <c r="AA586" s="2">
        <v>23766.696263131998</v>
      </c>
      <c r="AB586" s="2">
        <v>23771.6259857488</v>
      </c>
      <c r="AC586" s="2">
        <v>23811.0637157116</v>
      </c>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c r="A587" t="s">
        <v>206</v>
      </c>
      <c r="B587" s="2" t="s">
        <v>825</v>
      </c>
      <c r="C587" s="2" t="s">
        <v>777</v>
      </c>
      <c r="D587" s="2">
        <v>22384.182557345099</v>
      </c>
      <c r="E587" s="2">
        <v>22180.982493669399</v>
      </c>
      <c r="F587" s="2">
        <v>22183.513858591199</v>
      </c>
      <c r="G587" s="2">
        <v>22029.1879290379</v>
      </c>
      <c r="H587" s="2">
        <v>21667.977248012001</v>
      </c>
      <c r="I587" s="2">
        <v>21889.924059675701</v>
      </c>
      <c r="J587" s="2">
        <v>22683.875391633399</v>
      </c>
      <c r="K587" s="2">
        <v>23356.775855432901</v>
      </c>
      <c r="L587" s="2">
        <v>24042.955371773802</v>
      </c>
      <c r="M587" s="2">
        <v>24680.6958201782</v>
      </c>
      <c r="N587" s="2">
        <v>25055.197008437801</v>
      </c>
      <c r="O587" s="2">
        <v>25256.036096797001</v>
      </c>
      <c r="P587" s="2">
        <v>25507.8134071442</v>
      </c>
      <c r="Q587" s="2">
        <v>25707.7351265986</v>
      </c>
      <c r="R587" s="2">
        <v>25701.765174922599</v>
      </c>
      <c r="S587" s="2">
        <v>25918.579703496001</v>
      </c>
      <c r="T587" s="2">
        <v>25700.668575072301</v>
      </c>
      <c r="U587" s="2">
        <v>25415.941563843298</v>
      </c>
      <c r="V587" s="2">
        <v>25204.025389808299</v>
      </c>
      <c r="W587" s="2">
        <v>25046.143689564698</v>
      </c>
      <c r="X587" s="2">
        <v>24636.522451900299</v>
      </c>
      <c r="Y587" s="2">
        <v>24552.511505389699</v>
      </c>
      <c r="Z587" s="2">
        <v>24674.672650205499</v>
      </c>
      <c r="AA587" s="2">
        <v>24881.494873009098</v>
      </c>
      <c r="AB587" s="2">
        <v>25113.247132264001</v>
      </c>
      <c r="AC587" s="2">
        <v>25401.447272739701</v>
      </c>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c r="A588" t="s">
        <v>206</v>
      </c>
      <c r="B588" s="2" t="s">
        <v>825</v>
      </c>
      <c r="C588" s="2" t="s">
        <v>778</v>
      </c>
      <c r="D588" s="2">
        <v>26734.547370111501</v>
      </c>
      <c r="E588" s="2">
        <v>26768.865214433899</v>
      </c>
      <c r="F588" s="2">
        <v>27017.016220054102</v>
      </c>
      <c r="G588" s="2">
        <v>26914.570170421699</v>
      </c>
      <c r="H588" s="2">
        <v>26444.576677595102</v>
      </c>
      <c r="I588" s="2">
        <v>26127.224391320298</v>
      </c>
      <c r="J588" s="2">
        <v>25571.798176595301</v>
      </c>
      <c r="K588" s="2">
        <v>25289.628546318301</v>
      </c>
      <c r="L588" s="2">
        <v>25271.053930079601</v>
      </c>
      <c r="M588" s="2">
        <v>25644.0385147329</v>
      </c>
      <c r="N588" s="2">
        <v>26257.1073173615</v>
      </c>
      <c r="O588" s="2">
        <v>27262.623972763799</v>
      </c>
      <c r="P588" s="2">
        <v>28125.3727583871</v>
      </c>
      <c r="Q588" s="2">
        <v>28903.001629696701</v>
      </c>
      <c r="R588" s="2">
        <v>29563.3743955258</v>
      </c>
      <c r="S588" s="2">
        <v>29974.090343349799</v>
      </c>
      <c r="T588" s="2">
        <v>30206.3121233481</v>
      </c>
      <c r="U588" s="2">
        <v>30478.023788146998</v>
      </c>
      <c r="V588" s="2">
        <v>30668.8217915983</v>
      </c>
      <c r="W588" s="2">
        <v>30716.969092848001</v>
      </c>
      <c r="X588" s="2">
        <v>30978.724833773598</v>
      </c>
      <c r="Y588" s="2">
        <v>30807.277723435</v>
      </c>
      <c r="Z588" s="2">
        <v>30577.465861969598</v>
      </c>
      <c r="AA588" s="2">
        <v>30437.231396907799</v>
      </c>
      <c r="AB588" s="2">
        <v>30320.399766707498</v>
      </c>
      <c r="AC588" s="2">
        <v>29983.398079775099</v>
      </c>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c r="A589" t="s">
        <v>206</v>
      </c>
      <c r="B589" s="2" t="s">
        <v>825</v>
      </c>
      <c r="C589" s="2" t="s">
        <v>779</v>
      </c>
      <c r="D589" s="2">
        <v>25301.775938413099</v>
      </c>
      <c r="E589" s="2">
        <v>25600.662473529999</v>
      </c>
      <c r="F589" s="2">
        <v>25725.334436472702</v>
      </c>
      <c r="G589" s="2">
        <v>26190.972514347901</v>
      </c>
      <c r="H589" s="2">
        <v>26799.387909438101</v>
      </c>
      <c r="I589" s="2">
        <v>26513.7237266269</v>
      </c>
      <c r="J589" s="2">
        <v>26446.4735917377</v>
      </c>
      <c r="K589" s="2">
        <v>26518.482215451299</v>
      </c>
      <c r="L589" s="2">
        <v>26373.112893020101</v>
      </c>
      <c r="M589" s="2">
        <v>26287.250860685199</v>
      </c>
      <c r="N589" s="2">
        <v>26386.114369300201</v>
      </c>
      <c r="O589" s="2">
        <v>26357.9172556105</v>
      </c>
      <c r="P589" s="2">
        <v>26467.723691394898</v>
      </c>
      <c r="Q589" s="2">
        <v>26678.708119018</v>
      </c>
      <c r="R589" s="2">
        <v>27069.050587861999</v>
      </c>
      <c r="S589" s="2">
        <v>27671.910728594299</v>
      </c>
      <c r="T589" s="2">
        <v>28575.908589221301</v>
      </c>
      <c r="U589" s="2">
        <v>29381.390640937399</v>
      </c>
      <c r="V589" s="2">
        <v>30095.7686060745</v>
      </c>
      <c r="W589" s="2">
        <v>30701.1145402193</v>
      </c>
      <c r="X589" s="2">
        <v>31087.590815856998</v>
      </c>
      <c r="Y589" s="2">
        <v>31325.751603746899</v>
      </c>
      <c r="Z589" s="2">
        <v>31583.100089817199</v>
      </c>
      <c r="AA589" s="2">
        <v>31762.101243436398</v>
      </c>
      <c r="AB589" s="2">
        <v>31851.586972409001</v>
      </c>
      <c r="AC589" s="2">
        <v>32108.2845461049</v>
      </c>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c r="A590" t="s">
        <v>206</v>
      </c>
      <c r="B590" s="2" t="s">
        <v>825</v>
      </c>
      <c r="C590" s="2" t="s">
        <v>780</v>
      </c>
      <c r="D590" s="2">
        <v>24259.4384130648</v>
      </c>
      <c r="E590" s="2">
        <v>24539.1382954988</v>
      </c>
      <c r="F590" s="2">
        <v>24837.481793742201</v>
      </c>
      <c r="G590" s="2">
        <v>25098.001333922599</v>
      </c>
      <c r="H590" s="2">
        <v>25368.6655562099</v>
      </c>
      <c r="I590" s="2">
        <v>25712.822663836701</v>
      </c>
      <c r="J590" s="2">
        <v>25671.900497639901</v>
      </c>
      <c r="K590" s="2">
        <v>25735.262902623599</v>
      </c>
      <c r="L590" s="2">
        <v>26024.927267839201</v>
      </c>
      <c r="M590" s="2">
        <v>26317.291736560299</v>
      </c>
      <c r="N590" s="2">
        <v>26356.302410221</v>
      </c>
      <c r="O590" s="2">
        <v>26501.635938735799</v>
      </c>
      <c r="P590" s="2">
        <v>26671.4731587686</v>
      </c>
      <c r="Q590" s="2">
        <v>26680.807470169599</v>
      </c>
      <c r="R590" s="2">
        <v>26677.171475428499</v>
      </c>
      <c r="S590" s="2">
        <v>26812.4022550874</v>
      </c>
      <c r="T590" s="2">
        <v>26874.386402223499</v>
      </c>
      <c r="U590" s="2">
        <v>27039.247939557099</v>
      </c>
      <c r="V590" s="2">
        <v>27279.854348580899</v>
      </c>
      <c r="W590" s="2">
        <v>27637.4109354795</v>
      </c>
      <c r="X590" s="2">
        <v>28167.8059976121</v>
      </c>
      <c r="Y590" s="2">
        <v>28950.787341499399</v>
      </c>
      <c r="Z590" s="2">
        <v>29668.528524405101</v>
      </c>
      <c r="AA590" s="2">
        <v>30304.408944201899</v>
      </c>
      <c r="AB590" s="2">
        <v>30846.1138035474</v>
      </c>
      <c r="AC590" s="2">
        <v>31201.532865716399</v>
      </c>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c r="A591" t="s">
        <v>206</v>
      </c>
      <c r="B591" s="2" t="s">
        <v>825</v>
      </c>
      <c r="C591" s="2" t="s">
        <v>781</v>
      </c>
      <c r="D591" s="2">
        <v>22069.7646951844</v>
      </c>
      <c r="E591" s="2">
        <v>22638.149638552601</v>
      </c>
      <c r="F591" s="2">
        <v>23224.1060728169</v>
      </c>
      <c r="G591" s="2">
        <v>23891.642406381299</v>
      </c>
      <c r="H591" s="2">
        <v>24555.8386808955</v>
      </c>
      <c r="I591" s="2">
        <v>24831.5481373728</v>
      </c>
      <c r="J591" s="2">
        <v>25069.0019961664</v>
      </c>
      <c r="K591" s="2">
        <v>25345.300768743</v>
      </c>
      <c r="L591" s="2">
        <v>25536.908233254799</v>
      </c>
      <c r="M591" s="2">
        <v>25732.601032620802</v>
      </c>
      <c r="N591" s="2">
        <v>26152.294203862799</v>
      </c>
      <c r="O591" s="2">
        <v>26324.2043561959</v>
      </c>
      <c r="P591" s="2">
        <v>26494.055799654801</v>
      </c>
      <c r="Q591" s="2">
        <v>26780.407901935399</v>
      </c>
      <c r="R591" s="2">
        <v>26999.681764986301</v>
      </c>
      <c r="S591" s="2">
        <v>27044.3775123347</v>
      </c>
      <c r="T591" s="2">
        <v>27164.3506700855</v>
      </c>
      <c r="U591" s="2">
        <v>27294.206947817202</v>
      </c>
      <c r="V591" s="2">
        <v>27316.137006861802</v>
      </c>
      <c r="W591" s="2">
        <v>27344.209426754998</v>
      </c>
      <c r="X591" s="2">
        <v>27486.2242876081</v>
      </c>
      <c r="Y591" s="2">
        <v>27575.032990986601</v>
      </c>
      <c r="Z591" s="2">
        <v>27753.690387973798</v>
      </c>
      <c r="AA591" s="2">
        <v>27998.322825797699</v>
      </c>
      <c r="AB591" s="2">
        <v>28326.7141020567</v>
      </c>
      <c r="AC591" s="2">
        <v>28807.371680054599</v>
      </c>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c r="A592" t="s">
        <v>206</v>
      </c>
      <c r="B592" s="2" t="s">
        <v>825</v>
      </c>
      <c r="C592" s="2" t="s">
        <v>782</v>
      </c>
      <c r="D592" s="2">
        <v>23528.3173880381</v>
      </c>
      <c r="E592" s="2">
        <v>22837.812708267898</v>
      </c>
      <c r="F592" s="2">
        <v>22395.888365732601</v>
      </c>
      <c r="G592" s="2">
        <v>22173.8420531015</v>
      </c>
      <c r="H592" s="2">
        <v>22497.4814659082</v>
      </c>
      <c r="I592" s="2">
        <v>22683.706815563201</v>
      </c>
      <c r="J592" s="2">
        <v>23187.7092979115</v>
      </c>
      <c r="K592" s="2">
        <v>23662.8916662265</v>
      </c>
      <c r="L592" s="2">
        <v>24309.862092231899</v>
      </c>
      <c r="M592" s="2">
        <v>24903.001342766001</v>
      </c>
      <c r="N592" s="2">
        <v>25293.511084018101</v>
      </c>
      <c r="O592" s="2">
        <v>25618.658816669798</v>
      </c>
      <c r="P592" s="2">
        <v>25935.401035615399</v>
      </c>
      <c r="Q592" s="2">
        <v>26184.426074783802</v>
      </c>
      <c r="R592" s="2">
        <v>26420.498532445501</v>
      </c>
      <c r="S592" s="2">
        <v>26789.961631504801</v>
      </c>
      <c r="T592" s="2">
        <v>26983.0151674714</v>
      </c>
      <c r="U592" s="2">
        <v>27153.9908141548</v>
      </c>
      <c r="V592" s="2">
        <v>27412.6831087106</v>
      </c>
      <c r="W592" s="2">
        <v>27599.290648725299</v>
      </c>
      <c r="X592" s="2">
        <v>27646.0674471567</v>
      </c>
      <c r="Y592" s="2">
        <v>27751.643482429601</v>
      </c>
      <c r="Z592" s="2">
        <v>27859.3875268952</v>
      </c>
      <c r="AA592" s="2">
        <v>27882.7627711723</v>
      </c>
      <c r="AB592" s="2">
        <v>27923.687863228799</v>
      </c>
      <c r="AC592" s="2">
        <v>28066.661142861201</v>
      </c>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c r="A593" t="s">
        <v>206</v>
      </c>
      <c r="B593" s="2" t="s">
        <v>825</v>
      </c>
      <c r="C593" s="2" t="s">
        <v>783</v>
      </c>
      <c r="D593" s="2">
        <v>23544.9814882996</v>
      </c>
      <c r="E593" s="2">
        <v>24271.792774718801</v>
      </c>
      <c r="F593" s="2">
        <v>24680.397280382698</v>
      </c>
      <c r="G593" s="2">
        <v>24709.998227567099</v>
      </c>
      <c r="H593" s="2">
        <v>24626.121350187001</v>
      </c>
      <c r="I593" s="2">
        <v>24060.113980431499</v>
      </c>
      <c r="J593" s="2">
        <v>23339.142566910599</v>
      </c>
      <c r="K593" s="2">
        <v>22855.464834391401</v>
      </c>
      <c r="L593" s="2">
        <v>22565.644801774699</v>
      </c>
      <c r="M593" s="2">
        <v>22799.216857429201</v>
      </c>
      <c r="N593" s="2">
        <v>23084.188425044798</v>
      </c>
      <c r="O593" s="2">
        <v>23628.3409502332</v>
      </c>
      <c r="P593" s="2">
        <v>24179.773693367799</v>
      </c>
      <c r="Q593" s="2">
        <v>24822.1776172434</v>
      </c>
      <c r="R593" s="2">
        <v>25388.287377536501</v>
      </c>
      <c r="S593" s="2">
        <v>25784.026839849801</v>
      </c>
      <c r="T593" s="2">
        <v>26104.381490754098</v>
      </c>
      <c r="U593" s="2">
        <v>26409.487438106498</v>
      </c>
      <c r="V593" s="2">
        <v>26670.267417590501</v>
      </c>
      <c r="W593" s="2">
        <v>26933.556102537099</v>
      </c>
      <c r="X593" s="2">
        <v>27280.717986746899</v>
      </c>
      <c r="Y593" s="2">
        <v>27484.4415334146</v>
      </c>
      <c r="Z593" s="2">
        <v>27655.293319473702</v>
      </c>
      <c r="AA593" s="2">
        <v>27896.9675841766</v>
      </c>
      <c r="AB593" s="2">
        <v>28064.074466005699</v>
      </c>
      <c r="AC593" s="2">
        <v>28111.032184804601</v>
      </c>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c r="A594" t="s">
        <v>206</v>
      </c>
      <c r="B594" s="2" t="s">
        <v>825</v>
      </c>
      <c r="C594" s="2" t="s">
        <v>784</v>
      </c>
      <c r="D594" s="2">
        <v>23509.1765370469</v>
      </c>
      <c r="E594" s="2">
        <v>23042.822789733898</v>
      </c>
      <c r="F594" s="2">
        <v>22668.105344758798</v>
      </c>
      <c r="G594" s="2">
        <v>22587.615077102299</v>
      </c>
      <c r="H594" s="2">
        <v>22930.912124059199</v>
      </c>
      <c r="I594" s="2">
        <v>23486.007431295999</v>
      </c>
      <c r="J594" s="2">
        <v>24159.154159208101</v>
      </c>
      <c r="K594" s="2">
        <v>24567.828406425899</v>
      </c>
      <c r="L594" s="2">
        <v>24640.648672255302</v>
      </c>
      <c r="M594" s="2">
        <v>24516.307347944501</v>
      </c>
      <c r="N594" s="2">
        <v>24020.204045243499</v>
      </c>
      <c r="O594" s="2">
        <v>23383.217078001398</v>
      </c>
      <c r="P594" s="2">
        <v>22973.457756820801</v>
      </c>
      <c r="Q594" s="2">
        <v>22739.403743478899</v>
      </c>
      <c r="R594" s="2">
        <v>22953.0851833292</v>
      </c>
      <c r="S594" s="2">
        <v>23261.329131573199</v>
      </c>
      <c r="T594" s="2">
        <v>23804.738022936399</v>
      </c>
      <c r="U594" s="2">
        <v>24378.138762352399</v>
      </c>
      <c r="V594" s="2">
        <v>25013.1516812261</v>
      </c>
      <c r="W594" s="2">
        <v>25570.4530545696</v>
      </c>
      <c r="X594" s="2">
        <v>25972.321447854702</v>
      </c>
      <c r="Y594" s="2">
        <v>26290.306509281501</v>
      </c>
      <c r="Z594" s="2">
        <v>26587.906009423899</v>
      </c>
      <c r="AA594" s="2">
        <v>26852.1946655313</v>
      </c>
      <c r="AB594" s="2">
        <v>27129.894175217702</v>
      </c>
      <c r="AC594" s="2">
        <v>27463.026005097399</v>
      </c>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c r="A595" t="s">
        <v>206</v>
      </c>
      <c r="B595" s="2" t="s">
        <v>825</v>
      </c>
      <c r="C595" s="2" t="s">
        <v>785</v>
      </c>
      <c r="D595" s="2">
        <v>23662.6899098061</v>
      </c>
      <c r="E595" s="2">
        <v>23956.340611175401</v>
      </c>
      <c r="F595" s="2">
        <v>24047.2349132979</v>
      </c>
      <c r="G595" s="2">
        <v>24114.757657075501</v>
      </c>
      <c r="H595" s="2">
        <v>23747.504953137999</v>
      </c>
      <c r="I595" s="2">
        <v>23361.0624899016</v>
      </c>
      <c r="J595" s="2">
        <v>22906.274670982599</v>
      </c>
      <c r="K595" s="2">
        <v>22525.1214170274</v>
      </c>
      <c r="L595" s="2">
        <v>22435.417604552302</v>
      </c>
      <c r="M595" s="2">
        <v>22681.448739940599</v>
      </c>
      <c r="N595" s="2">
        <v>23269.267360508598</v>
      </c>
      <c r="O595" s="2">
        <v>23950.508575218701</v>
      </c>
      <c r="P595" s="2">
        <v>24371.421279275299</v>
      </c>
      <c r="Q595" s="2">
        <v>24454.935259658101</v>
      </c>
      <c r="R595" s="2">
        <v>24338.075881184199</v>
      </c>
      <c r="S595" s="2">
        <v>23868.207361307901</v>
      </c>
      <c r="T595" s="2">
        <v>23278.7059944139</v>
      </c>
      <c r="U595" s="2">
        <v>22915.134726930399</v>
      </c>
      <c r="V595" s="2">
        <v>22720.694966171799</v>
      </c>
      <c r="W595" s="2">
        <v>22930.602834226</v>
      </c>
      <c r="X595" s="2">
        <v>23255.097379138999</v>
      </c>
      <c r="Y595" s="2">
        <v>23800.338024592002</v>
      </c>
      <c r="Z595" s="2">
        <v>24384.5795691231</v>
      </c>
      <c r="AA595" s="2">
        <v>25013.209759227298</v>
      </c>
      <c r="AB595" s="2">
        <v>25564.360899955002</v>
      </c>
      <c r="AC595" s="2">
        <v>25968.561759548102</v>
      </c>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c r="A596" t="s">
        <v>206</v>
      </c>
      <c r="B596" s="2" t="s">
        <v>825</v>
      </c>
      <c r="C596" s="2" t="s">
        <v>786</v>
      </c>
      <c r="D596" s="2">
        <v>21357.255729446599</v>
      </c>
      <c r="E596" s="2">
        <v>21794.003492316799</v>
      </c>
      <c r="F596" s="2">
        <v>22100.193858005699</v>
      </c>
      <c r="G596" s="2">
        <v>22420.242561427702</v>
      </c>
      <c r="H596" s="2">
        <v>23061.940871670398</v>
      </c>
      <c r="I596" s="2">
        <v>23430.9171921212</v>
      </c>
      <c r="J596" s="2">
        <v>23719.147697179102</v>
      </c>
      <c r="K596" s="2">
        <v>23844.8947124162</v>
      </c>
      <c r="L596" s="2">
        <v>23844.499033645799</v>
      </c>
      <c r="M596" s="2">
        <v>23415.367590471102</v>
      </c>
      <c r="N596" s="2">
        <v>23084.449528204099</v>
      </c>
      <c r="O596" s="2">
        <v>22684.224544512599</v>
      </c>
      <c r="P596" s="2">
        <v>22343.605549034299</v>
      </c>
      <c r="Q596" s="2">
        <v>22293.973804775698</v>
      </c>
      <c r="R596" s="2">
        <v>22548.940847624101</v>
      </c>
      <c r="S596" s="2">
        <v>23136.868417246202</v>
      </c>
      <c r="T596" s="2">
        <v>23803.209454442898</v>
      </c>
      <c r="U596" s="2">
        <v>24217.1536079076</v>
      </c>
      <c r="V596" s="2">
        <v>24309.832984307399</v>
      </c>
      <c r="W596" s="2">
        <v>24212.705821225099</v>
      </c>
      <c r="X596" s="2">
        <v>23771.827613734898</v>
      </c>
      <c r="Y596" s="2">
        <v>23228.781588125101</v>
      </c>
      <c r="Z596" s="2">
        <v>22907.257602095</v>
      </c>
      <c r="AA596" s="2">
        <v>22748.620530759901</v>
      </c>
      <c r="AB596" s="2">
        <v>22963.0800766926</v>
      </c>
      <c r="AC596" s="2">
        <v>23306.3699413422</v>
      </c>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c r="A597" t="s">
        <v>206</v>
      </c>
      <c r="B597" s="2" t="s">
        <v>825</v>
      </c>
      <c r="C597" s="2" t="s">
        <v>787</v>
      </c>
      <c r="D597" s="2">
        <v>19981.833284410201</v>
      </c>
      <c r="E597" s="2">
        <v>19741.056116350999</v>
      </c>
      <c r="F597" s="2">
        <v>20001.064057469499</v>
      </c>
      <c r="G597" s="2">
        <v>20264.411034858698</v>
      </c>
      <c r="H597" s="2">
        <v>20618.830117662499</v>
      </c>
      <c r="I597" s="2">
        <v>20859.300783661001</v>
      </c>
      <c r="J597" s="2">
        <v>21297.037549536799</v>
      </c>
      <c r="K597" s="2">
        <v>21590.5167131911</v>
      </c>
      <c r="L597" s="2">
        <v>22050.544129619699</v>
      </c>
      <c r="M597" s="2">
        <v>22546.414358239301</v>
      </c>
      <c r="N597" s="2">
        <v>22965.925519517899</v>
      </c>
      <c r="O597" s="2">
        <v>23307.2302228728</v>
      </c>
      <c r="P597" s="2">
        <v>23486.063107139598</v>
      </c>
      <c r="Q597" s="2">
        <v>23536.059671826701</v>
      </c>
      <c r="R597" s="2">
        <v>23177.249575940099</v>
      </c>
      <c r="S597" s="2">
        <v>22872.109065588302</v>
      </c>
      <c r="T597" s="2">
        <v>22504.5555336486</v>
      </c>
      <c r="U597" s="2">
        <v>22199.372103498601</v>
      </c>
      <c r="V597" s="2">
        <v>22181.182591728801</v>
      </c>
      <c r="W597" s="2">
        <v>22449.943396828701</v>
      </c>
      <c r="X597" s="2">
        <v>23044.956529190498</v>
      </c>
      <c r="Y597" s="2">
        <v>23702.1159721734</v>
      </c>
      <c r="Z597" s="2">
        <v>24113.532539177901</v>
      </c>
      <c r="AA597" s="2">
        <v>24218.533850723201</v>
      </c>
      <c r="AB597" s="2">
        <v>24141.2859521459</v>
      </c>
      <c r="AC597" s="2">
        <v>23728.188528669201</v>
      </c>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c r="A598" t="s">
        <v>206</v>
      </c>
      <c r="B598" s="2" t="s">
        <v>825</v>
      </c>
      <c r="C598" s="2" t="s">
        <v>788</v>
      </c>
      <c r="D598" s="2">
        <v>15933.7858149558</v>
      </c>
      <c r="E598" s="2">
        <v>16958.965863325098</v>
      </c>
      <c r="F598" s="2">
        <v>17755.582161660299</v>
      </c>
      <c r="G598" s="2">
        <v>18055.021703693299</v>
      </c>
      <c r="H598" s="2">
        <v>18537.245247643699</v>
      </c>
      <c r="I598" s="2">
        <v>18828.9995163034</v>
      </c>
      <c r="J598" s="2">
        <v>18688.798910069101</v>
      </c>
      <c r="K598" s="2">
        <v>19012.726658412601</v>
      </c>
      <c r="L598" s="2">
        <v>19335.991123767999</v>
      </c>
      <c r="M598" s="2">
        <v>19635.2143880242</v>
      </c>
      <c r="N598" s="2">
        <v>19929.393253486</v>
      </c>
      <c r="O598" s="2">
        <v>20368.594856785101</v>
      </c>
      <c r="P598" s="2">
        <v>20694.272815832199</v>
      </c>
      <c r="Q598" s="2">
        <v>21156.666669686099</v>
      </c>
      <c r="R598" s="2">
        <v>21648.409773281499</v>
      </c>
      <c r="S598" s="2">
        <v>22088.498442693901</v>
      </c>
      <c r="T598" s="2">
        <v>22453.971055516799</v>
      </c>
      <c r="U598" s="2">
        <v>22665.178039645201</v>
      </c>
      <c r="V598" s="2">
        <v>22752.830683626202</v>
      </c>
      <c r="W598" s="2">
        <v>22458.561154614599</v>
      </c>
      <c r="X598" s="2">
        <v>22189.368957537001</v>
      </c>
      <c r="Y598" s="2">
        <v>21866.174827906401</v>
      </c>
      <c r="Z598" s="2">
        <v>21606.535915785</v>
      </c>
      <c r="AA598" s="2">
        <v>21621.813122847499</v>
      </c>
      <c r="AB598" s="2">
        <v>21902.230618649701</v>
      </c>
      <c r="AC598" s="2">
        <v>22502.369482788799</v>
      </c>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c r="A599" t="s">
        <v>206</v>
      </c>
      <c r="B599" s="2" t="s">
        <v>825</v>
      </c>
      <c r="C599" s="2" t="s">
        <v>789</v>
      </c>
      <c r="D599" s="2">
        <v>11746.9745756667</v>
      </c>
      <c r="E599" s="2">
        <v>12037.942893552799</v>
      </c>
      <c r="F599" s="2">
        <v>12274.918700210501</v>
      </c>
      <c r="G599" s="2">
        <v>12922.6698977548</v>
      </c>
      <c r="H599" s="2">
        <v>13567.091287916001</v>
      </c>
      <c r="I599" s="2">
        <v>14218.4361859452</v>
      </c>
      <c r="J599" s="2">
        <v>15155.7744211067</v>
      </c>
      <c r="K599" s="2">
        <v>15918.015351858699</v>
      </c>
      <c r="L599" s="2">
        <v>16221.3740549094</v>
      </c>
      <c r="M599" s="2">
        <v>16608.224386452399</v>
      </c>
      <c r="N599" s="2">
        <v>16915.935655535101</v>
      </c>
      <c r="O599" s="2">
        <v>16850.6809215004</v>
      </c>
      <c r="P599" s="2">
        <v>17175.4585549289</v>
      </c>
      <c r="Q599" s="2">
        <v>17499.006555481901</v>
      </c>
      <c r="R599" s="2">
        <v>17804.137430655599</v>
      </c>
      <c r="S599" s="2">
        <v>18123.3669573058</v>
      </c>
      <c r="T599" s="2">
        <v>18550.011923314101</v>
      </c>
      <c r="U599" s="2">
        <v>18896.218141848301</v>
      </c>
      <c r="V599" s="2">
        <v>19352.338929272599</v>
      </c>
      <c r="W599" s="2">
        <v>19835.539083025102</v>
      </c>
      <c r="X599" s="2">
        <v>20279.8084962957</v>
      </c>
      <c r="Y599" s="2">
        <v>20654.911437670002</v>
      </c>
      <c r="Z599" s="2">
        <v>20890.841037978302</v>
      </c>
      <c r="AA599" s="2">
        <v>21007.357533812701</v>
      </c>
      <c r="AB599" s="2">
        <v>20781.035234794599</v>
      </c>
      <c r="AC599" s="2">
        <v>20563.189148232101</v>
      </c>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c r="A600" t="s">
        <v>206</v>
      </c>
      <c r="B600" s="2" t="s">
        <v>825</v>
      </c>
      <c r="C600" s="2" t="s">
        <v>790</v>
      </c>
      <c r="D600" s="2">
        <v>8717.6682631351996</v>
      </c>
      <c r="E600" s="2">
        <v>8819.2444166711903</v>
      </c>
      <c r="F600" s="2">
        <v>8984.0912575741004</v>
      </c>
      <c r="G600" s="2">
        <v>9190.6813141398998</v>
      </c>
      <c r="H600" s="2">
        <v>9530.6614449320205</v>
      </c>
      <c r="I600" s="2">
        <v>9668.8561018872806</v>
      </c>
      <c r="J600" s="2">
        <v>9881.7216644583696</v>
      </c>
      <c r="K600" s="2">
        <v>10101.792516351699</v>
      </c>
      <c r="L600" s="2">
        <v>10596.651501820499</v>
      </c>
      <c r="M600" s="2">
        <v>11073.8204026041</v>
      </c>
      <c r="N600" s="2">
        <v>11654.779438342801</v>
      </c>
      <c r="O600" s="2">
        <v>12499.828557650901</v>
      </c>
      <c r="P600" s="2">
        <v>13176.1804931319</v>
      </c>
      <c r="Q600" s="2">
        <v>13490.673092131299</v>
      </c>
      <c r="R600" s="2">
        <v>13861.2562632516</v>
      </c>
      <c r="S600" s="2">
        <v>14162.6866736633</v>
      </c>
      <c r="T600" s="2">
        <v>14172.1661433972</v>
      </c>
      <c r="U600" s="2">
        <v>14494.101458248</v>
      </c>
      <c r="V600" s="2">
        <v>14811.127029237899</v>
      </c>
      <c r="W600" s="2">
        <v>15114.8321237252</v>
      </c>
      <c r="X600" s="2">
        <v>15445.341243868599</v>
      </c>
      <c r="Y600" s="2">
        <v>15847.8988282836</v>
      </c>
      <c r="Z600" s="2">
        <v>16202.864186053899</v>
      </c>
      <c r="AA600" s="2">
        <v>16640.189053209899</v>
      </c>
      <c r="AB600" s="2">
        <v>17098.671307276902</v>
      </c>
      <c r="AC600" s="2">
        <v>17525.315971942298</v>
      </c>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c r="A601" t="s">
        <v>206</v>
      </c>
      <c r="B601" s="2" t="s">
        <v>825</v>
      </c>
      <c r="C601" s="2" t="s">
        <v>791</v>
      </c>
      <c r="D601" s="2">
        <v>9822.4469223004198</v>
      </c>
      <c r="E601" s="2">
        <v>9818.0498366922093</v>
      </c>
      <c r="F601" s="2">
        <v>9674.7546069102409</v>
      </c>
      <c r="G601" s="2">
        <v>9687.9543021205991</v>
      </c>
      <c r="H601" s="2">
        <v>9602.5538412218793</v>
      </c>
      <c r="I601" s="2">
        <v>9818.1434872564005</v>
      </c>
      <c r="J601" s="2">
        <v>10041.4358764261</v>
      </c>
      <c r="K601" s="2">
        <v>10266.4125456857</v>
      </c>
      <c r="L601" s="2">
        <v>10519.266654617701</v>
      </c>
      <c r="M601" s="2">
        <v>10793.498895996599</v>
      </c>
      <c r="N601" s="2">
        <v>11060.3363455662</v>
      </c>
      <c r="O601" s="2">
        <v>11391.0030264043</v>
      </c>
      <c r="P601" s="2">
        <v>11728.575051117699</v>
      </c>
      <c r="Q601" s="2">
        <v>12281.592636637401</v>
      </c>
      <c r="R601" s="2">
        <v>12833.678584274699</v>
      </c>
      <c r="S601" s="2">
        <v>13448.060751773201</v>
      </c>
      <c r="T601" s="2">
        <v>14318.768550712801</v>
      </c>
      <c r="U601" s="2">
        <v>15043.681074629199</v>
      </c>
      <c r="V601" s="2">
        <v>15638.228438803601</v>
      </c>
      <c r="W601" s="2">
        <v>16263.8363298694</v>
      </c>
      <c r="X601" s="2">
        <v>16856.8036851627</v>
      </c>
      <c r="Y601" s="2">
        <v>17424.128702309001</v>
      </c>
      <c r="Z601" s="2">
        <v>18107.456936532799</v>
      </c>
      <c r="AA601" s="2">
        <v>18678.757866932501</v>
      </c>
      <c r="AB601" s="2">
        <v>19263.380162060799</v>
      </c>
      <c r="AC601" s="2">
        <v>19849.688224667399</v>
      </c>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c r="A602" t="s">
        <v>207</v>
      </c>
      <c r="B602" s="2" t="s">
        <v>823</v>
      </c>
      <c r="C602" s="2" t="s">
        <v>774</v>
      </c>
      <c r="D602" s="2">
        <v>13519.530111456501</v>
      </c>
      <c r="E602" s="2">
        <v>13324.2417314834</v>
      </c>
      <c r="F602" s="2">
        <v>13166.0047875082</v>
      </c>
      <c r="G602" s="2">
        <v>13159.183329347799</v>
      </c>
      <c r="H602" s="2">
        <v>13246.3884504293</v>
      </c>
      <c r="I602" s="2">
        <v>13004.541501341801</v>
      </c>
      <c r="J602" s="2">
        <v>12869.942385685499</v>
      </c>
      <c r="K602" s="2">
        <v>12795.375697854901</v>
      </c>
      <c r="L602" s="2">
        <v>12623.448526997499</v>
      </c>
      <c r="M602" s="2">
        <v>12518.037835171401</v>
      </c>
      <c r="N602" s="2">
        <v>12615.9754346265</v>
      </c>
      <c r="O602" s="2">
        <v>12748.993183209501</v>
      </c>
      <c r="P602" s="2">
        <v>12745.7959078574</v>
      </c>
      <c r="Q602" s="2">
        <v>12671.737732694901</v>
      </c>
      <c r="R602" s="2">
        <v>12593.639673805401</v>
      </c>
      <c r="S602" s="2">
        <v>12536.227995441601</v>
      </c>
      <c r="T602" s="2">
        <v>12498.3367920282</v>
      </c>
      <c r="U602" s="2">
        <v>12485.519224596601</v>
      </c>
      <c r="V602" s="2">
        <v>12492.2320988597</v>
      </c>
      <c r="W602" s="2">
        <v>12510.112803805399</v>
      </c>
      <c r="X602" s="2">
        <v>12535.886220274801</v>
      </c>
      <c r="Y602" s="2">
        <v>12567.4044421212</v>
      </c>
      <c r="Z602" s="2">
        <v>12599.205172772599</v>
      </c>
      <c r="AA602" s="2">
        <v>12629.6775549373</v>
      </c>
      <c r="AB602" s="2">
        <v>12658.008171225199</v>
      </c>
      <c r="AC602" s="2">
        <v>12681.6176759192</v>
      </c>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c r="A603" t="s">
        <v>207</v>
      </c>
      <c r="B603" s="2" t="s">
        <v>823</v>
      </c>
      <c r="C603" s="2" t="s">
        <v>775</v>
      </c>
      <c r="D603" s="2">
        <v>15184.1498580686</v>
      </c>
      <c r="E603" s="2">
        <v>15279.198400122999</v>
      </c>
      <c r="F603" s="2">
        <v>15183.181523077301</v>
      </c>
      <c r="G603" s="2">
        <v>15098.2326320469</v>
      </c>
      <c r="H603" s="2">
        <v>14973.381260050201</v>
      </c>
      <c r="I603" s="2">
        <v>14865.609754065599</v>
      </c>
      <c r="J603" s="2">
        <v>14621.471851958</v>
      </c>
      <c r="K603" s="2">
        <v>14512.208756374301</v>
      </c>
      <c r="L603" s="2">
        <v>14553.6738020992</v>
      </c>
      <c r="M603" s="2">
        <v>14669.328372452201</v>
      </c>
      <c r="N603" s="2">
        <v>14443.0630059084</v>
      </c>
      <c r="O603" s="2">
        <v>14314.9571005567</v>
      </c>
      <c r="P603" s="2">
        <v>14272.7205204654</v>
      </c>
      <c r="Q603" s="2">
        <v>14170.563858006901</v>
      </c>
      <c r="R603" s="2">
        <v>14099.772740550599</v>
      </c>
      <c r="S603" s="2">
        <v>14186.214661742601</v>
      </c>
      <c r="T603" s="2">
        <v>14310.964293360301</v>
      </c>
      <c r="U603" s="2">
        <v>14296.522251288499</v>
      </c>
      <c r="V603" s="2">
        <v>14214.048829191001</v>
      </c>
      <c r="W603" s="2">
        <v>14126.3528352085</v>
      </c>
      <c r="X603" s="2">
        <v>14064.1804050348</v>
      </c>
      <c r="Y603" s="2">
        <v>14022.957637985901</v>
      </c>
      <c r="Z603" s="2">
        <v>14010.016843138799</v>
      </c>
      <c r="AA603" s="2">
        <v>14019.6229038453</v>
      </c>
      <c r="AB603" s="2">
        <v>14043.184709965701</v>
      </c>
      <c r="AC603" s="2">
        <v>14076.0525360597</v>
      </c>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c r="A604" t="s">
        <v>207</v>
      </c>
      <c r="B604" s="2" t="s">
        <v>823</v>
      </c>
      <c r="C604" s="2" t="s">
        <v>776</v>
      </c>
      <c r="D604" s="2">
        <v>14687.5398643383</v>
      </c>
      <c r="E604" s="2">
        <v>14901.3693153487</v>
      </c>
      <c r="F604" s="2">
        <v>15326.3904363785</v>
      </c>
      <c r="G604" s="2">
        <v>15877.3698866614</v>
      </c>
      <c r="H604" s="2">
        <v>16292.6890448018</v>
      </c>
      <c r="I604" s="2">
        <v>16351.888303472</v>
      </c>
      <c r="J604" s="2">
        <v>16439.586658075899</v>
      </c>
      <c r="K604" s="2">
        <v>16306.078042211901</v>
      </c>
      <c r="L604" s="2">
        <v>16171.6864078132</v>
      </c>
      <c r="M604" s="2">
        <v>15972.865668967101</v>
      </c>
      <c r="N604" s="2">
        <v>15928.294326101301</v>
      </c>
      <c r="O604" s="2">
        <v>15734.2961318502</v>
      </c>
      <c r="P604" s="2">
        <v>15609.129091906199</v>
      </c>
      <c r="Q604" s="2">
        <v>15599.7621923059</v>
      </c>
      <c r="R604" s="2">
        <v>15647.8081237401</v>
      </c>
      <c r="S604" s="2">
        <v>15401.214545029399</v>
      </c>
      <c r="T604" s="2">
        <v>15257.9739563742</v>
      </c>
      <c r="U604" s="2">
        <v>15224.730970799899</v>
      </c>
      <c r="V604" s="2">
        <v>15159.0586619517</v>
      </c>
      <c r="W604" s="2">
        <v>15115.4640338763</v>
      </c>
      <c r="X604" s="2">
        <v>15198.625608541101</v>
      </c>
      <c r="Y604" s="2">
        <v>15317.999293540001</v>
      </c>
      <c r="Z604" s="2">
        <v>15295.677491664699</v>
      </c>
      <c r="AA604" s="2">
        <v>15205.4651871345</v>
      </c>
      <c r="AB604" s="2">
        <v>15110.487749674399</v>
      </c>
      <c r="AC604" s="2">
        <v>15043.7891378111</v>
      </c>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c r="A605" t="s">
        <v>207</v>
      </c>
      <c r="B605" s="2" t="s">
        <v>823</v>
      </c>
      <c r="C605" s="2" t="s">
        <v>777</v>
      </c>
      <c r="D605" s="2">
        <v>14212.134686314899</v>
      </c>
      <c r="E605" s="2">
        <v>14545.769670367799</v>
      </c>
      <c r="F605" s="2">
        <v>14636.0500048673</v>
      </c>
      <c r="G605" s="2">
        <v>14547.7817332377</v>
      </c>
      <c r="H605" s="2">
        <v>14523.698157705199</v>
      </c>
      <c r="I605" s="2">
        <v>14451.987449684901</v>
      </c>
      <c r="J605" s="2">
        <v>14545.183562914901</v>
      </c>
      <c r="K605" s="2">
        <v>14862.2878704464</v>
      </c>
      <c r="L605" s="2">
        <v>15322.7403829918</v>
      </c>
      <c r="M605" s="2">
        <v>15605.6408158267</v>
      </c>
      <c r="N605" s="2">
        <v>15698.1600597549</v>
      </c>
      <c r="O605" s="2">
        <v>15739.039234947801</v>
      </c>
      <c r="P605" s="2">
        <v>15630.3158651018</v>
      </c>
      <c r="Q605" s="2">
        <v>15503.2270429045</v>
      </c>
      <c r="R605" s="2">
        <v>15314.958414982901</v>
      </c>
      <c r="S605" s="2">
        <v>15281.7508334661</v>
      </c>
      <c r="T605" s="2">
        <v>15108.383859690701</v>
      </c>
      <c r="U605" s="2">
        <v>14968.600289186899</v>
      </c>
      <c r="V605" s="2">
        <v>14940.369022908801</v>
      </c>
      <c r="W605" s="2">
        <v>14946.059100452199</v>
      </c>
      <c r="X605" s="2">
        <v>14710.1311871048</v>
      </c>
      <c r="Y605" s="2">
        <v>14552.213878304799</v>
      </c>
      <c r="Z605" s="2">
        <v>14511.6172305949</v>
      </c>
      <c r="AA605" s="2">
        <v>14472.670722263199</v>
      </c>
      <c r="AB605" s="2">
        <v>14454.789569568</v>
      </c>
      <c r="AC605" s="2">
        <v>14519.57017311</v>
      </c>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c r="A606" t="s">
        <v>207</v>
      </c>
      <c r="B606" s="2" t="s">
        <v>823</v>
      </c>
      <c r="C606" s="2" t="s">
        <v>778</v>
      </c>
      <c r="D606" s="2">
        <v>11250.631864868201</v>
      </c>
      <c r="E606" s="2">
        <v>11202.7356753654</v>
      </c>
      <c r="F606" s="2">
        <v>11560.5873912102</v>
      </c>
      <c r="G606" s="2">
        <v>11753.951287825699</v>
      </c>
      <c r="H606" s="2">
        <v>12077.625100953101</v>
      </c>
      <c r="I606" s="2">
        <v>11733.954390376301</v>
      </c>
      <c r="J606" s="2">
        <v>11513.1319689395</v>
      </c>
      <c r="K606" s="2">
        <v>11167.8254685347</v>
      </c>
      <c r="L606" s="2">
        <v>10832.443373349999</v>
      </c>
      <c r="M606" s="2">
        <v>10643.683598621799</v>
      </c>
      <c r="N606" s="2">
        <v>10710.265887162001</v>
      </c>
      <c r="O606" s="2">
        <v>10848.5238545844</v>
      </c>
      <c r="P606" s="2">
        <v>11074.108332039201</v>
      </c>
      <c r="Q606" s="2">
        <v>11313.052618191999</v>
      </c>
      <c r="R606" s="2">
        <v>11443.9408809223</v>
      </c>
      <c r="S606" s="2">
        <v>11466.3432502713</v>
      </c>
      <c r="T606" s="2">
        <v>11437.747447529</v>
      </c>
      <c r="U606" s="2">
        <v>11352.1340136401</v>
      </c>
      <c r="V606" s="2">
        <v>11252.972441772599</v>
      </c>
      <c r="W606" s="2">
        <v>11113.410303965</v>
      </c>
      <c r="X606" s="2">
        <v>11089.186363676001</v>
      </c>
      <c r="Y606" s="2">
        <v>10952.478698242599</v>
      </c>
      <c r="Z606" s="2">
        <v>10826.713150691299</v>
      </c>
      <c r="AA606" s="2">
        <v>10770.8466191323</v>
      </c>
      <c r="AB606" s="2">
        <v>10723.075019530599</v>
      </c>
      <c r="AC606" s="2">
        <v>10520.3061377303</v>
      </c>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c r="A607" t="s">
        <v>207</v>
      </c>
      <c r="B607" s="2" t="s">
        <v>823</v>
      </c>
      <c r="C607" s="2" t="s">
        <v>779</v>
      </c>
      <c r="D607" s="2">
        <v>11504.962059033</v>
      </c>
      <c r="E607" s="2">
        <v>11573.2548029959</v>
      </c>
      <c r="F607" s="2">
        <v>11341.213902593199</v>
      </c>
      <c r="G607" s="2">
        <v>11296.346515118699</v>
      </c>
      <c r="H607" s="2">
        <v>11121.631866059701</v>
      </c>
      <c r="I607" s="2">
        <v>11206.8029603093</v>
      </c>
      <c r="J607" s="2">
        <v>11084.527961554501</v>
      </c>
      <c r="K607" s="2">
        <v>11224.071931389601</v>
      </c>
      <c r="L607" s="2">
        <v>11149.329153856301</v>
      </c>
      <c r="M607" s="2">
        <v>11251.129357636701</v>
      </c>
      <c r="N607" s="2">
        <v>11228.386598876101</v>
      </c>
      <c r="O607" s="2">
        <v>11197.9448041782</v>
      </c>
      <c r="P607" s="2">
        <v>11096.5142164317</v>
      </c>
      <c r="Q607" s="2">
        <v>10979.7291591293</v>
      </c>
      <c r="R607" s="2">
        <v>10906.5104050755</v>
      </c>
      <c r="S607" s="2">
        <v>10981.3098329241</v>
      </c>
      <c r="T607" s="2">
        <v>11143.8568761516</v>
      </c>
      <c r="U607" s="2">
        <v>11347.783685109</v>
      </c>
      <c r="V607" s="2">
        <v>11539.5664918479</v>
      </c>
      <c r="W607" s="2">
        <v>11665.141473768599</v>
      </c>
      <c r="X607" s="2">
        <v>11701.903728047901</v>
      </c>
      <c r="Y607" s="2">
        <v>11686.707844230699</v>
      </c>
      <c r="Z607" s="2">
        <v>11641.847795945399</v>
      </c>
      <c r="AA607" s="2">
        <v>11578.6364029613</v>
      </c>
      <c r="AB607" s="2">
        <v>11486.408263806399</v>
      </c>
      <c r="AC607" s="2">
        <v>11462.8829754212</v>
      </c>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c r="A608" t="s">
        <v>207</v>
      </c>
      <c r="B608" s="2" t="s">
        <v>823</v>
      </c>
      <c r="C608" s="2" t="s">
        <v>780</v>
      </c>
      <c r="D608" s="2">
        <v>12559.2306646584</v>
      </c>
      <c r="E608" s="2">
        <v>12503.5938810814</v>
      </c>
      <c r="F608" s="2">
        <v>12468.712222493699</v>
      </c>
      <c r="G608" s="2">
        <v>12374.663464659499</v>
      </c>
      <c r="H608" s="2">
        <v>12441.345061744199</v>
      </c>
      <c r="I608" s="2">
        <v>12452.6959143888</v>
      </c>
      <c r="J608" s="2">
        <v>12409.205161096899</v>
      </c>
      <c r="K608" s="2">
        <v>12317.4556622282</v>
      </c>
      <c r="L608" s="2">
        <v>12400.4839721432</v>
      </c>
      <c r="M608" s="2">
        <v>12387.076125425299</v>
      </c>
      <c r="N608" s="2">
        <v>12432.385225214601</v>
      </c>
      <c r="O608" s="2">
        <v>12413.4199909577</v>
      </c>
      <c r="P608" s="2">
        <v>12495.036543800101</v>
      </c>
      <c r="Q608" s="2">
        <v>12453.537817111001</v>
      </c>
      <c r="R608" s="2">
        <v>12497.354294963199</v>
      </c>
      <c r="S608" s="2">
        <v>12496.4463562984</v>
      </c>
      <c r="T608" s="2">
        <v>12479.499937791001</v>
      </c>
      <c r="U608" s="2">
        <v>12441.0882249567</v>
      </c>
      <c r="V608" s="2">
        <v>12406.879744398</v>
      </c>
      <c r="W608" s="2">
        <v>12390.9561449632</v>
      </c>
      <c r="X608" s="2">
        <v>12482.246560952801</v>
      </c>
      <c r="Y608" s="2">
        <v>12663.400907076501</v>
      </c>
      <c r="Z608" s="2">
        <v>12865.6951721653</v>
      </c>
      <c r="AA608" s="2">
        <v>13044.780258998</v>
      </c>
      <c r="AB608" s="2">
        <v>13175.690903103499</v>
      </c>
      <c r="AC608" s="2">
        <v>13223.9704423696</v>
      </c>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c r="A609" t="s">
        <v>207</v>
      </c>
      <c r="B609" s="2" t="s">
        <v>823</v>
      </c>
      <c r="C609" s="2" t="s">
        <v>781</v>
      </c>
      <c r="D609" s="2">
        <v>13308.189479942301</v>
      </c>
      <c r="E609" s="2">
        <v>13365.3791804592</v>
      </c>
      <c r="F609" s="2">
        <v>13660.7947617256</v>
      </c>
      <c r="G609" s="2">
        <v>13685.009504248401</v>
      </c>
      <c r="H609" s="2">
        <v>13806.490851239299</v>
      </c>
      <c r="I609" s="2">
        <v>13832.3860013178</v>
      </c>
      <c r="J609" s="2">
        <v>13849.170675068</v>
      </c>
      <c r="K609" s="2">
        <v>13897.2785523854</v>
      </c>
      <c r="L609" s="2">
        <v>13962.893818096099</v>
      </c>
      <c r="M609" s="2">
        <v>14130.2119287154</v>
      </c>
      <c r="N609" s="2">
        <v>14186.0311529912</v>
      </c>
      <c r="O609" s="2">
        <v>14204.6552878407</v>
      </c>
      <c r="P609" s="2">
        <v>14154.375408493701</v>
      </c>
      <c r="Q609" s="2">
        <v>14201.433602577101</v>
      </c>
      <c r="R609" s="2">
        <v>14152.6132447126</v>
      </c>
      <c r="S609" s="2">
        <v>14147.6244328183</v>
      </c>
      <c r="T609" s="2">
        <v>14120.8340116995</v>
      </c>
      <c r="U609" s="2">
        <v>14146.6331173623</v>
      </c>
      <c r="V609" s="2">
        <v>14100.2999622263</v>
      </c>
      <c r="W609" s="2">
        <v>14116.561075039501</v>
      </c>
      <c r="X609" s="2">
        <v>14120.4078030772</v>
      </c>
      <c r="Y609" s="2">
        <v>14106.5643950584</v>
      </c>
      <c r="Z609" s="2">
        <v>14094.9381428583</v>
      </c>
      <c r="AA609" s="2">
        <v>14094.962662588599</v>
      </c>
      <c r="AB609" s="2">
        <v>14104.180022932</v>
      </c>
      <c r="AC609" s="2">
        <v>14205.1694225707</v>
      </c>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c r="A610" t="s">
        <v>207</v>
      </c>
      <c r="B610" s="2" t="s">
        <v>823</v>
      </c>
      <c r="C610" s="2" t="s">
        <v>782</v>
      </c>
      <c r="D610" s="2">
        <v>15408.7164917109</v>
      </c>
      <c r="E610" s="2">
        <v>14940.9405952492</v>
      </c>
      <c r="F610" s="2">
        <v>14720.950012211901</v>
      </c>
      <c r="G610" s="2">
        <v>14615.1169021923</v>
      </c>
      <c r="H610" s="2">
        <v>14577.6486542271</v>
      </c>
      <c r="I610" s="2">
        <v>14563.5052663196</v>
      </c>
      <c r="J610" s="2">
        <v>14674.7339885732</v>
      </c>
      <c r="K610" s="2">
        <v>14823.9308449863</v>
      </c>
      <c r="L610" s="2">
        <v>14998.4481905992</v>
      </c>
      <c r="M610" s="2">
        <v>15171.3398799304</v>
      </c>
      <c r="N610" s="2">
        <v>15314.245421126099</v>
      </c>
      <c r="O610" s="2">
        <v>15405.130476504501</v>
      </c>
      <c r="P610" s="2">
        <v>15486.912526422</v>
      </c>
      <c r="Q610" s="2">
        <v>15553.663033954899</v>
      </c>
      <c r="R610" s="2">
        <v>15708.5873285124</v>
      </c>
      <c r="S610" s="2">
        <v>15752.604163104999</v>
      </c>
      <c r="T610" s="2">
        <v>15772.2361373438</v>
      </c>
      <c r="U610" s="2">
        <v>15728.8628422766</v>
      </c>
      <c r="V610" s="2">
        <v>15757.432810078801</v>
      </c>
      <c r="W610" s="2">
        <v>15703.226678323599</v>
      </c>
      <c r="X610" s="2">
        <v>15678.7255365292</v>
      </c>
      <c r="Y610" s="2">
        <v>15644.532733890301</v>
      </c>
      <c r="Z610" s="2">
        <v>15639.270609725099</v>
      </c>
      <c r="AA610" s="2">
        <v>15584.438171813301</v>
      </c>
      <c r="AB610" s="2">
        <v>15582.1388139063</v>
      </c>
      <c r="AC610" s="2">
        <v>15585.013680689701</v>
      </c>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c r="A611" t="s">
        <v>207</v>
      </c>
      <c r="B611" s="2" t="s">
        <v>823</v>
      </c>
      <c r="C611" s="2" t="s">
        <v>783</v>
      </c>
      <c r="D611" s="2">
        <v>15988.160577430899</v>
      </c>
      <c r="E611" s="2">
        <v>16499.053419773601</v>
      </c>
      <c r="F611" s="2">
        <v>16757.111408818699</v>
      </c>
      <c r="G611" s="2">
        <v>16893.577961040301</v>
      </c>
      <c r="H611" s="2">
        <v>16800.040526991299</v>
      </c>
      <c r="I611" s="2">
        <v>16404.506136456199</v>
      </c>
      <c r="J611" s="2">
        <v>15986.844737356399</v>
      </c>
      <c r="K611" s="2">
        <v>15735.6829650625</v>
      </c>
      <c r="L611" s="2">
        <v>15558.335503688801</v>
      </c>
      <c r="M611" s="2">
        <v>15514.3297616337</v>
      </c>
      <c r="N611" s="2">
        <v>15615.4549137431</v>
      </c>
      <c r="O611" s="2">
        <v>15808.8459982277</v>
      </c>
      <c r="P611" s="2">
        <v>16063.181370398799</v>
      </c>
      <c r="Q611" s="2">
        <v>16308.7770915692</v>
      </c>
      <c r="R611" s="2">
        <v>16507.298345673</v>
      </c>
      <c r="S611" s="2">
        <v>16673.618051880501</v>
      </c>
      <c r="T611" s="2">
        <v>16777.747751783201</v>
      </c>
      <c r="U611" s="2">
        <v>16861.764052692</v>
      </c>
      <c r="V611" s="2">
        <v>16930.096332051398</v>
      </c>
      <c r="W611" s="2">
        <v>17083.056647548801</v>
      </c>
      <c r="X611" s="2">
        <v>17126.734127112701</v>
      </c>
      <c r="Y611" s="2">
        <v>17148.356094147399</v>
      </c>
      <c r="Z611" s="2">
        <v>17109.002126053299</v>
      </c>
      <c r="AA611" s="2">
        <v>17125.936221264601</v>
      </c>
      <c r="AB611" s="2">
        <v>17068.447411974601</v>
      </c>
      <c r="AC611" s="2">
        <v>17031.564028353601</v>
      </c>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c r="A612" t="s">
        <v>207</v>
      </c>
      <c r="B612" s="2" t="s">
        <v>823</v>
      </c>
      <c r="C612" s="2" t="s">
        <v>784</v>
      </c>
      <c r="D612" s="2">
        <v>17249.505542520601</v>
      </c>
      <c r="E612" s="2">
        <v>16760.046740372101</v>
      </c>
      <c r="F612" s="2">
        <v>16312.0241721496</v>
      </c>
      <c r="G612" s="2">
        <v>16034.9955795387</v>
      </c>
      <c r="H612" s="2">
        <v>16173.334792760401</v>
      </c>
      <c r="I612" s="2">
        <v>16578.196386912499</v>
      </c>
      <c r="J612" s="2">
        <v>17054.0207219816</v>
      </c>
      <c r="K612" s="2">
        <v>17373.525894173799</v>
      </c>
      <c r="L612" s="2">
        <v>17497.188500923599</v>
      </c>
      <c r="M612" s="2">
        <v>17439.797278593502</v>
      </c>
      <c r="N612" s="2">
        <v>17073.770531964299</v>
      </c>
      <c r="O612" s="2">
        <v>16685.016089253601</v>
      </c>
      <c r="P612" s="2">
        <v>16437.337745151599</v>
      </c>
      <c r="Q612" s="2">
        <v>16275.5831847673</v>
      </c>
      <c r="R612" s="2">
        <v>16257.0286929676</v>
      </c>
      <c r="S612" s="2">
        <v>16391.637452726201</v>
      </c>
      <c r="T612" s="2">
        <v>16612.6875342206</v>
      </c>
      <c r="U612" s="2">
        <v>16910.126976077001</v>
      </c>
      <c r="V612" s="2">
        <v>17190.946782093899</v>
      </c>
      <c r="W612" s="2">
        <v>17409.164718108601</v>
      </c>
      <c r="X612" s="2">
        <v>17589.4900294412</v>
      </c>
      <c r="Y612" s="2">
        <v>17698.453808790498</v>
      </c>
      <c r="Z612" s="2">
        <v>17780.630286401702</v>
      </c>
      <c r="AA612" s="2">
        <v>17847.5413954371</v>
      </c>
      <c r="AB612" s="2">
        <v>17994.2213600176</v>
      </c>
      <c r="AC612" s="2">
        <v>18035.2791608185</v>
      </c>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c r="A613" t="s">
        <v>207</v>
      </c>
      <c r="B613" s="2" t="s">
        <v>823</v>
      </c>
      <c r="C613" s="2" t="s">
        <v>785</v>
      </c>
      <c r="D613" s="2">
        <v>18783.7853984061</v>
      </c>
      <c r="E613" s="2">
        <v>18881.7064189968</v>
      </c>
      <c r="F613" s="2">
        <v>18888.381732280199</v>
      </c>
      <c r="G613" s="2">
        <v>18605.066709094601</v>
      </c>
      <c r="H613" s="2">
        <v>18298.234360783699</v>
      </c>
      <c r="I613" s="2">
        <v>17723.8939463565</v>
      </c>
      <c r="J613" s="2">
        <v>17294.246154639299</v>
      </c>
      <c r="K613" s="2">
        <v>16887.625272982099</v>
      </c>
      <c r="L613" s="2">
        <v>16748.442051068301</v>
      </c>
      <c r="M613" s="2">
        <v>16850.5734840937</v>
      </c>
      <c r="N613" s="2">
        <v>17271.955514832702</v>
      </c>
      <c r="O613" s="2">
        <v>17739.4737109532</v>
      </c>
      <c r="P613" s="2">
        <v>18033.698053352</v>
      </c>
      <c r="Q613" s="2">
        <v>18129.974024920699</v>
      </c>
      <c r="R613" s="2">
        <v>18041.338346508699</v>
      </c>
      <c r="S613" s="2">
        <v>17658.206739003701</v>
      </c>
      <c r="T613" s="2">
        <v>17263.424431900301</v>
      </c>
      <c r="U613" s="2">
        <v>17009.121671758701</v>
      </c>
      <c r="V613" s="2">
        <v>16856.0263868492</v>
      </c>
      <c r="W613" s="2">
        <v>16858.198546486401</v>
      </c>
      <c r="X613" s="2">
        <v>17011.7311970585</v>
      </c>
      <c r="Y613" s="2">
        <v>17253.2283398037</v>
      </c>
      <c r="Z613" s="2">
        <v>17578.617319048601</v>
      </c>
      <c r="AA613" s="2">
        <v>17885.1816378972</v>
      </c>
      <c r="AB613" s="2">
        <v>18123.032165818498</v>
      </c>
      <c r="AC613" s="2">
        <v>18316.549303802101</v>
      </c>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c r="A614" t="s">
        <v>207</v>
      </c>
      <c r="B614" s="2" t="s">
        <v>823</v>
      </c>
      <c r="C614" s="2" t="s">
        <v>786</v>
      </c>
      <c r="D614" s="2">
        <v>18127.575512588399</v>
      </c>
      <c r="E614" s="2">
        <v>18504.146512792198</v>
      </c>
      <c r="F614" s="2">
        <v>18710.145902106098</v>
      </c>
      <c r="G614" s="2">
        <v>19064.014275153499</v>
      </c>
      <c r="H614" s="2">
        <v>19341.761882443301</v>
      </c>
      <c r="I614" s="2">
        <v>19580.139015609599</v>
      </c>
      <c r="J614" s="2">
        <v>19660.478457130699</v>
      </c>
      <c r="K614" s="2">
        <v>19677.3623847618</v>
      </c>
      <c r="L614" s="2">
        <v>19406.676466261699</v>
      </c>
      <c r="M614" s="2">
        <v>19120.929539795201</v>
      </c>
      <c r="N614" s="2">
        <v>18615.787886517199</v>
      </c>
      <c r="O614" s="2">
        <v>18215.737356055201</v>
      </c>
      <c r="P614" s="2">
        <v>17841.156612371298</v>
      </c>
      <c r="Q614" s="2">
        <v>17705.854460291401</v>
      </c>
      <c r="R614" s="2">
        <v>17816.036842661299</v>
      </c>
      <c r="S614" s="2">
        <v>18227.869201121099</v>
      </c>
      <c r="T614" s="2">
        <v>18679.3012349743</v>
      </c>
      <c r="U614" s="2">
        <v>18952.741873740299</v>
      </c>
      <c r="V614" s="2">
        <v>19031.1454217631</v>
      </c>
      <c r="W614" s="2">
        <v>18927.2666681786</v>
      </c>
      <c r="X614" s="2">
        <v>18531.963178156198</v>
      </c>
      <c r="Y614" s="2">
        <v>18132.739249139599</v>
      </c>
      <c r="Z614" s="2">
        <v>17875.046794408801</v>
      </c>
      <c r="AA614" s="2">
        <v>17732.4377090776</v>
      </c>
      <c r="AB614" s="2">
        <v>17757.005615963899</v>
      </c>
      <c r="AC614" s="2">
        <v>17936.181535951499</v>
      </c>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c r="A615" t="s">
        <v>207</v>
      </c>
      <c r="B615" s="2" t="s">
        <v>823</v>
      </c>
      <c r="C615" s="2" t="s">
        <v>787</v>
      </c>
      <c r="D615" s="2">
        <v>16410.610205458601</v>
      </c>
      <c r="E615" s="2">
        <v>16627.1538203128</v>
      </c>
      <c r="F615" s="2">
        <v>17141.6279878807</v>
      </c>
      <c r="G615" s="2">
        <v>17662.667535717301</v>
      </c>
      <c r="H615" s="2">
        <v>18230.237953703199</v>
      </c>
      <c r="I615" s="2">
        <v>18559.274582016002</v>
      </c>
      <c r="J615" s="2">
        <v>18827.172559755501</v>
      </c>
      <c r="K615" s="2">
        <v>18962.267156091599</v>
      </c>
      <c r="L615" s="2">
        <v>19310.364094482</v>
      </c>
      <c r="M615" s="2">
        <v>19445.6668669791</v>
      </c>
      <c r="N615" s="2">
        <v>19726.8730567737</v>
      </c>
      <c r="O615" s="2">
        <v>19857.520224374399</v>
      </c>
      <c r="P615" s="2">
        <v>19909.700997733999</v>
      </c>
      <c r="Q615" s="2">
        <v>19701.820590761999</v>
      </c>
      <c r="R615" s="2">
        <v>19427.3368665132</v>
      </c>
      <c r="S615" s="2">
        <v>18962.449097347999</v>
      </c>
      <c r="T615" s="2">
        <v>18579.8357602625</v>
      </c>
      <c r="U615" s="2">
        <v>18238.687040668701</v>
      </c>
      <c r="V615" s="2">
        <v>18124.163470836898</v>
      </c>
      <c r="W615" s="2">
        <v>18251.949988178501</v>
      </c>
      <c r="X615" s="2">
        <v>18664.6643800167</v>
      </c>
      <c r="Y615" s="2">
        <v>19105.0906442546</v>
      </c>
      <c r="Z615" s="2">
        <v>19360.048036968201</v>
      </c>
      <c r="AA615" s="2">
        <v>19419.289685792501</v>
      </c>
      <c r="AB615" s="2">
        <v>19305.2434423718</v>
      </c>
      <c r="AC615" s="2">
        <v>18911.8964099724</v>
      </c>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c r="A616" t="s">
        <v>207</v>
      </c>
      <c r="B616" s="2" t="s">
        <v>823</v>
      </c>
      <c r="C616" s="2" t="s">
        <v>788</v>
      </c>
      <c r="D616" s="2">
        <v>12194.5752820824</v>
      </c>
      <c r="E616" s="2">
        <v>13080.7579251138</v>
      </c>
      <c r="F616" s="2">
        <v>13870.538132428001</v>
      </c>
      <c r="G616" s="2">
        <v>14391.606509872299</v>
      </c>
      <c r="H616" s="2">
        <v>15023.3200252115</v>
      </c>
      <c r="I616" s="2">
        <v>15773.0244228744</v>
      </c>
      <c r="J616" s="2">
        <v>16017.832253173099</v>
      </c>
      <c r="K616" s="2">
        <v>16479.168676941299</v>
      </c>
      <c r="L616" s="2">
        <v>17018.0839781164</v>
      </c>
      <c r="M616" s="2">
        <v>17421.373168971601</v>
      </c>
      <c r="N616" s="2">
        <v>17751.145710372599</v>
      </c>
      <c r="O616" s="2">
        <v>18022.642320056901</v>
      </c>
      <c r="P616" s="2">
        <v>18183.447424436501</v>
      </c>
      <c r="Q616" s="2">
        <v>18517.571202415202</v>
      </c>
      <c r="R616" s="2">
        <v>18674.182646223599</v>
      </c>
      <c r="S616" s="2">
        <v>18961.9005785259</v>
      </c>
      <c r="T616" s="2">
        <v>19117.0195268731</v>
      </c>
      <c r="U616" s="2">
        <v>19195.512881586299</v>
      </c>
      <c r="V616" s="2">
        <v>19046.783117365201</v>
      </c>
      <c r="W616" s="2">
        <v>18805.242239911</v>
      </c>
      <c r="X616" s="2">
        <v>18397.644530599198</v>
      </c>
      <c r="Y616" s="2">
        <v>18055.204885837298</v>
      </c>
      <c r="Z616" s="2">
        <v>17760.853349532801</v>
      </c>
      <c r="AA616" s="2">
        <v>17674.344246058699</v>
      </c>
      <c r="AB616" s="2">
        <v>17817.4323430437</v>
      </c>
      <c r="AC616" s="2">
        <v>18225.3848897014</v>
      </c>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c r="A617" t="s">
        <v>207</v>
      </c>
      <c r="B617" s="2" t="s">
        <v>823</v>
      </c>
      <c r="C617" s="2" t="s">
        <v>789</v>
      </c>
      <c r="D617" s="2">
        <v>9059.3740345230199</v>
      </c>
      <c r="E617" s="2">
        <v>9287.8168793753193</v>
      </c>
      <c r="F617" s="2">
        <v>9573.5842759119096</v>
      </c>
      <c r="G617" s="2">
        <v>10008.341993923599</v>
      </c>
      <c r="H617" s="2">
        <v>10508.802442002099</v>
      </c>
      <c r="I617" s="2">
        <v>10860.3605535561</v>
      </c>
      <c r="J617" s="2">
        <v>11691.1750207523</v>
      </c>
      <c r="K617" s="2">
        <v>12473.0995455342</v>
      </c>
      <c r="L617" s="2">
        <v>12967.941220169299</v>
      </c>
      <c r="M617" s="2">
        <v>13509.5248936268</v>
      </c>
      <c r="N617" s="2">
        <v>14160.631413739</v>
      </c>
      <c r="O617" s="2">
        <v>14380.450831476701</v>
      </c>
      <c r="P617" s="2">
        <v>14789.419148437701</v>
      </c>
      <c r="Q617" s="2">
        <v>15262.632704252601</v>
      </c>
      <c r="R617" s="2">
        <v>15629.9139756643</v>
      </c>
      <c r="S617" s="2">
        <v>15936.053585232399</v>
      </c>
      <c r="T617" s="2">
        <v>16197.175594165001</v>
      </c>
      <c r="U617" s="2">
        <v>16374.8026519992</v>
      </c>
      <c r="V617" s="2">
        <v>16694.3460297327</v>
      </c>
      <c r="W617" s="2">
        <v>16873.337345233998</v>
      </c>
      <c r="X617" s="2">
        <v>17166.355330404898</v>
      </c>
      <c r="Y617" s="2">
        <v>17337.2547783011</v>
      </c>
      <c r="Z617" s="2">
        <v>17439.226997273799</v>
      </c>
      <c r="AA617" s="2">
        <v>17346.1415609945</v>
      </c>
      <c r="AB617" s="2">
        <v>17149.589017791401</v>
      </c>
      <c r="AC617" s="2">
        <v>16811.2589330632</v>
      </c>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c r="A618" t="s">
        <v>207</v>
      </c>
      <c r="B618" s="2" t="s">
        <v>823</v>
      </c>
      <c r="C618" s="2" t="s">
        <v>790</v>
      </c>
      <c r="D618" s="2">
        <v>6469.3017258052296</v>
      </c>
      <c r="E618" s="2">
        <v>6627.7920217578703</v>
      </c>
      <c r="F618" s="2">
        <v>6707.0956668501003</v>
      </c>
      <c r="G618" s="2">
        <v>6771.6459944876797</v>
      </c>
      <c r="H618" s="2">
        <v>6940.8867867408499</v>
      </c>
      <c r="I618" s="2">
        <v>7175.1340171215597</v>
      </c>
      <c r="J618" s="2">
        <v>7406.5351052140604</v>
      </c>
      <c r="K618" s="2">
        <v>7656.7543267719102</v>
      </c>
      <c r="L618" s="2">
        <v>8023.3401631851902</v>
      </c>
      <c r="M618" s="2">
        <v>8453.9962647531302</v>
      </c>
      <c r="N618" s="2">
        <v>8771.1866411965202</v>
      </c>
      <c r="O618" s="2">
        <v>9477.0748694898994</v>
      </c>
      <c r="P618" s="2">
        <v>10117.177183566801</v>
      </c>
      <c r="Q618" s="2">
        <v>10521.4397511235</v>
      </c>
      <c r="R618" s="2">
        <v>10965.1179508717</v>
      </c>
      <c r="S618" s="2">
        <v>11481.391515080501</v>
      </c>
      <c r="T618" s="2">
        <v>11675.493162573401</v>
      </c>
      <c r="U618" s="2">
        <v>12026.1636498019</v>
      </c>
      <c r="V618" s="2">
        <v>12420.193497492701</v>
      </c>
      <c r="W618" s="2">
        <v>12741.1230082851</v>
      </c>
      <c r="X618" s="2">
        <v>13012.7277253259</v>
      </c>
      <c r="Y618" s="2">
        <v>13249.2598693827</v>
      </c>
      <c r="Z618" s="2">
        <v>13429.457196171999</v>
      </c>
      <c r="AA618" s="2">
        <v>13723.513488007</v>
      </c>
      <c r="AB618" s="2">
        <v>13907.667999200699</v>
      </c>
      <c r="AC618" s="2">
        <v>14186.979392958599</v>
      </c>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c r="A619" t="s">
        <v>207</v>
      </c>
      <c r="B619" s="2" t="s">
        <v>823</v>
      </c>
      <c r="C619" s="2" t="s">
        <v>791</v>
      </c>
      <c r="D619" s="2">
        <v>5902.8505083099199</v>
      </c>
      <c r="E619" s="2">
        <v>5914.6454783326299</v>
      </c>
      <c r="F619" s="2">
        <v>5923.7992811264903</v>
      </c>
      <c r="G619" s="2">
        <v>5938.5682778338796</v>
      </c>
      <c r="H619" s="2">
        <v>6009.3405148268703</v>
      </c>
      <c r="I619" s="2">
        <v>6084.4175512471602</v>
      </c>
      <c r="J619" s="2">
        <v>6223.4735767684997</v>
      </c>
      <c r="K619" s="2">
        <v>6339.0467655826596</v>
      </c>
      <c r="L619" s="2">
        <v>6478.5582063806796</v>
      </c>
      <c r="M619" s="2">
        <v>6673.40260301323</v>
      </c>
      <c r="N619" s="2">
        <v>6880.4358617138896</v>
      </c>
      <c r="O619" s="2">
        <v>7117.8692957572102</v>
      </c>
      <c r="P619" s="2">
        <v>7346.1726658412699</v>
      </c>
      <c r="Q619" s="2">
        <v>7663.7112307977504</v>
      </c>
      <c r="R619" s="2">
        <v>8049.7838216078799</v>
      </c>
      <c r="S619" s="2">
        <v>8377.9969449136806</v>
      </c>
      <c r="T619" s="2">
        <v>8960.4326670805895</v>
      </c>
      <c r="U619" s="2">
        <v>9472.8558449706707</v>
      </c>
      <c r="V619" s="2">
        <v>9898.9494748652505</v>
      </c>
      <c r="W619" s="2">
        <v>10384.19170963</v>
      </c>
      <c r="X619" s="2">
        <v>10861.1119604836</v>
      </c>
      <c r="Y619" s="2">
        <v>11332.650556770301</v>
      </c>
      <c r="Z619" s="2">
        <v>11833.304419971701</v>
      </c>
      <c r="AA619" s="2">
        <v>12288.738377023899</v>
      </c>
      <c r="AB619" s="2">
        <v>12742.4705738333</v>
      </c>
      <c r="AC619" s="2">
        <v>13156.788240225</v>
      </c>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c r="A620" t="s">
        <v>207</v>
      </c>
      <c r="B620" s="2" t="s">
        <v>824</v>
      </c>
      <c r="C620" s="2" t="s">
        <v>774</v>
      </c>
      <c r="D620" s="2">
        <v>11.8261945387198</v>
      </c>
      <c r="E620" s="2">
        <v>12.2990191175695</v>
      </c>
      <c r="F620" s="2">
        <v>12.5854022765529</v>
      </c>
      <c r="G620" s="2">
        <v>12.379618650616701</v>
      </c>
      <c r="H620" s="2">
        <v>12.104201615842999</v>
      </c>
      <c r="I620" s="2">
        <v>12.037532177767099</v>
      </c>
      <c r="J620" s="2">
        <v>11.575474267448</v>
      </c>
      <c r="K620" s="2">
        <v>11.743697660426299</v>
      </c>
      <c r="L620" s="2">
        <v>11.581019183040899</v>
      </c>
      <c r="M620" s="2">
        <v>11.765087590859199</v>
      </c>
      <c r="N620" s="2">
        <v>12.014624958407</v>
      </c>
      <c r="O620" s="2">
        <v>12.293438135881001</v>
      </c>
      <c r="P620" s="2">
        <v>12.467354716443401</v>
      </c>
      <c r="Q620" s="2">
        <v>12.586525512206499</v>
      </c>
      <c r="R620" s="2">
        <v>12.689400835435199</v>
      </c>
      <c r="S620" s="2">
        <v>12.8140073200943</v>
      </c>
      <c r="T620" s="2">
        <v>12.9524746938714</v>
      </c>
      <c r="U620" s="2">
        <v>13.1130377213878</v>
      </c>
      <c r="V620" s="2">
        <v>13.285715968079799</v>
      </c>
      <c r="W620" s="2">
        <v>13.461697612484199</v>
      </c>
      <c r="X620" s="2">
        <v>13.624274211955001</v>
      </c>
      <c r="Y620" s="2">
        <v>13.7908496167474</v>
      </c>
      <c r="Z620" s="2">
        <v>13.944343863859199</v>
      </c>
      <c r="AA620" s="2">
        <v>14.097225994649101</v>
      </c>
      <c r="AB620" s="2">
        <v>14.238742876550999</v>
      </c>
      <c r="AC620" s="2">
        <v>14.3835150811933</v>
      </c>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c r="A621" t="s">
        <v>207</v>
      </c>
      <c r="B621" s="2" t="s">
        <v>824</v>
      </c>
      <c r="C621" s="2" t="s">
        <v>775</v>
      </c>
      <c r="D621" s="2">
        <v>3.8207104449345</v>
      </c>
      <c r="E621" s="2">
        <v>3.8112405230967998</v>
      </c>
      <c r="F621" s="2">
        <v>3.8344257580510601</v>
      </c>
      <c r="G621" s="2">
        <v>3.7575860098926901</v>
      </c>
      <c r="H621" s="2">
        <v>3.60544614331452</v>
      </c>
      <c r="I621" s="2">
        <v>3.6408896529362398</v>
      </c>
      <c r="J621" s="2">
        <v>3.5533205690448599</v>
      </c>
      <c r="K621" s="2">
        <v>3.5841889109345302</v>
      </c>
      <c r="L621" s="2">
        <v>3.6643642838153001</v>
      </c>
      <c r="M621" s="2">
        <v>3.8145840493588601</v>
      </c>
      <c r="N621" s="2">
        <v>3.8127212977537899</v>
      </c>
      <c r="O621" s="2">
        <v>3.90694396616313</v>
      </c>
      <c r="P621" s="2">
        <v>3.9173304029774001</v>
      </c>
      <c r="Q621" s="2">
        <v>3.9473056248779899</v>
      </c>
      <c r="R621" s="2">
        <v>3.9415372446968</v>
      </c>
      <c r="S621" s="2">
        <v>3.9547110735712399</v>
      </c>
      <c r="T621" s="2">
        <v>3.97527613910305</v>
      </c>
      <c r="U621" s="2">
        <v>3.9517449016942101</v>
      </c>
      <c r="V621" s="2">
        <v>3.9115137593660201</v>
      </c>
      <c r="W621" s="2">
        <v>3.8664192614017301</v>
      </c>
      <c r="X621" s="2">
        <v>3.8277570312711302</v>
      </c>
      <c r="Y621" s="2">
        <v>3.7905424221261601</v>
      </c>
      <c r="Z621" s="2">
        <v>3.7626124623977</v>
      </c>
      <c r="AA621" s="2">
        <v>3.7379212598693901</v>
      </c>
      <c r="AB621" s="2">
        <v>3.7184134865002698</v>
      </c>
      <c r="AC621" s="2">
        <v>3.6983212397761198</v>
      </c>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c r="A622" t="s">
        <v>207</v>
      </c>
      <c r="B622" s="2" t="s">
        <v>824</v>
      </c>
      <c r="C622" s="2" t="s">
        <v>776</v>
      </c>
      <c r="D622" s="2">
        <v>5.6226028431313502</v>
      </c>
      <c r="E622" s="2">
        <v>5.5656155067794604</v>
      </c>
      <c r="F622" s="2">
        <v>5.6467807998553301</v>
      </c>
      <c r="G622" s="2">
        <v>5.97684392663668</v>
      </c>
      <c r="H622" s="2">
        <v>6.0100962971174399</v>
      </c>
      <c r="I622" s="2">
        <v>6.4487520071570099</v>
      </c>
      <c r="J622" s="2">
        <v>6.5124219245958601</v>
      </c>
      <c r="K622" s="2">
        <v>6.6360193332529596</v>
      </c>
      <c r="L622" s="2">
        <v>6.4348739794771497</v>
      </c>
      <c r="M622" s="2">
        <v>6.3612441779467099</v>
      </c>
      <c r="N622" s="2">
        <v>6.3416291848801603</v>
      </c>
      <c r="O622" s="2">
        <v>6.2347815674637896</v>
      </c>
      <c r="P622" s="2">
        <v>6.2309477197442602</v>
      </c>
      <c r="Q622" s="2">
        <v>6.2998225403877699</v>
      </c>
      <c r="R622" s="2">
        <v>6.4349203273375899</v>
      </c>
      <c r="S622" s="2">
        <v>6.3979057004309396</v>
      </c>
      <c r="T622" s="2">
        <v>6.4428085951948502</v>
      </c>
      <c r="U622" s="2">
        <v>6.4375603535155896</v>
      </c>
      <c r="V622" s="2">
        <v>6.4567096605513399</v>
      </c>
      <c r="W622" s="2">
        <v>6.4364216171850499</v>
      </c>
      <c r="X622" s="2">
        <v>6.4528077006001796</v>
      </c>
      <c r="Y622" s="2">
        <v>6.4885721454753797</v>
      </c>
      <c r="Z622" s="2">
        <v>6.4631319673200203</v>
      </c>
      <c r="AA622" s="2">
        <v>6.4103794024638701</v>
      </c>
      <c r="AB622" s="2">
        <v>6.3592536829136304</v>
      </c>
      <c r="AC622" s="2">
        <v>6.3191568262012296</v>
      </c>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c r="A623" t="s">
        <v>207</v>
      </c>
      <c r="B623" s="2" t="s">
        <v>824</v>
      </c>
      <c r="C623" s="2" t="s">
        <v>777</v>
      </c>
      <c r="D623" s="2">
        <v>80.223767760365803</v>
      </c>
      <c r="E623" s="2">
        <v>79.983721525442803</v>
      </c>
      <c r="F623" s="2">
        <v>74.635189915076296</v>
      </c>
      <c r="G623" s="2">
        <v>72.509714740836301</v>
      </c>
      <c r="H623" s="2">
        <v>78.682181637802401</v>
      </c>
      <c r="I623" s="2">
        <v>89.512839419731804</v>
      </c>
      <c r="J623" s="2">
        <v>97.885710380210497</v>
      </c>
      <c r="K623" s="2">
        <v>101.175929813781</v>
      </c>
      <c r="L623" s="2">
        <v>102.697235757307</v>
      </c>
      <c r="M623" s="2">
        <v>103.71749937637099</v>
      </c>
      <c r="N623" s="2">
        <v>103.55666332569</v>
      </c>
      <c r="O623" s="2">
        <v>101.86040766231299</v>
      </c>
      <c r="P623" s="2">
        <v>100.05338551955199</v>
      </c>
      <c r="Q623" s="2">
        <v>99.384016607103305</v>
      </c>
      <c r="R623" s="2">
        <v>97.260493938171606</v>
      </c>
      <c r="S623" s="2">
        <v>95.590268708144293</v>
      </c>
      <c r="T623" s="2">
        <v>94.451901736177007</v>
      </c>
      <c r="U623" s="2">
        <v>92.622647092921397</v>
      </c>
      <c r="V623" s="2">
        <v>91.459250315328504</v>
      </c>
      <c r="W623" s="2">
        <v>90.526796052632207</v>
      </c>
      <c r="X623" s="2">
        <v>88.573789846386504</v>
      </c>
      <c r="Y623" s="2">
        <v>86.7373947598971</v>
      </c>
      <c r="Z623" s="2">
        <v>85.981656015505607</v>
      </c>
      <c r="AA623" s="2">
        <v>85.124946667173006</v>
      </c>
      <c r="AB623" s="2">
        <v>84.536619374375306</v>
      </c>
      <c r="AC623" s="2">
        <v>84.530679762755696</v>
      </c>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c r="A624" t="s">
        <v>207</v>
      </c>
      <c r="B624" s="2" t="s">
        <v>824</v>
      </c>
      <c r="C624" s="2" t="s">
        <v>778</v>
      </c>
      <c r="D624" s="2">
        <v>294.39094915937102</v>
      </c>
      <c r="E624" s="2">
        <v>276.492235561538</v>
      </c>
      <c r="F624" s="2">
        <v>265.06458205577502</v>
      </c>
      <c r="G624" s="2">
        <v>260.32558190110802</v>
      </c>
      <c r="H624" s="2">
        <v>249.51860511099599</v>
      </c>
      <c r="I624" s="2">
        <v>251.23488598305701</v>
      </c>
      <c r="J624" s="2">
        <v>260.14852121904198</v>
      </c>
      <c r="K624" s="2">
        <v>268.19642935713199</v>
      </c>
      <c r="L624" s="2">
        <v>276.99040449163903</v>
      </c>
      <c r="M624" s="2">
        <v>281.10488160916702</v>
      </c>
      <c r="N624" s="2">
        <v>286.32448314276598</v>
      </c>
      <c r="O624" s="2">
        <v>294.09353924899102</v>
      </c>
      <c r="P624" s="2">
        <v>299.62282172067302</v>
      </c>
      <c r="Q624" s="2">
        <v>303.59975793820001</v>
      </c>
      <c r="R624" s="2">
        <v>306.80480563916001</v>
      </c>
      <c r="S624" s="2">
        <v>307.16047228476702</v>
      </c>
      <c r="T624" s="2">
        <v>305.223159981827</v>
      </c>
      <c r="U624" s="2">
        <v>302.56618011986399</v>
      </c>
      <c r="V624" s="2">
        <v>300.52882396886798</v>
      </c>
      <c r="W624" s="2">
        <v>295.78155019444699</v>
      </c>
      <c r="X624" s="2">
        <v>293.00574053035098</v>
      </c>
      <c r="Y624" s="2">
        <v>288.69938364735498</v>
      </c>
      <c r="Z624" s="2">
        <v>282.90119528306201</v>
      </c>
      <c r="AA624" s="2">
        <v>279.70247627433298</v>
      </c>
      <c r="AB624" s="2">
        <v>276.27857776569999</v>
      </c>
      <c r="AC624" s="2">
        <v>269.949100577472</v>
      </c>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c r="A625" t="s">
        <v>207</v>
      </c>
      <c r="B625" s="2" t="s">
        <v>824</v>
      </c>
      <c r="C625" s="2" t="s">
        <v>779</v>
      </c>
      <c r="D625" s="2">
        <v>133.70575020104101</v>
      </c>
      <c r="E625" s="2">
        <v>133.44412451962799</v>
      </c>
      <c r="F625" s="2">
        <v>131.483875870574</v>
      </c>
      <c r="G625" s="2">
        <v>129.93224797146499</v>
      </c>
      <c r="H625" s="2">
        <v>126.96786355923</v>
      </c>
      <c r="I625" s="2">
        <v>124.94937811653099</v>
      </c>
      <c r="J625" s="2">
        <v>125.42824992373301</v>
      </c>
      <c r="K625" s="2">
        <v>125.223325174482</v>
      </c>
      <c r="L625" s="2">
        <v>123.32846269233301</v>
      </c>
      <c r="M625" s="2">
        <v>124.01094304896699</v>
      </c>
      <c r="N625" s="2">
        <v>124.325256670352</v>
      </c>
      <c r="O625" s="2">
        <v>124.28770173112601</v>
      </c>
      <c r="P625" s="2">
        <v>123.674792095263</v>
      </c>
      <c r="Q625" s="2">
        <v>123.37642275863701</v>
      </c>
      <c r="R625" s="2">
        <v>122.974850590226</v>
      </c>
      <c r="S625" s="2">
        <v>124.096981256383</v>
      </c>
      <c r="T625" s="2">
        <v>126.3092957989</v>
      </c>
      <c r="U625" s="2">
        <v>128.535290597109</v>
      </c>
      <c r="V625" s="2">
        <v>130.309926623237</v>
      </c>
      <c r="W625" s="2">
        <v>131.49308735646201</v>
      </c>
      <c r="X625" s="2">
        <v>131.53329621735301</v>
      </c>
      <c r="Y625" s="2">
        <v>130.940612705098</v>
      </c>
      <c r="Z625" s="2">
        <v>130.01932835923199</v>
      </c>
      <c r="AA625" s="2">
        <v>129.05044888743899</v>
      </c>
      <c r="AB625" s="2">
        <v>127.59822811232</v>
      </c>
      <c r="AC625" s="2">
        <v>126.812428764364</v>
      </c>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c r="A626" t="s">
        <v>207</v>
      </c>
      <c r="B626" s="2" t="s">
        <v>824</v>
      </c>
      <c r="C626" s="2" t="s">
        <v>780</v>
      </c>
      <c r="D626" s="2">
        <v>116.396816764013</v>
      </c>
      <c r="E626" s="2">
        <v>117.998726525869</v>
      </c>
      <c r="F626" s="2">
        <v>119.042883516549</v>
      </c>
      <c r="G626" s="2">
        <v>120.844503786999</v>
      </c>
      <c r="H626" s="2">
        <v>119.962770066701</v>
      </c>
      <c r="I626" s="2">
        <v>120.387672400349</v>
      </c>
      <c r="J626" s="2">
        <v>118.382335349336</v>
      </c>
      <c r="K626" s="2">
        <v>118.66232920780099</v>
      </c>
      <c r="L626" s="2">
        <v>117.880218099769</v>
      </c>
      <c r="M626" s="2">
        <v>117.542753003177</v>
      </c>
      <c r="N626" s="2">
        <v>116.67170345863001</v>
      </c>
      <c r="O626" s="2">
        <v>116.418050851533</v>
      </c>
      <c r="P626" s="2">
        <v>116.226568701066</v>
      </c>
      <c r="Q626" s="2">
        <v>115.38612326018399</v>
      </c>
      <c r="R626" s="2">
        <v>115.338378804502</v>
      </c>
      <c r="S626" s="2">
        <v>115.320598677272</v>
      </c>
      <c r="T626" s="2">
        <v>115.11033337722399</v>
      </c>
      <c r="U626" s="2">
        <v>114.79943019276401</v>
      </c>
      <c r="V626" s="2">
        <v>114.682711391585</v>
      </c>
      <c r="W626" s="2">
        <v>114.583831825903</v>
      </c>
      <c r="X626" s="2">
        <v>115.288069948977</v>
      </c>
      <c r="Y626" s="2">
        <v>116.736642997735</v>
      </c>
      <c r="Z626" s="2">
        <v>118.22729983569501</v>
      </c>
      <c r="AA626" s="2">
        <v>119.438569007529</v>
      </c>
      <c r="AB626" s="2">
        <v>120.287987492556</v>
      </c>
      <c r="AC626" s="2">
        <v>120.394826437906</v>
      </c>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c r="A627" t="s">
        <v>207</v>
      </c>
      <c r="B627" s="2" t="s">
        <v>824</v>
      </c>
      <c r="C627" s="2" t="s">
        <v>781</v>
      </c>
      <c r="D627" s="2">
        <v>53.572738900126403</v>
      </c>
      <c r="E627" s="2">
        <v>52.3330880943628</v>
      </c>
      <c r="F627" s="2">
        <v>52.119455747824702</v>
      </c>
      <c r="G627" s="2">
        <v>52.300558887877301</v>
      </c>
      <c r="H627" s="2">
        <v>53.135651124834702</v>
      </c>
      <c r="I627" s="2">
        <v>52.8791923252045</v>
      </c>
      <c r="J627" s="2">
        <v>53.088216955650999</v>
      </c>
      <c r="K627" s="2">
        <v>53.434456248701999</v>
      </c>
      <c r="L627" s="2">
        <v>53.638148012040702</v>
      </c>
      <c r="M627" s="2">
        <v>53.863096187352099</v>
      </c>
      <c r="N627" s="2">
        <v>53.867152835898601</v>
      </c>
      <c r="O627" s="2">
        <v>53.465900076747502</v>
      </c>
      <c r="P627" s="2">
        <v>53.228009876332401</v>
      </c>
      <c r="Q627" s="2">
        <v>53.275592557938801</v>
      </c>
      <c r="R627" s="2">
        <v>52.929117036554302</v>
      </c>
      <c r="S627" s="2">
        <v>52.7099462928213</v>
      </c>
      <c r="T627" s="2">
        <v>52.595597092565598</v>
      </c>
      <c r="U627" s="2">
        <v>52.559023316777399</v>
      </c>
      <c r="V627" s="2">
        <v>52.254622254962797</v>
      </c>
      <c r="W627" s="2">
        <v>52.191951434576403</v>
      </c>
      <c r="X627" s="2">
        <v>52.095457059002499</v>
      </c>
      <c r="Y627" s="2">
        <v>51.882938297454899</v>
      </c>
      <c r="Z627" s="2">
        <v>51.654892779311098</v>
      </c>
      <c r="AA627" s="2">
        <v>51.495942116397799</v>
      </c>
      <c r="AB627" s="2">
        <v>51.333257505086998</v>
      </c>
      <c r="AC627" s="2">
        <v>51.4703607323029</v>
      </c>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c r="A628" t="s">
        <v>207</v>
      </c>
      <c r="B628" s="2" t="s">
        <v>824</v>
      </c>
      <c r="C628" s="2" t="s">
        <v>782</v>
      </c>
      <c r="D628" s="2">
        <v>71.857321809775797</v>
      </c>
      <c r="E628" s="2">
        <v>70.123074525235197</v>
      </c>
      <c r="F628" s="2">
        <v>69.020303410217096</v>
      </c>
      <c r="G628" s="2">
        <v>67.334226564966997</v>
      </c>
      <c r="H628" s="2">
        <v>66.719153541158207</v>
      </c>
      <c r="I628" s="2">
        <v>65.812346168473994</v>
      </c>
      <c r="J628" s="2">
        <v>66.240059202981797</v>
      </c>
      <c r="K628" s="2">
        <v>65.835900326234196</v>
      </c>
      <c r="L628" s="2">
        <v>66.277660344864103</v>
      </c>
      <c r="M628" s="2">
        <v>66.885496447532702</v>
      </c>
      <c r="N628" s="2">
        <v>67.138343182516493</v>
      </c>
      <c r="O628" s="2">
        <v>67.118210442324994</v>
      </c>
      <c r="P628" s="2">
        <v>67.142009690878297</v>
      </c>
      <c r="Q628" s="2">
        <v>67.200817975428293</v>
      </c>
      <c r="R628" s="2">
        <v>67.514194473547605</v>
      </c>
      <c r="S628" s="2">
        <v>67.446170692097198</v>
      </c>
      <c r="T628" s="2">
        <v>67.152650678340805</v>
      </c>
      <c r="U628" s="2">
        <v>66.731284028277798</v>
      </c>
      <c r="V628" s="2">
        <v>66.496534305171096</v>
      </c>
      <c r="W628" s="2">
        <v>65.929633335317206</v>
      </c>
      <c r="X628" s="2">
        <v>65.4746036990785</v>
      </c>
      <c r="Y628" s="2">
        <v>64.964414529382694</v>
      </c>
      <c r="Z628" s="2">
        <v>64.575843336716403</v>
      </c>
      <c r="AA628" s="2">
        <v>63.937752844542302</v>
      </c>
      <c r="AB628" s="2">
        <v>63.498804145227098</v>
      </c>
      <c r="AC628" s="2">
        <v>63.0852137080118</v>
      </c>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c r="A629" t="s">
        <v>207</v>
      </c>
      <c r="B629" s="2" t="s">
        <v>824</v>
      </c>
      <c r="C629" s="2" t="s">
        <v>783</v>
      </c>
      <c r="D629" s="2">
        <v>118.547285915572</v>
      </c>
      <c r="E629" s="2">
        <v>121.323140454385</v>
      </c>
      <c r="F629" s="2">
        <v>122.610442110843</v>
      </c>
      <c r="G629" s="2">
        <v>122.374160103336</v>
      </c>
      <c r="H629" s="2">
        <v>121.94147414407399</v>
      </c>
      <c r="I629" s="2">
        <v>119.185829406096</v>
      </c>
      <c r="J629" s="2">
        <v>116.39080066427999</v>
      </c>
      <c r="K629" s="2">
        <v>114.858866369743</v>
      </c>
      <c r="L629" s="2">
        <v>114.13861494251699</v>
      </c>
      <c r="M629" s="2">
        <v>112.87160988553001</v>
      </c>
      <c r="N629" s="2">
        <v>112.257837483703</v>
      </c>
      <c r="O629" s="2">
        <v>112.880177117058</v>
      </c>
      <c r="P629" s="2">
        <v>113.47292240051</v>
      </c>
      <c r="Q629" s="2">
        <v>114.587815742892</v>
      </c>
      <c r="R629" s="2">
        <v>115.934881806741</v>
      </c>
      <c r="S629" s="2">
        <v>116.885205408877</v>
      </c>
      <c r="T629" s="2">
        <v>117.274464684631</v>
      </c>
      <c r="U629" s="2">
        <v>117.65070740786901</v>
      </c>
      <c r="V629" s="2">
        <v>118.276312146339</v>
      </c>
      <c r="W629" s="2">
        <v>119.16009593248</v>
      </c>
      <c r="X629" s="2">
        <v>119.451375763426</v>
      </c>
      <c r="Y629" s="2">
        <v>119.448540949163</v>
      </c>
      <c r="Z629" s="2">
        <v>119.121380077791</v>
      </c>
      <c r="AA629" s="2">
        <v>118.957914605403</v>
      </c>
      <c r="AB629" s="2">
        <v>118.304599198913</v>
      </c>
      <c r="AC629" s="2">
        <v>117.740297600269</v>
      </c>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c r="A630" t="s">
        <v>207</v>
      </c>
      <c r="B630" s="2" t="s">
        <v>824</v>
      </c>
      <c r="C630" s="2" t="s">
        <v>784</v>
      </c>
      <c r="D630" s="2">
        <v>139.78811857844801</v>
      </c>
      <c r="E630" s="2">
        <v>134.76832906691899</v>
      </c>
      <c r="F630" s="2">
        <v>129.35077643333</v>
      </c>
      <c r="G630" s="2">
        <v>126.035907102398</v>
      </c>
      <c r="H630" s="2">
        <v>127.934204281794</v>
      </c>
      <c r="I630" s="2">
        <v>131.34558288656299</v>
      </c>
      <c r="J630" s="2">
        <v>133.966951530551</v>
      </c>
      <c r="K630" s="2">
        <v>136.53486935498</v>
      </c>
      <c r="L630" s="2">
        <v>136.86877878937199</v>
      </c>
      <c r="M630" s="2">
        <v>135.76950629380099</v>
      </c>
      <c r="N630" s="2">
        <v>132.69657133952501</v>
      </c>
      <c r="O630" s="2">
        <v>129.62994002118501</v>
      </c>
      <c r="P630" s="2">
        <v>127.51189014553999</v>
      </c>
      <c r="Q630" s="2">
        <v>125.819892702312</v>
      </c>
      <c r="R630" s="2">
        <v>125.14337329023</v>
      </c>
      <c r="S630" s="2">
        <v>125.127420684844</v>
      </c>
      <c r="T630" s="2">
        <v>125.970529332719</v>
      </c>
      <c r="U630" s="2">
        <v>127.13582685244501</v>
      </c>
      <c r="V630" s="2">
        <v>128.53048732626601</v>
      </c>
      <c r="W630" s="2">
        <v>129.49273270066899</v>
      </c>
      <c r="X630" s="2">
        <v>130.03966972528499</v>
      </c>
      <c r="Y630" s="2">
        <v>130.13492919948399</v>
      </c>
      <c r="Z630" s="2">
        <v>130.00646914665001</v>
      </c>
      <c r="AA630" s="2">
        <v>130.012632679977</v>
      </c>
      <c r="AB630" s="2">
        <v>130.49624717240201</v>
      </c>
      <c r="AC630" s="2">
        <v>130.374340821337</v>
      </c>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c r="A631" t="s">
        <v>207</v>
      </c>
      <c r="B631" s="2" t="s">
        <v>824</v>
      </c>
      <c r="C631" s="2" t="s">
        <v>785</v>
      </c>
      <c r="D631" s="2">
        <v>154.61566026671801</v>
      </c>
      <c r="E631" s="2">
        <v>155.54795111886401</v>
      </c>
      <c r="F631" s="2">
        <v>154.14077673237699</v>
      </c>
      <c r="G631" s="2">
        <v>150.022277322409</v>
      </c>
      <c r="H631" s="2">
        <v>143.422731273697</v>
      </c>
      <c r="I631" s="2">
        <v>137.894215248656</v>
      </c>
      <c r="J631" s="2">
        <v>134.94258977057399</v>
      </c>
      <c r="K631" s="2">
        <v>131.70947592577201</v>
      </c>
      <c r="L631" s="2">
        <v>130.47483099280001</v>
      </c>
      <c r="M631" s="2">
        <v>132.12853345955199</v>
      </c>
      <c r="N631" s="2">
        <v>135.61712050838901</v>
      </c>
      <c r="O631" s="2">
        <v>138.27680192940801</v>
      </c>
      <c r="P631" s="2">
        <v>140.4459585498</v>
      </c>
      <c r="Q631" s="2">
        <v>140.82887599044099</v>
      </c>
      <c r="R631" s="2">
        <v>139.59959050691799</v>
      </c>
      <c r="S631" s="2">
        <v>136.37844841999501</v>
      </c>
      <c r="T631" s="2">
        <v>133.28385748778601</v>
      </c>
      <c r="U631" s="2">
        <v>131.23953292423801</v>
      </c>
      <c r="V631" s="2">
        <v>129.79629530692401</v>
      </c>
      <c r="W631" s="2">
        <v>129.21922586994799</v>
      </c>
      <c r="X631" s="2">
        <v>129.73898532142599</v>
      </c>
      <c r="Y631" s="2">
        <v>130.962522428634</v>
      </c>
      <c r="Z631" s="2">
        <v>132.654039264017</v>
      </c>
      <c r="AA631" s="2">
        <v>134.34935471556199</v>
      </c>
      <c r="AB631" s="2">
        <v>135.777478706675</v>
      </c>
      <c r="AC631" s="2">
        <v>136.655249037076</v>
      </c>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c r="A632" t="s">
        <v>207</v>
      </c>
      <c r="B632" s="2" t="s">
        <v>824</v>
      </c>
      <c r="C632" s="2" t="s">
        <v>786</v>
      </c>
      <c r="D632" s="2">
        <v>129.88092068423299</v>
      </c>
      <c r="E632" s="2">
        <v>131.76115068038899</v>
      </c>
      <c r="F632" s="2">
        <v>133.80160170754999</v>
      </c>
      <c r="G632" s="2">
        <v>135.85673056712099</v>
      </c>
      <c r="H632" s="2">
        <v>137.914773218552</v>
      </c>
      <c r="I632" s="2">
        <v>138.60834070846801</v>
      </c>
      <c r="J632" s="2">
        <v>138.53148638807301</v>
      </c>
      <c r="K632" s="2">
        <v>137.21856727137501</v>
      </c>
      <c r="L632" s="2">
        <v>134.01845074376601</v>
      </c>
      <c r="M632" s="2">
        <v>130.00191362048599</v>
      </c>
      <c r="N632" s="2">
        <v>126.14425486372301</v>
      </c>
      <c r="O632" s="2">
        <v>123.32448382418499</v>
      </c>
      <c r="P632" s="2">
        <v>120.847629668384</v>
      </c>
      <c r="Q632" s="2">
        <v>119.944274840087</v>
      </c>
      <c r="R632" s="2">
        <v>121.392670322725</v>
      </c>
      <c r="S632" s="2">
        <v>124.24388630061701</v>
      </c>
      <c r="T632" s="2">
        <v>127.421985272432</v>
      </c>
      <c r="U632" s="2">
        <v>129.42051147181701</v>
      </c>
      <c r="V632" s="2">
        <v>129.856650688944</v>
      </c>
      <c r="W632" s="2">
        <v>129.081670444531</v>
      </c>
      <c r="X632" s="2">
        <v>126.632150440356</v>
      </c>
      <c r="Y632" s="2">
        <v>124.038657260188</v>
      </c>
      <c r="Z632" s="2">
        <v>122.348511694289</v>
      </c>
      <c r="AA632" s="2">
        <v>121.477253026748</v>
      </c>
      <c r="AB632" s="2">
        <v>121.38970396368499</v>
      </c>
      <c r="AC632" s="2">
        <v>122.30263126227599</v>
      </c>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c r="A633" t="s">
        <v>207</v>
      </c>
      <c r="B633" s="2" t="s">
        <v>824</v>
      </c>
      <c r="C633" s="2" t="s">
        <v>787</v>
      </c>
      <c r="D633" s="2">
        <v>195.59183581992201</v>
      </c>
      <c r="E633" s="2">
        <v>197.75300793648501</v>
      </c>
      <c r="F633" s="2">
        <v>202.54434825002701</v>
      </c>
      <c r="G633" s="2">
        <v>208.64982456940601</v>
      </c>
      <c r="H633" s="2">
        <v>214.27225402485001</v>
      </c>
      <c r="I633" s="2">
        <v>216.603094983511</v>
      </c>
      <c r="J633" s="2">
        <v>219.512658056296</v>
      </c>
      <c r="K633" s="2">
        <v>220.52772872300301</v>
      </c>
      <c r="L633" s="2">
        <v>225.16991945825399</v>
      </c>
      <c r="M633" s="2">
        <v>228.02231261103501</v>
      </c>
      <c r="N633" s="2">
        <v>231.29517420167801</v>
      </c>
      <c r="O633" s="2">
        <v>230.88585076369799</v>
      </c>
      <c r="P633" s="2">
        <v>230.08802157592399</v>
      </c>
      <c r="Q633" s="2">
        <v>226.75754472820299</v>
      </c>
      <c r="R633" s="2">
        <v>221.74014237478599</v>
      </c>
      <c r="S633" s="2">
        <v>215.754650190137</v>
      </c>
      <c r="T633" s="2">
        <v>212.10339183839</v>
      </c>
      <c r="U633" s="2">
        <v>208.261381058583</v>
      </c>
      <c r="V633" s="2">
        <v>206.56276023441501</v>
      </c>
      <c r="W633" s="2">
        <v>208.48975953877499</v>
      </c>
      <c r="X633" s="2">
        <v>213.33922475431299</v>
      </c>
      <c r="Y633" s="2">
        <v>217.996280277914</v>
      </c>
      <c r="Z633" s="2">
        <v>220.67371513112599</v>
      </c>
      <c r="AA633" s="2">
        <v>221.268244813715</v>
      </c>
      <c r="AB633" s="2">
        <v>219.066881213139</v>
      </c>
      <c r="AC633" s="2">
        <v>214.23729288238201</v>
      </c>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c r="A634" t="s">
        <v>207</v>
      </c>
      <c r="B634" s="2" t="s">
        <v>824</v>
      </c>
      <c r="C634" s="2" t="s">
        <v>788</v>
      </c>
      <c r="D634" s="2">
        <v>241.578697506948</v>
      </c>
      <c r="E634" s="2">
        <v>256.97204961243301</v>
      </c>
      <c r="F634" s="2">
        <v>272.29698221600501</v>
      </c>
      <c r="G634" s="2">
        <v>276.77299776861003</v>
      </c>
      <c r="H634" s="2">
        <v>286.110243708111</v>
      </c>
      <c r="I634" s="2">
        <v>302.12289353799798</v>
      </c>
      <c r="J634" s="2">
        <v>306.928883178663</v>
      </c>
      <c r="K634" s="2">
        <v>314.99563798995598</v>
      </c>
      <c r="L634" s="2">
        <v>325.78166480547202</v>
      </c>
      <c r="M634" s="2">
        <v>332.39028332324</v>
      </c>
      <c r="N634" s="2">
        <v>336.96851902600099</v>
      </c>
      <c r="O634" s="2">
        <v>341.71616420642601</v>
      </c>
      <c r="P634" s="2">
        <v>345.467661124144</v>
      </c>
      <c r="Q634" s="2">
        <v>353.09594890875502</v>
      </c>
      <c r="R634" s="2">
        <v>358.18727964144301</v>
      </c>
      <c r="S634" s="2">
        <v>364.95537696896201</v>
      </c>
      <c r="T634" s="2">
        <v>367.36427930790501</v>
      </c>
      <c r="U634" s="2">
        <v>368.29794169710499</v>
      </c>
      <c r="V634" s="2">
        <v>365.52009412218501</v>
      </c>
      <c r="W634" s="2">
        <v>359.533777666699</v>
      </c>
      <c r="X634" s="2">
        <v>351.09176085473302</v>
      </c>
      <c r="Y634" s="2">
        <v>345.14131643245099</v>
      </c>
      <c r="Z634" s="2">
        <v>339.97896445142902</v>
      </c>
      <c r="AA634" s="2">
        <v>338.40623068142901</v>
      </c>
      <c r="AB634" s="2">
        <v>341.974863965765</v>
      </c>
      <c r="AC634" s="2">
        <v>350.16250635126801</v>
      </c>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c r="A635" t="s">
        <v>207</v>
      </c>
      <c r="B635" s="2" t="s">
        <v>824</v>
      </c>
      <c r="C635" s="2" t="s">
        <v>789</v>
      </c>
      <c r="D635" s="2">
        <v>354.28857656350698</v>
      </c>
      <c r="E635" s="2">
        <v>364.65142974525799</v>
      </c>
      <c r="F635" s="2">
        <v>376.69587873062898</v>
      </c>
      <c r="G635" s="2">
        <v>394.78882405758998</v>
      </c>
      <c r="H635" s="2">
        <v>413.26360520567903</v>
      </c>
      <c r="I635" s="2">
        <v>424.73662138553601</v>
      </c>
      <c r="J635" s="2">
        <v>458.378595673782</v>
      </c>
      <c r="K635" s="2">
        <v>487.67473864098099</v>
      </c>
      <c r="L635" s="2">
        <v>504.24546360855197</v>
      </c>
      <c r="M635" s="2">
        <v>525.22219332033001</v>
      </c>
      <c r="N635" s="2">
        <v>551.88185883091603</v>
      </c>
      <c r="O635" s="2">
        <v>558.63934456814502</v>
      </c>
      <c r="P635" s="2">
        <v>575.42584195886502</v>
      </c>
      <c r="Q635" s="2">
        <v>592.92345599969497</v>
      </c>
      <c r="R635" s="2">
        <v>606.76259697792796</v>
      </c>
      <c r="S635" s="2">
        <v>616.93626972845902</v>
      </c>
      <c r="T635" s="2">
        <v>625.512081467857</v>
      </c>
      <c r="U635" s="2">
        <v>632.58087053035001</v>
      </c>
      <c r="V635" s="2">
        <v>646.04886540867699</v>
      </c>
      <c r="W635" s="2">
        <v>654.79600408229999</v>
      </c>
      <c r="X635" s="2">
        <v>666.53190739831098</v>
      </c>
      <c r="Y635" s="2">
        <v>673.07540011029096</v>
      </c>
      <c r="Z635" s="2">
        <v>674.79289413913204</v>
      </c>
      <c r="AA635" s="2">
        <v>671.26179945089405</v>
      </c>
      <c r="AB635" s="2">
        <v>662.42257965189503</v>
      </c>
      <c r="AC635" s="2">
        <v>649.56959059499798</v>
      </c>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c r="A636" t="s">
        <v>207</v>
      </c>
      <c r="B636" s="2" t="s">
        <v>824</v>
      </c>
      <c r="C636" s="2" t="s">
        <v>790</v>
      </c>
      <c r="D636" s="2">
        <v>514.64315254621999</v>
      </c>
      <c r="E636" s="2">
        <v>530.77739352346998</v>
      </c>
      <c r="F636" s="2">
        <v>544.10850833588199</v>
      </c>
      <c r="G636" s="2">
        <v>558.64860282785605</v>
      </c>
      <c r="H636" s="2">
        <v>572.56450699402706</v>
      </c>
      <c r="I636" s="2">
        <v>591.79921620743801</v>
      </c>
      <c r="J636" s="2">
        <v>610.82504369155504</v>
      </c>
      <c r="K636" s="2">
        <v>635.26984862343897</v>
      </c>
      <c r="L636" s="2">
        <v>666.42417733184902</v>
      </c>
      <c r="M636" s="2">
        <v>703.77476309038695</v>
      </c>
      <c r="N636" s="2">
        <v>727.56480422948903</v>
      </c>
      <c r="O636" s="2">
        <v>789.67712243013204</v>
      </c>
      <c r="P636" s="2">
        <v>838.66798545317101</v>
      </c>
      <c r="Q636" s="2">
        <v>868.04425423127498</v>
      </c>
      <c r="R636" s="2">
        <v>904.366821177215</v>
      </c>
      <c r="S636" s="2">
        <v>950.84218748295996</v>
      </c>
      <c r="T636" s="2">
        <v>964.36559858778605</v>
      </c>
      <c r="U636" s="2">
        <v>996.17708292869304</v>
      </c>
      <c r="V636" s="2">
        <v>1031.1833933852499</v>
      </c>
      <c r="W636" s="2">
        <v>1058.69924919406</v>
      </c>
      <c r="X636" s="2">
        <v>1080.80370649375</v>
      </c>
      <c r="Y636" s="2">
        <v>1102.26210710185</v>
      </c>
      <c r="Z636" s="2">
        <v>1120.5661395463401</v>
      </c>
      <c r="AA636" s="2">
        <v>1146.43913397713</v>
      </c>
      <c r="AB636" s="2">
        <v>1166.88805706008</v>
      </c>
      <c r="AC636" s="2">
        <v>1192.8561713787301</v>
      </c>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c r="A637" t="s">
        <v>207</v>
      </c>
      <c r="B637" s="2" t="s">
        <v>824</v>
      </c>
      <c r="C637" s="2" t="s">
        <v>791</v>
      </c>
      <c r="D637" s="2">
        <v>2008.3762071359499</v>
      </c>
      <c r="E637" s="2">
        <v>2052.9097134949998</v>
      </c>
      <c r="F637" s="2">
        <v>2088.3691122566502</v>
      </c>
      <c r="G637" s="2">
        <v>2141.9018288078501</v>
      </c>
      <c r="H637" s="2">
        <v>2222.66238675769</v>
      </c>
      <c r="I637" s="2">
        <v>2224.55289653405</v>
      </c>
      <c r="J637" s="2">
        <v>2254.0178305735499</v>
      </c>
      <c r="K637" s="2">
        <v>2282.0426101337598</v>
      </c>
      <c r="L637" s="2">
        <v>2324.0747327911699</v>
      </c>
      <c r="M637" s="2">
        <v>2379.1335618928101</v>
      </c>
      <c r="N637" s="2">
        <v>2444.6491564479802</v>
      </c>
      <c r="O637" s="2">
        <v>2531.4323952976001</v>
      </c>
      <c r="P637" s="2">
        <v>2614.0893493425201</v>
      </c>
      <c r="Q637" s="2">
        <v>2724.4548073645601</v>
      </c>
      <c r="R637" s="2">
        <v>2853.7271656780599</v>
      </c>
      <c r="S637" s="2">
        <v>2960.9145133686802</v>
      </c>
      <c r="T637" s="2">
        <v>3175.5722810461598</v>
      </c>
      <c r="U637" s="2">
        <v>3357.7940637748502</v>
      </c>
      <c r="V637" s="2">
        <v>3503.7433498248602</v>
      </c>
      <c r="W637" s="2">
        <v>3673.5356587462302</v>
      </c>
      <c r="X637" s="2">
        <v>3840.1389114191602</v>
      </c>
      <c r="Y637" s="2">
        <v>4003.8806493310499</v>
      </c>
      <c r="Z637" s="2">
        <v>4185.6531629788897</v>
      </c>
      <c r="AA637" s="2">
        <v>4346.2157924543699</v>
      </c>
      <c r="AB637" s="2">
        <v>4503.4347520473202</v>
      </c>
      <c r="AC637" s="2">
        <v>4648.7825207639698</v>
      </c>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c r="A638" t="s">
        <v>207</v>
      </c>
      <c r="B638" s="2" t="s">
        <v>825</v>
      </c>
      <c r="C638" s="2" t="s">
        <v>774</v>
      </c>
      <c r="D638" s="2">
        <v>13531.356305995199</v>
      </c>
      <c r="E638" s="2">
        <v>13336.540750601</v>
      </c>
      <c r="F638" s="2">
        <v>13178.5901897847</v>
      </c>
      <c r="G638" s="2">
        <v>13171.5629479984</v>
      </c>
      <c r="H638" s="2">
        <v>13258.492652045101</v>
      </c>
      <c r="I638" s="2">
        <v>13016.5790335196</v>
      </c>
      <c r="J638" s="2">
        <v>12881.517859953001</v>
      </c>
      <c r="K638" s="2">
        <v>12807.119395515399</v>
      </c>
      <c r="L638" s="2">
        <v>12635.0295461806</v>
      </c>
      <c r="M638" s="2">
        <v>12529.802922762199</v>
      </c>
      <c r="N638" s="2">
        <v>12627.990059584899</v>
      </c>
      <c r="O638" s="2">
        <v>12761.2866213454</v>
      </c>
      <c r="P638" s="2">
        <v>12758.263262573901</v>
      </c>
      <c r="Q638" s="2">
        <v>12684.3242582071</v>
      </c>
      <c r="R638" s="2">
        <v>12606.3290746408</v>
      </c>
      <c r="S638" s="2">
        <v>12549.0420027617</v>
      </c>
      <c r="T638" s="2">
        <v>12511.2892667221</v>
      </c>
      <c r="U638" s="2">
        <v>12498.632262318</v>
      </c>
      <c r="V638" s="2">
        <v>12505.517814827699</v>
      </c>
      <c r="W638" s="2">
        <v>12523.574501417899</v>
      </c>
      <c r="X638" s="2">
        <v>12549.5104944867</v>
      </c>
      <c r="Y638" s="2">
        <v>12581.1952917379</v>
      </c>
      <c r="Z638" s="2">
        <v>12613.1495166365</v>
      </c>
      <c r="AA638" s="2">
        <v>12643.774780931901</v>
      </c>
      <c r="AB638" s="2">
        <v>12672.246914101799</v>
      </c>
      <c r="AC638" s="2">
        <v>12696.0011910004</v>
      </c>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c r="A639" t="s">
        <v>207</v>
      </c>
      <c r="B639" s="2" t="s">
        <v>825</v>
      </c>
      <c r="C639" s="2" t="s">
        <v>775</v>
      </c>
      <c r="D639" s="2">
        <v>15187.9705685136</v>
      </c>
      <c r="E639" s="2">
        <v>15283.0096406461</v>
      </c>
      <c r="F639" s="2">
        <v>15187.0159488354</v>
      </c>
      <c r="G639" s="2">
        <v>15101.990218056801</v>
      </c>
      <c r="H639" s="2">
        <v>14976.9867061935</v>
      </c>
      <c r="I639" s="2">
        <v>14869.2506437185</v>
      </c>
      <c r="J639" s="2">
        <v>14625.025172527001</v>
      </c>
      <c r="K639" s="2">
        <v>14515.7929452852</v>
      </c>
      <c r="L639" s="2">
        <v>14557.338166383</v>
      </c>
      <c r="M639" s="2">
        <v>14673.142956501601</v>
      </c>
      <c r="N639" s="2">
        <v>14446.875727206199</v>
      </c>
      <c r="O639" s="2">
        <v>14318.864044522899</v>
      </c>
      <c r="P639" s="2">
        <v>14276.637850868399</v>
      </c>
      <c r="Q639" s="2">
        <v>14174.5111636318</v>
      </c>
      <c r="R639" s="2">
        <v>14103.714277795299</v>
      </c>
      <c r="S639" s="2">
        <v>14190.169372816101</v>
      </c>
      <c r="T639" s="2">
        <v>14314.9395694994</v>
      </c>
      <c r="U639" s="2">
        <v>14300.4739961902</v>
      </c>
      <c r="V639" s="2">
        <v>14217.9603429504</v>
      </c>
      <c r="W639" s="2">
        <v>14130.219254469899</v>
      </c>
      <c r="X639" s="2">
        <v>14068.008162066</v>
      </c>
      <c r="Y639" s="2">
        <v>14026.7481804081</v>
      </c>
      <c r="Z639" s="2">
        <v>14013.7794556012</v>
      </c>
      <c r="AA639" s="2">
        <v>14023.360825105199</v>
      </c>
      <c r="AB639" s="2">
        <v>14046.903123452201</v>
      </c>
      <c r="AC639" s="2">
        <v>14079.750857299399</v>
      </c>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c r="A640" t="s">
        <v>207</v>
      </c>
      <c r="B640" s="2" t="s">
        <v>825</v>
      </c>
      <c r="C640" s="2" t="s">
        <v>776</v>
      </c>
      <c r="D640" s="2">
        <v>14693.162467181401</v>
      </c>
      <c r="E640" s="2">
        <v>14906.934930855499</v>
      </c>
      <c r="F640" s="2">
        <v>15332.0372171783</v>
      </c>
      <c r="G640" s="2">
        <v>15883.3467305881</v>
      </c>
      <c r="H640" s="2">
        <v>16298.699141098899</v>
      </c>
      <c r="I640" s="2">
        <v>16358.3370554792</v>
      </c>
      <c r="J640" s="2">
        <v>16446.099080000498</v>
      </c>
      <c r="K640" s="2">
        <v>16312.714061545101</v>
      </c>
      <c r="L640" s="2">
        <v>16178.121281792601</v>
      </c>
      <c r="M640" s="2">
        <v>15979.226913145099</v>
      </c>
      <c r="N640" s="2">
        <v>15934.6359552862</v>
      </c>
      <c r="O640" s="2">
        <v>15740.530913417701</v>
      </c>
      <c r="P640" s="2">
        <v>15615.360039625901</v>
      </c>
      <c r="Q640" s="2">
        <v>15606.0620148463</v>
      </c>
      <c r="R640" s="2">
        <v>15654.2430440674</v>
      </c>
      <c r="S640" s="2">
        <v>15407.612450729799</v>
      </c>
      <c r="T640" s="2">
        <v>15264.416764969401</v>
      </c>
      <c r="U640" s="2">
        <v>15231.1685311535</v>
      </c>
      <c r="V640" s="2">
        <v>15165.5153716122</v>
      </c>
      <c r="W640" s="2">
        <v>15121.9004554935</v>
      </c>
      <c r="X640" s="2">
        <v>15205.0784162417</v>
      </c>
      <c r="Y640" s="2">
        <v>15324.4878656855</v>
      </c>
      <c r="Z640" s="2">
        <v>15302.140623632</v>
      </c>
      <c r="AA640" s="2">
        <v>15211.875566537001</v>
      </c>
      <c r="AB640" s="2">
        <v>15116.847003357399</v>
      </c>
      <c r="AC640" s="2">
        <v>15050.108294637301</v>
      </c>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c r="A641" t="s">
        <v>207</v>
      </c>
      <c r="B641" s="2" t="s">
        <v>825</v>
      </c>
      <c r="C641" s="2" t="s">
        <v>777</v>
      </c>
      <c r="D641" s="2">
        <v>14292.3584540752</v>
      </c>
      <c r="E641" s="2">
        <v>14625.7533918932</v>
      </c>
      <c r="F641" s="2">
        <v>14710.6851947823</v>
      </c>
      <c r="G641" s="2">
        <v>14620.291447978499</v>
      </c>
      <c r="H641" s="2">
        <v>14602.380339343001</v>
      </c>
      <c r="I641" s="2">
        <v>14541.500289104601</v>
      </c>
      <c r="J641" s="2">
        <v>14643.069273295099</v>
      </c>
      <c r="K641" s="2">
        <v>14963.463800260201</v>
      </c>
      <c r="L641" s="2">
        <v>15425.4376187491</v>
      </c>
      <c r="M641" s="2">
        <v>15709.358315203101</v>
      </c>
      <c r="N641" s="2">
        <v>15801.716723080601</v>
      </c>
      <c r="O641" s="2">
        <v>15840.8996426102</v>
      </c>
      <c r="P641" s="2">
        <v>15730.369250621399</v>
      </c>
      <c r="Q641" s="2">
        <v>15602.611059511601</v>
      </c>
      <c r="R641" s="2">
        <v>15412.218908921101</v>
      </c>
      <c r="S641" s="2">
        <v>15377.3411021743</v>
      </c>
      <c r="T641" s="2">
        <v>15202.835761426901</v>
      </c>
      <c r="U641" s="2">
        <v>15061.222936279801</v>
      </c>
      <c r="V641" s="2">
        <v>15031.8282732241</v>
      </c>
      <c r="W641" s="2">
        <v>15036.585896504799</v>
      </c>
      <c r="X641" s="2">
        <v>14798.7049769512</v>
      </c>
      <c r="Y641" s="2">
        <v>14638.9512730647</v>
      </c>
      <c r="Z641" s="2">
        <v>14597.5988866104</v>
      </c>
      <c r="AA641" s="2">
        <v>14557.795668930399</v>
      </c>
      <c r="AB641" s="2">
        <v>14539.326188942399</v>
      </c>
      <c r="AC641" s="2">
        <v>14604.1008528728</v>
      </c>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c r="A642" t="s">
        <v>207</v>
      </c>
      <c r="B642" s="2" t="s">
        <v>825</v>
      </c>
      <c r="C642" s="2" t="s">
        <v>778</v>
      </c>
      <c r="D642" s="2">
        <v>11545.022814027599</v>
      </c>
      <c r="E642" s="2">
        <v>11479.2279109269</v>
      </c>
      <c r="F642" s="2">
        <v>11825.651973266</v>
      </c>
      <c r="G642" s="2">
        <v>12014.2768697269</v>
      </c>
      <c r="H642" s="2">
        <v>12327.1437060641</v>
      </c>
      <c r="I642" s="2">
        <v>11985.1892763593</v>
      </c>
      <c r="J642" s="2">
        <v>11773.280490158601</v>
      </c>
      <c r="K642" s="2">
        <v>11436.0218978918</v>
      </c>
      <c r="L642" s="2">
        <v>11109.433777841599</v>
      </c>
      <c r="M642" s="2">
        <v>10924.788480231</v>
      </c>
      <c r="N642" s="2">
        <v>10996.590370304801</v>
      </c>
      <c r="O642" s="2">
        <v>11142.6173938334</v>
      </c>
      <c r="P642" s="2">
        <v>11373.7311537599</v>
      </c>
      <c r="Q642" s="2">
        <v>11616.6523761302</v>
      </c>
      <c r="R642" s="2">
        <v>11750.7456865615</v>
      </c>
      <c r="S642" s="2">
        <v>11773.503722556099</v>
      </c>
      <c r="T642" s="2">
        <v>11742.970607510801</v>
      </c>
      <c r="U642" s="2">
        <v>11654.70019376</v>
      </c>
      <c r="V642" s="2">
        <v>11553.501265741501</v>
      </c>
      <c r="W642" s="2">
        <v>11409.1918541594</v>
      </c>
      <c r="X642" s="2">
        <v>11382.1921042063</v>
      </c>
      <c r="Y642" s="2">
        <v>11241.178081890001</v>
      </c>
      <c r="Z642" s="2">
        <v>11109.6143459743</v>
      </c>
      <c r="AA642" s="2">
        <v>11050.549095406601</v>
      </c>
      <c r="AB642" s="2">
        <v>10999.3535972963</v>
      </c>
      <c r="AC642" s="2">
        <v>10790.2552383077</v>
      </c>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c r="A643" t="s">
        <v>207</v>
      </c>
      <c r="B643" s="2" t="s">
        <v>825</v>
      </c>
      <c r="C643" s="2" t="s">
        <v>779</v>
      </c>
      <c r="D643" s="2">
        <v>11638.667809234001</v>
      </c>
      <c r="E643" s="2">
        <v>11706.698927515599</v>
      </c>
      <c r="F643" s="2">
        <v>11472.6977784637</v>
      </c>
      <c r="G643" s="2">
        <v>11426.2787630901</v>
      </c>
      <c r="H643" s="2">
        <v>11248.5997296189</v>
      </c>
      <c r="I643" s="2">
        <v>11331.7523384258</v>
      </c>
      <c r="J643" s="2">
        <v>11209.9562114782</v>
      </c>
      <c r="K643" s="2">
        <v>11349.295256564101</v>
      </c>
      <c r="L643" s="2">
        <v>11272.6576165487</v>
      </c>
      <c r="M643" s="2">
        <v>11375.1403006856</v>
      </c>
      <c r="N643" s="2">
        <v>11352.7118555465</v>
      </c>
      <c r="O643" s="2">
        <v>11322.2325059093</v>
      </c>
      <c r="P643" s="2">
        <v>11220.189008527001</v>
      </c>
      <c r="Q643" s="2">
        <v>11103.105581887899</v>
      </c>
      <c r="R643" s="2">
        <v>11029.485255665701</v>
      </c>
      <c r="S643" s="2">
        <v>11105.4068141805</v>
      </c>
      <c r="T643" s="2">
        <v>11270.166171950499</v>
      </c>
      <c r="U643" s="2">
        <v>11476.318975706101</v>
      </c>
      <c r="V643" s="2">
        <v>11669.8764184711</v>
      </c>
      <c r="W643" s="2">
        <v>11796.634561125</v>
      </c>
      <c r="X643" s="2">
        <v>11833.4370242653</v>
      </c>
      <c r="Y643" s="2">
        <v>11817.6484569358</v>
      </c>
      <c r="Z643" s="2">
        <v>11771.867124304699</v>
      </c>
      <c r="AA643" s="2">
        <v>11707.686851848701</v>
      </c>
      <c r="AB643" s="2">
        <v>11614.006491918701</v>
      </c>
      <c r="AC643" s="2">
        <v>11589.695404185601</v>
      </c>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c r="A644" t="s">
        <v>207</v>
      </c>
      <c r="B644" s="2" t="s">
        <v>825</v>
      </c>
      <c r="C644" s="2" t="s">
        <v>780</v>
      </c>
      <c r="D644" s="2">
        <v>12675.6274814225</v>
      </c>
      <c r="E644" s="2">
        <v>12621.592607607299</v>
      </c>
      <c r="F644" s="2">
        <v>12587.7551060102</v>
      </c>
      <c r="G644" s="2">
        <v>12495.5079684465</v>
      </c>
      <c r="H644" s="2">
        <v>12561.3078318109</v>
      </c>
      <c r="I644" s="2">
        <v>12573.0835867891</v>
      </c>
      <c r="J644" s="2">
        <v>12527.5874964463</v>
      </c>
      <c r="K644" s="2">
        <v>12436.117991436</v>
      </c>
      <c r="L644" s="2">
        <v>12518.364190243001</v>
      </c>
      <c r="M644" s="2">
        <v>12504.6188784285</v>
      </c>
      <c r="N644" s="2">
        <v>12549.056928673201</v>
      </c>
      <c r="O644" s="2">
        <v>12529.8380418092</v>
      </c>
      <c r="P644" s="2">
        <v>12611.263112501099</v>
      </c>
      <c r="Q644" s="2">
        <v>12568.9239403712</v>
      </c>
      <c r="R644" s="2">
        <v>12612.6926737677</v>
      </c>
      <c r="S644" s="2">
        <v>12611.766954975699</v>
      </c>
      <c r="T644" s="2">
        <v>12594.6102711683</v>
      </c>
      <c r="U644" s="2">
        <v>12555.8876551495</v>
      </c>
      <c r="V644" s="2">
        <v>12521.562455789601</v>
      </c>
      <c r="W644" s="2">
        <v>12505.539976789099</v>
      </c>
      <c r="X644" s="2">
        <v>12597.5346309018</v>
      </c>
      <c r="Y644" s="2">
        <v>12780.1375500743</v>
      </c>
      <c r="Z644" s="2">
        <v>12983.922472000901</v>
      </c>
      <c r="AA644" s="2">
        <v>13164.2188280055</v>
      </c>
      <c r="AB644" s="2">
        <v>13295.9788905961</v>
      </c>
      <c r="AC644" s="2">
        <v>13344.3652688075</v>
      </c>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c r="A645" t="s">
        <v>207</v>
      </c>
      <c r="B645" s="2" t="s">
        <v>825</v>
      </c>
      <c r="C645" s="2" t="s">
        <v>781</v>
      </c>
      <c r="D645" s="2">
        <v>13361.762218842399</v>
      </c>
      <c r="E645" s="2">
        <v>13417.7122685536</v>
      </c>
      <c r="F645" s="2">
        <v>13712.914217473401</v>
      </c>
      <c r="G645" s="2">
        <v>13737.3100631363</v>
      </c>
      <c r="H645" s="2">
        <v>13859.626502364101</v>
      </c>
      <c r="I645" s="2">
        <v>13885.265193642999</v>
      </c>
      <c r="J645" s="2">
        <v>13902.258892023599</v>
      </c>
      <c r="K645" s="2">
        <v>13950.7130086341</v>
      </c>
      <c r="L645" s="2">
        <v>14016.531966108099</v>
      </c>
      <c r="M645" s="2">
        <v>14184.075024902801</v>
      </c>
      <c r="N645" s="2">
        <v>14239.898305827101</v>
      </c>
      <c r="O645" s="2">
        <v>14258.121187917501</v>
      </c>
      <c r="P645" s="2">
        <v>14207.603418369999</v>
      </c>
      <c r="Q645" s="2">
        <v>14254.709195135099</v>
      </c>
      <c r="R645" s="2">
        <v>14205.5423617491</v>
      </c>
      <c r="S645" s="2">
        <v>14200.3343791112</v>
      </c>
      <c r="T645" s="2">
        <v>14173.429608791999</v>
      </c>
      <c r="U645" s="2">
        <v>14199.192140679101</v>
      </c>
      <c r="V645" s="2">
        <v>14152.5545844812</v>
      </c>
      <c r="W645" s="2">
        <v>14168.7530264741</v>
      </c>
      <c r="X645" s="2">
        <v>14172.5032601362</v>
      </c>
      <c r="Y645" s="2">
        <v>14158.4473333559</v>
      </c>
      <c r="Z645" s="2">
        <v>14146.593035637599</v>
      </c>
      <c r="AA645" s="2">
        <v>14146.458604705</v>
      </c>
      <c r="AB645" s="2">
        <v>14155.513280437001</v>
      </c>
      <c r="AC645" s="2">
        <v>14256.639783303001</v>
      </c>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c r="A646" t="s">
        <v>207</v>
      </c>
      <c r="B646" s="2" t="s">
        <v>825</v>
      </c>
      <c r="C646" s="2" t="s">
        <v>782</v>
      </c>
      <c r="D646" s="2">
        <v>15480.573813520699</v>
      </c>
      <c r="E646" s="2">
        <v>15011.063669774399</v>
      </c>
      <c r="F646" s="2">
        <v>14789.9703156221</v>
      </c>
      <c r="G646" s="2">
        <v>14682.4511287572</v>
      </c>
      <c r="H646" s="2">
        <v>14644.3678077682</v>
      </c>
      <c r="I646" s="2">
        <v>14629.317612487999</v>
      </c>
      <c r="J646" s="2">
        <v>14740.974047776201</v>
      </c>
      <c r="K646" s="2">
        <v>14889.7667453125</v>
      </c>
      <c r="L646" s="2">
        <v>15064.725850944</v>
      </c>
      <c r="M646" s="2">
        <v>15238.225376377901</v>
      </c>
      <c r="N646" s="2">
        <v>15381.383764308601</v>
      </c>
      <c r="O646" s="2">
        <v>15472.248686946799</v>
      </c>
      <c r="P646" s="2">
        <v>15554.054536112901</v>
      </c>
      <c r="Q646" s="2">
        <v>15620.8638519304</v>
      </c>
      <c r="R646" s="2">
        <v>15776.1015229859</v>
      </c>
      <c r="S646" s="2">
        <v>15820.0503337971</v>
      </c>
      <c r="T646" s="2">
        <v>15839.388788022199</v>
      </c>
      <c r="U646" s="2">
        <v>15795.594126304801</v>
      </c>
      <c r="V646" s="2">
        <v>15823.929344384</v>
      </c>
      <c r="W646" s="2">
        <v>15769.1563116589</v>
      </c>
      <c r="X646" s="2">
        <v>15744.2001402282</v>
      </c>
      <c r="Y646" s="2">
        <v>15709.497148419699</v>
      </c>
      <c r="Z646" s="2">
        <v>15703.8464530618</v>
      </c>
      <c r="AA646" s="2">
        <v>15648.375924657799</v>
      </c>
      <c r="AB646" s="2">
        <v>15645.6376180515</v>
      </c>
      <c r="AC646" s="2">
        <v>15648.098894397701</v>
      </c>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c r="A647" t="s">
        <v>207</v>
      </c>
      <c r="B647" s="2" t="s">
        <v>825</v>
      </c>
      <c r="C647" s="2" t="s">
        <v>783</v>
      </c>
      <c r="D647" s="2">
        <v>16106.707863346401</v>
      </c>
      <c r="E647" s="2">
        <v>16620.376560228</v>
      </c>
      <c r="F647" s="2">
        <v>16879.7218509296</v>
      </c>
      <c r="G647" s="2">
        <v>17015.952121143699</v>
      </c>
      <c r="H647" s="2">
        <v>16921.982001135399</v>
      </c>
      <c r="I647" s="2">
        <v>16523.691965862301</v>
      </c>
      <c r="J647" s="2">
        <v>16103.235538020699</v>
      </c>
      <c r="K647" s="2">
        <v>15850.5418314323</v>
      </c>
      <c r="L647" s="2">
        <v>15672.4741186313</v>
      </c>
      <c r="M647" s="2">
        <v>15627.201371519201</v>
      </c>
      <c r="N647" s="2">
        <v>15727.7127512268</v>
      </c>
      <c r="O647" s="2">
        <v>15921.7261753448</v>
      </c>
      <c r="P647" s="2">
        <v>16176.6542927993</v>
      </c>
      <c r="Q647" s="2">
        <v>16423.364907312101</v>
      </c>
      <c r="R647" s="2">
        <v>16623.233227479799</v>
      </c>
      <c r="S647" s="2">
        <v>16790.5032572893</v>
      </c>
      <c r="T647" s="2">
        <v>16895.022216467802</v>
      </c>
      <c r="U647" s="2">
        <v>16979.4147600998</v>
      </c>
      <c r="V647" s="2">
        <v>17048.3726441978</v>
      </c>
      <c r="W647" s="2">
        <v>17202.2167434812</v>
      </c>
      <c r="X647" s="2">
        <v>17246.185502876098</v>
      </c>
      <c r="Y647" s="2">
        <v>17267.804635096501</v>
      </c>
      <c r="Z647" s="2">
        <v>17228.123506131102</v>
      </c>
      <c r="AA647" s="2">
        <v>17244.894135869999</v>
      </c>
      <c r="AB647" s="2">
        <v>17186.752011173499</v>
      </c>
      <c r="AC647" s="2">
        <v>17149.304325953901</v>
      </c>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c r="A648" t="s">
        <v>207</v>
      </c>
      <c r="B648" s="2" t="s">
        <v>825</v>
      </c>
      <c r="C648" s="2" t="s">
        <v>784</v>
      </c>
      <c r="D648" s="2">
        <v>17389.293661099098</v>
      </c>
      <c r="E648" s="2">
        <v>16894.815069438999</v>
      </c>
      <c r="F648" s="2">
        <v>16441.374948582899</v>
      </c>
      <c r="G648" s="2">
        <v>16161.031486641001</v>
      </c>
      <c r="H648" s="2">
        <v>16301.2689970422</v>
      </c>
      <c r="I648" s="2">
        <v>16709.541969799098</v>
      </c>
      <c r="J648" s="2">
        <v>17187.987673512202</v>
      </c>
      <c r="K648" s="2">
        <v>17510.0607635288</v>
      </c>
      <c r="L648" s="2">
        <v>17634.057279713001</v>
      </c>
      <c r="M648" s="2">
        <v>17575.566784887302</v>
      </c>
      <c r="N648" s="2">
        <v>17206.467103303901</v>
      </c>
      <c r="O648" s="2">
        <v>16814.646029274802</v>
      </c>
      <c r="P648" s="2">
        <v>16564.849635297101</v>
      </c>
      <c r="Q648" s="2">
        <v>16401.4030774696</v>
      </c>
      <c r="R648" s="2">
        <v>16382.172066257899</v>
      </c>
      <c r="S648" s="2">
        <v>16516.764873411099</v>
      </c>
      <c r="T648" s="2">
        <v>16738.658063553299</v>
      </c>
      <c r="U648" s="2">
        <v>17037.262802929399</v>
      </c>
      <c r="V648" s="2">
        <v>17319.477269420098</v>
      </c>
      <c r="W648" s="2">
        <v>17538.6574508093</v>
      </c>
      <c r="X648" s="2">
        <v>17719.529699166502</v>
      </c>
      <c r="Y648" s="2">
        <v>17828.588737990001</v>
      </c>
      <c r="Z648" s="2">
        <v>17910.636755548399</v>
      </c>
      <c r="AA648" s="2">
        <v>17977.554028117</v>
      </c>
      <c r="AB648" s="2">
        <v>18124.717607189999</v>
      </c>
      <c r="AC648" s="2">
        <v>18165.653501639899</v>
      </c>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c r="A649" t="s">
        <v>207</v>
      </c>
      <c r="B649" s="2" t="s">
        <v>825</v>
      </c>
      <c r="C649" s="2" t="s">
        <v>785</v>
      </c>
      <c r="D649" s="2">
        <v>18938.4010586728</v>
      </c>
      <c r="E649" s="2">
        <v>19037.254370115599</v>
      </c>
      <c r="F649" s="2">
        <v>19042.522509012499</v>
      </c>
      <c r="G649" s="2">
        <v>18755.088986416999</v>
      </c>
      <c r="H649" s="2">
        <v>18441.657092057401</v>
      </c>
      <c r="I649" s="2">
        <v>17861.788161605102</v>
      </c>
      <c r="J649" s="2">
        <v>17429.188744409901</v>
      </c>
      <c r="K649" s="2">
        <v>17019.334748907899</v>
      </c>
      <c r="L649" s="2">
        <v>16878.916882061101</v>
      </c>
      <c r="M649" s="2">
        <v>16982.7020175533</v>
      </c>
      <c r="N649" s="2">
        <v>17407.572635341101</v>
      </c>
      <c r="O649" s="2">
        <v>17877.750512882601</v>
      </c>
      <c r="P649" s="2">
        <v>18174.144011901801</v>
      </c>
      <c r="Q649" s="2">
        <v>18270.8029009112</v>
      </c>
      <c r="R649" s="2">
        <v>18180.937937015598</v>
      </c>
      <c r="S649" s="2">
        <v>17794.585187423701</v>
      </c>
      <c r="T649" s="2">
        <v>17396.708289388102</v>
      </c>
      <c r="U649" s="2">
        <v>17140.361204682999</v>
      </c>
      <c r="V649" s="2">
        <v>16985.8226821561</v>
      </c>
      <c r="W649" s="2">
        <v>16987.417772356399</v>
      </c>
      <c r="X649" s="2">
        <v>17141.470182379901</v>
      </c>
      <c r="Y649" s="2">
        <v>17384.190862232299</v>
      </c>
      <c r="Z649" s="2">
        <v>17711.271358312599</v>
      </c>
      <c r="AA649" s="2">
        <v>18019.530992612799</v>
      </c>
      <c r="AB649" s="2">
        <v>18258.809644525099</v>
      </c>
      <c r="AC649" s="2">
        <v>18453.204552839201</v>
      </c>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c r="A650" t="s">
        <v>207</v>
      </c>
      <c r="B650" s="2" t="s">
        <v>825</v>
      </c>
      <c r="C650" s="2" t="s">
        <v>786</v>
      </c>
      <c r="D650" s="2">
        <v>18257.4564332726</v>
      </c>
      <c r="E650" s="2">
        <v>18635.907663472601</v>
      </c>
      <c r="F650" s="2">
        <v>18843.947503813601</v>
      </c>
      <c r="G650" s="2">
        <v>19199.871005720699</v>
      </c>
      <c r="H650" s="2">
        <v>19479.6766556619</v>
      </c>
      <c r="I650" s="2">
        <v>19718.747356318101</v>
      </c>
      <c r="J650" s="2">
        <v>19799.009943518799</v>
      </c>
      <c r="K650" s="2">
        <v>19814.580952033099</v>
      </c>
      <c r="L650" s="2">
        <v>19540.694917005501</v>
      </c>
      <c r="M650" s="2">
        <v>19250.931453415698</v>
      </c>
      <c r="N650" s="2">
        <v>18741.932141380901</v>
      </c>
      <c r="O650" s="2">
        <v>18339.061839879399</v>
      </c>
      <c r="P650" s="2">
        <v>17962.0042420397</v>
      </c>
      <c r="Q650" s="2">
        <v>17825.798735131499</v>
      </c>
      <c r="R650" s="2">
        <v>17937.429512983999</v>
      </c>
      <c r="S650" s="2">
        <v>18352.113087421701</v>
      </c>
      <c r="T650" s="2">
        <v>18806.723220246698</v>
      </c>
      <c r="U650" s="2">
        <v>19082.162385212101</v>
      </c>
      <c r="V650" s="2">
        <v>19161.002072452</v>
      </c>
      <c r="W650" s="2">
        <v>19056.348338623098</v>
      </c>
      <c r="X650" s="2">
        <v>18658.595328596501</v>
      </c>
      <c r="Y650" s="2">
        <v>18256.777906399799</v>
      </c>
      <c r="Z650" s="2">
        <v>17997.395306103099</v>
      </c>
      <c r="AA650" s="2">
        <v>17853.914962104402</v>
      </c>
      <c r="AB650" s="2">
        <v>17878.3953199276</v>
      </c>
      <c r="AC650" s="2">
        <v>18058.484167213799</v>
      </c>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c r="A651" t="s">
        <v>207</v>
      </c>
      <c r="B651" s="2" t="s">
        <v>825</v>
      </c>
      <c r="C651" s="2" t="s">
        <v>787</v>
      </c>
      <c r="D651" s="2">
        <v>16606.202041278499</v>
      </c>
      <c r="E651" s="2">
        <v>16824.906828249299</v>
      </c>
      <c r="F651" s="2">
        <v>17344.172336130701</v>
      </c>
      <c r="G651" s="2">
        <v>17871.317360286699</v>
      </c>
      <c r="H651" s="2">
        <v>18444.510207728101</v>
      </c>
      <c r="I651" s="2">
        <v>18775.877676999498</v>
      </c>
      <c r="J651" s="2">
        <v>19046.685217811799</v>
      </c>
      <c r="K651" s="2">
        <v>19182.794884814601</v>
      </c>
      <c r="L651" s="2">
        <v>19535.5340139402</v>
      </c>
      <c r="M651" s="2">
        <v>19673.689179590201</v>
      </c>
      <c r="N651" s="2">
        <v>19958.168230975301</v>
      </c>
      <c r="O651" s="2">
        <v>20088.4060751381</v>
      </c>
      <c r="P651" s="2">
        <v>20139.789019309999</v>
      </c>
      <c r="Q651" s="2">
        <v>19928.578135490199</v>
      </c>
      <c r="R651" s="2">
        <v>19649.077008888002</v>
      </c>
      <c r="S651" s="2">
        <v>19178.203747538199</v>
      </c>
      <c r="T651" s="2">
        <v>18791.939152100898</v>
      </c>
      <c r="U651" s="2">
        <v>18446.948421727298</v>
      </c>
      <c r="V651" s="2">
        <v>18330.726231071301</v>
      </c>
      <c r="W651" s="2">
        <v>18460.439747717301</v>
      </c>
      <c r="X651" s="2">
        <v>18878.003604770998</v>
      </c>
      <c r="Y651" s="2">
        <v>19323.086924532501</v>
      </c>
      <c r="Z651" s="2">
        <v>19580.7217520993</v>
      </c>
      <c r="AA651" s="2">
        <v>19640.557930606301</v>
      </c>
      <c r="AB651" s="2">
        <v>19524.310323584901</v>
      </c>
      <c r="AC651" s="2">
        <v>19126.133702854801</v>
      </c>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c r="A652" t="s">
        <v>207</v>
      </c>
      <c r="B652" s="2" t="s">
        <v>825</v>
      </c>
      <c r="C652" s="2" t="s">
        <v>788</v>
      </c>
      <c r="D652" s="2">
        <v>12436.1539795893</v>
      </c>
      <c r="E652" s="2">
        <v>13337.7299747262</v>
      </c>
      <c r="F652" s="2">
        <v>14142.835114644</v>
      </c>
      <c r="G652" s="2">
        <v>14668.379507641001</v>
      </c>
      <c r="H652" s="2">
        <v>15309.430268919599</v>
      </c>
      <c r="I652" s="2">
        <v>16075.1473164124</v>
      </c>
      <c r="J652" s="2">
        <v>16324.761136351801</v>
      </c>
      <c r="K652" s="2">
        <v>16794.1643149312</v>
      </c>
      <c r="L652" s="2">
        <v>17343.865642921901</v>
      </c>
      <c r="M652" s="2">
        <v>17753.763452294799</v>
      </c>
      <c r="N652" s="2">
        <v>18088.114229398601</v>
      </c>
      <c r="O652" s="2">
        <v>18364.358484263299</v>
      </c>
      <c r="P652" s="2">
        <v>18528.915085560599</v>
      </c>
      <c r="Q652" s="2">
        <v>18870.667151323902</v>
      </c>
      <c r="R652" s="2">
        <v>19032.369925865001</v>
      </c>
      <c r="S652" s="2">
        <v>19326.855955494899</v>
      </c>
      <c r="T652" s="2">
        <v>19484.383806180998</v>
      </c>
      <c r="U652" s="2">
        <v>19563.810823283398</v>
      </c>
      <c r="V652" s="2">
        <v>19412.3032114874</v>
      </c>
      <c r="W652" s="2">
        <v>19164.7760175777</v>
      </c>
      <c r="X652" s="2">
        <v>18748.736291453901</v>
      </c>
      <c r="Y652" s="2">
        <v>18400.3462022698</v>
      </c>
      <c r="Z652" s="2">
        <v>18100.832313984301</v>
      </c>
      <c r="AA652" s="2">
        <v>18012.750476740101</v>
      </c>
      <c r="AB652" s="2">
        <v>18159.407207009499</v>
      </c>
      <c r="AC652" s="2">
        <v>18575.547396052702</v>
      </c>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c r="A653" t="s">
        <v>207</v>
      </c>
      <c r="B653" s="2" t="s">
        <v>825</v>
      </c>
      <c r="C653" s="2" t="s">
        <v>789</v>
      </c>
      <c r="D653" s="2">
        <v>9413.66261108652</v>
      </c>
      <c r="E653" s="2">
        <v>9652.4683091205807</v>
      </c>
      <c r="F653" s="2">
        <v>9950.2801546425399</v>
      </c>
      <c r="G653" s="2">
        <v>10403.1308179812</v>
      </c>
      <c r="H653" s="2">
        <v>10922.0660472078</v>
      </c>
      <c r="I653" s="2">
        <v>11285.0971749416</v>
      </c>
      <c r="J653" s="2">
        <v>12149.553616426099</v>
      </c>
      <c r="K653" s="2">
        <v>12960.774284175201</v>
      </c>
      <c r="L653" s="2">
        <v>13472.1866837779</v>
      </c>
      <c r="M653" s="2">
        <v>14034.7470869471</v>
      </c>
      <c r="N653" s="2">
        <v>14712.5132725699</v>
      </c>
      <c r="O653" s="2">
        <v>14939.0901760448</v>
      </c>
      <c r="P653" s="2">
        <v>15364.844990396599</v>
      </c>
      <c r="Q653" s="2">
        <v>15855.556160252299</v>
      </c>
      <c r="R653" s="2">
        <v>16236.6765726422</v>
      </c>
      <c r="S653" s="2">
        <v>16552.989854960899</v>
      </c>
      <c r="T653" s="2">
        <v>16822.687675632798</v>
      </c>
      <c r="U653" s="2">
        <v>17007.383522529501</v>
      </c>
      <c r="V653" s="2">
        <v>17340.3948951413</v>
      </c>
      <c r="W653" s="2">
        <v>17528.1333493163</v>
      </c>
      <c r="X653" s="2">
        <v>17832.887237803199</v>
      </c>
      <c r="Y653" s="2">
        <v>18010.330178411401</v>
      </c>
      <c r="Z653" s="2">
        <v>18114.019891413001</v>
      </c>
      <c r="AA653" s="2">
        <v>18017.403360445402</v>
      </c>
      <c r="AB653" s="2">
        <v>17812.011597443299</v>
      </c>
      <c r="AC653" s="2">
        <v>17460.828523658201</v>
      </c>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c r="A654" t="s">
        <v>207</v>
      </c>
      <c r="B654" s="2" t="s">
        <v>825</v>
      </c>
      <c r="C654" s="2" t="s">
        <v>790</v>
      </c>
      <c r="D654" s="2">
        <v>6983.9448783514499</v>
      </c>
      <c r="E654" s="2">
        <v>7158.5694152813403</v>
      </c>
      <c r="F654" s="2">
        <v>7251.2041751859797</v>
      </c>
      <c r="G654" s="2">
        <v>7330.2945973155302</v>
      </c>
      <c r="H654" s="2">
        <v>7513.45129373487</v>
      </c>
      <c r="I654" s="2">
        <v>7766.9332333290004</v>
      </c>
      <c r="J654" s="2">
        <v>8017.36014890562</v>
      </c>
      <c r="K654" s="2">
        <v>8292.0241753953505</v>
      </c>
      <c r="L654" s="2">
        <v>8689.7643405170402</v>
      </c>
      <c r="M654" s="2">
        <v>9157.7710278435206</v>
      </c>
      <c r="N654" s="2">
        <v>9498.7514454260108</v>
      </c>
      <c r="O654" s="2">
        <v>10266.75199192</v>
      </c>
      <c r="P654" s="2">
        <v>10955.84516902</v>
      </c>
      <c r="Q654" s="2">
        <v>11389.4840053548</v>
      </c>
      <c r="R654" s="2">
        <v>11869.484772049</v>
      </c>
      <c r="S654" s="2">
        <v>12432.233702563401</v>
      </c>
      <c r="T654" s="2">
        <v>12639.8587611612</v>
      </c>
      <c r="U654" s="2">
        <v>13022.340732730599</v>
      </c>
      <c r="V654" s="2">
        <v>13451.376890878</v>
      </c>
      <c r="W654" s="2">
        <v>13799.8222574791</v>
      </c>
      <c r="X654" s="2">
        <v>14093.5314318196</v>
      </c>
      <c r="Y654" s="2">
        <v>14351.521976484501</v>
      </c>
      <c r="Z654" s="2">
        <v>14550.023335718301</v>
      </c>
      <c r="AA654" s="2">
        <v>14869.952621984199</v>
      </c>
      <c r="AB654" s="2">
        <v>15074.556056260801</v>
      </c>
      <c r="AC654" s="2">
        <v>15379.8355643373</v>
      </c>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c r="A655" t="s">
        <v>207</v>
      </c>
      <c r="B655" s="2" t="s">
        <v>825</v>
      </c>
      <c r="C655" s="2" t="s">
        <v>791</v>
      </c>
      <c r="D655" s="2">
        <v>7911.2267154458796</v>
      </c>
      <c r="E655" s="2">
        <v>7967.5551918276296</v>
      </c>
      <c r="F655" s="2">
        <v>8012.16839338314</v>
      </c>
      <c r="G655" s="2">
        <v>8080.4701066417301</v>
      </c>
      <c r="H655" s="2">
        <v>8232.0029015845594</v>
      </c>
      <c r="I655" s="2">
        <v>8308.9704477812193</v>
      </c>
      <c r="J655" s="2">
        <v>8477.4914073420496</v>
      </c>
      <c r="K655" s="2">
        <v>8621.0893757164104</v>
      </c>
      <c r="L655" s="2">
        <v>8802.6329391718391</v>
      </c>
      <c r="M655" s="2">
        <v>9052.5361649060396</v>
      </c>
      <c r="N655" s="2">
        <v>9325.0850181618698</v>
      </c>
      <c r="O655" s="2">
        <v>9649.3016910548195</v>
      </c>
      <c r="P655" s="2">
        <v>9960.2620151837891</v>
      </c>
      <c r="Q655" s="2">
        <v>10388.166038162301</v>
      </c>
      <c r="R655" s="2">
        <v>10903.510987285899</v>
      </c>
      <c r="S655" s="2">
        <v>11338.9114582824</v>
      </c>
      <c r="T655" s="2">
        <v>12136.0049481267</v>
      </c>
      <c r="U655" s="2">
        <v>12830.649908745499</v>
      </c>
      <c r="V655" s="2">
        <v>13402.692824690101</v>
      </c>
      <c r="W655" s="2">
        <v>14057.7273683762</v>
      </c>
      <c r="X655" s="2">
        <v>14701.250871902799</v>
      </c>
      <c r="Y655" s="2">
        <v>15336.531206101299</v>
      </c>
      <c r="Z655" s="2">
        <v>16018.957582950599</v>
      </c>
      <c r="AA655" s="2">
        <v>16634.954169478198</v>
      </c>
      <c r="AB655" s="2">
        <v>17245.905325880602</v>
      </c>
      <c r="AC655" s="2">
        <v>17805.5707609889</v>
      </c>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c r="A656" t="s">
        <v>208</v>
      </c>
      <c r="B656" s="2" t="s">
        <v>823</v>
      </c>
      <c r="C656" s="2" t="s">
        <v>774</v>
      </c>
      <c r="D656" s="2">
        <v>10745.078163792899</v>
      </c>
      <c r="E656" s="2">
        <v>10691.367141254599</v>
      </c>
      <c r="F656" s="2">
        <v>10711.3172066466</v>
      </c>
      <c r="G656" s="2">
        <v>10624.3263034232</v>
      </c>
      <c r="H656" s="2">
        <v>10671.2493414074</v>
      </c>
      <c r="I656" s="2">
        <v>10269.0041735099</v>
      </c>
      <c r="J656" s="2">
        <v>10204.0763143738</v>
      </c>
      <c r="K656" s="2">
        <v>10157.0619016117</v>
      </c>
      <c r="L656" s="2">
        <v>10107.2242296769</v>
      </c>
      <c r="M656" s="2">
        <v>10036.9008777002</v>
      </c>
      <c r="N656" s="2">
        <v>10130.4768897541</v>
      </c>
      <c r="O656" s="2">
        <v>10248.5078792518</v>
      </c>
      <c r="P656" s="2">
        <v>10261.949883355999</v>
      </c>
      <c r="Q656" s="2">
        <v>10226.462356223899</v>
      </c>
      <c r="R656" s="2">
        <v>10188.3038765323</v>
      </c>
      <c r="S656" s="2">
        <v>10165.876586439699</v>
      </c>
      <c r="T656" s="2">
        <v>10161.669386129401</v>
      </c>
      <c r="U656" s="2">
        <v>10182.137936491599</v>
      </c>
      <c r="V656" s="2">
        <v>10222.4968996719</v>
      </c>
      <c r="W656" s="2">
        <v>10276.342981784101</v>
      </c>
      <c r="X656" s="2">
        <v>10338.8046098821</v>
      </c>
      <c r="Y656" s="2">
        <v>10407.7976879528</v>
      </c>
      <c r="Z656" s="2">
        <v>10476.778923102</v>
      </c>
      <c r="AA656" s="2">
        <v>10544.9235902946</v>
      </c>
      <c r="AB656" s="2">
        <v>10609.892059887799</v>
      </c>
      <c r="AC656" s="2">
        <v>10669.6543528282</v>
      </c>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c r="A657" t="s">
        <v>208</v>
      </c>
      <c r="B657" s="2" t="s">
        <v>823</v>
      </c>
      <c r="C657" s="2" t="s">
        <v>775</v>
      </c>
      <c r="D657" s="2">
        <v>11062.689625606799</v>
      </c>
      <c r="E657" s="2">
        <v>11038.857745363601</v>
      </c>
      <c r="F657" s="2">
        <v>11030.555759176201</v>
      </c>
      <c r="G657" s="2">
        <v>10832.884549408</v>
      </c>
      <c r="H657" s="2">
        <v>10700.3840980106</v>
      </c>
      <c r="I657" s="2">
        <v>10879.5667086208</v>
      </c>
      <c r="J657" s="2">
        <v>10650.5613454224</v>
      </c>
      <c r="K657" s="2">
        <v>10588.5848226174</v>
      </c>
      <c r="L657" s="2">
        <v>10553.6045346841</v>
      </c>
      <c r="M657" s="2">
        <v>10611.867295218301</v>
      </c>
      <c r="N657" s="2">
        <v>10334.9352314427</v>
      </c>
      <c r="O657" s="2">
        <v>10290.6165845251</v>
      </c>
      <c r="P657" s="2">
        <v>10284.1222214102</v>
      </c>
      <c r="Q657" s="2">
        <v>10275.431450326399</v>
      </c>
      <c r="R657" s="2">
        <v>10235.709630404999</v>
      </c>
      <c r="S657" s="2">
        <v>10323.239941726801</v>
      </c>
      <c r="T657" s="2">
        <v>10434.0220858962</v>
      </c>
      <c r="U657" s="2">
        <v>10443.870938280899</v>
      </c>
      <c r="V657" s="2">
        <v>10406.4681490367</v>
      </c>
      <c r="W657" s="2">
        <v>10366.664691854699</v>
      </c>
      <c r="X657" s="2">
        <v>10344.378047788499</v>
      </c>
      <c r="Y657" s="2">
        <v>10340.1100291898</v>
      </c>
      <c r="Z657" s="2">
        <v>10360.204307262</v>
      </c>
      <c r="AA657" s="2">
        <v>10399.9057333365</v>
      </c>
      <c r="AB657" s="2">
        <v>10453.092108319899</v>
      </c>
      <c r="AC657" s="2">
        <v>10514.940034692299</v>
      </c>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c r="A658" t="s">
        <v>208</v>
      </c>
      <c r="B658" s="2" t="s">
        <v>823</v>
      </c>
      <c r="C658" s="2" t="s">
        <v>776</v>
      </c>
      <c r="D658" s="2">
        <v>10517.6926839345</v>
      </c>
      <c r="E658" s="2">
        <v>10674.4213055991</v>
      </c>
      <c r="F658" s="2">
        <v>10745.510227307301</v>
      </c>
      <c r="G658" s="2">
        <v>10937.2157183482</v>
      </c>
      <c r="H658" s="2">
        <v>10979.472289912601</v>
      </c>
      <c r="I658" s="2">
        <v>10946.0843165159</v>
      </c>
      <c r="J658" s="2">
        <v>10881.0311103727</v>
      </c>
      <c r="K658" s="2">
        <v>10838.2883323736</v>
      </c>
      <c r="L658" s="2">
        <v>10730.7472440329</v>
      </c>
      <c r="M658" s="2">
        <v>10642.169610094201</v>
      </c>
      <c r="N658" s="2">
        <v>10806.7576920549</v>
      </c>
      <c r="O658" s="2">
        <v>10661.024169357301</v>
      </c>
      <c r="P658" s="2">
        <v>10608.1280869151</v>
      </c>
      <c r="Q658" s="2">
        <v>10575.016531294999</v>
      </c>
      <c r="R658" s="2">
        <v>10606.3938318489</v>
      </c>
      <c r="S658" s="2">
        <v>10373.5722287559</v>
      </c>
      <c r="T658" s="2">
        <v>10322.437670395901</v>
      </c>
      <c r="U658" s="2">
        <v>10324.1635905568</v>
      </c>
      <c r="V658" s="2">
        <v>10330.109484819901</v>
      </c>
      <c r="W658" s="2">
        <v>10308.9724752812</v>
      </c>
      <c r="X658" s="2">
        <v>10392.0163390078</v>
      </c>
      <c r="Y658" s="2">
        <v>10497.9388944691</v>
      </c>
      <c r="Z658" s="2">
        <v>10507.2344333738</v>
      </c>
      <c r="AA658" s="2">
        <v>10471.4756669583</v>
      </c>
      <c r="AB658" s="2">
        <v>10433.4811294998</v>
      </c>
      <c r="AC658" s="2">
        <v>10413.6127951422</v>
      </c>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c r="A659" t="s">
        <v>208</v>
      </c>
      <c r="B659" s="2" t="s">
        <v>823</v>
      </c>
      <c r="C659" s="2" t="s">
        <v>777</v>
      </c>
      <c r="D659" s="2">
        <v>9792.1257089361206</v>
      </c>
      <c r="E659" s="2">
        <v>9838.3324727982799</v>
      </c>
      <c r="F659" s="2">
        <v>9767.7670403802804</v>
      </c>
      <c r="G659" s="2">
        <v>9756.5620194978001</v>
      </c>
      <c r="H659" s="2">
        <v>9827.5889640471196</v>
      </c>
      <c r="I659" s="2">
        <v>9895.0938328890206</v>
      </c>
      <c r="J659" s="2">
        <v>10084.401337716299</v>
      </c>
      <c r="K659" s="2">
        <v>10161.2829689723</v>
      </c>
      <c r="L659" s="2">
        <v>10346.1078746166</v>
      </c>
      <c r="M659" s="2">
        <v>10396.4904092456</v>
      </c>
      <c r="N659" s="2">
        <v>10418.067452925199</v>
      </c>
      <c r="O659" s="2">
        <v>10400.0877700235</v>
      </c>
      <c r="P659" s="2">
        <v>10377.665226945899</v>
      </c>
      <c r="Q659" s="2">
        <v>10310.455332428501</v>
      </c>
      <c r="R659" s="2">
        <v>10250.873967791</v>
      </c>
      <c r="S659" s="2">
        <v>10371.252623116299</v>
      </c>
      <c r="T659" s="2">
        <v>10253.475650901601</v>
      </c>
      <c r="U659" s="2">
        <v>10189.9314447653</v>
      </c>
      <c r="V659" s="2">
        <v>10153.2313323915</v>
      </c>
      <c r="W659" s="2">
        <v>10165.4228264268</v>
      </c>
      <c r="X659" s="2">
        <v>9978.33292611449</v>
      </c>
      <c r="Y659" s="2">
        <v>9915.0468094469506</v>
      </c>
      <c r="Z659" s="2">
        <v>9914.9176011831605</v>
      </c>
      <c r="AA659" s="2">
        <v>9925.6811824458691</v>
      </c>
      <c r="AB659" s="2">
        <v>9921.3377174428806</v>
      </c>
      <c r="AC659" s="2">
        <v>9993.9408006313806</v>
      </c>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c r="A660" t="s">
        <v>208</v>
      </c>
      <c r="B660" s="2" t="s">
        <v>823</v>
      </c>
      <c r="C660" s="2" t="s">
        <v>778</v>
      </c>
      <c r="D660" s="2">
        <v>9637.5632588413391</v>
      </c>
      <c r="E660" s="2">
        <v>9498.2245694117391</v>
      </c>
      <c r="F660" s="2">
        <v>9433.3436430403308</v>
      </c>
      <c r="G660" s="2">
        <v>9479.0668825275698</v>
      </c>
      <c r="H660" s="2">
        <v>9214.9775767446408</v>
      </c>
      <c r="I660" s="2">
        <v>9056.0340835997304</v>
      </c>
      <c r="J660" s="2">
        <v>9059.0365667373608</v>
      </c>
      <c r="K660" s="2">
        <v>9045.0667704145199</v>
      </c>
      <c r="L660" s="2">
        <v>9034.9296206818199</v>
      </c>
      <c r="M660" s="2">
        <v>9191.3958359447006</v>
      </c>
      <c r="N660" s="2">
        <v>9291.0140679557899</v>
      </c>
      <c r="O660" s="2">
        <v>9496.3919217160492</v>
      </c>
      <c r="P660" s="2">
        <v>9630.5328374035598</v>
      </c>
      <c r="Q660" s="2">
        <v>9805.5255571443704</v>
      </c>
      <c r="R660" s="2">
        <v>9885.9291659754708</v>
      </c>
      <c r="S660" s="2">
        <v>9913.2984437315408</v>
      </c>
      <c r="T660" s="2">
        <v>9916.2361893888192</v>
      </c>
      <c r="U660" s="2">
        <v>9910.80562533786</v>
      </c>
      <c r="V660" s="2">
        <v>9884.1816621498892</v>
      </c>
      <c r="W660" s="2">
        <v>9845.5727052896109</v>
      </c>
      <c r="X660" s="2">
        <v>9917.3157029873</v>
      </c>
      <c r="Y660" s="2">
        <v>9822.4189742428898</v>
      </c>
      <c r="Z660" s="2">
        <v>9747.8682459509291</v>
      </c>
      <c r="AA660" s="2">
        <v>9704.7078352020908</v>
      </c>
      <c r="AB660" s="2">
        <v>9687.2076683948399</v>
      </c>
      <c r="AC660" s="2">
        <v>9537.0507579974201</v>
      </c>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c r="A661" t="s">
        <v>208</v>
      </c>
      <c r="B661" s="2" t="s">
        <v>823</v>
      </c>
      <c r="C661" s="2" t="s">
        <v>779</v>
      </c>
      <c r="D661" s="2">
        <v>9877.9573728270207</v>
      </c>
      <c r="E661" s="2">
        <v>9987.07663261567</v>
      </c>
      <c r="F661" s="2">
        <v>10271.457194291999</v>
      </c>
      <c r="G661" s="2">
        <v>10333.281521957901</v>
      </c>
      <c r="H661" s="2">
        <v>10059.021460944199</v>
      </c>
      <c r="I661" s="2">
        <v>9781.9323583066707</v>
      </c>
      <c r="J661" s="2">
        <v>9438.08122932281</v>
      </c>
      <c r="K661" s="2">
        <v>9242.9794140648501</v>
      </c>
      <c r="L661" s="2">
        <v>9181.0324762566906</v>
      </c>
      <c r="M661" s="2">
        <v>9181.19330341358</v>
      </c>
      <c r="N661" s="2">
        <v>9192.5463164046396</v>
      </c>
      <c r="O661" s="2">
        <v>9254.5586562735298</v>
      </c>
      <c r="P661" s="2">
        <v>9303.7689469378602</v>
      </c>
      <c r="Q661" s="2">
        <v>9353.2937738480505</v>
      </c>
      <c r="R661" s="2">
        <v>9476.1588782067793</v>
      </c>
      <c r="S661" s="2">
        <v>9598.0415627938801</v>
      </c>
      <c r="T661" s="2">
        <v>9808.3350042804195</v>
      </c>
      <c r="U661" s="2">
        <v>9981.5306943165797</v>
      </c>
      <c r="V661" s="2">
        <v>10153.4535732566</v>
      </c>
      <c r="W661" s="2">
        <v>10264.6921037461</v>
      </c>
      <c r="X661" s="2">
        <v>10323.232305261999</v>
      </c>
      <c r="Y661" s="2">
        <v>10348.3862258477</v>
      </c>
      <c r="Z661" s="2">
        <v>10366.5921416826</v>
      </c>
      <c r="AA661" s="2">
        <v>10363.132885733099</v>
      </c>
      <c r="AB661" s="2">
        <v>10346.652367082001</v>
      </c>
      <c r="AC661" s="2">
        <v>10394.4260472805</v>
      </c>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c r="A662" t="s">
        <v>208</v>
      </c>
      <c r="B662" s="2" t="s">
        <v>823</v>
      </c>
      <c r="C662" s="2" t="s">
        <v>780</v>
      </c>
      <c r="D662" s="2">
        <v>9453.9973593384893</v>
      </c>
      <c r="E662" s="2">
        <v>9708.2346769714404</v>
      </c>
      <c r="F662" s="2">
        <v>9748.9087455958306</v>
      </c>
      <c r="G662" s="2">
        <v>9937.5217299349806</v>
      </c>
      <c r="H662" s="2">
        <v>10152.600015068499</v>
      </c>
      <c r="I662" s="2">
        <v>10071.2135609221</v>
      </c>
      <c r="J662" s="2">
        <v>10066.2111955809</v>
      </c>
      <c r="K662" s="2">
        <v>10093.7255393214</v>
      </c>
      <c r="L662" s="2">
        <v>10061.796115748</v>
      </c>
      <c r="M662" s="2">
        <v>9946.5737349281808</v>
      </c>
      <c r="N662" s="2">
        <v>9860.5529283095002</v>
      </c>
      <c r="O662" s="2">
        <v>9725.0696924426102</v>
      </c>
      <c r="P662" s="2">
        <v>9638.5256483969097</v>
      </c>
      <c r="Q662" s="2">
        <v>9612.1312027932909</v>
      </c>
      <c r="R662" s="2">
        <v>9613.4561981119696</v>
      </c>
      <c r="S662" s="2">
        <v>9633.8776218066196</v>
      </c>
      <c r="T662" s="2">
        <v>9680.2168743502207</v>
      </c>
      <c r="U662" s="2">
        <v>9729.0443594203607</v>
      </c>
      <c r="V662" s="2">
        <v>9784.3142628878795</v>
      </c>
      <c r="W662" s="2">
        <v>9883.9287092555696</v>
      </c>
      <c r="X662" s="2">
        <v>10002.9538667996</v>
      </c>
      <c r="Y662" s="2">
        <v>10199.0200598929</v>
      </c>
      <c r="Z662" s="2">
        <v>10374.170738590999</v>
      </c>
      <c r="AA662" s="2">
        <v>10534.568755198899</v>
      </c>
      <c r="AB662" s="2">
        <v>10652.5851138656</v>
      </c>
      <c r="AC662" s="2">
        <v>10721.8624284262</v>
      </c>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c r="A663" t="s">
        <v>208</v>
      </c>
      <c r="B663" s="2" t="s">
        <v>823</v>
      </c>
      <c r="C663" s="2" t="s">
        <v>781</v>
      </c>
      <c r="D663" s="2">
        <v>8674.4081935296108</v>
      </c>
      <c r="E663" s="2">
        <v>8755.2813013040595</v>
      </c>
      <c r="F663" s="2">
        <v>8954.2474311399001</v>
      </c>
      <c r="G663" s="2">
        <v>9006.81589127806</v>
      </c>
      <c r="H663" s="2">
        <v>9194.5238065171507</v>
      </c>
      <c r="I663" s="2">
        <v>9449.9537439591204</v>
      </c>
      <c r="J663" s="2">
        <v>9587.5844709082503</v>
      </c>
      <c r="K663" s="2">
        <v>9692.9167434452902</v>
      </c>
      <c r="L663" s="2">
        <v>9850.6015376965297</v>
      </c>
      <c r="M663" s="2">
        <v>10042.3108946133</v>
      </c>
      <c r="N663" s="2">
        <v>10069.371334601499</v>
      </c>
      <c r="O663" s="2">
        <v>10142.2105235169</v>
      </c>
      <c r="P663" s="2">
        <v>10201.517838026501</v>
      </c>
      <c r="Q663" s="2">
        <v>10212.7953051923</v>
      </c>
      <c r="R663" s="2">
        <v>10138.400369253401</v>
      </c>
      <c r="S663" s="2">
        <v>10077.155706662001</v>
      </c>
      <c r="T663" s="2">
        <v>9985.4972152693899</v>
      </c>
      <c r="U663" s="2">
        <v>9915.8977840491698</v>
      </c>
      <c r="V663" s="2">
        <v>9885.5936570184203</v>
      </c>
      <c r="W663" s="2">
        <v>9883.5765760207705</v>
      </c>
      <c r="X663" s="2">
        <v>9902.9801915978296</v>
      </c>
      <c r="Y663" s="2">
        <v>9939.1871198423305</v>
      </c>
      <c r="Z663" s="2">
        <v>9985.7085104765993</v>
      </c>
      <c r="AA663" s="2">
        <v>10041.5517966769</v>
      </c>
      <c r="AB663" s="2">
        <v>10127.721196328999</v>
      </c>
      <c r="AC663" s="2">
        <v>10240.4094900901</v>
      </c>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c r="A664" t="s">
        <v>208</v>
      </c>
      <c r="B664" s="2" t="s">
        <v>823</v>
      </c>
      <c r="C664" s="2" t="s">
        <v>782</v>
      </c>
      <c r="D664" s="2">
        <v>9393.8711058664503</v>
      </c>
      <c r="E664" s="2">
        <v>9097.8759611707901</v>
      </c>
      <c r="F664" s="2">
        <v>8890.3477347969092</v>
      </c>
      <c r="G664" s="2">
        <v>8590.4270962523697</v>
      </c>
      <c r="H664" s="2">
        <v>8530.1040623685094</v>
      </c>
      <c r="I664" s="2">
        <v>8595.7830813456003</v>
      </c>
      <c r="J664" s="2">
        <v>8776.6985481092397</v>
      </c>
      <c r="K664" s="2">
        <v>9003.0813857877802</v>
      </c>
      <c r="L664" s="2">
        <v>9147.0946065768894</v>
      </c>
      <c r="M664" s="2">
        <v>9342.2899319560693</v>
      </c>
      <c r="N664" s="2">
        <v>9608.7760905406594</v>
      </c>
      <c r="O664" s="2">
        <v>9764.5075413838003</v>
      </c>
      <c r="P664" s="2">
        <v>9884.0281202298793</v>
      </c>
      <c r="Q664" s="2">
        <v>10035.392112919601</v>
      </c>
      <c r="R664" s="2">
        <v>10203.771716745399</v>
      </c>
      <c r="S664" s="2">
        <v>10235.6043414654</v>
      </c>
      <c r="T664" s="2">
        <v>10306.3205528172</v>
      </c>
      <c r="U664" s="2">
        <v>10356.2562106037</v>
      </c>
      <c r="V664" s="2">
        <v>10372.8578135802</v>
      </c>
      <c r="W664" s="2">
        <v>10319.4041058844</v>
      </c>
      <c r="X664" s="2">
        <v>10272.052591105799</v>
      </c>
      <c r="Y664" s="2">
        <v>10202.4592365635</v>
      </c>
      <c r="Z664" s="2">
        <v>10143.583779934799</v>
      </c>
      <c r="AA664" s="2">
        <v>10113.3984295834</v>
      </c>
      <c r="AB664" s="2">
        <v>10111.0529649569</v>
      </c>
      <c r="AC664" s="2">
        <v>10130.9145146231</v>
      </c>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c r="A665" t="s">
        <v>208</v>
      </c>
      <c r="B665" s="2" t="s">
        <v>823</v>
      </c>
      <c r="C665" s="2" t="s">
        <v>783</v>
      </c>
      <c r="D665" s="2">
        <v>9663.0229458004505</v>
      </c>
      <c r="E665" s="2">
        <v>9806.0416362406995</v>
      </c>
      <c r="F665" s="2">
        <v>9785.4869483223592</v>
      </c>
      <c r="G665" s="2">
        <v>9810.5024864986808</v>
      </c>
      <c r="H665" s="2">
        <v>9573.4624357143002</v>
      </c>
      <c r="I665" s="2">
        <v>9246.1322540295096</v>
      </c>
      <c r="J665" s="2">
        <v>8946.4273751062992</v>
      </c>
      <c r="K665" s="2">
        <v>8821.7691186653701</v>
      </c>
      <c r="L665" s="2">
        <v>8644.9098746890595</v>
      </c>
      <c r="M665" s="2">
        <v>8709.8943226176707</v>
      </c>
      <c r="N665" s="2">
        <v>8819.9287204874199</v>
      </c>
      <c r="O665" s="2">
        <v>9030.1877645868099</v>
      </c>
      <c r="P665" s="2">
        <v>9276.2434609052307</v>
      </c>
      <c r="Q665" s="2">
        <v>9447.5707920826808</v>
      </c>
      <c r="R665" s="2">
        <v>9639.8021048859591</v>
      </c>
      <c r="S665" s="2">
        <v>9880.6048989896208</v>
      </c>
      <c r="T665" s="2">
        <v>10021.235993005401</v>
      </c>
      <c r="U665" s="2">
        <v>10130.2297473173</v>
      </c>
      <c r="V665" s="2">
        <v>10266.168066976499</v>
      </c>
      <c r="W665" s="2">
        <v>10419.763983176799</v>
      </c>
      <c r="X665" s="2">
        <v>10455.7061398561</v>
      </c>
      <c r="Y665" s="2">
        <v>10524.824794288301</v>
      </c>
      <c r="Z665" s="2">
        <v>10570.6936308287</v>
      </c>
      <c r="AA665" s="2">
        <v>10591.444927646</v>
      </c>
      <c r="AB665" s="2">
        <v>10551.101179962299</v>
      </c>
      <c r="AC665" s="2">
        <v>10511.836417755299</v>
      </c>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c r="A666" t="s">
        <v>208</v>
      </c>
      <c r="B666" s="2" t="s">
        <v>823</v>
      </c>
      <c r="C666" s="2" t="s">
        <v>784</v>
      </c>
      <c r="D666" s="2">
        <v>10015.479798623001</v>
      </c>
      <c r="E666" s="2">
        <v>9760.9027041608006</v>
      </c>
      <c r="F666" s="2">
        <v>9467.5735951530496</v>
      </c>
      <c r="G666" s="2">
        <v>9315.30136439526</v>
      </c>
      <c r="H666" s="2">
        <v>9342.6626298727297</v>
      </c>
      <c r="I666" s="2">
        <v>9504.4194671927307</v>
      </c>
      <c r="J666" s="2">
        <v>9588.2642124364793</v>
      </c>
      <c r="K666" s="2">
        <v>9607.0842319514795</v>
      </c>
      <c r="L666" s="2">
        <v>9632.5226152877694</v>
      </c>
      <c r="M666" s="2">
        <v>9456.1607896733894</v>
      </c>
      <c r="N666" s="2">
        <v>9187.7806724876991</v>
      </c>
      <c r="O666" s="2">
        <v>8937.6140239852393</v>
      </c>
      <c r="P666" s="2">
        <v>8834.1919153500494</v>
      </c>
      <c r="Q666" s="2">
        <v>8695.0568721179698</v>
      </c>
      <c r="R666" s="2">
        <v>8765.6885052754606</v>
      </c>
      <c r="S666" s="2">
        <v>8883.65717169034</v>
      </c>
      <c r="T666" s="2">
        <v>9091.8307027005703</v>
      </c>
      <c r="U666" s="2">
        <v>9334.5981534273997</v>
      </c>
      <c r="V666" s="2">
        <v>9511.3445931389997</v>
      </c>
      <c r="W666" s="2">
        <v>9697.7657572853095</v>
      </c>
      <c r="X666" s="2">
        <v>9918.7923084951508</v>
      </c>
      <c r="Y666" s="2">
        <v>10046.7867125332</v>
      </c>
      <c r="Z666" s="2">
        <v>10147.126362266201</v>
      </c>
      <c r="AA666" s="2">
        <v>10271.217817984099</v>
      </c>
      <c r="AB666" s="2">
        <v>10413.3048048112</v>
      </c>
      <c r="AC666" s="2">
        <v>10451.245497428799</v>
      </c>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c r="A667" t="s">
        <v>208</v>
      </c>
      <c r="B667" s="2" t="s">
        <v>823</v>
      </c>
      <c r="C667" s="2" t="s">
        <v>785</v>
      </c>
      <c r="D667" s="2">
        <v>10251.552680717899</v>
      </c>
      <c r="E667" s="2">
        <v>10463.514281605099</v>
      </c>
      <c r="F667" s="2">
        <v>10502.8524876721</v>
      </c>
      <c r="G667" s="2">
        <v>10417.123782656499</v>
      </c>
      <c r="H667" s="2">
        <v>10235.347240150701</v>
      </c>
      <c r="I667" s="2">
        <v>9948.4075320850698</v>
      </c>
      <c r="J667" s="2">
        <v>9641.0741730404498</v>
      </c>
      <c r="K667" s="2">
        <v>9358.3370944230901</v>
      </c>
      <c r="L667" s="2">
        <v>9179.0263673480003</v>
      </c>
      <c r="M667" s="2">
        <v>9188.8136396712398</v>
      </c>
      <c r="N667" s="2">
        <v>9377.5648418286</v>
      </c>
      <c r="O667" s="2">
        <v>9496.0232097624194</v>
      </c>
      <c r="P667" s="2">
        <v>9542.8158470867002</v>
      </c>
      <c r="Q667" s="2">
        <v>9570.4501814989599</v>
      </c>
      <c r="R667" s="2">
        <v>9409.8435232169795</v>
      </c>
      <c r="S667" s="2">
        <v>9158.36264883281</v>
      </c>
      <c r="T667" s="2">
        <v>8923.4623974814203</v>
      </c>
      <c r="U667" s="2">
        <v>8822.9595627293693</v>
      </c>
      <c r="V667" s="2">
        <v>8701.9877127960008</v>
      </c>
      <c r="W667" s="2">
        <v>8771.9383949248204</v>
      </c>
      <c r="X667" s="2">
        <v>8890.7120172806808</v>
      </c>
      <c r="Y667" s="2">
        <v>9093.3763868844708</v>
      </c>
      <c r="Z667" s="2">
        <v>9330.9399692286097</v>
      </c>
      <c r="AA667" s="2">
        <v>9511.5870210866306</v>
      </c>
      <c r="AB667" s="2">
        <v>9695.5968909190706</v>
      </c>
      <c r="AC667" s="2">
        <v>9901.2464754743196</v>
      </c>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c r="A668" t="s">
        <v>208</v>
      </c>
      <c r="B668" s="2" t="s">
        <v>823</v>
      </c>
      <c r="C668" s="2" t="s">
        <v>786</v>
      </c>
      <c r="D668" s="2">
        <v>9149.3104333942792</v>
      </c>
      <c r="E668" s="2">
        <v>9234.6419298828896</v>
      </c>
      <c r="F668" s="2">
        <v>9483.8311471094894</v>
      </c>
      <c r="G668" s="2">
        <v>9737.6569269296906</v>
      </c>
      <c r="H668" s="2">
        <v>9990.2907555119891</v>
      </c>
      <c r="I668" s="2">
        <v>10114.413374705</v>
      </c>
      <c r="J668" s="2">
        <v>10273.9341137878</v>
      </c>
      <c r="K668" s="2">
        <v>10280.091108492001</v>
      </c>
      <c r="L668" s="2">
        <v>10234.169906441601</v>
      </c>
      <c r="M668" s="2">
        <v>10040.209689511999</v>
      </c>
      <c r="N668" s="2">
        <v>9793.7659611763793</v>
      </c>
      <c r="O668" s="2">
        <v>9526.9498187167501</v>
      </c>
      <c r="P668" s="2">
        <v>9280.8234044790697</v>
      </c>
      <c r="Q668" s="2">
        <v>9133.2139154160996</v>
      </c>
      <c r="R668" s="2">
        <v>9157.8726467290307</v>
      </c>
      <c r="S668" s="2">
        <v>9351.5030160605893</v>
      </c>
      <c r="T668" s="2">
        <v>9481.56891523179</v>
      </c>
      <c r="U668" s="2">
        <v>9539.38872506599</v>
      </c>
      <c r="V668" s="2">
        <v>9563.4182836721702</v>
      </c>
      <c r="W668" s="2">
        <v>9414.4280449486996</v>
      </c>
      <c r="X668" s="2">
        <v>9176.9553907716599</v>
      </c>
      <c r="Y668" s="2">
        <v>8956.3115196030994</v>
      </c>
      <c r="Z668" s="2">
        <v>8861.43335792582</v>
      </c>
      <c r="AA668" s="2">
        <v>8759.4170928171097</v>
      </c>
      <c r="AB668" s="2">
        <v>8832.8747673332091</v>
      </c>
      <c r="AC668" s="2">
        <v>8958.6522045566799</v>
      </c>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c r="A669" t="s">
        <v>208</v>
      </c>
      <c r="B669" s="2" t="s">
        <v>823</v>
      </c>
      <c r="C669" s="2" t="s">
        <v>787</v>
      </c>
      <c r="D669" s="2">
        <v>8185.9791898154999</v>
      </c>
      <c r="E669" s="2">
        <v>8162.5836556255699</v>
      </c>
      <c r="F669" s="2">
        <v>8230.4517759051505</v>
      </c>
      <c r="G669" s="2">
        <v>8540.2192362550795</v>
      </c>
      <c r="H669" s="2">
        <v>8734.4884610872396</v>
      </c>
      <c r="I669" s="2">
        <v>8852.7387935717306</v>
      </c>
      <c r="J669" s="2">
        <v>8961.7174501043792</v>
      </c>
      <c r="K669" s="2">
        <v>9125.6647115054893</v>
      </c>
      <c r="L669" s="2">
        <v>9343.8363128933797</v>
      </c>
      <c r="M669" s="2">
        <v>9500.85578768091</v>
      </c>
      <c r="N669" s="2">
        <v>9647.8388766590306</v>
      </c>
      <c r="O669" s="2">
        <v>9816.7024686110508</v>
      </c>
      <c r="P669" s="2">
        <v>9844.9731813492308</v>
      </c>
      <c r="Q669" s="2">
        <v>9823.3179275635393</v>
      </c>
      <c r="R669" s="2">
        <v>9656.6574275344101</v>
      </c>
      <c r="S669" s="2">
        <v>9432.47881102063</v>
      </c>
      <c r="T669" s="2">
        <v>9192.9176926271593</v>
      </c>
      <c r="U669" s="2">
        <v>8974.8933441865793</v>
      </c>
      <c r="V669" s="2">
        <v>8850.7957916658906</v>
      </c>
      <c r="W669" s="2">
        <v>8886.6433932661894</v>
      </c>
      <c r="X669" s="2">
        <v>9082.0543357483202</v>
      </c>
      <c r="Y669" s="2">
        <v>9218.2899317629399</v>
      </c>
      <c r="Z669" s="2">
        <v>9280.6669663503308</v>
      </c>
      <c r="AA669" s="2">
        <v>9302.6859731638106</v>
      </c>
      <c r="AB669" s="2">
        <v>9167.1738756652594</v>
      </c>
      <c r="AC669" s="2">
        <v>8948.09990484015</v>
      </c>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c r="A670" t="s">
        <v>208</v>
      </c>
      <c r="B670" s="2" t="s">
        <v>823</v>
      </c>
      <c r="C670" s="2" t="s">
        <v>788</v>
      </c>
      <c r="D670" s="2">
        <v>6304.19497144046</v>
      </c>
      <c r="E670" s="2">
        <v>6628.30552142741</v>
      </c>
      <c r="F670" s="2">
        <v>6954.59051139233</v>
      </c>
      <c r="G670" s="2">
        <v>7021.82062224944</v>
      </c>
      <c r="H670" s="2">
        <v>7303.1900576848302</v>
      </c>
      <c r="I670" s="2">
        <v>7590.1368259055498</v>
      </c>
      <c r="J670" s="2">
        <v>7605.6080164068699</v>
      </c>
      <c r="K670" s="2">
        <v>7650.4672171800603</v>
      </c>
      <c r="L670" s="2">
        <v>7907.0401196865196</v>
      </c>
      <c r="M670" s="2">
        <v>8025.6851016765704</v>
      </c>
      <c r="N670" s="2">
        <v>8152.5419193115504</v>
      </c>
      <c r="O670" s="2">
        <v>8271.3771943596403</v>
      </c>
      <c r="P670" s="2">
        <v>8436.1708224121794</v>
      </c>
      <c r="Q670" s="2">
        <v>8643.1303655810498</v>
      </c>
      <c r="R670" s="2">
        <v>8795.6708435545206</v>
      </c>
      <c r="S670" s="2">
        <v>8943.5772988639692</v>
      </c>
      <c r="T670" s="2">
        <v>9107.5918830488699</v>
      </c>
      <c r="U670" s="2">
        <v>9147.7369476895401</v>
      </c>
      <c r="V670" s="2">
        <v>9144.7905464304495</v>
      </c>
      <c r="W670" s="2">
        <v>9008.5038702595302</v>
      </c>
      <c r="X670" s="2">
        <v>8813.2605850649597</v>
      </c>
      <c r="Y670" s="2">
        <v>8605.7313237708695</v>
      </c>
      <c r="Z670" s="2">
        <v>8419.1396811539598</v>
      </c>
      <c r="AA670" s="2">
        <v>8320.0809375389799</v>
      </c>
      <c r="AB670" s="2">
        <v>8366.1902395181296</v>
      </c>
      <c r="AC670" s="2">
        <v>8558.5403636264109</v>
      </c>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c r="A671" t="s">
        <v>208</v>
      </c>
      <c r="B671" s="2" t="s">
        <v>823</v>
      </c>
      <c r="C671" s="2" t="s">
        <v>789</v>
      </c>
      <c r="D671" s="2">
        <v>4967.8266809220104</v>
      </c>
      <c r="E671" s="2">
        <v>5067.8691538154599</v>
      </c>
      <c r="F671" s="2">
        <v>5088.5722488928104</v>
      </c>
      <c r="G671" s="2">
        <v>5223.9027163720102</v>
      </c>
      <c r="H671" s="2">
        <v>5382.8410034455001</v>
      </c>
      <c r="I671" s="2">
        <v>5404.9121367976604</v>
      </c>
      <c r="J671" s="2">
        <v>5735.2935626077197</v>
      </c>
      <c r="K671" s="2">
        <v>6076.2564759780998</v>
      </c>
      <c r="L671" s="2">
        <v>6144.18722856557</v>
      </c>
      <c r="M671" s="2">
        <v>6377.8156964427899</v>
      </c>
      <c r="N671" s="2">
        <v>6642.1491967776901</v>
      </c>
      <c r="O671" s="2">
        <v>6674.3463664874298</v>
      </c>
      <c r="P671" s="2">
        <v>6736.3625859315498</v>
      </c>
      <c r="Q671" s="2">
        <v>6958.45376494623</v>
      </c>
      <c r="R671" s="2">
        <v>7072.5945467171996</v>
      </c>
      <c r="S671" s="2">
        <v>7197.8054475424897</v>
      </c>
      <c r="T671" s="2">
        <v>7316.2288636928297</v>
      </c>
      <c r="U671" s="2">
        <v>7475.5347439684401</v>
      </c>
      <c r="V671" s="2">
        <v>7669.2700343235601</v>
      </c>
      <c r="W671" s="2">
        <v>7817.03747892312</v>
      </c>
      <c r="X671" s="2">
        <v>7964.1608614609304</v>
      </c>
      <c r="Y671" s="2">
        <v>8123.6982838704698</v>
      </c>
      <c r="Z671" s="2">
        <v>8174.79138566239</v>
      </c>
      <c r="AA671" s="2">
        <v>8187.7571883127302</v>
      </c>
      <c r="AB671" s="2">
        <v>8080.3828288642399</v>
      </c>
      <c r="AC671" s="2">
        <v>7918.6931110756304</v>
      </c>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c r="A672" t="s">
        <v>208</v>
      </c>
      <c r="B672" s="2" t="s">
        <v>823</v>
      </c>
      <c r="C672" s="2" t="s">
        <v>790</v>
      </c>
      <c r="D672" s="2">
        <v>3261.6810783119299</v>
      </c>
      <c r="E672" s="2">
        <v>3324.0537904273401</v>
      </c>
      <c r="F672" s="2">
        <v>3398.78507796238</v>
      </c>
      <c r="G672" s="2">
        <v>3512.5333450993198</v>
      </c>
      <c r="H672" s="2">
        <v>3596.5433182881502</v>
      </c>
      <c r="I672" s="2">
        <v>3770.3791945970902</v>
      </c>
      <c r="J672" s="2">
        <v>3848.47848696447</v>
      </c>
      <c r="K672" s="2">
        <v>3892.2507860150299</v>
      </c>
      <c r="L672" s="2">
        <v>4018.7004715482199</v>
      </c>
      <c r="M672" s="2">
        <v>4150.88588041192</v>
      </c>
      <c r="N672" s="2">
        <v>4200.2700873879003</v>
      </c>
      <c r="O672" s="2">
        <v>4482.6516088087301</v>
      </c>
      <c r="P672" s="2">
        <v>4761.4177582661296</v>
      </c>
      <c r="Q672" s="2">
        <v>4839.1950746367702</v>
      </c>
      <c r="R672" s="2">
        <v>5037.4707925092198</v>
      </c>
      <c r="S672" s="2">
        <v>5254.8516852167704</v>
      </c>
      <c r="T672" s="2">
        <v>5299.9211568003002</v>
      </c>
      <c r="U672" s="2">
        <v>5373.8359571807196</v>
      </c>
      <c r="V672" s="2">
        <v>5554.7430639986896</v>
      </c>
      <c r="W672" s="2">
        <v>5663.6132032832102</v>
      </c>
      <c r="X672" s="2">
        <v>5780.6863441387604</v>
      </c>
      <c r="Y672" s="2">
        <v>5890.8294915850602</v>
      </c>
      <c r="Z672" s="2">
        <v>6033.5642885176103</v>
      </c>
      <c r="AA672" s="2">
        <v>6204.4477230177099</v>
      </c>
      <c r="AB672" s="2">
        <v>6340.0288871807297</v>
      </c>
      <c r="AC672" s="2">
        <v>6473.70237636396</v>
      </c>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c r="A673" t="s">
        <v>208</v>
      </c>
      <c r="B673" s="2" t="s">
        <v>823</v>
      </c>
      <c r="C673" s="2" t="s">
        <v>791</v>
      </c>
      <c r="D673" s="2">
        <v>2763.6206101868602</v>
      </c>
      <c r="E673" s="2">
        <v>2771.9458233339301</v>
      </c>
      <c r="F673" s="2">
        <v>2774.06488995977</v>
      </c>
      <c r="G673" s="2">
        <v>2803.19361273102</v>
      </c>
      <c r="H673" s="2">
        <v>2813.21108171689</v>
      </c>
      <c r="I673" s="2">
        <v>2828.6682210357899</v>
      </c>
      <c r="J673" s="2">
        <v>2891.1246448399002</v>
      </c>
      <c r="K673" s="2">
        <v>2962.9704674232698</v>
      </c>
      <c r="L673" s="2">
        <v>3045.9346249681898</v>
      </c>
      <c r="M673" s="2">
        <v>3123.2072305444799</v>
      </c>
      <c r="N673" s="2">
        <v>3231.7096750863302</v>
      </c>
      <c r="O673" s="2">
        <v>3324.9393388164499</v>
      </c>
      <c r="P673" s="2">
        <v>3405.43688043665</v>
      </c>
      <c r="Q673" s="2">
        <v>3537.67418416497</v>
      </c>
      <c r="R673" s="2">
        <v>3667.84895244775</v>
      </c>
      <c r="S673" s="2">
        <v>3766.58276180335</v>
      </c>
      <c r="T673" s="2">
        <v>3993.8064805507702</v>
      </c>
      <c r="U673" s="2">
        <v>4198.8909965847897</v>
      </c>
      <c r="V673" s="2">
        <v>4327.6269247631299</v>
      </c>
      <c r="W673" s="2">
        <v>4520.1487477629198</v>
      </c>
      <c r="X673" s="2">
        <v>4697.81465016128</v>
      </c>
      <c r="Y673" s="2">
        <v>4862.3803657156304</v>
      </c>
      <c r="Z673" s="2">
        <v>5027.5873636056704</v>
      </c>
      <c r="AA673" s="2">
        <v>5195.1831221988896</v>
      </c>
      <c r="AB673" s="2">
        <v>5367.1815830593196</v>
      </c>
      <c r="AC673" s="2">
        <v>5534.1337434043598</v>
      </c>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c r="A674" t="s">
        <v>208</v>
      </c>
      <c r="B674" s="2" t="s">
        <v>824</v>
      </c>
      <c r="C674" s="2" t="s">
        <v>774</v>
      </c>
      <c r="D674" s="2">
        <v>0</v>
      </c>
      <c r="E674" s="2">
        <v>0</v>
      </c>
      <c r="F674" s="2">
        <v>0</v>
      </c>
      <c r="G674" s="2">
        <v>0</v>
      </c>
      <c r="H674" s="2">
        <v>0</v>
      </c>
      <c r="I674" s="2">
        <v>0</v>
      </c>
      <c r="J674" s="2">
        <v>0</v>
      </c>
      <c r="K674" s="2">
        <v>0</v>
      </c>
      <c r="L674" s="2">
        <v>0</v>
      </c>
      <c r="M674" s="2">
        <v>0</v>
      </c>
      <c r="N674" s="2">
        <v>0</v>
      </c>
      <c r="O674" s="2">
        <v>0</v>
      </c>
      <c r="P674" s="2">
        <v>0</v>
      </c>
      <c r="Q674" s="2">
        <v>0</v>
      </c>
      <c r="R674" s="2">
        <v>0</v>
      </c>
      <c r="S674" s="2">
        <v>0</v>
      </c>
      <c r="T674" s="2">
        <v>0</v>
      </c>
      <c r="U674" s="2">
        <v>0</v>
      </c>
      <c r="V674" s="2">
        <v>0</v>
      </c>
      <c r="W674" s="2">
        <v>0</v>
      </c>
      <c r="X674" s="2">
        <v>0</v>
      </c>
      <c r="Y674" s="2">
        <v>0</v>
      </c>
      <c r="Z674" s="2">
        <v>0</v>
      </c>
      <c r="AA674" s="2">
        <v>0</v>
      </c>
      <c r="AB674" s="2">
        <v>0</v>
      </c>
      <c r="AC674" s="2">
        <v>0</v>
      </c>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c r="A675" t="s">
        <v>208</v>
      </c>
      <c r="B675" s="2" t="s">
        <v>824</v>
      </c>
      <c r="C675" s="2" t="s">
        <v>775</v>
      </c>
      <c r="D675" s="2">
        <v>18.252059892386502</v>
      </c>
      <c r="E675" s="2">
        <v>18.017081712829</v>
      </c>
      <c r="F675" s="2">
        <v>18.3600478895682</v>
      </c>
      <c r="G675" s="2">
        <v>18.038937450822999</v>
      </c>
      <c r="H675" s="2">
        <v>17.492064926343701</v>
      </c>
      <c r="I675" s="2">
        <v>17.796510685196001</v>
      </c>
      <c r="J675" s="2">
        <v>17.0056603384946</v>
      </c>
      <c r="K675" s="2">
        <v>17.0071194654405</v>
      </c>
      <c r="L675" s="2">
        <v>16.889152619777001</v>
      </c>
      <c r="M675" s="2">
        <v>16.984350067496798</v>
      </c>
      <c r="N675" s="2">
        <v>16.472751887789201</v>
      </c>
      <c r="O675" s="2">
        <v>16.599567672329702</v>
      </c>
      <c r="P675" s="2">
        <v>16.613172072831201</v>
      </c>
      <c r="Q675" s="2">
        <v>16.6708367403997</v>
      </c>
      <c r="R675" s="2">
        <v>16.619554865453701</v>
      </c>
      <c r="S675" s="2">
        <v>16.8183553145182</v>
      </c>
      <c r="T675" s="2">
        <v>17.033693746224198</v>
      </c>
      <c r="U675" s="2">
        <v>17.045760403909</v>
      </c>
      <c r="V675" s="2">
        <v>16.970785726574601</v>
      </c>
      <c r="W675" s="2">
        <v>16.859933913386701</v>
      </c>
      <c r="X675" s="2">
        <v>16.763209915181498</v>
      </c>
      <c r="Y675" s="2">
        <v>16.6658741406399</v>
      </c>
      <c r="Z675" s="2">
        <v>16.605391360193099</v>
      </c>
      <c r="AA675" s="2">
        <v>16.557649904377399</v>
      </c>
      <c r="AB675" s="2">
        <v>16.5316592385321</v>
      </c>
      <c r="AC675" s="2">
        <v>16.5001399464415</v>
      </c>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c r="A676" t="s">
        <v>208</v>
      </c>
      <c r="B676" s="2" t="s">
        <v>824</v>
      </c>
      <c r="C676" s="2" t="s">
        <v>776</v>
      </c>
      <c r="D676" s="2">
        <v>184.33067580066799</v>
      </c>
      <c r="E676" s="2">
        <v>182.39219643883899</v>
      </c>
      <c r="F676" s="2">
        <v>183.22133134703799</v>
      </c>
      <c r="G676" s="2">
        <v>185.92294012624001</v>
      </c>
      <c r="H676" s="2">
        <v>180.46864708406699</v>
      </c>
      <c r="I676" s="2">
        <v>170.300023620725</v>
      </c>
      <c r="J676" s="2">
        <v>165.15143473766301</v>
      </c>
      <c r="K676" s="2">
        <v>165.763737088092</v>
      </c>
      <c r="L676" s="2">
        <v>169.49594994418601</v>
      </c>
      <c r="M676" s="2">
        <v>171.25864856866599</v>
      </c>
      <c r="N676" s="2">
        <v>174.96854355454201</v>
      </c>
      <c r="O676" s="2">
        <v>172.74645811663501</v>
      </c>
      <c r="P676" s="2">
        <v>171.77576198562701</v>
      </c>
      <c r="Q676" s="2">
        <v>170.43137754842601</v>
      </c>
      <c r="R676" s="2">
        <v>170.22017631106499</v>
      </c>
      <c r="S676" s="2">
        <v>166.59464495518</v>
      </c>
      <c r="T676" s="2">
        <v>164.93543707534999</v>
      </c>
      <c r="U676" s="2">
        <v>164.15082283708</v>
      </c>
      <c r="V676" s="2">
        <v>162.97736113529501</v>
      </c>
      <c r="W676" s="2">
        <v>161.732252476285</v>
      </c>
      <c r="X676" s="2">
        <v>161.755347548678</v>
      </c>
      <c r="Y676" s="2">
        <v>162.06886783033701</v>
      </c>
      <c r="Z676" s="2">
        <v>160.64584571464701</v>
      </c>
      <c r="AA676" s="2">
        <v>158.41333559328899</v>
      </c>
      <c r="AB676" s="2">
        <v>156.15261050555</v>
      </c>
      <c r="AC676" s="2">
        <v>154.125814596156</v>
      </c>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c r="A677" t="s">
        <v>208</v>
      </c>
      <c r="B677" s="2" t="s">
        <v>824</v>
      </c>
      <c r="C677" s="2" t="s">
        <v>777</v>
      </c>
      <c r="D677" s="2">
        <v>683.19421529477597</v>
      </c>
      <c r="E677" s="2">
        <v>684.96605302865703</v>
      </c>
      <c r="F677" s="2">
        <v>677.22350479550903</v>
      </c>
      <c r="G677" s="2">
        <v>673.331503569235</v>
      </c>
      <c r="H677" s="2">
        <v>699.61378594747998</v>
      </c>
      <c r="I677" s="2">
        <v>758.12557625261695</v>
      </c>
      <c r="J677" s="2">
        <v>794.93879552892099</v>
      </c>
      <c r="K677" s="2">
        <v>783.64034318636402</v>
      </c>
      <c r="L677" s="2">
        <v>769.29132146936604</v>
      </c>
      <c r="M677" s="2">
        <v>756.04068787417202</v>
      </c>
      <c r="N677" s="2">
        <v>747.89634862425396</v>
      </c>
      <c r="O677" s="2">
        <v>744.16017736444996</v>
      </c>
      <c r="P677" s="2">
        <v>748.37911209648303</v>
      </c>
      <c r="Q677" s="2">
        <v>752.03684630254099</v>
      </c>
      <c r="R677" s="2">
        <v>750.56832548964996</v>
      </c>
      <c r="S677" s="2">
        <v>758.611570967273</v>
      </c>
      <c r="T677" s="2">
        <v>751.61337385256195</v>
      </c>
      <c r="U677" s="2">
        <v>745.93135431945996</v>
      </c>
      <c r="V677" s="2">
        <v>743.18607860468103</v>
      </c>
      <c r="W677" s="2">
        <v>742.42709123689701</v>
      </c>
      <c r="X677" s="2">
        <v>729.65092817652601</v>
      </c>
      <c r="Y677" s="2">
        <v>725.18413375175703</v>
      </c>
      <c r="Z677" s="2">
        <v>726.130194694294</v>
      </c>
      <c r="AA677" s="2">
        <v>727.79578499058596</v>
      </c>
      <c r="AB677" s="2">
        <v>728.05676281690205</v>
      </c>
      <c r="AC677" s="2">
        <v>734.37723260631697</v>
      </c>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c r="A678" t="s">
        <v>208</v>
      </c>
      <c r="B678" s="2" t="s">
        <v>824</v>
      </c>
      <c r="C678" s="2" t="s">
        <v>778</v>
      </c>
      <c r="D678" s="2">
        <v>796.28396285489703</v>
      </c>
      <c r="E678" s="2">
        <v>767.84049593245402</v>
      </c>
      <c r="F678" s="2">
        <v>766.04165311657505</v>
      </c>
      <c r="G678" s="2">
        <v>766.07295954729102</v>
      </c>
      <c r="H678" s="2">
        <v>741.04860894236595</v>
      </c>
      <c r="I678" s="2">
        <v>751.82654780964003</v>
      </c>
      <c r="J678" s="2">
        <v>775.60887991030097</v>
      </c>
      <c r="K678" s="2">
        <v>792.08772047055095</v>
      </c>
      <c r="L678" s="2">
        <v>807.59787495762203</v>
      </c>
      <c r="M678" s="2">
        <v>832.73631735056301</v>
      </c>
      <c r="N678" s="2">
        <v>850.79708137432601</v>
      </c>
      <c r="O678" s="2">
        <v>879.29140018589999</v>
      </c>
      <c r="P678" s="2">
        <v>901.29157625524397</v>
      </c>
      <c r="Q678" s="2">
        <v>925.39854557960496</v>
      </c>
      <c r="R678" s="2">
        <v>942.37330898713401</v>
      </c>
      <c r="S678" s="2">
        <v>956.046624961563</v>
      </c>
      <c r="T678" s="2">
        <v>964.59073980986</v>
      </c>
      <c r="U678" s="2">
        <v>971.88111797522799</v>
      </c>
      <c r="V678" s="2">
        <v>974.935145162352</v>
      </c>
      <c r="W678" s="2">
        <v>975.55181073655797</v>
      </c>
      <c r="X678" s="2">
        <v>984.19231652053202</v>
      </c>
      <c r="Y678" s="2">
        <v>977.39430515803099</v>
      </c>
      <c r="Z678" s="2">
        <v>970.30265451292701</v>
      </c>
      <c r="AA678" s="2">
        <v>966.91213399994604</v>
      </c>
      <c r="AB678" s="2">
        <v>966.16958818205399</v>
      </c>
      <c r="AC678" s="2">
        <v>954.13702383977102</v>
      </c>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c r="A679" t="s">
        <v>208</v>
      </c>
      <c r="B679" s="2" t="s">
        <v>824</v>
      </c>
      <c r="C679" s="2" t="s">
        <v>779</v>
      </c>
      <c r="D679" s="2">
        <v>527.71638669166202</v>
      </c>
      <c r="E679" s="2">
        <v>535.72985010504999</v>
      </c>
      <c r="F679" s="2">
        <v>546.89999331588695</v>
      </c>
      <c r="G679" s="2">
        <v>551.10743112472005</v>
      </c>
      <c r="H679" s="2">
        <v>545.37859172456206</v>
      </c>
      <c r="I679" s="2">
        <v>548.12460088542696</v>
      </c>
      <c r="J679" s="2">
        <v>540.32358299513305</v>
      </c>
      <c r="K679" s="2">
        <v>533.06316313812897</v>
      </c>
      <c r="L679" s="2">
        <v>524.52561162516895</v>
      </c>
      <c r="M679" s="2">
        <v>520.22104053030603</v>
      </c>
      <c r="N679" s="2">
        <v>514.80301216477096</v>
      </c>
      <c r="O679" s="2">
        <v>520.09467615461904</v>
      </c>
      <c r="P679" s="2">
        <v>523.91268719466802</v>
      </c>
      <c r="Q679" s="2">
        <v>530.287527950352</v>
      </c>
      <c r="R679" s="2">
        <v>538.97889083348605</v>
      </c>
      <c r="S679" s="2">
        <v>551.33799816695796</v>
      </c>
      <c r="T679" s="2">
        <v>565.39423772638702</v>
      </c>
      <c r="U679" s="2">
        <v>578.65016123741702</v>
      </c>
      <c r="V679" s="2">
        <v>591.61738501786101</v>
      </c>
      <c r="W679" s="2">
        <v>599.69832597232698</v>
      </c>
      <c r="X679" s="2">
        <v>604.58191106063396</v>
      </c>
      <c r="Y679" s="2">
        <v>607.00130797894894</v>
      </c>
      <c r="Z679" s="2">
        <v>607.11181234921003</v>
      </c>
      <c r="AA679" s="2">
        <v>606.42313611829297</v>
      </c>
      <c r="AB679" s="2">
        <v>604.37053258288597</v>
      </c>
      <c r="AC679" s="2">
        <v>606.31709230141996</v>
      </c>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c r="A680" t="s">
        <v>208</v>
      </c>
      <c r="B680" s="2" t="s">
        <v>824</v>
      </c>
      <c r="C680" s="2" t="s">
        <v>780</v>
      </c>
      <c r="D680" s="2">
        <v>311.29462132401602</v>
      </c>
      <c r="E680" s="2">
        <v>323.22439289660201</v>
      </c>
      <c r="F680" s="2">
        <v>329.87878384968701</v>
      </c>
      <c r="G680" s="2">
        <v>332.35036961756401</v>
      </c>
      <c r="H680" s="2">
        <v>328.696667510449</v>
      </c>
      <c r="I680" s="2">
        <v>315.205732218376</v>
      </c>
      <c r="J680" s="2">
        <v>318.71730551619498</v>
      </c>
      <c r="K680" s="2">
        <v>325.97012841550799</v>
      </c>
      <c r="L680" s="2">
        <v>334.38655024529601</v>
      </c>
      <c r="M680" s="2">
        <v>340.371603833206</v>
      </c>
      <c r="N680" s="2">
        <v>339.138573065088</v>
      </c>
      <c r="O680" s="2">
        <v>332.03689040030599</v>
      </c>
      <c r="P680" s="2">
        <v>325.92664133992099</v>
      </c>
      <c r="Q680" s="2">
        <v>318.06882901289202</v>
      </c>
      <c r="R680" s="2">
        <v>314.75224082556701</v>
      </c>
      <c r="S680" s="2">
        <v>310.78361915642603</v>
      </c>
      <c r="T680" s="2">
        <v>312.981821907729</v>
      </c>
      <c r="U680" s="2">
        <v>315.104713101122</v>
      </c>
      <c r="V680" s="2">
        <v>318.25235329095699</v>
      </c>
      <c r="W680" s="2">
        <v>322.51749322646702</v>
      </c>
      <c r="X680" s="2">
        <v>328.743541722516</v>
      </c>
      <c r="Y680" s="2">
        <v>334.41297823141099</v>
      </c>
      <c r="Z680" s="2">
        <v>340.63393669944099</v>
      </c>
      <c r="AA680" s="2">
        <v>346.15480303374301</v>
      </c>
      <c r="AB680" s="2">
        <v>349.40341204975903</v>
      </c>
      <c r="AC680" s="2">
        <v>351.20337585378297</v>
      </c>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c r="A681" t="s">
        <v>208</v>
      </c>
      <c r="B681" s="2" t="s">
        <v>824</v>
      </c>
      <c r="C681" s="2" t="s">
        <v>781</v>
      </c>
      <c r="D681" s="2">
        <v>283.28911294744802</v>
      </c>
      <c r="E681" s="2">
        <v>286.12637504032801</v>
      </c>
      <c r="F681" s="2">
        <v>295.29189187780798</v>
      </c>
      <c r="G681" s="2">
        <v>294.716409799546</v>
      </c>
      <c r="H681" s="2">
        <v>286.58498590531701</v>
      </c>
      <c r="I681" s="2">
        <v>302.880664877953</v>
      </c>
      <c r="J681" s="2">
        <v>312.40090213465601</v>
      </c>
      <c r="K681" s="2">
        <v>315.56633005715901</v>
      </c>
      <c r="L681" s="2">
        <v>319.66395920131203</v>
      </c>
      <c r="M681" s="2">
        <v>318.06341432311802</v>
      </c>
      <c r="N681" s="2">
        <v>311.91696650419101</v>
      </c>
      <c r="O681" s="2">
        <v>314.65148999224101</v>
      </c>
      <c r="P681" s="2">
        <v>319.70351556281503</v>
      </c>
      <c r="Q681" s="2">
        <v>325.234132167741</v>
      </c>
      <c r="R681" s="2">
        <v>330.06223950342002</v>
      </c>
      <c r="S681" s="2">
        <v>331.37292413725697</v>
      </c>
      <c r="T681" s="2">
        <v>327.43457585010998</v>
      </c>
      <c r="U681" s="2">
        <v>323.26526651805699</v>
      </c>
      <c r="V681" s="2">
        <v>317.37947938903</v>
      </c>
      <c r="W681" s="2">
        <v>314.52955544586302</v>
      </c>
      <c r="X681" s="2">
        <v>311.959215300447</v>
      </c>
      <c r="Y681" s="2">
        <v>312.79504921786599</v>
      </c>
      <c r="Z681" s="2">
        <v>313.93513458285997</v>
      </c>
      <c r="AA681" s="2">
        <v>316.20073570505298</v>
      </c>
      <c r="AB681" s="2">
        <v>318.90087849283401</v>
      </c>
      <c r="AC681" s="2">
        <v>323.58528462249302</v>
      </c>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c r="A682" t="s">
        <v>208</v>
      </c>
      <c r="B682" s="2" t="s">
        <v>824</v>
      </c>
      <c r="C682" s="2" t="s">
        <v>782</v>
      </c>
      <c r="D682" s="2">
        <v>251.96377092010101</v>
      </c>
      <c r="E682" s="2">
        <v>249.09078347881101</v>
      </c>
      <c r="F682" s="2">
        <v>242.24955032873501</v>
      </c>
      <c r="G682" s="2">
        <v>232.52337162610101</v>
      </c>
      <c r="H682" s="2">
        <v>226.98559093607699</v>
      </c>
      <c r="I682" s="2">
        <v>230.80471076996901</v>
      </c>
      <c r="J682" s="2">
        <v>237.854775221225</v>
      </c>
      <c r="K682" s="2">
        <v>241.17762636883899</v>
      </c>
      <c r="L682" s="2">
        <v>247.112170802419</v>
      </c>
      <c r="M682" s="2">
        <v>256.14775897674798</v>
      </c>
      <c r="N682" s="2">
        <v>266.62221781900399</v>
      </c>
      <c r="O682" s="2">
        <v>272.20277011573597</v>
      </c>
      <c r="P682" s="2">
        <v>274.37462922044398</v>
      </c>
      <c r="Q682" s="2">
        <v>277.36650200926198</v>
      </c>
      <c r="R682" s="2">
        <v>277.884348341551</v>
      </c>
      <c r="S682" s="2">
        <v>275.77339553814198</v>
      </c>
      <c r="T682" s="2">
        <v>278.32631239372398</v>
      </c>
      <c r="U682" s="2">
        <v>281.98112909521802</v>
      </c>
      <c r="V682" s="2">
        <v>285.79094312728398</v>
      </c>
      <c r="W682" s="2">
        <v>288.18791478793599</v>
      </c>
      <c r="X682" s="2">
        <v>288.01643190349</v>
      </c>
      <c r="Y682" s="2">
        <v>285.01217742216102</v>
      </c>
      <c r="Z682" s="2">
        <v>281.93321566781702</v>
      </c>
      <c r="AA682" s="2">
        <v>277.75269869371698</v>
      </c>
      <c r="AB682" s="2">
        <v>275.65869145647099</v>
      </c>
      <c r="AC682" s="2">
        <v>273.86676966618103</v>
      </c>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c r="A683" t="s">
        <v>208</v>
      </c>
      <c r="B683" s="2" t="s">
        <v>824</v>
      </c>
      <c r="C683" s="2" t="s">
        <v>783</v>
      </c>
      <c r="D683" s="2">
        <v>159.679817363757</v>
      </c>
      <c r="E683" s="2">
        <v>160.97889837806801</v>
      </c>
      <c r="F683" s="2">
        <v>165.82713361030301</v>
      </c>
      <c r="G683" s="2">
        <v>166.02291550765401</v>
      </c>
      <c r="H683" s="2">
        <v>159.37380992716299</v>
      </c>
      <c r="I683" s="2">
        <v>154.701202153813</v>
      </c>
      <c r="J683" s="2">
        <v>152.051993771947</v>
      </c>
      <c r="K683" s="2">
        <v>150.15237764136899</v>
      </c>
      <c r="L683" s="2">
        <v>147.8360698985</v>
      </c>
      <c r="M683" s="2">
        <v>148.453799582713</v>
      </c>
      <c r="N683" s="2">
        <v>151.08513071948701</v>
      </c>
      <c r="O683" s="2">
        <v>155.34836273409999</v>
      </c>
      <c r="P683" s="2">
        <v>158.287739555022</v>
      </c>
      <c r="Q683" s="2">
        <v>161.716724261689</v>
      </c>
      <c r="R683" s="2">
        <v>166.79463462590701</v>
      </c>
      <c r="S683" s="2">
        <v>172.99677324494201</v>
      </c>
      <c r="T683" s="2">
        <v>176.22183235747301</v>
      </c>
      <c r="U683" s="2">
        <v>177.686082785032</v>
      </c>
      <c r="V683" s="2">
        <v>179.79959044492401</v>
      </c>
      <c r="W683" s="2">
        <v>180.724189661232</v>
      </c>
      <c r="X683" s="2">
        <v>179.38583696459199</v>
      </c>
      <c r="Y683" s="2">
        <v>180.56605990462899</v>
      </c>
      <c r="Z683" s="2">
        <v>182.00523592855501</v>
      </c>
      <c r="AA683" s="2">
        <v>183.27560758720799</v>
      </c>
      <c r="AB683" s="2">
        <v>183.82093119421199</v>
      </c>
      <c r="AC683" s="2">
        <v>183.25905290378799</v>
      </c>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c r="A684" t="s">
        <v>208</v>
      </c>
      <c r="B684" s="2" t="s">
        <v>824</v>
      </c>
      <c r="C684" s="2" t="s">
        <v>784</v>
      </c>
      <c r="D684" s="2">
        <v>140.705513250178</v>
      </c>
      <c r="E684" s="2">
        <v>135.744997092017</v>
      </c>
      <c r="F684" s="2">
        <v>127.612308880385</v>
      </c>
      <c r="G684" s="2">
        <v>125.952802344359</v>
      </c>
      <c r="H684" s="2">
        <v>126.94449531537801</v>
      </c>
      <c r="I684" s="2">
        <v>128.91128596645899</v>
      </c>
      <c r="J684" s="2">
        <v>130.94973855543799</v>
      </c>
      <c r="K684" s="2">
        <v>135.17399992071401</v>
      </c>
      <c r="L684" s="2">
        <v>135.687500175823</v>
      </c>
      <c r="M684" s="2">
        <v>131.63962302804501</v>
      </c>
      <c r="N684" s="2">
        <v>127.817701517809</v>
      </c>
      <c r="O684" s="2">
        <v>124.923686149123</v>
      </c>
      <c r="P684" s="2">
        <v>123.29067580931</v>
      </c>
      <c r="Q684" s="2">
        <v>121.424933288693</v>
      </c>
      <c r="R684" s="2">
        <v>121.936209447732</v>
      </c>
      <c r="S684" s="2">
        <v>123.803371512129</v>
      </c>
      <c r="T684" s="2">
        <v>126.84813634676399</v>
      </c>
      <c r="U684" s="2">
        <v>129.28889224453201</v>
      </c>
      <c r="V684" s="2">
        <v>131.60952049940701</v>
      </c>
      <c r="W684" s="2">
        <v>134.94194121449601</v>
      </c>
      <c r="X684" s="2">
        <v>138.45830860622601</v>
      </c>
      <c r="Y684" s="2">
        <v>140.307867764614</v>
      </c>
      <c r="Z684" s="2">
        <v>141.34008227152299</v>
      </c>
      <c r="AA684" s="2">
        <v>142.672435230346</v>
      </c>
      <c r="AB684" s="2">
        <v>143.56309375990699</v>
      </c>
      <c r="AC684" s="2">
        <v>143.131088904747</v>
      </c>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c r="A685" t="s">
        <v>208</v>
      </c>
      <c r="B685" s="2" t="s">
        <v>824</v>
      </c>
      <c r="C685" s="2" t="s">
        <v>785</v>
      </c>
      <c r="D685" s="2">
        <v>127.087463591396</v>
      </c>
      <c r="E685" s="2">
        <v>126.98753285130501</v>
      </c>
      <c r="F685" s="2">
        <v>124.853440623712</v>
      </c>
      <c r="G685" s="2">
        <v>124.53751900083201</v>
      </c>
      <c r="H685" s="2">
        <v>119.472335830764</v>
      </c>
      <c r="I685" s="2">
        <v>114.71990278680001</v>
      </c>
      <c r="J685" s="2">
        <v>108.073666708554</v>
      </c>
      <c r="K685" s="2">
        <v>101.925353243633</v>
      </c>
      <c r="L685" s="2">
        <v>99.910263006036899</v>
      </c>
      <c r="M685" s="2">
        <v>100.990957585115</v>
      </c>
      <c r="N685" s="2">
        <v>103.153591215471</v>
      </c>
      <c r="O685" s="2">
        <v>105.25367174034</v>
      </c>
      <c r="P685" s="2">
        <v>108.581290003182</v>
      </c>
      <c r="Q685" s="2">
        <v>109.13715966114199</v>
      </c>
      <c r="R685" s="2">
        <v>106.116204792616</v>
      </c>
      <c r="S685" s="2">
        <v>103.59618400578699</v>
      </c>
      <c r="T685" s="2">
        <v>101.52846245741</v>
      </c>
      <c r="U685" s="2">
        <v>100.55224388180299</v>
      </c>
      <c r="V685" s="2">
        <v>99.465938573149998</v>
      </c>
      <c r="W685" s="2">
        <v>100.192540867548</v>
      </c>
      <c r="X685" s="2">
        <v>101.587917329814</v>
      </c>
      <c r="Y685" s="2">
        <v>104.18726583013</v>
      </c>
      <c r="Z685" s="2">
        <v>106.34845528745799</v>
      </c>
      <c r="AA685" s="2">
        <v>108.36622860685701</v>
      </c>
      <c r="AB685" s="2">
        <v>111.22516195544399</v>
      </c>
      <c r="AC685" s="2">
        <v>113.923741725093</v>
      </c>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c r="A686" t="s">
        <v>208</v>
      </c>
      <c r="B686" s="2" t="s">
        <v>824</v>
      </c>
      <c r="C686" s="2" t="s">
        <v>786</v>
      </c>
      <c r="D686" s="2">
        <v>103.239779747103</v>
      </c>
      <c r="E686" s="2">
        <v>103.70423301933801</v>
      </c>
      <c r="F686" s="2">
        <v>109.26604907468899</v>
      </c>
      <c r="G686" s="2">
        <v>112.381889884339</v>
      </c>
      <c r="H686" s="2">
        <v>115.125456438904</v>
      </c>
      <c r="I686" s="2">
        <v>114.822184584838</v>
      </c>
      <c r="J686" s="2">
        <v>114.42631686175299</v>
      </c>
      <c r="K686" s="2">
        <v>111.78938315449101</v>
      </c>
      <c r="L686" s="2">
        <v>109.974699475196</v>
      </c>
      <c r="M686" s="2">
        <v>105.997510979043</v>
      </c>
      <c r="N686" s="2">
        <v>102.58362865360201</v>
      </c>
      <c r="O686" s="2">
        <v>98.266418112743096</v>
      </c>
      <c r="P686" s="2">
        <v>94.388177110283294</v>
      </c>
      <c r="Q686" s="2">
        <v>92.608798293395594</v>
      </c>
      <c r="R686" s="2">
        <v>93.2076542603061</v>
      </c>
      <c r="S686" s="2">
        <v>95.715109937962794</v>
      </c>
      <c r="T686" s="2">
        <v>97.577676518366204</v>
      </c>
      <c r="U686" s="2">
        <v>99.158731286030701</v>
      </c>
      <c r="V686" s="2">
        <v>99.520025283217194</v>
      </c>
      <c r="W686" s="2">
        <v>97.431128392882002</v>
      </c>
      <c r="X686" s="2">
        <v>94.511146187194996</v>
      </c>
      <c r="Y686" s="2">
        <v>92.116178573568803</v>
      </c>
      <c r="Z686" s="2">
        <v>91.022938014024803</v>
      </c>
      <c r="AA686" s="2">
        <v>89.767771516686594</v>
      </c>
      <c r="AB686" s="2">
        <v>90.165254201264702</v>
      </c>
      <c r="AC686" s="2">
        <v>91.130188145901997</v>
      </c>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c r="A687" t="s">
        <v>208</v>
      </c>
      <c r="B687" s="2" t="s">
        <v>824</v>
      </c>
      <c r="C687" s="2" t="s">
        <v>787</v>
      </c>
      <c r="D687" s="2">
        <v>110.50446747847801</v>
      </c>
      <c r="E687" s="2">
        <v>110.985691697999</v>
      </c>
      <c r="F687" s="2">
        <v>110.16740512569299</v>
      </c>
      <c r="G687" s="2">
        <v>115.58972667599799</v>
      </c>
      <c r="H687" s="2">
        <v>119.520686469211</v>
      </c>
      <c r="I687" s="2">
        <v>120.732379763726</v>
      </c>
      <c r="J687" s="2">
        <v>121.09772583636401</v>
      </c>
      <c r="K687" s="2">
        <v>123.599137327976</v>
      </c>
      <c r="L687" s="2">
        <v>125.42452222901299</v>
      </c>
      <c r="M687" s="2">
        <v>126.28892934685901</v>
      </c>
      <c r="N687" s="2">
        <v>126.773933268338</v>
      </c>
      <c r="O687" s="2">
        <v>127.506892198898</v>
      </c>
      <c r="P687" s="2">
        <v>126.38561794681</v>
      </c>
      <c r="Q687" s="2">
        <v>125.207253509352</v>
      </c>
      <c r="R687" s="2">
        <v>122.809635212814</v>
      </c>
      <c r="S687" s="2">
        <v>119.85012461924499</v>
      </c>
      <c r="T687" s="2">
        <v>116.275585424608</v>
      </c>
      <c r="U687" s="2">
        <v>113.008028231135</v>
      </c>
      <c r="V687" s="2">
        <v>112.446457376984</v>
      </c>
      <c r="W687" s="2">
        <v>113.385846936715</v>
      </c>
      <c r="X687" s="2">
        <v>116.510717928909</v>
      </c>
      <c r="Y687" s="2">
        <v>118.914091833401</v>
      </c>
      <c r="Z687" s="2">
        <v>121.24252673412199</v>
      </c>
      <c r="AA687" s="2">
        <v>121.800033069413</v>
      </c>
      <c r="AB687" s="2">
        <v>120.276622185089</v>
      </c>
      <c r="AC687" s="2">
        <v>118.01772573571699</v>
      </c>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c r="A688" t="s">
        <v>208</v>
      </c>
      <c r="B688" s="2" t="s">
        <v>824</v>
      </c>
      <c r="C688" s="2" t="s">
        <v>788</v>
      </c>
      <c r="D688" s="2">
        <v>114.773310475342</v>
      </c>
      <c r="E688" s="2">
        <v>121.660342216934</v>
      </c>
      <c r="F688" s="2">
        <v>126.092484337328</v>
      </c>
      <c r="G688" s="2">
        <v>126.751394786155</v>
      </c>
      <c r="H688" s="2">
        <v>130.338063897675</v>
      </c>
      <c r="I688" s="2">
        <v>135.55779381992599</v>
      </c>
      <c r="J688" s="2">
        <v>137.14522907607</v>
      </c>
      <c r="K688" s="2">
        <v>138.497527689843</v>
      </c>
      <c r="L688" s="2">
        <v>143.885470598815</v>
      </c>
      <c r="M688" s="2">
        <v>148.38799406066201</v>
      </c>
      <c r="N688" s="2">
        <v>150.56696630472001</v>
      </c>
      <c r="O688" s="2">
        <v>152.40339090781001</v>
      </c>
      <c r="P688" s="2">
        <v>155.55244088758201</v>
      </c>
      <c r="Q688" s="2">
        <v>159.05898447705101</v>
      </c>
      <c r="R688" s="2">
        <v>161.31905785643499</v>
      </c>
      <c r="S688" s="2">
        <v>163.74737680282001</v>
      </c>
      <c r="T688" s="2">
        <v>166.322563204696</v>
      </c>
      <c r="U688" s="2">
        <v>166.36124895949899</v>
      </c>
      <c r="V688" s="2">
        <v>165.414954686876</v>
      </c>
      <c r="W688" s="2">
        <v>162.422612763947</v>
      </c>
      <c r="X688" s="2">
        <v>158.42364482539799</v>
      </c>
      <c r="Y688" s="2">
        <v>154.050258742881</v>
      </c>
      <c r="Z688" s="2">
        <v>150.290977849336</v>
      </c>
      <c r="AA688" s="2">
        <v>148.85087593458201</v>
      </c>
      <c r="AB688" s="2">
        <v>149.45019299619099</v>
      </c>
      <c r="AC688" s="2">
        <v>153.14569299459299</v>
      </c>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c r="A689" t="s">
        <v>208</v>
      </c>
      <c r="B689" s="2" t="s">
        <v>824</v>
      </c>
      <c r="C689" s="2" t="s">
        <v>789</v>
      </c>
      <c r="D689" s="2">
        <v>199.26097538144299</v>
      </c>
      <c r="E689" s="2">
        <v>203.62486906711499</v>
      </c>
      <c r="F689" s="2">
        <v>206.484343940233</v>
      </c>
      <c r="G689" s="2">
        <v>212.066638786944</v>
      </c>
      <c r="H689" s="2">
        <v>215.432923930942</v>
      </c>
      <c r="I689" s="2">
        <v>218.58288046649801</v>
      </c>
      <c r="J689" s="2">
        <v>228.74308369988699</v>
      </c>
      <c r="K689" s="2">
        <v>240.09264921843601</v>
      </c>
      <c r="L689" s="2">
        <v>243.72268199508099</v>
      </c>
      <c r="M689" s="2">
        <v>250.671079279758</v>
      </c>
      <c r="N689" s="2">
        <v>261.45221920095298</v>
      </c>
      <c r="O689" s="2">
        <v>265.387566440277</v>
      </c>
      <c r="P689" s="2">
        <v>268.95417750810799</v>
      </c>
      <c r="Q689" s="2">
        <v>278.45682863363101</v>
      </c>
      <c r="R689" s="2">
        <v>285.90662732000902</v>
      </c>
      <c r="S689" s="2">
        <v>290.25325019911901</v>
      </c>
      <c r="T689" s="2">
        <v>295.00759528214701</v>
      </c>
      <c r="U689" s="2">
        <v>300.09218529671199</v>
      </c>
      <c r="V689" s="2">
        <v>306.19422365504801</v>
      </c>
      <c r="W689" s="2">
        <v>310.14115866845299</v>
      </c>
      <c r="X689" s="2">
        <v>315.17299331743902</v>
      </c>
      <c r="Y689" s="2">
        <v>320.62011992910402</v>
      </c>
      <c r="Z689" s="2">
        <v>321.82503929716</v>
      </c>
      <c r="AA689" s="2">
        <v>321.39710881123699</v>
      </c>
      <c r="AB689" s="2">
        <v>317.452614660145</v>
      </c>
      <c r="AC689" s="2">
        <v>310.27264973116399</v>
      </c>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c r="A690" t="s">
        <v>208</v>
      </c>
      <c r="B690" s="2" t="s">
        <v>824</v>
      </c>
      <c r="C690" s="2" t="s">
        <v>790</v>
      </c>
      <c r="D690" s="2">
        <v>329.06465770508601</v>
      </c>
      <c r="E690" s="2">
        <v>341.22166014221301</v>
      </c>
      <c r="F690" s="2">
        <v>354.06877082307699</v>
      </c>
      <c r="G690" s="2">
        <v>372.51832692843402</v>
      </c>
      <c r="H690" s="2">
        <v>384.15953637066201</v>
      </c>
      <c r="I690" s="2">
        <v>397.44920144516698</v>
      </c>
      <c r="J690" s="2">
        <v>398.57939038940498</v>
      </c>
      <c r="K690" s="2">
        <v>399.94583372844102</v>
      </c>
      <c r="L690" s="2">
        <v>410.01007899880699</v>
      </c>
      <c r="M690" s="2">
        <v>421.27327638290802</v>
      </c>
      <c r="N690" s="2">
        <v>424.024054231197</v>
      </c>
      <c r="O690" s="2">
        <v>450.66410585614301</v>
      </c>
      <c r="P690" s="2">
        <v>475.51356230474602</v>
      </c>
      <c r="Q690" s="2">
        <v>479.853707057527</v>
      </c>
      <c r="R690" s="2">
        <v>497.41415244087602</v>
      </c>
      <c r="S690" s="2">
        <v>516.92068332580197</v>
      </c>
      <c r="T690" s="2">
        <v>521.74753104950901</v>
      </c>
      <c r="U690" s="2">
        <v>528.29704579235602</v>
      </c>
      <c r="V690" s="2">
        <v>545.86582560664897</v>
      </c>
      <c r="W690" s="2">
        <v>557.58786819314503</v>
      </c>
      <c r="X690" s="2">
        <v>567.76006703243002</v>
      </c>
      <c r="Y690" s="2">
        <v>578.02759808815699</v>
      </c>
      <c r="Z690" s="2">
        <v>590.93726083147305</v>
      </c>
      <c r="AA690" s="2">
        <v>607.74362971895096</v>
      </c>
      <c r="AB690" s="2">
        <v>620.14821211285403</v>
      </c>
      <c r="AC690" s="2">
        <v>634.66868995009895</v>
      </c>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c r="A691" t="s">
        <v>208</v>
      </c>
      <c r="B691" s="2" t="s">
        <v>824</v>
      </c>
      <c r="C691" s="2" t="s">
        <v>791</v>
      </c>
      <c r="D691" s="2">
        <v>1141.2924188751099</v>
      </c>
      <c r="E691" s="2">
        <v>1180.7356767426299</v>
      </c>
      <c r="F691" s="2">
        <v>1222.68855750548</v>
      </c>
      <c r="G691" s="2">
        <v>1273.0487474863301</v>
      </c>
      <c r="H691" s="2">
        <v>1311.14231601695</v>
      </c>
      <c r="I691" s="2">
        <v>1296.6163462100501</v>
      </c>
      <c r="J691" s="2">
        <v>1305.6597140389299</v>
      </c>
      <c r="K691" s="2">
        <v>1322.82552355145</v>
      </c>
      <c r="L691" s="2">
        <v>1350.8175389956</v>
      </c>
      <c r="M691" s="2">
        <v>1373.33363992304</v>
      </c>
      <c r="N691" s="2">
        <v>1409.5942836561701</v>
      </c>
      <c r="O691" s="2">
        <v>1433.18262419097</v>
      </c>
      <c r="P691" s="2">
        <v>1456.8321140527701</v>
      </c>
      <c r="Q691" s="2">
        <v>1509.77470138329</v>
      </c>
      <c r="R691" s="2">
        <v>1557.40926123246</v>
      </c>
      <c r="S691" s="2">
        <v>1596.63715863839</v>
      </c>
      <c r="T691" s="2">
        <v>1680.6751386926201</v>
      </c>
      <c r="U691" s="2">
        <v>1762.1941575174201</v>
      </c>
      <c r="V691" s="2">
        <v>1810.67946681236</v>
      </c>
      <c r="W691" s="2">
        <v>1887.1627891518999</v>
      </c>
      <c r="X691" s="2">
        <v>1958.32215690668</v>
      </c>
      <c r="Y691" s="2">
        <v>2025.1431600762</v>
      </c>
      <c r="Z691" s="2">
        <v>2094.5150235742499</v>
      </c>
      <c r="AA691" s="2">
        <v>2165.3667847330298</v>
      </c>
      <c r="AB691" s="2">
        <v>2241.7664483912499</v>
      </c>
      <c r="AC691" s="2">
        <v>2312.4861215433598</v>
      </c>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c r="A692" t="s">
        <v>208</v>
      </c>
      <c r="B692" s="2" t="s">
        <v>825</v>
      </c>
      <c r="C692" s="2" t="s">
        <v>774</v>
      </c>
      <c r="D692" s="2">
        <v>10745.078163792899</v>
      </c>
      <c r="E692" s="2">
        <v>10691.367141254599</v>
      </c>
      <c r="F692" s="2">
        <v>10711.3172066466</v>
      </c>
      <c r="G692" s="2">
        <v>10624.3263034232</v>
      </c>
      <c r="H692" s="2">
        <v>10671.2493414074</v>
      </c>
      <c r="I692" s="2">
        <v>10269.0041735099</v>
      </c>
      <c r="J692" s="2">
        <v>10204.0763143738</v>
      </c>
      <c r="K692" s="2">
        <v>10157.0619016117</v>
      </c>
      <c r="L692" s="2">
        <v>10107.2242296769</v>
      </c>
      <c r="M692" s="2">
        <v>10036.9008777002</v>
      </c>
      <c r="N692" s="2">
        <v>10130.4768897541</v>
      </c>
      <c r="O692" s="2">
        <v>10248.5078792518</v>
      </c>
      <c r="P692" s="2">
        <v>10261.949883355999</v>
      </c>
      <c r="Q692" s="2">
        <v>10226.462356223899</v>
      </c>
      <c r="R692" s="2">
        <v>10188.3038765323</v>
      </c>
      <c r="S692" s="2">
        <v>10165.876586439699</v>
      </c>
      <c r="T692" s="2">
        <v>10161.669386129401</v>
      </c>
      <c r="U692" s="2">
        <v>10182.137936491599</v>
      </c>
      <c r="V692" s="2">
        <v>10222.4968996719</v>
      </c>
      <c r="W692" s="2">
        <v>10276.342981784101</v>
      </c>
      <c r="X692" s="2">
        <v>10338.8046098821</v>
      </c>
      <c r="Y692" s="2">
        <v>10407.7976879528</v>
      </c>
      <c r="Z692" s="2">
        <v>10476.778923102</v>
      </c>
      <c r="AA692" s="2">
        <v>10544.9235902946</v>
      </c>
      <c r="AB692" s="2">
        <v>10609.892059887799</v>
      </c>
      <c r="AC692" s="2">
        <v>10669.6543528282</v>
      </c>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c r="A693" t="s">
        <v>208</v>
      </c>
      <c r="B693" s="2" t="s">
        <v>825</v>
      </c>
      <c r="C693" s="2" t="s">
        <v>775</v>
      </c>
      <c r="D693" s="2">
        <v>11080.9416854991</v>
      </c>
      <c r="E693" s="2">
        <v>11056.874827076501</v>
      </c>
      <c r="F693" s="2">
        <v>11048.9158070658</v>
      </c>
      <c r="G693" s="2">
        <v>10850.923486858899</v>
      </c>
      <c r="H693" s="2">
        <v>10717.876162937</v>
      </c>
      <c r="I693" s="2">
        <v>10897.363219306</v>
      </c>
      <c r="J693" s="2">
        <v>10667.5670057609</v>
      </c>
      <c r="K693" s="2">
        <v>10605.5919420829</v>
      </c>
      <c r="L693" s="2">
        <v>10570.493687303901</v>
      </c>
      <c r="M693" s="2">
        <v>10628.8516452858</v>
      </c>
      <c r="N693" s="2">
        <v>10351.4079833305</v>
      </c>
      <c r="O693" s="2">
        <v>10307.216152197399</v>
      </c>
      <c r="P693" s="2">
        <v>10300.735393483001</v>
      </c>
      <c r="Q693" s="2">
        <v>10292.1022870668</v>
      </c>
      <c r="R693" s="2">
        <v>10252.329185270501</v>
      </c>
      <c r="S693" s="2">
        <v>10340.0582970413</v>
      </c>
      <c r="T693" s="2">
        <v>10451.0557796424</v>
      </c>
      <c r="U693" s="2">
        <v>10460.916698684799</v>
      </c>
      <c r="V693" s="2">
        <v>10423.4389347633</v>
      </c>
      <c r="W693" s="2">
        <v>10383.524625768099</v>
      </c>
      <c r="X693" s="2">
        <v>10361.141257703701</v>
      </c>
      <c r="Y693" s="2">
        <v>10356.775903330399</v>
      </c>
      <c r="Z693" s="2">
        <v>10376.809698622201</v>
      </c>
      <c r="AA693" s="2">
        <v>10416.4633832409</v>
      </c>
      <c r="AB693" s="2">
        <v>10469.6237675585</v>
      </c>
      <c r="AC693" s="2">
        <v>10531.440174638799</v>
      </c>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c r="A694" t="s">
        <v>208</v>
      </c>
      <c r="B694" s="2" t="s">
        <v>825</v>
      </c>
      <c r="C694" s="2" t="s">
        <v>776</v>
      </c>
      <c r="D694" s="2">
        <v>10702.0233597351</v>
      </c>
      <c r="E694" s="2">
        <v>10856.8135020379</v>
      </c>
      <c r="F694" s="2">
        <v>10928.731558654301</v>
      </c>
      <c r="G694" s="2">
        <v>11123.1386584744</v>
      </c>
      <c r="H694" s="2">
        <v>11159.9409369966</v>
      </c>
      <c r="I694" s="2">
        <v>11116.384340136599</v>
      </c>
      <c r="J694" s="2">
        <v>11046.1825451104</v>
      </c>
      <c r="K694" s="2">
        <v>11004.052069461701</v>
      </c>
      <c r="L694" s="2">
        <v>10900.2431939771</v>
      </c>
      <c r="M694" s="2">
        <v>10813.4282586629</v>
      </c>
      <c r="N694" s="2">
        <v>10981.7262356094</v>
      </c>
      <c r="O694" s="2">
        <v>10833.770627473999</v>
      </c>
      <c r="P694" s="2">
        <v>10779.9038489008</v>
      </c>
      <c r="Q694" s="2">
        <v>10745.4479088434</v>
      </c>
      <c r="R694" s="2">
        <v>10776.614008160001</v>
      </c>
      <c r="S694" s="2">
        <v>10540.166873710999</v>
      </c>
      <c r="T694" s="2">
        <v>10487.3731074712</v>
      </c>
      <c r="U694" s="2">
        <v>10488.3144133939</v>
      </c>
      <c r="V694" s="2">
        <v>10493.0868459552</v>
      </c>
      <c r="W694" s="2">
        <v>10470.7047277575</v>
      </c>
      <c r="X694" s="2">
        <v>10553.7716865564</v>
      </c>
      <c r="Y694" s="2">
        <v>10660.0077622995</v>
      </c>
      <c r="Z694" s="2">
        <v>10667.8802790885</v>
      </c>
      <c r="AA694" s="2">
        <v>10629.889002551499</v>
      </c>
      <c r="AB694" s="2">
        <v>10589.6337400054</v>
      </c>
      <c r="AC694" s="2">
        <v>10567.738609738401</v>
      </c>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c r="A695" t="s">
        <v>208</v>
      </c>
      <c r="B695" s="2" t="s">
        <v>825</v>
      </c>
      <c r="C695" s="2" t="s">
        <v>777</v>
      </c>
      <c r="D695" s="2">
        <v>10475.3199242309</v>
      </c>
      <c r="E695" s="2">
        <v>10523.2985258269</v>
      </c>
      <c r="F695" s="2">
        <v>10444.9905451758</v>
      </c>
      <c r="G695" s="2">
        <v>10429.893523066999</v>
      </c>
      <c r="H695" s="2">
        <v>10527.2027499946</v>
      </c>
      <c r="I695" s="2">
        <v>10653.2194091416</v>
      </c>
      <c r="J695" s="2">
        <v>10879.340133245199</v>
      </c>
      <c r="K695" s="2">
        <v>10944.9233121587</v>
      </c>
      <c r="L695" s="2">
        <v>11115.399196086</v>
      </c>
      <c r="M695" s="2">
        <v>11152.5310971198</v>
      </c>
      <c r="N695" s="2">
        <v>11165.9638015494</v>
      </c>
      <c r="O695" s="2">
        <v>11144.247947387899</v>
      </c>
      <c r="P695" s="2">
        <v>11126.044339042401</v>
      </c>
      <c r="Q695" s="2">
        <v>11062.4921787311</v>
      </c>
      <c r="R695" s="2">
        <v>11001.442293280599</v>
      </c>
      <c r="S695" s="2">
        <v>11129.8641940835</v>
      </c>
      <c r="T695" s="2">
        <v>11005.089024754199</v>
      </c>
      <c r="U695" s="2">
        <v>10935.8627990848</v>
      </c>
      <c r="V695" s="2">
        <v>10896.4174109962</v>
      </c>
      <c r="W695" s="2">
        <v>10907.8499176637</v>
      </c>
      <c r="X695" s="2">
        <v>10707.983854291</v>
      </c>
      <c r="Y695" s="2">
        <v>10640.2309431987</v>
      </c>
      <c r="Z695" s="2">
        <v>10641.047795877501</v>
      </c>
      <c r="AA695" s="2">
        <v>10653.4769674365</v>
      </c>
      <c r="AB695" s="2">
        <v>10649.3944802598</v>
      </c>
      <c r="AC695" s="2">
        <v>10728.3180332377</v>
      </c>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c r="A696" t="s">
        <v>208</v>
      </c>
      <c r="B696" s="2" t="s">
        <v>825</v>
      </c>
      <c r="C696" s="2" t="s">
        <v>778</v>
      </c>
      <c r="D696" s="2">
        <v>10433.8472216962</v>
      </c>
      <c r="E696" s="2">
        <v>10266.065065344201</v>
      </c>
      <c r="F696" s="2">
        <v>10199.385296156899</v>
      </c>
      <c r="G696" s="2">
        <v>10245.139842074899</v>
      </c>
      <c r="H696" s="2">
        <v>9956.0261856870002</v>
      </c>
      <c r="I696" s="2">
        <v>9807.8606314093704</v>
      </c>
      <c r="J696" s="2">
        <v>9834.6454466476607</v>
      </c>
      <c r="K696" s="2">
        <v>9837.1544908850701</v>
      </c>
      <c r="L696" s="2">
        <v>9842.5274956394496</v>
      </c>
      <c r="M696" s="2">
        <v>10024.132153295301</v>
      </c>
      <c r="N696" s="2">
        <v>10141.8111493301</v>
      </c>
      <c r="O696" s="2">
        <v>10375.683321902001</v>
      </c>
      <c r="P696" s="2">
        <v>10531.8244136588</v>
      </c>
      <c r="Q696" s="2">
        <v>10730.924102724</v>
      </c>
      <c r="R696" s="2">
        <v>10828.3024749626</v>
      </c>
      <c r="S696" s="2">
        <v>10869.345068693099</v>
      </c>
      <c r="T696" s="2">
        <v>10880.8269291987</v>
      </c>
      <c r="U696" s="2">
        <v>10882.686743313099</v>
      </c>
      <c r="V696" s="2">
        <v>10859.116807312201</v>
      </c>
      <c r="W696" s="2">
        <v>10821.124516026201</v>
      </c>
      <c r="X696" s="2">
        <v>10901.508019507801</v>
      </c>
      <c r="Y696" s="2">
        <v>10799.8132794009</v>
      </c>
      <c r="Z696" s="2">
        <v>10718.1709004639</v>
      </c>
      <c r="AA696" s="2">
        <v>10671.619969202</v>
      </c>
      <c r="AB696" s="2">
        <v>10653.3772565769</v>
      </c>
      <c r="AC696" s="2">
        <v>10491.1877818372</v>
      </c>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c r="A697" t="s">
        <v>208</v>
      </c>
      <c r="B697" s="2" t="s">
        <v>825</v>
      </c>
      <c r="C697" s="2" t="s">
        <v>779</v>
      </c>
      <c r="D697" s="2">
        <v>10405.673759518701</v>
      </c>
      <c r="E697" s="2">
        <v>10522.8064827207</v>
      </c>
      <c r="F697" s="2">
        <v>10818.3571876079</v>
      </c>
      <c r="G697" s="2">
        <v>10884.3889530826</v>
      </c>
      <c r="H697" s="2">
        <v>10604.4000526688</v>
      </c>
      <c r="I697" s="2">
        <v>10330.056959192099</v>
      </c>
      <c r="J697" s="2">
        <v>9978.40481231794</v>
      </c>
      <c r="K697" s="2">
        <v>9776.0425772029794</v>
      </c>
      <c r="L697" s="2">
        <v>9705.55808788186</v>
      </c>
      <c r="M697" s="2">
        <v>9701.4143439438903</v>
      </c>
      <c r="N697" s="2">
        <v>9707.3493285694094</v>
      </c>
      <c r="O697" s="2">
        <v>9774.65333242815</v>
      </c>
      <c r="P697" s="2">
        <v>9827.6816341325302</v>
      </c>
      <c r="Q697" s="2">
        <v>9883.5813017984001</v>
      </c>
      <c r="R697" s="2">
        <v>10015.137769040301</v>
      </c>
      <c r="S697" s="2">
        <v>10149.379560960801</v>
      </c>
      <c r="T697" s="2">
        <v>10373.729242006801</v>
      </c>
      <c r="U697" s="2">
        <v>10560.180855553999</v>
      </c>
      <c r="V697" s="2">
        <v>10745.0709582744</v>
      </c>
      <c r="W697" s="2">
        <v>10864.3904297184</v>
      </c>
      <c r="X697" s="2">
        <v>10927.8142163227</v>
      </c>
      <c r="Y697" s="2">
        <v>10955.387533826701</v>
      </c>
      <c r="Z697" s="2">
        <v>10973.7039540318</v>
      </c>
      <c r="AA697" s="2">
        <v>10969.5560218514</v>
      </c>
      <c r="AB697" s="2">
        <v>10951.0228996649</v>
      </c>
      <c r="AC697" s="2">
        <v>11000.7431395819</v>
      </c>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c r="A698" t="s">
        <v>208</v>
      </c>
      <c r="B698" s="2" t="s">
        <v>825</v>
      </c>
      <c r="C698" s="2" t="s">
        <v>780</v>
      </c>
      <c r="D698" s="2">
        <v>9765.2919806625105</v>
      </c>
      <c r="E698" s="2">
        <v>10031.459069868</v>
      </c>
      <c r="F698" s="2">
        <v>10078.787529445501</v>
      </c>
      <c r="G698" s="2">
        <v>10269.8720995525</v>
      </c>
      <c r="H698" s="2">
        <v>10481.296682578901</v>
      </c>
      <c r="I698" s="2">
        <v>10386.4192931405</v>
      </c>
      <c r="J698" s="2">
        <v>10384.9285010971</v>
      </c>
      <c r="K698" s="2">
        <v>10419.6956677369</v>
      </c>
      <c r="L698" s="2">
        <v>10396.182665993299</v>
      </c>
      <c r="M698" s="2">
        <v>10286.945338761399</v>
      </c>
      <c r="N698" s="2">
        <v>10199.6915013746</v>
      </c>
      <c r="O698" s="2">
        <v>10057.1065828429</v>
      </c>
      <c r="P698" s="2">
        <v>9964.4522897368297</v>
      </c>
      <c r="Q698" s="2">
        <v>9930.20003180618</v>
      </c>
      <c r="R698" s="2">
        <v>9928.2084389375304</v>
      </c>
      <c r="S698" s="2">
        <v>9944.6612409630397</v>
      </c>
      <c r="T698" s="2">
        <v>9993.1986962579504</v>
      </c>
      <c r="U698" s="2">
        <v>10044.149072521501</v>
      </c>
      <c r="V698" s="2">
        <v>10102.566616178799</v>
      </c>
      <c r="W698" s="2">
        <v>10206.446202482</v>
      </c>
      <c r="X698" s="2">
        <v>10331.697408522101</v>
      </c>
      <c r="Y698" s="2">
        <v>10533.4330381243</v>
      </c>
      <c r="Z698" s="2">
        <v>10714.804675290399</v>
      </c>
      <c r="AA698" s="2">
        <v>10880.723558232599</v>
      </c>
      <c r="AB698" s="2">
        <v>11001.9885259154</v>
      </c>
      <c r="AC698" s="2">
        <v>11073.0658042799</v>
      </c>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c r="A699" t="s">
        <v>208</v>
      </c>
      <c r="B699" s="2" t="s">
        <v>825</v>
      </c>
      <c r="C699" s="2" t="s">
        <v>781</v>
      </c>
      <c r="D699" s="2">
        <v>8957.6973064770591</v>
      </c>
      <c r="E699" s="2">
        <v>9041.40767634439</v>
      </c>
      <c r="F699" s="2">
        <v>9249.5393230177106</v>
      </c>
      <c r="G699" s="2">
        <v>9301.5323010776101</v>
      </c>
      <c r="H699" s="2">
        <v>9481.1087924224703</v>
      </c>
      <c r="I699" s="2">
        <v>9752.8344088370704</v>
      </c>
      <c r="J699" s="2">
        <v>9899.9853730429095</v>
      </c>
      <c r="K699" s="2">
        <v>10008.483073502501</v>
      </c>
      <c r="L699" s="2">
        <v>10170.2654968978</v>
      </c>
      <c r="M699" s="2">
        <v>10360.3743089364</v>
      </c>
      <c r="N699" s="2">
        <v>10381.2883011057</v>
      </c>
      <c r="O699" s="2">
        <v>10456.862013509101</v>
      </c>
      <c r="P699" s="2">
        <v>10521.221353589301</v>
      </c>
      <c r="Q699" s="2">
        <v>10538.029437360099</v>
      </c>
      <c r="R699" s="2">
        <v>10468.462608756799</v>
      </c>
      <c r="S699" s="2">
        <v>10408.528630799199</v>
      </c>
      <c r="T699" s="2">
        <v>10312.931791119499</v>
      </c>
      <c r="U699" s="2">
        <v>10239.1630505672</v>
      </c>
      <c r="V699" s="2">
        <v>10202.9731364075</v>
      </c>
      <c r="W699" s="2">
        <v>10198.1061314666</v>
      </c>
      <c r="X699" s="2">
        <v>10214.9394068983</v>
      </c>
      <c r="Y699" s="2">
        <v>10251.9821690602</v>
      </c>
      <c r="Z699" s="2">
        <v>10299.643645059499</v>
      </c>
      <c r="AA699" s="2">
        <v>10357.752532381999</v>
      </c>
      <c r="AB699" s="2">
        <v>10446.6220748219</v>
      </c>
      <c r="AC699" s="2">
        <v>10563.994774712601</v>
      </c>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c r="A700" t="s">
        <v>208</v>
      </c>
      <c r="B700" s="2" t="s">
        <v>825</v>
      </c>
      <c r="C700" s="2" t="s">
        <v>782</v>
      </c>
      <c r="D700" s="2">
        <v>9645.83487678655</v>
      </c>
      <c r="E700" s="2">
        <v>9346.9667446496005</v>
      </c>
      <c r="F700" s="2">
        <v>9132.5972851256392</v>
      </c>
      <c r="G700" s="2">
        <v>8822.9504678784706</v>
      </c>
      <c r="H700" s="2">
        <v>8757.0896533045907</v>
      </c>
      <c r="I700" s="2">
        <v>8826.5877921155698</v>
      </c>
      <c r="J700" s="2">
        <v>9014.5533233304595</v>
      </c>
      <c r="K700" s="2">
        <v>9244.2590121566209</v>
      </c>
      <c r="L700" s="2">
        <v>9394.2067773793096</v>
      </c>
      <c r="M700" s="2">
        <v>9598.4376909328203</v>
      </c>
      <c r="N700" s="2">
        <v>9875.3983083596595</v>
      </c>
      <c r="O700" s="2">
        <v>10036.710311499501</v>
      </c>
      <c r="P700" s="2">
        <v>10158.402749450301</v>
      </c>
      <c r="Q700" s="2">
        <v>10312.7586149289</v>
      </c>
      <c r="R700" s="2">
        <v>10481.656065087</v>
      </c>
      <c r="S700" s="2">
        <v>10511.3777370036</v>
      </c>
      <c r="T700" s="2">
        <v>10584.6468652109</v>
      </c>
      <c r="U700" s="2">
        <v>10638.237339698901</v>
      </c>
      <c r="V700" s="2">
        <v>10658.6487567074</v>
      </c>
      <c r="W700" s="2">
        <v>10607.5920206723</v>
      </c>
      <c r="X700" s="2">
        <v>10560.069023009301</v>
      </c>
      <c r="Y700" s="2">
        <v>10487.471413985701</v>
      </c>
      <c r="Z700" s="2">
        <v>10425.5169956026</v>
      </c>
      <c r="AA700" s="2">
        <v>10391.151128277101</v>
      </c>
      <c r="AB700" s="2">
        <v>10386.711656413299</v>
      </c>
      <c r="AC700" s="2">
        <v>10404.7812842893</v>
      </c>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c r="A701" t="s">
        <v>208</v>
      </c>
      <c r="B701" s="2" t="s">
        <v>825</v>
      </c>
      <c r="C701" s="2" t="s">
        <v>783</v>
      </c>
      <c r="D701" s="2">
        <v>9822.7027631642104</v>
      </c>
      <c r="E701" s="2">
        <v>9967.0205346187595</v>
      </c>
      <c r="F701" s="2">
        <v>9951.31408193266</v>
      </c>
      <c r="G701" s="2">
        <v>9976.5254020063403</v>
      </c>
      <c r="H701" s="2">
        <v>9732.8362456414707</v>
      </c>
      <c r="I701" s="2">
        <v>9400.8334561833199</v>
      </c>
      <c r="J701" s="2">
        <v>9098.4793688782393</v>
      </c>
      <c r="K701" s="2">
        <v>8971.9214963067407</v>
      </c>
      <c r="L701" s="2">
        <v>8792.7459445875593</v>
      </c>
      <c r="M701" s="2">
        <v>8858.3481222003793</v>
      </c>
      <c r="N701" s="2">
        <v>8971.0138512069007</v>
      </c>
      <c r="O701" s="2">
        <v>9185.5361273209091</v>
      </c>
      <c r="P701" s="2">
        <v>9434.5312004602602</v>
      </c>
      <c r="Q701" s="2">
        <v>9609.2875163443696</v>
      </c>
      <c r="R701" s="2">
        <v>9806.5967395118696</v>
      </c>
      <c r="S701" s="2">
        <v>10053.601672234599</v>
      </c>
      <c r="T701" s="2">
        <v>10197.457825362901</v>
      </c>
      <c r="U701" s="2">
        <v>10307.9158301023</v>
      </c>
      <c r="V701" s="2">
        <v>10445.967657421499</v>
      </c>
      <c r="W701" s="2">
        <v>10600.488172838101</v>
      </c>
      <c r="X701" s="2">
        <v>10635.0919768207</v>
      </c>
      <c r="Y701" s="2">
        <v>10705.390854192899</v>
      </c>
      <c r="Z701" s="2">
        <v>10752.6988667573</v>
      </c>
      <c r="AA701" s="2">
        <v>10774.7205352332</v>
      </c>
      <c r="AB701" s="2">
        <v>10734.9221111565</v>
      </c>
      <c r="AC701" s="2">
        <v>10695.0954706591</v>
      </c>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c r="A702" t="s">
        <v>208</v>
      </c>
      <c r="B702" s="2" t="s">
        <v>825</v>
      </c>
      <c r="C702" s="2" t="s">
        <v>784</v>
      </c>
      <c r="D702" s="2">
        <v>10156.1853118732</v>
      </c>
      <c r="E702" s="2">
        <v>9896.6477012528194</v>
      </c>
      <c r="F702" s="2">
        <v>9595.1859040334402</v>
      </c>
      <c r="G702" s="2">
        <v>9441.2541667396199</v>
      </c>
      <c r="H702" s="2">
        <v>9469.6071251881094</v>
      </c>
      <c r="I702" s="2">
        <v>9633.3307531591799</v>
      </c>
      <c r="J702" s="2">
        <v>9719.2139509919198</v>
      </c>
      <c r="K702" s="2">
        <v>9742.2582318721907</v>
      </c>
      <c r="L702" s="2">
        <v>9768.2101154635893</v>
      </c>
      <c r="M702" s="2">
        <v>9587.8004127014301</v>
      </c>
      <c r="N702" s="2">
        <v>9315.5983740055108</v>
      </c>
      <c r="O702" s="2">
        <v>9062.5377101343602</v>
      </c>
      <c r="P702" s="2">
        <v>8957.4825911593598</v>
      </c>
      <c r="Q702" s="2">
        <v>8816.4818054066709</v>
      </c>
      <c r="R702" s="2">
        <v>8887.6247147231898</v>
      </c>
      <c r="S702" s="2">
        <v>9007.4605432024691</v>
      </c>
      <c r="T702" s="2">
        <v>9218.6788390473303</v>
      </c>
      <c r="U702" s="2">
        <v>9463.8870456719305</v>
      </c>
      <c r="V702" s="2">
        <v>9642.9541136384105</v>
      </c>
      <c r="W702" s="2">
        <v>9832.7076984998093</v>
      </c>
      <c r="X702" s="2">
        <v>10057.250617101399</v>
      </c>
      <c r="Y702" s="2">
        <v>10187.0945802978</v>
      </c>
      <c r="Z702" s="2">
        <v>10288.4664445377</v>
      </c>
      <c r="AA702" s="2">
        <v>10413.8902532144</v>
      </c>
      <c r="AB702" s="2">
        <v>10556.867898571099</v>
      </c>
      <c r="AC702" s="2">
        <v>10594.376586333499</v>
      </c>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c r="A703" t="s">
        <v>208</v>
      </c>
      <c r="B703" s="2" t="s">
        <v>825</v>
      </c>
      <c r="C703" s="2" t="s">
        <v>785</v>
      </c>
      <c r="D703" s="2">
        <v>10378.6401443093</v>
      </c>
      <c r="E703" s="2">
        <v>10590.5018144564</v>
      </c>
      <c r="F703" s="2">
        <v>10627.7059282958</v>
      </c>
      <c r="G703" s="2">
        <v>10541.661301657299</v>
      </c>
      <c r="H703" s="2">
        <v>10354.819575981501</v>
      </c>
      <c r="I703" s="2">
        <v>10063.1274348719</v>
      </c>
      <c r="J703" s="2">
        <v>9749.1478397489991</v>
      </c>
      <c r="K703" s="2">
        <v>9460.2624476667297</v>
      </c>
      <c r="L703" s="2">
        <v>9278.9366303540301</v>
      </c>
      <c r="M703" s="2">
        <v>9289.8045972563505</v>
      </c>
      <c r="N703" s="2">
        <v>9480.7184330440796</v>
      </c>
      <c r="O703" s="2">
        <v>9601.2768815027594</v>
      </c>
      <c r="P703" s="2">
        <v>9651.3971370898907</v>
      </c>
      <c r="Q703" s="2">
        <v>9679.5873411601006</v>
      </c>
      <c r="R703" s="2">
        <v>9515.9597280096004</v>
      </c>
      <c r="S703" s="2">
        <v>9261.9588328385908</v>
      </c>
      <c r="T703" s="2">
        <v>9024.9908599388309</v>
      </c>
      <c r="U703" s="2">
        <v>8923.51180661117</v>
      </c>
      <c r="V703" s="2">
        <v>8801.4536513691492</v>
      </c>
      <c r="W703" s="2">
        <v>8872.1309357923692</v>
      </c>
      <c r="X703" s="2">
        <v>8992.2999346105007</v>
      </c>
      <c r="Y703" s="2">
        <v>9197.5636527145998</v>
      </c>
      <c r="Z703" s="2">
        <v>9437.2884245160694</v>
      </c>
      <c r="AA703" s="2">
        <v>9619.9532496934808</v>
      </c>
      <c r="AB703" s="2">
        <v>9806.8220528745205</v>
      </c>
      <c r="AC703" s="2">
        <v>10015.1702171994</v>
      </c>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c r="A704" t="s">
        <v>208</v>
      </c>
      <c r="B704" s="2" t="s">
        <v>825</v>
      </c>
      <c r="C704" s="2" t="s">
        <v>786</v>
      </c>
      <c r="D704" s="2">
        <v>9252.5502131413905</v>
      </c>
      <c r="E704" s="2">
        <v>9338.3461629022295</v>
      </c>
      <c r="F704" s="2">
        <v>9593.0971961841806</v>
      </c>
      <c r="G704" s="2">
        <v>9850.0388168140198</v>
      </c>
      <c r="H704" s="2">
        <v>10105.4162119509</v>
      </c>
      <c r="I704" s="2">
        <v>10229.2355592899</v>
      </c>
      <c r="J704" s="2">
        <v>10388.3604306496</v>
      </c>
      <c r="K704" s="2">
        <v>10391.8804916465</v>
      </c>
      <c r="L704" s="2">
        <v>10344.144605916799</v>
      </c>
      <c r="M704" s="2">
        <v>10146.207200491101</v>
      </c>
      <c r="N704" s="2">
        <v>9896.3495898299807</v>
      </c>
      <c r="O704" s="2">
        <v>9625.2162368294903</v>
      </c>
      <c r="P704" s="2">
        <v>9375.2115815893503</v>
      </c>
      <c r="Q704" s="2">
        <v>9225.8227137094891</v>
      </c>
      <c r="R704" s="2">
        <v>9251.0803009893407</v>
      </c>
      <c r="S704" s="2">
        <v>9447.21812599855</v>
      </c>
      <c r="T704" s="2">
        <v>9579.14659175015</v>
      </c>
      <c r="U704" s="2">
        <v>9638.5474563520202</v>
      </c>
      <c r="V704" s="2">
        <v>9662.9383089553794</v>
      </c>
      <c r="W704" s="2">
        <v>9511.8591733415906</v>
      </c>
      <c r="X704" s="2">
        <v>9271.4665369588602</v>
      </c>
      <c r="Y704" s="2">
        <v>9048.4276981766707</v>
      </c>
      <c r="Z704" s="2">
        <v>8952.45629593985</v>
      </c>
      <c r="AA704" s="2">
        <v>8849.1848643337999</v>
      </c>
      <c r="AB704" s="2">
        <v>8923.0400215344707</v>
      </c>
      <c r="AC704" s="2">
        <v>9049.7823927025802</v>
      </c>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c r="A705" t="s">
        <v>208</v>
      </c>
      <c r="B705" s="2" t="s">
        <v>825</v>
      </c>
      <c r="C705" s="2" t="s">
        <v>787</v>
      </c>
      <c r="D705" s="2">
        <v>8296.4836572939803</v>
      </c>
      <c r="E705" s="2">
        <v>8273.5693473235697</v>
      </c>
      <c r="F705" s="2">
        <v>8340.6191810308392</v>
      </c>
      <c r="G705" s="2">
        <v>8655.8089629310798</v>
      </c>
      <c r="H705" s="2">
        <v>8854.0091475564495</v>
      </c>
      <c r="I705" s="2">
        <v>8973.4711733354598</v>
      </c>
      <c r="J705" s="2">
        <v>9082.8151759407392</v>
      </c>
      <c r="K705" s="2">
        <v>9249.2638488334705</v>
      </c>
      <c r="L705" s="2">
        <v>9469.2608351224007</v>
      </c>
      <c r="M705" s="2">
        <v>9627.1447170277697</v>
      </c>
      <c r="N705" s="2">
        <v>9774.6128099273592</v>
      </c>
      <c r="O705" s="2">
        <v>9944.2093608099494</v>
      </c>
      <c r="P705" s="2">
        <v>9971.3587992960402</v>
      </c>
      <c r="Q705" s="2">
        <v>9948.5251810728896</v>
      </c>
      <c r="R705" s="2">
        <v>9779.4670627472296</v>
      </c>
      <c r="S705" s="2">
        <v>9552.3289356398709</v>
      </c>
      <c r="T705" s="2">
        <v>9309.19327805176</v>
      </c>
      <c r="U705" s="2">
        <v>9087.9013724177094</v>
      </c>
      <c r="V705" s="2">
        <v>8963.2422490428708</v>
      </c>
      <c r="W705" s="2">
        <v>9000.0292402029008</v>
      </c>
      <c r="X705" s="2">
        <v>9198.56505367723</v>
      </c>
      <c r="Y705" s="2">
        <v>9337.2040235963395</v>
      </c>
      <c r="Z705" s="2">
        <v>9401.9094930844494</v>
      </c>
      <c r="AA705" s="2">
        <v>9424.4860062332209</v>
      </c>
      <c r="AB705" s="2">
        <v>9287.4504978503501</v>
      </c>
      <c r="AC705" s="2">
        <v>9066.1176305758709</v>
      </c>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c r="A706" t="s">
        <v>208</v>
      </c>
      <c r="B706" s="2" t="s">
        <v>825</v>
      </c>
      <c r="C706" s="2" t="s">
        <v>788</v>
      </c>
      <c r="D706" s="2">
        <v>6418.9682819157997</v>
      </c>
      <c r="E706" s="2">
        <v>6749.9658636443401</v>
      </c>
      <c r="F706" s="2">
        <v>7080.6829957296604</v>
      </c>
      <c r="G706" s="2">
        <v>7148.5720170355999</v>
      </c>
      <c r="H706" s="2">
        <v>7433.5281215824998</v>
      </c>
      <c r="I706" s="2">
        <v>7725.6946197254802</v>
      </c>
      <c r="J706" s="2">
        <v>7742.7532454829397</v>
      </c>
      <c r="K706" s="2">
        <v>7788.9647448698997</v>
      </c>
      <c r="L706" s="2">
        <v>8050.9255902853401</v>
      </c>
      <c r="M706" s="2">
        <v>8174.0730957372298</v>
      </c>
      <c r="N706" s="2">
        <v>8303.1088856162805</v>
      </c>
      <c r="O706" s="2">
        <v>8423.7805852674501</v>
      </c>
      <c r="P706" s="2">
        <v>8591.7232632997693</v>
      </c>
      <c r="Q706" s="2">
        <v>8802.1893500581009</v>
      </c>
      <c r="R706" s="2">
        <v>8956.9899014109506</v>
      </c>
      <c r="S706" s="2">
        <v>9107.3246756667904</v>
      </c>
      <c r="T706" s="2">
        <v>9273.9144462535696</v>
      </c>
      <c r="U706" s="2">
        <v>9314.0981966490399</v>
      </c>
      <c r="V706" s="2">
        <v>9310.2055011173306</v>
      </c>
      <c r="W706" s="2">
        <v>9170.9264830234806</v>
      </c>
      <c r="X706" s="2">
        <v>8971.6842298903593</v>
      </c>
      <c r="Y706" s="2">
        <v>8759.7815825137495</v>
      </c>
      <c r="Z706" s="2">
        <v>8569.4306590032993</v>
      </c>
      <c r="AA706" s="2">
        <v>8468.9318134735695</v>
      </c>
      <c r="AB706" s="2">
        <v>8515.6404325143194</v>
      </c>
      <c r="AC706" s="2">
        <v>8711.6860566210107</v>
      </c>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c r="A707" t="s">
        <v>208</v>
      </c>
      <c r="B707" s="2" t="s">
        <v>825</v>
      </c>
      <c r="C707" s="2" t="s">
        <v>789</v>
      </c>
      <c r="D707" s="2">
        <v>5167.0876563034499</v>
      </c>
      <c r="E707" s="2">
        <v>5271.4940228825799</v>
      </c>
      <c r="F707" s="2">
        <v>5295.0565928330398</v>
      </c>
      <c r="G707" s="2">
        <v>5435.9693551589498</v>
      </c>
      <c r="H707" s="2">
        <v>5598.27392737644</v>
      </c>
      <c r="I707" s="2">
        <v>5623.4950172641602</v>
      </c>
      <c r="J707" s="2">
        <v>5964.0366463075998</v>
      </c>
      <c r="K707" s="2">
        <v>6316.3491251965397</v>
      </c>
      <c r="L707" s="2">
        <v>6387.9099105606501</v>
      </c>
      <c r="M707" s="2">
        <v>6628.4867757225502</v>
      </c>
      <c r="N707" s="2">
        <v>6903.60141597864</v>
      </c>
      <c r="O707" s="2">
        <v>6939.7339329277002</v>
      </c>
      <c r="P707" s="2">
        <v>7005.3167634396596</v>
      </c>
      <c r="Q707" s="2">
        <v>7236.9105935798598</v>
      </c>
      <c r="R707" s="2">
        <v>7358.5011740372101</v>
      </c>
      <c r="S707" s="2">
        <v>7488.0586977416096</v>
      </c>
      <c r="T707" s="2">
        <v>7611.2364589749805</v>
      </c>
      <c r="U707" s="2">
        <v>7775.6269292651496</v>
      </c>
      <c r="V707" s="2">
        <v>7975.4642579786096</v>
      </c>
      <c r="W707" s="2">
        <v>8127.1786375915699</v>
      </c>
      <c r="X707" s="2">
        <v>8279.3338547783696</v>
      </c>
      <c r="Y707" s="2">
        <v>8444.3184037995798</v>
      </c>
      <c r="Z707" s="2">
        <v>8496.6164249595495</v>
      </c>
      <c r="AA707" s="2">
        <v>8509.1542971239596</v>
      </c>
      <c r="AB707" s="2">
        <v>8397.83544352438</v>
      </c>
      <c r="AC707" s="2">
        <v>8228.9657608067901</v>
      </c>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c r="A708" t="s">
        <v>208</v>
      </c>
      <c r="B708" s="2" t="s">
        <v>825</v>
      </c>
      <c r="C708" s="2" t="s">
        <v>790</v>
      </c>
      <c r="D708" s="2">
        <v>3590.7457360170201</v>
      </c>
      <c r="E708" s="2">
        <v>3665.2754505695598</v>
      </c>
      <c r="F708" s="2">
        <v>3752.8538487854498</v>
      </c>
      <c r="G708" s="2">
        <v>3885.0516720277601</v>
      </c>
      <c r="H708" s="2">
        <v>3980.7028546588099</v>
      </c>
      <c r="I708" s="2">
        <v>4167.8283960422496</v>
      </c>
      <c r="J708" s="2">
        <v>4247.05787735388</v>
      </c>
      <c r="K708" s="2">
        <v>4292.1966197434704</v>
      </c>
      <c r="L708" s="2">
        <v>4428.7105505470199</v>
      </c>
      <c r="M708" s="2">
        <v>4572.1591567948299</v>
      </c>
      <c r="N708" s="2">
        <v>4624.2941416190897</v>
      </c>
      <c r="O708" s="2">
        <v>4933.31571466487</v>
      </c>
      <c r="P708" s="2">
        <v>5236.9313205708804</v>
      </c>
      <c r="Q708" s="2">
        <v>5319.0487816942996</v>
      </c>
      <c r="R708" s="2">
        <v>5534.8849449500904</v>
      </c>
      <c r="S708" s="2">
        <v>5771.7723685425699</v>
      </c>
      <c r="T708" s="2">
        <v>5821.6686878498103</v>
      </c>
      <c r="U708" s="2">
        <v>5902.1330029730798</v>
      </c>
      <c r="V708" s="2">
        <v>6100.6088896053398</v>
      </c>
      <c r="W708" s="2">
        <v>6221.2010714763601</v>
      </c>
      <c r="X708" s="2">
        <v>6348.4464111711904</v>
      </c>
      <c r="Y708" s="2">
        <v>6468.8570896732199</v>
      </c>
      <c r="Z708" s="2">
        <v>6624.5015493490801</v>
      </c>
      <c r="AA708" s="2">
        <v>6812.1913527366596</v>
      </c>
      <c r="AB708" s="2">
        <v>6960.1770992935899</v>
      </c>
      <c r="AC708" s="2">
        <v>7108.37106631406</v>
      </c>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c r="A709" t="s">
        <v>208</v>
      </c>
      <c r="B709" s="2" t="s">
        <v>825</v>
      </c>
      <c r="C709" s="2" t="s">
        <v>791</v>
      </c>
      <c r="D709" s="2">
        <v>3904.9130290619601</v>
      </c>
      <c r="E709" s="2">
        <v>3952.68150007657</v>
      </c>
      <c r="F709" s="2">
        <v>3996.7534474652498</v>
      </c>
      <c r="G709" s="2">
        <v>4076.2423602173499</v>
      </c>
      <c r="H709" s="2">
        <v>4124.3533977338402</v>
      </c>
      <c r="I709" s="2">
        <v>4125.2845672458398</v>
      </c>
      <c r="J709" s="2">
        <v>4196.7843588788301</v>
      </c>
      <c r="K709" s="2">
        <v>4285.7959909747196</v>
      </c>
      <c r="L709" s="2">
        <v>4396.7521639637798</v>
      </c>
      <c r="M709" s="2">
        <v>4496.5408704675201</v>
      </c>
      <c r="N709" s="2">
        <v>4641.3039587425001</v>
      </c>
      <c r="O709" s="2">
        <v>4758.1219630074202</v>
      </c>
      <c r="P709" s="2">
        <v>4862.26899448942</v>
      </c>
      <c r="Q709" s="2">
        <v>5047.4488855482596</v>
      </c>
      <c r="R709" s="2">
        <v>5225.2582136802102</v>
      </c>
      <c r="S709" s="2">
        <v>5363.2199204417402</v>
      </c>
      <c r="T709" s="2">
        <v>5674.48161924339</v>
      </c>
      <c r="U709" s="2">
        <v>5961.0851541022103</v>
      </c>
      <c r="V709" s="2">
        <v>6138.3063915755001</v>
      </c>
      <c r="W709" s="2">
        <v>6407.31153691482</v>
      </c>
      <c r="X709" s="2">
        <v>6656.13680706796</v>
      </c>
      <c r="Y709" s="2">
        <v>6887.5235257918403</v>
      </c>
      <c r="Z709" s="2">
        <v>7122.1023871799198</v>
      </c>
      <c r="AA709" s="2">
        <v>7360.5499069319203</v>
      </c>
      <c r="AB709" s="2">
        <v>7608.9480314505699</v>
      </c>
      <c r="AC709" s="2">
        <v>7846.6198649477201</v>
      </c>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c r="A710" t="s">
        <v>209</v>
      </c>
      <c r="B710" s="2" t="s">
        <v>823</v>
      </c>
      <c r="C710" s="2" t="s">
        <v>774</v>
      </c>
      <c r="D710" s="2">
        <v>8220.9401659461</v>
      </c>
      <c r="E710" s="2">
        <v>8144.0985587873001</v>
      </c>
      <c r="F710" s="2">
        <v>8093.2753741884999</v>
      </c>
      <c r="G710" s="2">
        <v>8155.3832827022998</v>
      </c>
      <c r="H710" s="2">
        <v>8082.4859675785801</v>
      </c>
      <c r="I710" s="2">
        <v>8060.8130117315404</v>
      </c>
      <c r="J710" s="2">
        <v>8274.7136040697496</v>
      </c>
      <c r="K710" s="2">
        <v>8417.00970625849</v>
      </c>
      <c r="L710" s="2">
        <v>8549.3820883496392</v>
      </c>
      <c r="M710" s="2">
        <v>8720.2088656656797</v>
      </c>
      <c r="N710" s="2">
        <v>8946.35303937145</v>
      </c>
      <c r="O710" s="2">
        <v>9199.3366633263595</v>
      </c>
      <c r="P710" s="2">
        <v>9354.5953709152509</v>
      </c>
      <c r="Q710" s="2">
        <v>9459.6379313825601</v>
      </c>
      <c r="R710" s="2">
        <v>9554.0766673268408</v>
      </c>
      <c r="S710" s="2">
        <v>9653.4560332473593</v>
      </c>
      <c r="T710" s="2">
        <v>9763.2360780994695</v>
      </c>
      <c r="U710" s="2">
        <v>9891.0078489431107</v>
      </c>
      <c r="V710" s="2">
        <v>10033.0950621191</v>
      </c>
      <c r="W710" s="2">
        <v>10184.438670519599</v>
      </c>
      <c r="X710" s="2">
        <v>10341.4256959331</v>
      </c>
      <c r="Y710" s="2">
        <v>10502.3803767645</v>
      </c>
      <c r="Z710" s="2">
        <v>10662.3446072809</v>
      </c>
      <c r="AA710" s="2">
        <v>10819.369445148801</v>
      </c>
      <c r="AB710" s="2">
        <v>10972.1803636154</v>
      </c>
      <c r="AC710" s="2">
        <v>11119.166166033399</v>
      </c>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c r="A711" t="s">
        <v>209</v>
      </c>
      <c r="B711" s="2" t="s">
        <v>823</v>
      </c>
      <c r="C711" s="2" t="s">
        <v>775</v>
      </c>
      <c r="D711" s="2">
        <v>8987.5377394185198</v>
      </c>
      <c r="E711" s="2">
        <v>8960.5266715510807</v>
      </c>
      <c r="F711" s="2">
        <v>9072.7018488944504</v>
      </c>
      <c r="G711" s="2">
        <v>9115.8115141057206</v>
      </c>
      <c r="H711" s="2">
        <v>9150.6741189038294</v>
      </c>
      <c r="I711" s="2">
        <v>9249.8108770571307</v>
      </c>
      <c r="J711" s="2">
        <v>9134.0824109505702</v>
      </c>
      <c r="K711" s="2">
        <v>9123.52879394714</v>
      </c>
      <c r="L711" s="2">
        <v>9259.7586468445897</v>
      </c>
      <c r="M711" s="2">
        <v>9359.3670887349708</v>
      </c>
      <c r="N711" s="2">
        <v>9342.4014680309392</v>
      </c>
      <c r="O711" s="2">
        <v>9514.1174245654893</v>
      </c>
      <c r="P711" s="2">
        <v>9667.6468780002506</v>
      </c>
      <c r="Q711" s="2">
        <v>9830.1890098283693</v>
      </c>
      <c r="R711" s="2">
        <v>10018.5713965707</v>
      </c>
      <c r="S711" s="2">
        <v>10245.6855586479</v>
      </c>
      <c r="T711" s="2">
        <v>10495.9872419639</v>
      </c>
      <c r="U711" s="2">
        <v>10641.666653046001</v>
      </c>
      <c r="V711" s="2">
        <v>10733.654278842299</v>
      </c>
      <c r="W711" s="2">
        <v>10817.089977096601</v>
      </c>
      <c r="X711" s="2">
        <v>10909.688245498101</v>
      </c>
      <c r="Y711" s="2">
        <v>11014.948318353199</v>
      </c>
      <c r="Z711" s="2">
        <v>11140.9481567156</v>
      </c>
      <c r="AA711" s="2">
        <v>11283.5539888761</v>
      </c>
      <c r="AB711" s="2">
        <v>11437.386955731399</v>
      </c>
      <c r="AC711" s="2">
        <v>11598.772630596201</v>
      </c>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c r="A712" t="s">
        <v>209</v>
      </c>
      <c r="B712" s="2" t="s">
        <v>823</v>
      </c>
      <c r="C712" s="2" t="s">
        <v>776</v>
      </c>
      <c r="D712" s="2">
        <v>8693.9776150713096</v>
      </c>
      <c r="E712" s="2">
        <v>8910.5580624835402</v>
      </c>
      <c r="F712" s="2">
        <v>9202.9041299382297</v>
      </c>
      <c r="G712" s="2">
        <v>9370.0760971466007</v>
      </c>
      <c r="H712" s="2">
        <v>9487.9691966646606</v>
      </c>
      <c r="I712" s="2">
        <v>9535.8363897579493</v>
      </c>
      <c r="J712" s="2">
        <v>9465.7225345911393</v>
      </c>
      <c r="K712" s="2">
        <v>9524.9521374837605</v>
      </c>
      <c r="L712" s="2">
        <v>9590.2990546768197</v>
      </c>
      <c r="M712" s="2">
        <v>9650.8893185781399</v>
      </c>
      <c r="N712" s="2">
        <v>9800.1951428921802</v>
      </c>
      <c r="O712" s="2">
        <v>9741.1388647693493</v>
      </c>
      <c r="P712" s="2">
        <v>9744.6853213767899</v>
      </c>
      <c r="Q712" s="2">
        <v>9848.5761636718198</v>
      </c>
      <c r="R712" s="2">
        <v>9914.3027402312091</v>
      </c>
      <c r="S712" s="2">
        <v>9881.9195693231704</v>
      </c>
      <c r="T712" s="2">
        <v>10012.560348237799</v>
      </c>
      <c r="U712" s="2">
        <v>10149.441074050001</v>
      </c>
      <c r="V712" s="2">
        <v>10304.5443106243</v>
      </c>
      <c r="W712" s="2">
        <v>10482.2216852071</v>
      </c>
      <c r="X712" s="2">
        <v>10691.0868175741</v>
      </c>
      <c r="Y712" s="2">
        <v>10922.209759454399</v>
      </c>
      <c r="Z712" s="2">
        <v>11051.267812235599</v>
      </c>
      <c r="AA712" s="2">
        <v>11128.813127167999</v>
      </c>
      <c r="AB712" s="2">
        <v>11199.037331583701</v>
      </c>
      <c r="AC712" s="2">
        <v>11280.4840978375</v>
      </c>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c r="A713" t="s">
        <v>209</v>
      </c>
      <c r="B713" s="2" t="s">
        <v>823</v>
      </c>
      <c r="C713" s="2" t="s">
        <v>777</v>
      </c>
      <c r="D713" s="2">
        <v>8247.7258375890306</v>
      </c>
      <c r="E713" s="2">
        <v>8504.6995491629405</v>
      </c>
      <c r="F713" s="2">
        <v>8559.5943659587301</v>
      </c>
      <c r="G713" s="2">
        <v>8667.3768713582394</v>
      </c>
      <c r="H713" s="2">
        <v>8873.3872836337996</v>
      </c>
      <c r="I713" s="2">
        <v>8621.0087007492002</v>
      </c>
      <c r="J713" s="2">
        <v>8621.3953422172308</v>
      </c>
      <c r="K713" s="2">
        <v>8706.9499307911592</v>
      </c>
      <c r="L713" s="2">
        <v>8800.4605779096091</v>
      </c>
      <c r="M713" s="2">
        <v>8938.1168085814206</v>
      </c>
      <c r="N713" s="2">
        <v>9053.8850781414894</v>
      </c>
      <c r="O713" s="2">
        <v>9075.7335828939995</v>
      </c>
      <c r="P713" s="2">
        <v>9178.1102430924002</v>
      </c>
      <c r="Q713" s="2">
        <v>9259.7504390328395</v>
      </c>
      <c r="R713" s="2">
        <v>9323.4443364109902</v>
      </c>
      <c r="S713" s="2">
        <v>9463.8715916115798</v>
      </c>
      <c r="T713" s="2">
        <v>9409.4771348295599</v>
      </c>
      <c r="U713" s="2">
        <v>9410.1219731497094</v>
      </c>
      <c r="V713" s="2">
        <v>9478.1820028238108</v>
      </c>
      <c r="W713" s="2">
        <v>9523.1953098875802</v>
      </c>
      <c r="X713" s="2">
        <v>9491.15566868309</v>
      </c>
      <c r="Y713" s="2">
        <v>9575.7727705081907</v>
      </c>
      <c r="Z713" s="2">
        <v>9690.2573659695609</v>
      </c>
      <c r="AA713" s="2">
        <v>9832.9065445762099</v>
      </c>
      <c r="AB713" s="2">
        <v>9993.1923551413092</v>
      </c>
      <c r="AC713" s="2">
        <v>10172.9737291457</v>
      </c>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c r="A714" t="s">
        <v>209</v>
      </c>
      <c r="B714" s="2" t="s">
        <v>823</v>
      </c>
      <c r="C714" s="2" t="s">
        <v>778</v>
      </c>
      <c r="D714" s="2">
        <v>6829.1380746879604</v>
      </c>
      <c r="E714" s="2">
        <v>6764.52051017541</v>
      </c>
      <c r="F714" s="2">
        <v>6988.8117798036001</v>
      </c>
      <c r="G714" s="2">
        <v>7370.0965680953695</v>
      </c>
      <c r="H714" s="2">
        <v>7545.5121615077996</v>
      </c>
      <c r="I714" s="2">
        <v>7529.7686917871997</v>
      </c>
      <c r="J714" s="2">
        <v>7467.4286203268202</v>
      </c>
      <c r="K714" s="2">
        <v>7301.7572872850196</v>
      </c>
      <c r="L714" s="2">
        <v>7150.0914608021503</v>
      </c>
      <c r="M714" s="2">
        <v>7137.39703762712</v>
      </c>
      <c r="N714" s="2">
        <v>7173.6598023411398</v>
      </c>
      <c r="O714" s="2">
        <v>7362.7861789503504</v>
      </c>
      <c r="P714" s="2">
        <v>7573.4390669881705</v>
      </c>
      <c r="Q714" s="2">
        <v>7747.3623949412404</v>
      </c>
      <c r="R714" s="2">
        <v>7925.7625607826403</v>
      </c>
      <c r="S714" s="2">
        <v>8049.4886268830796</v>
      </c>
      <c r="T714" s="2">
        <v>8112.6214121509702</v>
      </c>
      <c r="U714" s="2">
        <v>8202.7218975584201</v>
      </c>
      <c r="V714" s="2">
        <v>8268.8868798893</v>
      </c>
      <c r="W714" s="2">
        <v>8316.53202648345</v>
      </c>
      <c r="X714" s="2">
        <v>8422.8891656147498</v>
      </c>
      <c r="Y714" s="2">
        <v>8381.9572840934106</v>
      </c>
      <c r="Z714" s="2">
        <v>8381.00081492547</v>
      </c>
      <c r="AA714" s="2">
        <v>8417.0921359988697</v>
      </c>
      <c r="AB714" s="2">
        <v>8438.2261303969299</v>
      </c>
      <c r="AC714" s="2">
        <v>8397.7408168884394</v>
      </c>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c r="A715" t="s">
        <v>209</v>
      </c>
      <c r="B715" s="2" t="s">
        <v>823</v>
      </c>
      <c r="C715" s="2" t="s">
        <v>779</v>
      </c>
      <c r="D715" s="2">
        <v>6931.1591738574798</v>
      </c>
      <c r="E715" s="2">
        <v>7022.2708603423798</v>
      </c>
      <c r="F715" s="2">
        <v>7040.7879011503901</v>
      </c>
      <c r="G715" s="2">
        <v>7014.5865709422496</v>
      </c>
      <c r="H715" s="2">
        <v>7020.7326815836796</v>
      </c>
      <c r="I715" s="2">
        <v>7188.3185450214596</v>
      </c>
      <c r="J715" s="2">
        <v>7334.8215610254601</v>
      </c>
      <c r="K715" s="2">
        <v>7529.3000747512697</v>
      </c>
      <c r="L715" s="2">
        <v>7698.8870321335298</v>
      </c>
      <c r="M715" s="2">
        <v>7794.4384331919</v>
      </c>
      <c r="N715" s="2">
        <v>7862.6718996937198</v>
      </c>
      <c r="O715" s="2">
        <v>7920.9145582944502</v>
      </c>
      <c r="P715" s="2">
        <v>7948.5480048692998</v>
      </c>
      <c r="Q715" s="2">
        <v>7996.5190366748302</v>
      </c>
      <c r="R715" s="2">
        <v>8090.6062472604399</v>
      </c>
      <c r="S715" s="2">
        <v>8232.3524760644195</v>
      </c>
      <c r="T715" s="2">
        <v>8480.2130558628196</v>
      </c>
      <c r="U715" s="2">
        <v>8734.1705858000605</v>
      </c>
      <c r="V715" s="2">
        <v>8942.5081144075593</v>
      </c>
      <c r="W715" s="2">
        <v>9139.0141407138908</v>
      </c>
      <c r="X715" s="2">
        <v>9273.3245909753496</v>
      </c>
      <c r="Y715" s="2">
        <v>9354.7888321706596</v>
      </c>
      <c r="Z715" s="2">
        <v>9439.6307255469692</v>
      </c>
      <c r="AA715" s="2">
        <v>9505.3263103627505</v>
      </c>
      <c r="AB715" s="2">
        <v>9549.1334306309509</v>
      </c>
      <c r="AC715" s="2">
        <v>9636.6777149693607</v>
      </c>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c r="A716" t="s">
        <v>209</v>
      </c>
      <c r="B716" s="2" t="s">
        <v>823</v>
      </c>
      <c r="C716" s="2" t="s">
        <v>780</v>
      </c>
      <c r="D716" s="2">
        <v>6944.6292401513401</v>
      </c>
      <c r="E716" s="2">
        <v>7128.9107921752402</v>
      </c>
      <c r="F716" s="2">
        <v>7147.4448845037005</v>
      </c>
      <c r="G716" s="2">
        <v>7238.0130034280901</v>
      </c>
      <c r="H716" s="2">
        <v>7368.4662426081004</v>
      </c>
      <c r="I716" s="2">
        <v>7610.5489557608598</v>
      </c>
      <c r="J716" s="2">
        <v>7760.6172055708203</v>
      </c>
      <c r="K716" s="2">
        <v>7969.5574876104702</v>
      </c>
      <c r="L716" s="2">
        <v>8190.7217325523598</v>
      </c>
      <c r="M716" s="2">
        <v>8368.2077187491795</v>
      </c>
      <c r="N716" s="2">
        <v>8541.7991332265192</v>
      </c>
      <c r="O716" s="2">
        <v>8687.7297706587906</v>
      </c>
      <c r="P716" s="2">
        <v>8840.7163716040504</v>
      </c>
      <c r="Q716" s="2">
        <v>8975.2554023892808</v>
      </c>
      <c r="R716" s="2">
        <v>9064.5296221382705</v>
      </c>
      <c r="S716" s="2">
        <v>9147.1337354938296</v>
      </c>
      <c r="T716" s="2">
        <v>9220.2734205807992</v>
      </c>
      <c r="U716" s="2">
        <v>9291.9104925672491</v>
      </c>
      <c r="V716" s="2">
        <v>9386.4327009604804</v>
      </c>
      <c r="W716" s="2">
        <v>9508.0702081332893</v>
      </c>
      <c r="X716" s="2">
        <v>9679.5839971257192</v>
      </c>
      <c r="Y716" s="2">
        <v>9942.2895289428507</v>
      </c>
      <c r="Z716" s="2">
        <v>10210.020888228801</v>
      </c>
      <c r="AA716" s="2">
        <v>10432.8520024644</v>
      </c>
      <c r="AB716" s="2">
        <v>10638.981315437</v>
      </c>
      <c r="AC716" s="2">
        <v>10781.9468021635</v>
      </c>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c r="A717" t="s">
        <v>209</v>
      </c>
      <c r="B717" s="2" t="s">
        <v>823</v>
      </c>
      <c r="C717" s="2" t="s">
        <v>781</v>
      </c>
      <c r="D717" s="2">
        <v>6965.5128345221801</v>
      </c>
      <c r="E717" s="2">
        <v>7152.49845249597</v>
      </c>
      <c r="F717" s="2">
        <v>7406.3464853061996</v>
      </c>
      <c r="G717" s="2">
        <v>7652.2761833800796</v>
      </c>
      <c r="H717" s="2">
        <v>7780.1708114334997</v>
      </c>
      <c r="I717" s="2">
        <v>7937.5790009822204</v>
      </c>
      <c r="J717" s="2">
        <v>8139.2562061300996</v>
      </c>
      <c r="K717" s="2">
        <v>8228.6777914203503</v>
      </c>
      <c r="L717" s="2">
        <v>8400.0919420978207</v>
      </c>
      <c r="M717" s="2">
        <v>8699.6999302757595</v>
      </c>
      <c r="N717" s="2">
        <v>8956.9126954531603</v>
      </c>
      <c r="O717" s="2">
        <v>9165.1678044474102</v>
      </c>
      <c r="P717" s="2">
        <v>9383.0548418687595</v>
      </c>
      <c r="Q717" s="2">
        <v>9595.7952711499402</v>
      </c>
      <c r="R717" s="2">
        <v>9755.1152767186995</v>
      </c>
      <c r="S717" s="2">
        <v>9904.40448521902</v>
      </c>
      <c r="T717" s="2">
        <v>10030.572567024101</v>
      </c>
      <c r="U717" s="2">
        <v>10151.093396858199</v>
      </c>
      <c r="V717" s="2">
        <v>10254.96679522</v>
      </c>
      <c r="W717" s="2">
        <v>10336.439270368601</v>
      </c>
      <c r="X717" s="2">
        <v>10422.486305775699</v>
      </c>
      <c r="Y717" s="2">
        <v>10498.973613468101</v>
      </c>
      <c r="Z717" s="2">
        <v>10587.8937940502</v>
      </c>
      <c r="AA717" s="2">
        <v>10701.7827859764</v>
      </c>
      <c r="AB717" s="2">
        <v>10834.6731110046</v>
      </c>
      <c r="AC717" s="2">
        <v>11018.516247977201</v>
      </c>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c r="A718" t="s">
        <v>209</v>
      </c>
      <c r="B718" s="2" t="s">
        <v>823</v>
      </c>
      <c r="C718" s="2" t="s">
        <v>782</v>
      </c>
      <c r="D718" s="2">
        <v>8430.6465878101699</v>
      </c>
      <c r="E718" s="2">
        <v>8153.01729876237</v>
      </c>
      <c r="F718" s="2">
        <v>8059.7248976113096</v>
      </c>
      <c r="G718" s="2">
        <v>7908.2979740544597</v>
      </c>
      <c r="H718" s="2">
        <v>7924.1460539263999</v>
      </c>
      <c r="I718" s="2">
        <v>8046.0528818214598</v>
      </c>
      <c r="J718" s="2">
        <v>8298.3362738924807</v>
      </c>
      <c r="K718" s="2">
        <v>8600.2677736996793</v>
      </c>
      <c r="L718" s="2">
        <v>8895.8089161215794</v>
      </c>
      <c r="M718" s="2">
        <v>9170.3821730432592</v>
      </c>
      <c r="N718" s="2">
        <v>9393.1440285828903</v>
      </c>
      <c r="O718" s="2">
        <v>9621.3292948684903</v>
      </c>
      <c r="P718" s="2">
        <v>9757.4335632943003</v>
      </c>
      <c r="Q718" s="2">
        <v>9959.1366889865203</v>
      </c>
      <c r="R718" s="2">
        <v>10239.8822698806</v>
      </c>
      <c r="S718" s="2">
        <v>10485.056082110001</v>
      </c>
      <c r="T718" s="2">
        <v>10696.956724861</v>
      </c>
      <c r="U718" s="2">
        <v>10899.445153283001</v>
      </c>
      <c r="V718" s="2">
        <v>11091.802158148699</v>
      </c>
      <c r="W718" s="2">
        <v>11236.6098979747</v>
      </c>
      <c r="X718" s="2">
        <v>11370.0243531098</v>
      </c>
      <c r="Y718" s="2">
        <v>11484.669004204499</v>
      </c>
      <c r="Z718" s="2">
        <v>11590.497695390701</v>
      </c>
      <c r="AA718" s="2">
        <v>11682.4306598314</v>
      </c>
      <c r="AB718" s="2">
        <v>11762.8958893001</v>
      </c>
      <c r="AC718" s="2">
        <v>11854.2408654704</v>
      </c>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c r="A719" t="s">
        <v>209</v>
      </c>
      <c r="B719" s="2" t="s">
        <v>823</v>
      </c>
      <c r="C719" s="2" t="s">
        <v>783</v>
      </c>
      <c r="D719" s="2">
        <v>8978.9326184361198</v>
      </c>
      <c r="E719" s="2">
        <v>9248.0958694707206</v>
      </c>
      <c r="F719" s="2">
        <v>9335.0271109272999</v>
      </c>
      <c r="G719" s="2">
        <v>9382.3388867720205</v>
      </c>
      <c r="H719" s="2">
        <v>9400.7544296581309</v>
      </c>
      <c r="I719" s="2">
        <v>9353.9090386119096</v>
      </c>
      <c r="J719" s="2">
        <v>9183.0039042965709</v>
      </c>
      <c r="K719" s="2">
        <v>9133.8796191215097</v>
      </c>
      <c r="L719" s="2">
        <v>9069.6119168496498</v>
      </c>
      <c r="M719" s="2">
        <v>9161.3945532332691</v>
      </c>
      <c r="N719" s="2">
        <v>9355.4580865046191</v>
      </c>
      <c r="O719" s="2">
        <v>9645.0696490946102</v>
      </c>
      <c r="P719" s="2">
        <v>9990.0913549281595</v>
      </c>
      <c r="Q719" s="2">
        <v>10325.475890031301</v>
      </c>
      <c r="R719" s="2">
        <v>10633.9380158965</v>
      </c>
      <c r="S719" s="2">
        <v>10878.7806218242</v>
      </c>
      <c r="T719" s="2">
        <v>11108.1027216394</v>
      </c>
      <c r="U719" s="2">
        <v>11254.9466244754</v>
      </c>
      <c r="V719" s="2">
        <v>11459.210553731</v>
      </c>
      <c r="W719" s="2">
        <v>11726.992346708401</v>
      </c>
      <c r="X719" s="2">
        <v>11961.9236319254</v>
      </c>
      <c r="Y719" s="2">
        <v>12171.388107082499</v>
      </c>
      <c r="Z719" s="2">
        <v>12363.348839849101</v>
      </c>
      <c r="AA719" s="2">
        <v>12545.1026619448</v>
      </c>
      <c r="AB719" s="2">
        <v>12681.4319832705</v>
      </c>
      <c r="AC719" s="2">
        <v>12805.462726707699</v>
      </c>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c r="A720" t="s">
        <v>209</v>
      </c>
      <c r="B720" s="2" t="s">
        <v>823</v>
      </c>
      <c r="C720" s="2" t="s">
        <v>784</v>
      </c>
      <c r="D720" s="2">
        <v>9806.5277878164306</v>
      </c>
      <c r="E720" s="2">
        <v>9579.0781952163597</v>
      </c>
      <c r="F720" s="2">
        <v>9316.3121793965402</v>
      </c>
      <c r="G720" s="2">
        <v>9300.7873020542593</v>
      </c>
      <c r="H720" s="2">
        <v>9404.1110161701308</v>
      </c>
      <c r="I720" s="2">
        <v>9515.55127409536</v>
      </c>
      <c r="J720" s="2">
        <v>9743.6956882672202</v>
      </c>
      <c r="K720" s="2">
        <v>10009.3869990272</v>
      </c>
      <c r="L720" s="2">
        <v>10226.587269223601</v>
      </c>
      <c r="M720" s="2">
        <v>10287.675070822201</v>
      </c>
      <c r="N720" s="2">
        <v>10229.6711590086</v>
      </c>
      <c r="O720" s="2">
        <v>10080.614269385</v>
      </c>
      <c r="P720" s="2">
        <v>10040.070240249799</v>
      </c>
      <c r="Q720" s="2">
        <v>10003.573648547899</v>
      </c>
      <c r="R720" s="2">
        <v>10116.660020485901</v>
      </c>
      <c r="S720" s="2">
        <v>10339.874086690699</v>
      </c>
      <c r="T720" s="2">
        <v>10645.148830726101</v>
      </c>
      <c r="U720" s="2">
        <v>11008.573883213699</v>
      </c>
      <c r="V720" s="2">
        <v>11355.918145613499</v>
      </c>
      <c r="W720" s="2">
        <v>11672.6836430373</v>
      </c>
      <c r="X720" s="2">
        <v>11923.932080296699</v>
      </c>
      <c r="Y720" s="2">
        <v>12147.248377493701</v>
      </c>
      <c r="Z720" s="2">
        <v>12298.2777770016</v>
      </c>
      <c r="AA720" s="2">
        <v>12502.539833786301</v>
      </c>
      <c r="AB720" s="2">
        <v>12763.0532439375</v>
      </c>
      <c r="AC720" s="2">
        <v>12990.122579225599</v>
      </c>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c r="A721" t="s">
        <v>209</v>
      </c>
      <c r="B721" s="2" t="s">
        <v>823</v>
      </c>
      <c r="C721" s="2" t="s">
        <v>785</v>
      </c>
      <c r="D721" s="2">
        <v>10805.1304694313</v>
      </c>
      <c r="E721" s="2">
        <v>10885.191837030499</v>
      </c>
      <c r="F721" s="2">
        <v>11074.617735305401</v>
      </c>
      <c r="G721" s="2">
        <v>10989.5343879273</v>
      </c>
      <c r="H721" s="2">
        <v>10858.292069187801</v>
      </c>
      <c r="I721" s="2">
        <v>10660.807475879699</v>
      </c>
      <c r="J721" s="2">
        <v>10448.4170106111</v>
      </c>
      <c r="K721" s="2">
        <v>10123.239631786</v>
      </c>
      <c r="L721" s="2">
        <v>10024.9663676911</v>
      </c>
      <c r="M721" s="2">
        <v>10077.845484401099</v>
      </c>
      <c r="N721" s="2">
        <v>10264.1441543208</v>
      </c>
      <c r="O721" s="2">
        <v>10554.131416132401</v>
      </c>
      <c r="P721" s="2">
        <v>10846.939431489</v>
      </c>
      <c r="Q721" s="2">
        <v>11063.823027435499</v>
      </c>
      <c r="R721" s="2">
        <v>11130.0543721555</v>
      </c>
      <c r="S721" s="2">
        <v>11048.879822803699</v>
      </c>
      <c r="T721" s="2">
        <v>10893.5995499491</v>
      </c>
      <c r="U721" s="2">
        <v>10842.562909821399</v>
      </c>
      <c r="V721" s="2">
        <v>10812.668505767801</v>
      </c>
      <c r="W721" s="2">
        <v>10933.6013633241</v>
      </c>
      <c r="X721" s="2">
        <v>11166.881261479401</v>
      </c>
      <c r="Y721" s="2">
        <v>11479.834728190999</v>
      </c>
      <c r="Z721" s="2">
        <v>11854.585546276599</v>
      </c>
      <c r="AA721" s="2">
        <v>12215.3022512472</v>
      </c>
      <c r="AB721" s="2">
        <v>12544.267354650099</v>
      </c>
      <c r="AC721" s="2">
        <v>12805.2730809278</v>
      </c>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c r="A722" t="s">
        <v>209</v>
      </c>
      <c r="B722" s="2" t="s">
        <v>823</v>
      </c>
      <c r="C722" s="2" t="s">
        <v>786</v>
      </c>
      <c r="D722" s="2">
        <v>10914.2210454827</v>
      </c>
      <c r="E722" s="2">
        <v>11056.982262417399</v>
      </c>
      <c r="F722" s="2">
        <v>11215.280977058301</v>
      </c>
      <c r="G722" s="2">
        <v>11441.3582811835</v>
      </c>
      <c r="H722" s="2">
        <v>11677.949406371101</v>
      </c>
      <c r="I722" s="2">
        <v>11804.122145625701</v>
      </c>
      <c r="J722" s="2">
        <v>11955.2075000521</v>
      </c>
      <c r="K722" s="2">
        <v>12126.939806640999</v>
      </c>
      <c r="L722" s="2">
        <v>12104.5220218086</v>
      </c>
      <c r="M722" s="2">
        <v>11953.013987570799</v>
      </c>
      <c r="N722" s="2">
        <v>11805.915697021999</v>
      </c>
      <c r="O722" s="2">
        <v>11618.9755165487</v>
      </c>
      <c r="P722" s="2">
        <v>11341.8705244007</v>
      </c>
      <c r="Q722" s="2">
        <v>11278.665584050599</v>
      </c>
      <c r="R722" s="2">
        <v>11373.1454644109</v>
      </c>
      <c r="S722" s="2">
        <v>11615.3185963904</v>
      </c>
      <c r="T722" s="2">
        <v>11952.8625019191</v>
      </c>
      <c r="U722" s="2">
        <v>12265.819805716799</v>
      </c>
      <c r="V722" s="2">
        <v>12476.448456092299</v>
      </c>
      <c r="W722" s="2">
        <v>12539.913948408799</v>
      </c>
      <c r="X722" s="2">
        <v>12427.7373139476</v>
      </c>
      <c r="Y722" s="2">
        <v>12256.207316574</v>
      </c>
      <c r="Z722" s="2">
        <v>12193.131023812501</v>
      </c>
      <c r="AA722" s="2">
        <v>12171.099726558799</v>
      </c>
      <c r="AB722" s="2">
        <v>12306.478859057201</v>
      </c>
      <c r="AC722" s="2">
        <v>12562.287655969099</v>
      </c>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c r="A723" t="s">
        <v>209</v>
      </c>
      <c r="B723" s="2" t="s">
        <v>823</v>
      </c>
      <c r="C723" s="2" t="s">
        <v>787</v>
      </c>
      <c r="D723" s="2">
        <v>11849.036901818699</v>
      </c>
      <c r="E723" s="2">
        <v>11607.384202596701</v>
      </c>
      <c r="F723" s="2">
        <v>11482.4700401146</v>
      </c>
      <c r="G723" s="2">
        <v>11591.317317393001</v>
      </c>
      <c r="H723" s="2">
        <v>11805.180703924399</v>
      </c>
      <c r="I723" s="2">
        <v>11933.6756091773</v>
      </c>
      <c r="J723" s="2">
        <v>12038.7264759353</v>
      </c>
      <c r="K723" s="2">
        <v>12228.512838758301</v>
      </c>
      <c r="L723" s="2">
        <v>12468.7257249617</v>
      </c>
      <c r="M723" s="2">
        <v>12760.4548379566</v>
      </c>
      <c r="N723" s="2">
        <v>12980.3687307538</v>
      </c>
      <c r="O723" s="2">
        <v>13206.0116068725</v>
      </c>
      <c r="P723" s="2">
        <v>13427.371888375201</v>
      </c>
      <c r="Q723" s="2">
        <v>13473.4500141437</v>
      </c>
      <c r="R723" s="2">
        <v>13358.018852372999</v>
      </c>
      <c r="S723" s="2">
        <v>13226.041614264699</v>
      </c>
      <c r="T723" s="2">
        <v>13044.187877902201</v>
      </c>
      <c r="U723" s="2">
        <v>12795.9114138233</v>
      </c>
      <c r="V723" s="2">
        <v>12757.081824557699</v>
      </c>
      <c r="W723" s="2">
        <v>12889.657314308301</v>
      </c>
      <c r="X723" s="2">
        <v>13191.345546224</v>
      </c>
      <c r="Y723" s="2">
        <v>13578.0543198631</v>
      </c>
      <c r="Z723" s="2">
        <v>13913.487684715599</v>
      </c>
      <c r="AA723" s="2">
        <v>14124.1958980739</v>
      </c>
      <c r="AB723" s="2">
        <v>14186.9288967103</v>
      </c>
      <c r="AC723" s="2">
        <v>14050.9611303928</v>
      </c>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c r="A724" t="s">
        <v>209</v>
      </c>
      <c r="B724" s="2" t="s">
        <v>823</v>
      </c>
      <c r="C724" s="2" t="s">
        <v>788</v>
      </c>
      <c r="D724" s="2">
        <v>9636.4582015330197</v>
      </c>
      <c r="E724" s="2">
        <v>10483.590825757499</v>
      </c>
      <c r="F724" s="2">
        <v>10935.255341800799</v>
      </c>
      <c r="G724" s="2">
        <v>11105.891413957699</v>
      </c>
      <c r="H724" s="2">
        <v>11298.1706376558</v>
      </c>
      <c r="I724" s="2">
        <v>11680.784338383701</v>
      </c>
      <c r="J724" s="2">
        <v>11613.679599315799</v>
      </c>
      <c r="K724" s="2">
        <v>11645.4692809915</v>
      </c>
      <c r="L724" s="2">
        <v>11807.341808204499</v>
      </c>
      <c r="M724" s="2">
        <v>12046.812928535201</v>
      </c>
      <c r="N724" s="2">
        <v>12260.191513767901</v>
      </c>
      <c r="O724" s="2">
        <v>12440.7468753269</v>
      </c>
      <c r="P724" s="2">
        <v>12691.1523335825</v>
      </c>
      <c r="Q724" s="2">
        <v>12972.380125757099</v>
      </c>
      <c r="R724" s="2">
        <v>13293.5086103821</v>
      </c>
      <c r="S724" s="2">
        <v>13562.963391065899</v>
      </c>
      <c r="T724" s="2">
        <v>13828.923026397501</v>
      </c>
      <c r="U724" s="2">
        <v>14075.7362177339</v>
      </c>
      <c r="V724" s="2">
        <v>14159.040107401501</v>
      </c>
      <c r="W724" s="2">
        <v>14066.471677212499</v>
      </c>
      <c r="X724" s="2">
        <v>13948.4084396896</v>
      </c>
      <c r="Y724" s="2">
        <v>13778.762770159099</v>
      </c>
      <c r="Z724" s="2">
        <v>13565.058324601399</v>
      </c>
      <c r="AA724" s="2">
        <v>13558.271348394899</v>
      </c>
      <c r="AB724" s="2">
        <v>13724.446859691199</v>
      </c>
      <c r="AC724" s="2">
        <v>14075.5186030883</v>
      </c>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c r="A725" t="s">
        <v>209</v>
      </c>
      <c r="B725" s="2" t="s">
        <v>823</v>
      </c>
      <c r="C725" s="2" t="s">
        <v>789</v>
      </c>
      <c r="D725" s="2">
        <v>6873.4352069251399</v>
      </c>
      <c r="E725" s="2">
        <v>7057.1674369148805</v>
      </c>
      <c r="F725" s="2">
        <v>7379.0083417408196</v>
      </c>
      <c r="G725" s="2">
        <v>7790.5564883602401</v>
      </c>
      <c r="H725" s="2">
        <v>8142.1245509770197</v>
      </c>
      <c r="I725" s="2">
        <v>8453.5654162235496</v>
      </c>
      <c r="J725" s="2">
        <v>9182.8543946768095</v>
      </c>
      <c r="K725" s="2">
        <v>9682.4793827330195</v>
      </c>
      <c r="L725" s="2">
        <v>9914.1178847455194</v>
      </c>
      <c r="M725" s="2">
        <v>10134.3142779441</v>
      </c>
      <c r="N725" s="2">
        <v>10508.5140458855</v>
      </c>
      <c r="O725" s="2">
        <v>10513.1905121575</v>
      </c>
      <c r="P725" s="2">
        <v>10603.766484111</v>
      </c>
      <c r="Q725" s="2">
        <v>10800.475559786701</v>
      </c>
      <c r="R725" s="2">
        <v>11048.815563899299</v>
      </c>
      <c r="S725" s="2">
        <v>11286.178804183101</v>
      </c>
      <c r="T725" s="2">
        <v>11487.492191905199</v>
      </c>
      <c r="U725" s="2">
        <v>11748.093530684901</v>
      </c>
      <c r="V725" s="2">
        <v>12029.8019893691</v>
      </c>
      <c r="W725" s="2">
        <v>12343.8163363205</v>
      </c>
      <c r="X725" s="2">
        <v>12620.7378034952</v>
      </c>
      <c r="Y725" s="2">
        <v>12889.116667862099</v>
      </c>
      <c r="Z725" s="2">
        <v>13134.5220207824</v>
      </c>
      <c r="AA725" s="2">
        <v>13233.807343173101</v>
      </c>
      <c r="AB725" s="2">
        <v>13165.761845404701</v>
      </c>
      <c r="AC725" s="2">
        <v>13074.2627134584</v>
      </c>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c r="A726" t="s">
        <v>209</v>
      </c>
      <c r="B726" s="2" t="s">
        <v>823</v>
      </c>
      <c r="C726" s="2" t="s">
        <v>790</v>
      </c>
      <c r="D726" s="2">
        <v>4302.0381135377102</v>
      </c>
      <c r="E726" s="2">
        <v>4444.4570733322198</v>
      </c>
      <c r="F726" s="2">
        <v>4641.0601363617598</v>
      </c>
      <c r="G726" s="2">
        <v>4787.9602545109601</v>
      </c>
      <c r="H726" s="2">
        <v>5037.1403644971397</v>
      </c>
      <c r="I726" s="2">
        <v>5207.9822489589897</v>
      </c>
      <c r="J726" s="2">
        <v>5400.6487619687196</v>
      </c>
      <c r="K726" s="2">
        <v>5677.5610778282598</v>
      </c>
      <c r="L726" s="2">
        <v>6106.0865249286699</v>
      </c>
      <c r="M726" s="2">
        <v>6445.00026899365</v>
      </c>
      <c r="N726" s="2">
        <v>6729.3621149616101</v>
      </c>
      <c r="O726" s="2">
        <v>7343.10875398607</v>
      </c>
      <c r="P726" s="2">
        <v>7781.0293193512098</v>
      </c>
      <c r="Q726" s="2">
        <v>8007.0862559849802</v>
      </c>
      <c r="R726" s="2">
        <v>8218.0446485841094</v>
      </c>
      <c r="S726" s="2">
        <v>8533.1741272720592</v>
      </c>
      <c r="T726" s="2">
        <v>8582.7409812822407</v>
      </c>
      <c r="U726" s="2">
        <v>8698.5165210339401</v>
      </c>
      <c r="V726" s="2">
        <v>8892.5055357159708</v>
      </c>
      <c r="W726" s="2">
        <v>9120.7585254691094</v>
      </c>
      <c r="X726" s="2">
        <v>9351.1198930050195</v>
      </c>
      <c r="Y726" s="2">
        <v>9548.5756378436399</v>
      </c>
      <c r="Z726" s="2">
        <v>9791.5734265986703</v>
      </c>
      <c r="AA726" s="2">
        <v>10053.1300302404</v>
      </c>
      <c r="AB726" s="2">
        <v>10337.321078757601</v>
      </c>
      <c r="AC726" s="2">
        <v>10596.313141627001</v>
      </c>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c r="A727" t="s">
        <v>209</v>
      </c>
      <c r="B727" s="2" t="s">
        <v>823</v>
      </c>
      <c r="C727" s="2" t="s">
        <v>791</v>
      </c>
      <c r="D727" s="2">
        <v>3380.1256212285298</v>
      </c>
      <c r="E727" s="2">
        <v>3440.2625660847202</v>
      </c>
      <c r="F727" s="2">
        <v>3485.9431878703699</v>
      </c>
      <c r="G727" s="2">
        <v>3521.0031068642802</v>
      </c>
      <c r="H727" s="2">
        <v>3579.8753138096899</v>
      </c>
      <c r="I727" s="2">
        <v>3741.0340633085102</v>
      </c>
      <c r="J727" s="2">
        <v>3920.50609361016</v>
      </c>
      <c r="K727" s="2">
        <v>4103.7348515885897</v>
      </c>
      <c r="L727" s="2">
        <v>4284.87141302491</v>
      </c>
      <c r="M727" s="2">
        <v>4498.3939988423599</v>
      </c>
      <c r="N727" s="2">
        <v>4705.91551397475</v>
      </c>
      <c r="O727" s="2">
        <v>4943.3031734281303</v>
      </c>
      <c r="P727" s="2">
        <v>5227.3029616968397</v>
      </c>
      <c r="Q727" s="2">
        <v>5596.5420339280599</v>
      </c>
      <c r="R727" s="2">
        <v>5935.9112853790302</v>
      </c>
      <c r="S727" s="2">
        <v>6232.4152031355898</v>
      </c>
      <c r="T727" s="2">
        <v>6750.0125194148604</v>
      </c>
      <c r="U727" s="2">
        <v>7181.3814431401097</v>
      </c>
      <c r="V727" s="2">
        <v>7534.8230936788696</v>
      </c>
      <c r="W727" s="2">
        <v>7858.7445947269198</v>
      </c>
      <c r="X727" s="2">
        <v>8203.3320582988108</v>
      </c>
      <c r="Y727" s="2">
        <v>8556.5917619990396</v>
      </c>
      <c r="Z727" s="2">
        <v>8884.2137861382198</v>
      </c>
      <c r="AA727" s="2">
        <v>9199.0285429560408</v>
      </c>
      <c r="AB727" s="2">
        <v>9512.4295010529695</v>
      </c>
      <c r="AC727" s="2">
        <v>9848.0270076520392</v>
      </c>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c r="A728" t="s">
        <v>209</v>
      </c>
      <c r="B728" s="2" t="s">
        <v>824</v>
      </c>
      <c r="C728" s="2" t="s">
        <v>774</v>
      </c>
      <c r="D728" s="2">
        <v>5.3996014917481903</v>
      </c>
      <c r="E728" s="2">
        <v>5.3420259302828299</v>
      </c>
      <c r="F728" s="2">
        <v>5.1290998862706498</v>
      </c>
      <c r="G728" s="2">
        <v>4.9916070278272899</v>
      </c>
      <c r="H728" s="2">
        <v>4.8564053603166704</v>
      </c>
      <c r="I728" s="2">
        <v>4.8836202171449701</v>
      </c>
      <c r="J728" s="2">
        <v>5.1320144350729997</v>
      </c>
      <c r="K728" s="2">
        <v>5.3217558351301104</v>
      </c>
      <c r="L728" s="2">
        <v>5.5020626739906797</v>
      </c>
      <c r="M728" s="2">
        <v>5.5950208191742101</v>
      </c>
      <c r="N728" s="2">
        <v>5.6954417544223004</v>
      </c>
      <c r="O728" s="2">
        <v>5.8200243737232</v>
      </c>
      <c r="P728" s="2">
        <v>5.8890495836390802</v>
      </c>
      <c r="Q728" s="2">
        <v>5.9326544512204302</v>
      </c>
      <c r="R728" s="2">
        <v>5.9683332029868303</v>
      </c>
      <c r="S728" s="2">
        <v>6.01293960284716</v>
      </c>
      <c r="T728" s="2">
        <v>6.0674360390789897</v>
      </c>
      <c r="U728" s="2">
        <v>6.13653545904402</v>
      </c>
      <c r="V728" s="2">
        <v>6.2154452206981201</v>
      </c>
      <c r="W728" s="2">
        <v>6.2996534579633696</v>
      </c>
      <c r="X728" s="2">
        <v>6.3792141959175597</v>
      </c>
      <c r="Y728" s="2">
        <v>6.4601258103749499</v>
      </c>
      <c r="Z728" s="2">
        <v>6.5341771422033101</v>
      </c>
      <c r="AA728" s="2">
        <v>6.6059998102549597</v>
      </c>
      <c r="AB728" s="2">
        <v>6.6690067029746896</v>
      </c>
      <c r="AC728" s="2">
        <v>6.7305432050419496</v>
      </c>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c r="A729" t="s">
        <v>209</v>
      </c>
      <c r="B729" s="2" t="s">
        <v>824</v>
      </c>
      <c r="C729" s="2" t="s">
        <v>775</v>
      </c>
      <c r="D729" s="2">
        <v>9.6623271607742396</v>
      </c>
      <c r="E729" s="2">
        <v>9.6668570857657397</v>
      </c>
      <c r="F729" s="2">
        <v>10.5777752075597</v>
      </c>
      <c r="G729" s="2">
        <v>10.458487527466399</v>
      </c>
      <c r="H729" s="2">
        <v>10.608403386614301</v>
      </c>
      <c r="I729" s="2">
        <v>10.6626773188069</v>
      </c>
      <c r="J729" s="2">
        <v>10.223933915641799</v>
      </c>
      <c r="K729" s="2">
        <v>10.136063856416801</v>
      </c>
      <c r="L729" s="2">
        <v>10.0631843941421</v>
      </c>
      <c r="M729" s="2">
        <v>10.2863588218923</v>
      </c>
      <c r="N729" s="2">
        <v>10.2012835695277</v>
      </c>
      <c r="O729" s="2">
        <v>10.413228623996099</v>
      </c>
      <c r="P729" s="2">
        <v>10.630784894086601</v>
      </c>
      <c r="Q729" s="2">
        <v>10.867826312241201</v>
      </c>
      <c r="R729" s="2">
        <v>11.0302151008704</v>
      </c>
      <c r="S729" s="2">
        <v>11.2211519168259</v>
      </c>
      <c r="T729" s="2">
        <v>11.432148544095501</v>
      </c>
      <c r="U729" s="2">
        <v>11.518368971075301</v>
      </c>
      <c r="V729" s="2">
        <v>11.553463066451</v>
      </c>
      <c r="W729" s="2">
        <v>11.567258442175699</v>
      </c>
      <c r="X729" s="2">
        <v>11.5913243975985</v>
      </c>
      <c r="Y729" s="2">
        <v>11.6135122736749</v>
      </c>
      <c r="Z729" s="2">
        <v>11.661018203162</v>
      </c>
      <c r="AA729" s="2">
        <v>11.7163871677778</v>
      </c>
      <c r="AB729" s="2">
        <v>11.7869161494027</v>
      </c>
      <c r="AC729" s="2">
        <v>11.853603331115201</v>
      </c>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c r="A730" t="s">
        <v>209</v>
      </c>
      <c r="B730" s="2" t="s">
        <v>824</v>
      </c>
      <c r="C730" s="2" t="s">
        <v>776</v>
      </c>
      <c r="D730" s="2">
        <v>143.566853273378</v>
      </c>
      <c r="E730" s="2">
        <v>145.211669913713</v>
      </c>
      <c r="F730" s="2">
        <v>152.651380143826</v>
      </c>
      <c r="G730" s="2">
        <v>154.623322050296</v>
      </c>
      <c r="H730" s="2">
        <v>160.03082358724501</v>
      </c>
      <c r="I730" s="2">
        <v>165.285422048838</v>
      </c>
      <c r="J730" s="2">
        <v>171.576071081164</v>
      </c>
      <c r="K730" s="2">
        <v>176.12795249550001</v>
      </c>
      <c r="L730" s="2">
        <v>180.228056674812</v>
      </c>
      <c r="M730" s="2">
        <v>183.55738543388901</v>
      </c>
      <c r="N730" s="2">
        <v>189.36829726955801</v>
      </c>
      <c r="O730" s="2">
        <v>191.681981998353</v>
      </c>
      <c r="P730" s="2">
        <v>194.243596092921</v>
      </c>
      <c r="Q730" s="2">
        <v>198.555826067655</v>
      </c>
      <c r="R730" s="2">
        <v>202.18858902247501</v>
      </c>
      <c r="S730" s="2">
        <v>201.842651732398</v>
      </c>
      <c r="T730" s="2">
        <v>204.71523768143899</v>
      </c>
      <c r="U730" s="2">
        <v>208.272932092091</v>
      </c>
      <c r="V730" s="2">
        <v>212.17988826158501</v>
      </c>
      <c r="W730" s="2">
        <v>216.91588427528899</v>
      </c>
      <c r="X730" s="2">
        <v>222.632802177337</v>
      </c>
      <c r="Y730" s="2">
        <v>228.91740391248501</v>
      </c>
      <c r="Z730" s="2">
        <v>232.974804428613</v>
      </c>
      <c r="AA730" s="2">
        <v>235.89175382004399</v>
      </c>
      <c r="AB730" s="2">
        <v>238.66841685629899</v>
      </c>
      <c r="AC730" s="2">
        <v>241.57029868169701</v>
      </c>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c r="A731" t="s">
        <v>209</v>
      </c>
      <c r="B731" s="2" t="s">
        <v>824</v>
      </c>
      <c r="C731" s="2" t="s">
        <v>777</v>
      </c>
      <c r="D731" s="2">
        <v>372.37832842072697</v>
      </c>
      <c r="E731" s="2">
        <v>411.37997917523103</v>
      </c>
      <c r="F731" s="2">
        <v>421.83848780175902</v>
      </c>
      <c r="G731" s="2">
        <v>422.70597594200098</v>
      </c>
      <c r="H731" s="2">
        <v>446.97356346135098</v>
      </c>
      <c r="I731" s="2">
        <v>451.24814284784901</v>
      </c>
      <c r="J731" s="2">
        <v>436.12879404460898</v>
      </c>
      <c r="K731" s="2">
        <v>421.30483945226501</v>
      </c>
      <c r="L731" s="2">
        <v>416.13922422805098</v>
      </c>
      <c r="M731" s="2">
        <v>417.82746020619197</v>
      </c>
      <c r="N731" s="2">
        <v>426.16707655656802</v>
      </c>
      <c r="O731" s="2">
        <v>437.48699046357501</v>
      </c>
      <c r="P731" s="2">
        <v>447.75294652349498</v>
      </c>
      <c r="Q731" s="2">
        <v>456.57575297170598</v>
      </c>
      <c r="R731" s="2">
        <v>461.86575683029997</v>
      </c>
      <c r="S731" s="2">
        <v>472.627894527546</v>
      </c>
      <c r="T731" s="2">
        <v>473.73441970530598</v>
      </c>
      <c r="U731" s="2">
        <v>476.068614643572</v>
      </c>
      <c r="V731" s="2">
        <v>480.71647041167699</v>
      </c>
      <c r="W731" s="2">
        <v>484.42905886473102</v>
      </c>
      <c r="X731" s="2">
        <v>482.61702797001499</v>
      </c>
      <c r="Y731" s="2">
        <v>485.943048166197</v>
      </c>
      <c r="Z731" s="2">
        <v>491.61435894510799</v>
      </c>
      <c r="AA731" s="2">
        <v>499.50879931556199</v>
      </c>
      <c r="AB731" s="2">
        <v>508.09657630801303</v>
      </c>
      <c r="AC731" s="2">
        <v>518.07822388849604</v>
      </c>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c r="A732" t="s">
        <v>209</v>
      </c>
      <c r="B732" s="2" t="s">
        <v>824</v>
      </c>
      <c r="C732" s="2" t="s">
        <v>778</v>
      </c>
      <c r="D732" s="2">
        <v>303.80995141402502</v>
      </c>
      <c r="E732" s="2">
        <v>288.65221866654701</v>
      </c>
      <c r="F732" s="2">
        <v>279.87864912673302</v>
      </c>
      <c r="G732" s="2">
        <v>288.02653849683003</v>
      </c>
      <c r="H732" s="2">
        <v>292.45037571995601</v>
      </c>
      <c r="I732" s="2">
        <v>287.98551407825698</v>
      </c>
      <c r="J732" s="2">
        <v>303.096446631361</v>
      </c>
      <c r="K732" s="2">
        <v>314.57319644542298</v>
      </c>
      <c r="L732" s="2">
        <v>314.92969743671898</v>
      </c>
      <c r="M732" s="2">
        <v>313.85881069822</v>
      </c>
      <c r="N732" s="2">
        <v>321.71465791871401</v>
      </c>
      <c r="O732" s="2">
        <v>335.10334939116302</v>
      </c>
      <c r="P732" s="2">
        <v>345.58146034543103</v>
      </c>
      <c r="Q732" s="2">
        <v>356.39874891339099</v>
      </c>
      <c r="R732" s="2">
        <v>368.775454554367</v>
      </c>
      <c r="S732" s="2">
        <v>376.34712239691902</v>
      </c>
      <c r="T732" s="2">
        <v>380.23367133993298</v>
      </c>
      <c r="U732" s="2">
        <v>386.78662022044398</v>
      </c>
      <c r="V732" s="2">
        <v>391.64739042295099</v>
      </c>
      <c r="W732" s="2">
        <v>394.27712817511502</v>
      </c>
      <c r="X732" s="2">
        <v>399.61060071884901</v>
      </c>
      <c r="Y732" s="2">
        <v>396.77991930092799</v>
      </c>
      <c r="Z732" s="2">
        <v>395.64671147937901</v>
      </c>
      <c r="AA732" s="2">
        <v>396.21670504353199</v>
      </c>
      <c r="AB732" s="2">
        <v>396.107722645124</v>
      </c>
      <c r="AC732" s="2">
        <v>393.46171274131501</v>
      </c>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c r="A733" t="s">
        <v>209</v>
      </c>
      <c r="B733" s="2" t="s">
        <v>824</v>
      </c>
      <c r="C733" s="2" t="s">
        <v>779</v>
      </c>
      <c r="D733" s="2">
        <v>231.55068574854101</v>
      </c>
      <c r="E733" s="2">
        <v>244.24723032332901</v>
      </c>
      <c r="F733" s="2">
        <v>255.04124834040101</v>
      </c>
      <c r="G733" s="2">
        <v>267.22409441582101</v>
      </c>
      <c r="H733" s="2">
        <v>278.16915008184901</v>
      </c>
      <c r="I733" s="2">
        <v>281.76111476209798</v>
      </c>
      <c r="J733" s="2">
        <v>280.61102428325199</v>
      </c>
      <c r="K733" s="2">
        <v>276.58493127596802</v>
      </c>
      <c r="L733" s="2">
        <v>279.00894336220802</v>
      </c>
      <c r="M733" s="2">
        <v>278.70653495339502</v>
      </c>
      <c r="N733" s="2">
        <v>275.08879101835998</v>
      </c>
      <c r="O733" s="2">
        <v>279.57345074610203</v>
      </c>
      <c r="P733" s="2">
        <v>283.70992673771599</v>
      </c>
      <c r="Q733" s="2">
        <v>286.962840905966</v>
      </c>
      <c r="R733" s="2">
        <v>290.616941880512</v>
      </c>
      <c r="S733" s="2">
        <v>299.27337598260499</v>
      </c>
      <c r="T733" s="2">
        <v>311.323104156613</v>
      </c>
      <c r="U733" s="2">
        <v>322.39228187078203</v>
      </c>
      <c r="V733" s="2">
        <v>331.95397780316603</v>
      </c>
      <c r="W733" s="2">
        <v>341.44497104401802</v>
      </c>
      <c r="X733" s="2">
        <v>347.21378495273899</v>
      </c>
      <c r="Y733" s="2">
        <v>350.67690430364701</v>
      </c>
      <c r="Z733" s="2">
        <v>354.698350723847</v>
      </c>
      <c r="AA733" s="2">
        <v>357.97825980471202</v>
      </c>
      <c r="AB733" s="2">
        <v>359.94287254438302</v>
      </c>
      <c r="AC733" s="2">
        <v>363.65606321692002</v>
      </c>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c r="A734" t="s">
        <v>209</v>
      </c>
      <c r="B734" s="2" t="s">
        <v>824</v>
      </c>
      <c r="C734" s="2" t="s">
        <v>780</v>
      </c>
      <c r="D734" s="2">
        <v>214.58834138944599</v>
      </c>
      <c r="E734" s="2">
        <v>213.93128217885999</v>
      </c>
      <c r="F734" s="2">
        <v>216.54976963106299</v>
      </c>
      <c r="G734" s="2">
        <v>223.73845698614701</v>
      </c>
      <c r="H734" s="2">
        <v>234.49772046750999</v>
      </c>
      <c r="I734" s="2">
        <v>251.53562749933201</v>
      </c>
      <c r="J734" s="2">
        <v>265.58839015517901</v>
      </c>
      <c r="K734" s="2">
        <v>276.14949366288101</v>
      </c>
      <c r="L734" s="2">
        <v>284.86044163300301</v>
      </c>
      <c r="M734" s="2">
        <v>290.15471127301498</v>
      </c>
      <c r="N734" s="2">
        <v>292.953005148307</v>
      </c>
      <c r="O734" s="2">
        <v>294.65795002370697</v>
      </c>
      <c r="P734" s="2">
        <v>295.971204179295</v>
      </c>
      <c r="Q734" s="2">
        <v>300.14642795529397</v>
      </c>
      <c r="R734" s="2">
        <v>302.877798144309</v>
      </c>
      <c r="S734" s="2">
        <v>304.95811482519298</v>
      </c>
      <c r="T734" s="2">
        <v>308.78436804837202</v>
      </c>
      <c r="U734" s="2">
        <v>312.92111982970999</v>
      </c>
      <c r="V734" s="2">
        <v>317.12522859417697</v>
      </c>
      <c r="W734" s="2">
        <v>321.856582371039</v>
      </c>
      <c r="X734" s="2">
        <v>329.245396784484</v>
      </c>
      <c r="Y734" s="2">
        <v>339.506996641272</v>
      </c>
      <c r="Z734" s="2">
        <v>349.48791426981597</v>
      </c>
      <c r="AA734" s="2">
        <v>357.98717219529402</v>
      </c>
      <c r="AB734" s="2">
        <v>366.15154851751998</v>
      </c>
      <c r="AC734" s="2">
        <v>371.65578622771301</v>
      </c>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c r="A735" t="s">
        <v>209</v>
      </c>
      <c r="B735" s="2" t="s">
        <v>824</v>
      </c>
      <c r="C735" s="2" t="s">
        <v>781</v>
      </c>
      <c r="D735" s="2">
        <v>209.52842960792901</v>
      </c>
      <c r="E735" s="2">
        <v>221.38474712142599</v>
      </c>
      <c r="F735" s="2">
        <v>229.12965286709601</v>
      </c>
      <c r="G735" s="2">
        <v>238.390059709371</v>
      </c>
      <c r="H735" s="2">
        <v>244.506299499265</v>
      </c>
      <c r="I735" s="2">
        <v>248.66320217786301</v>
      </c>
      <c r="J735" s="2">
        <v>250.46604731477399</v>
      </c>
      <c r="K735" s="2">
        <v>257.648359714572</v>
      </c>
      <c r="L735" s="2">
        <v>265.64047471535599</v>
      </c>
      <c r="M735" s="2">
        <v>277.79887913914399</v>
      </c>
      <c r="N735" s="2">
        <v>289.516004639789</v>
      </c>
      <c r="O735" s="2">
        <v>300.06990434798303</v>
      </c>
      <c r="P735" s="2">
        <v>308.42359191402198</v>
      </c>
      <c r="Q735" s="2">
        <v>316.26158059906697</v>
      </c>
      <c r="R735" s="2">
        <v>321.49283838267399</v>
      </c>
      <c r="S735" s="2">
        <v>325.87708448833598</v>
      </c>
      <c r="T735" s="2">
        <v>328.51195608748702</v>
      </c>
      <c r="U735" s="2">
        <v>330.57989305668298</v>
      </c>
      <c r="V735" s="2">
        <v>333.82855256389598</v>
      </c>
      <c r="W735" s="2">
        <v>336.36503252010198</v>
      </c>
      <c r="X735" s="2">
        <v>338.53747153558902</v>
      </c>
      <c r="Y735" s="2">
        <v>341.48784135020998</v>
      </c>
      <c r="Z735" s="2">
        <v>345.07621447262397</v>
      </c>
      <c r="AA735" s="2">
        <v>349.08280628300002</v>
      </c>
      <c r="AB735" s="2">
        <v>353.46907577597301</v>
      </c>
      <c r="AC735" s="2">
        <v>360.15149029001998</v>
      </c>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c r="A736" t="s">
        <v>209</v>
      </c>
      <c r="B736" s="2" t="s">
        <v>824</v>
      </c>
      <c r="C736" s="2" t="s">
        <v>782</v>
      </c>
      <c r="D736" s="2">
        <v>129.360903070088</v>
      </c>
      <c r="E736" s="2">
        <v>124.281085488081</v>
      </c>
      <c r="F736" s="2">
        <v>121.13168460996999</v>
      </c>
      <c r="G736" s="2">
        <v>120.20533431730701</v>
      </c>
      <c r="H736" s="2">
        <v>119.43843435919899</v>
      </c>
      <c r="I736" s="2">
        <v>120.92063066319101</v>
      </c>
      <c r="J736" s="2">
        <v>129.067362096756</v>
      </c>
      <c r="K736" s="2">
        <v>135.389944097322</v>
      </c>
      <c r="L736" s="2">
        <v>141.585207146351</v>
      </c>
      <c r="M736" s="2">
        <v>145.43883242158401</v>
      </c>
      <c r="N736" s="2">
        <v>149.064466790268</v>
      </c>
      <c r="O736" s="2">
        <v>151.285684852587</v>
      </c>
      <c r="P736" s="2">
        <v>155.18743872815401</v>
      </c>
      <c r="Q736" s="2">
        <v>159.97609177784599</v>
      </c>
      <c r="R736" s="2">
        <v>166.27736831813399</v>
      </c>
      <c r="S736" s="2">
        <v>172.425012844554</v>
      </c>
      <c r="T736" s="2">
        <v>177.74929763497599</v>
      </c>
      <c r="U736" s="2">
        <v>181.989976703168</v>
      </c>
      <c r="V736" s="2">
        <v>185.97075691996901</v>
      </c>
      <c r="W736" s="2">
        <v>188.65564695450499</v>
      </c>
      <c r="X736" s="2">
        <v>190.88024316403599</v>
      </c>
      <c r="Y736" s="2">
        <v>192.48989845611999</v>
      </c>
      <c r="Z736" s="2">
        <v>193.73788954390699</v>
      </c>
      <c r="AA736" s="2">
        <v>195.19894524604601</v>
      </c>
      <c r="AB736" s="2">
        <v>196.48695604377801</v>
      </c>
      <c r="AC736" s="2">
        <v>197.83713512041101</v>
      </c>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c r="A737" t="s">
        <v>209</v>
      </c>
      <c r="B737" s="2" t="s">
        <v>824</v>
      </c>
      <c r="C737" s="2" t="s">
        <v>783</v>
      </c>
      <c r="D737" s="2">
        <v>102.248917257461</v>
      </c>
      <c r="E737" s="2">
        <v>105.390862056521</v>
      </c>
      <c r="F737" s="2">
        <v>104.582525467472</v>
      </c>
      <c r="G737" s="2">
        <v>105.396960768642</v>
      </c>
      <c r="H737" s="2">
        <v>106.76473442343401</v>
      </c>
      <c r="I737" s="2">
        <v>107.237572639262</v>
      </c>
      <c r="J737" s="2">
        <v>106.947187928304</v>
      </c>
      <c r="K737" s="2">
        <v>106.777460152182</v>
      </c>
      <c r="L737" s="2">
        <v>105.350439904124</v>
      </c>
      <c r="M737" s="2">
        <v>107.436023398361</v>
      </c>
      <c r="N737" s="2">
        <v>110.06706035748201</v>
      </c>
      <c r="O737" s="2">
        <v>115.020082987572</v>
      </c>
      <c r="P737" s="2">
        <v>119.775471895726</v>
      </c>
      <c r="Q737" s="2">
        <v>124.58211688866101</v>
      </c>
      <c r="R737" s="2">
        <v>128.27107831245399</v>
      </c>
      <c r="S737" s="2">
        <v>131.34639007244601</v>
      </c>
      <c r="T737" s="2">
        <v>133.693085129975</v>
      </c>
      <c r="U737" s="2">
        <v>136.37920442798799</v>
      </c>
      <c r="V737" s="2">
        <v>139.604183612181</v>
      </c>
      <c r="W737" s="2">
        <v>143.76069359537601</v>
      </c>
      <c r="X737" s="2">
        <v>147.69557995333301</v>
      </c>
      <c r="Y737" s="2">
        <v>151.15767054325701</v>
      </c>
      <c r="Z737" s="2">
        <v>153.952733287195</v>
      </c>
      <c r="AA737" s="2">
        <v>156.55878691915399</v>
      </c>
      <c r="AB737" s="2">
        <v>158.440220289238</v>
      </c>
      <c r="AC737" s="2">
        <v>160.02271065065</v>
      </c>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c r="A738" t="s">
        <v>209</v>
      </c>
      <c r="B738" s="2" t="s">
        <v>824</v>
      </c>
      <c r="C738" s="2" t="s">
        <v>784</v>
      </c>
      <c r="D738" s="2">
        <v>85.925868314030694</v>
      </c>
      <c r="E738" s="2">
        <v>84.284554450083505</v>
      </c>
      <c r="F738" s="2">
        <v>83.691440243100502</v>
      </c>
      <c r="G738" s="2">
        <v>85.053768117211206</v>
      </c>
      <c r="H738" s="2">
        <v>85.1388047824653</v>
      </c>
      <c r="I738" s="2">
        <v>87.269587108375504</v>
      </c>
      <c r="J738" s="2">
        <v>89.723468675088498</v>
      </c>
      <c r="K738" s="2">
        <v>92.023028153487303</v>
      </c>
      <c r="L738" s="2">
        <v>95.173957045236193</v>
      </c>
      <c r="M738" s="2">
        <v>97.011984698798102</v>
      </c>
      <c r="N738" s="2">
        <v>97.322938438373598</v>
      </c>
      <c r="O738" s="2">
        <v>96.910015569132</v>
      </c>
      <c r="P738" s="2">
        <v>96.781377654591907</v>
      </c>
      <c r="Q738" s="2">
        <v>96.331252225849099</v>
      </c>
      <c r="R738" s="2">
        <v>97.986484441954502</v>
      </c>
      <c r="S738" s="2">
        <v>100.43744579350199</v>
      </c>
      <c r="T738" s="2">
        <v>104.424825062867</v>
      </c>
      <c r="U738" s="2">
        <v>108.670491581619</v>
      </c>
      <c r="V738" s="2">
        <v>112.793807147322</v>
      </c>
      <c r="W738" s="2">
        <v>116.14435483132</v>
      </c>
      <c r="X738" s="2">
        <v>118.81362528027699</v>
      </c>
      <c r="Y738" s="2">
        <v>120.78620192882499</v>
      </c>
      <c r="Z738" s="2">
        <v>122.83532191513299</v>
      </c>
      <c r="AA738" s="2">
        <v>125.315167104696</v>
      </c>
      <c r="AB738" s="2">
        <v>128.457299250803</v>
      </c>
      <c r="AC738" s="2">
        <v>131.40816608553101</v>
      </c>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c r="A739" t="s">
        <v>209</v>
      </c>
      <c r="B739" s="2" t="s">
        <v>824</v>
      </c>
      <c r="C739" s="2" t="s">
        <v>785</v>
      </c>
      <c r="D739" s="2">
        <v>63.832258378476503</v>
      </c>
      <c r="E739" s="2">
        <v>65.424374976713906</v>
      </c>
      <c r="F739" s="2">
        <v>67.0325332714973</v>
      </c>
      <c r="G739" s="2">
        <v>66.584086614373405</v>
      </c>
      <c r="H739" s="2">
        <v>66.251489532348998</v>
      </c>
      <c r="I739" s="2">
        <v>64.848091325055094</v>
      </c>
      <c r="J739" s="2">
        <v>64.410540269211793</v>
      </c>
      <c r="K739" s="2">
        <v>63.2550928034495</v>
      </c>
      <c r="L739" s="2">
        <v>63.161393220604801</v>
      </c>
      <c r="M739" s="2">
        <v>62.927625333410703</v>
      </c>
      <c r="N739" s="2">
        <v>64.220727829818301</v>
      </c>
      <c r="O739" s="2">
        <v>65.724908092985004</v>
      </c>
      <c r="P739" s="2">
        <v>67.399382103875894</v>
      </c>
      <c r="Q739" s="2">
        <v>68.689169447140998</v>
      </c>
      <c r="R739" s="2">
        <v>69.463677711091506</v>
      </c>
      <c r="S739" s="2">
        <v>69.102157190633605</v>
      </c>
      <c r="T739" s="2">
        <v>68.199029893035302</v>
      </c>
      <c r="U739" s="2">
        <v>67.665307555993905</v>
      </c>
      <c r="V739" s="2">
        <v>67.421286440388997</v>
      </c>
      <c r="W739" s="2">
        <v>68.017165966240995</v>
      </c>
      <c r="X739" s="2">
        <v>69.325793097169793</v>
      </c>
      <c r="Y739" s="2">
        <v>71.400457172899806</v>
      </c>
      <c r="Z739" s="2">
        <v>73.740102250750397</v>
      </c>
      <c r="AA739" s="2">
        <v>75.971812527404694</v>
      </c>
      <c r="AB739" s="2">
        <v>77.966311523917895</v>
      </c>
      <c r="AC739" s="2">
        <v>79.524314626665202</v>
      </c>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c r="A740" t="s">
        <v>209</v>
      </c>
      <c r="B740" s="2" t="s">
        <v>824</v>
      </c>
      <c r="C740" s="2" t="s">
        <v>786</v>
      </c>
      <c r="D740" s="2">
        <v>86.910308817946699</v>
      </c>
      <c r="E740" s="2">
        <v>86.381177774303197</v>
      </c>
      <c r="F740" s="2">
        <v>86.501429873613404</v>
      </c>
      <c r="G740" s="2">
        <v>87.697666780130902</v>
      </c>
      <c r="H740" s="2">
        <v>89.572937908986006</v>
      </c>
      <c r="I740" s="2">
        <v>92.482830850696701</v>
      </c>
      <c r="J740" s="2">
        <v>94.690847774170294</v>
      </c>
      <c r="K740" s="2">
        <v>96.237196064142395</v>
      </c>
      <c r="L740" s="2">
        <v>96.4288200434234</v>
      </c>
      <c r="M740" s="2">
        <v>95.597624482251803</v>
      </c>
      <c r="N740" s="2">
        <v>94.172964569120595</v>
      </c>
      <c r="O740" s="2">
        <v>93.074163855971193</v>
      </c>
      <c r="P740" s="2">
        <v>91.474381925183707</v>
      </c>
      <c r="Q740" s="2">
        <v>91.109661652090296</v>
      </c>
      <c r="R740" s="2">
        <v>91.686801168513</v>
      </c>
      <c r="S740" s="2">
        <v>93.987475508209101</v>
      </c>
      <c r="T740" s="2">
        <v>96.836535319197395</v>
      </c>
      <c r="U740" s="2">
        <v>99.530586706752402</v>
      </c>
      <c r="V740" s="2">
        <v>101.51864552961101</v>
      </c>
      <c r="W740" s="2">
        <v>102.387106356411</v>
      </c>
      <c r="X740" s="2">
        <v>101.68629991980301</v>
      </c>
      <c r="Y740" s="2">
        <v>100.40502992519799</v>
      </c>
      <c r="Z740" s="2">
        <v>99.883401457420007</v>
      </c>
      <c r="AA740" s="2">
        <v>99.707370753700701</v>
      </c>
      <c r="AB740" s="2">
        <v>100.717809611691</v>
      </c>
      <c r="AC740" s="2">
        <v>102.738825116285</v>
      </c>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c r="A741" t="s">
        <v>209</v>
      </c>
      <c r="B741" s="2" t="s">
        <v>824</v>
      </c>
      <c r="C741" s="2" t="s">
        <v>787</v>
      </c>
      <c r="D741" s="2">
        <v>93.013417461613798</v>
      </c>
      <c r="E741" s="2">
        <v>90.992665925231407</v>
      </c>
      <c r="F741" s="2">
        <v>89.7254560455209</v>
      </c>
      <c r="G741" s="2">
        <v>89.573690770286902</v>
      </c>
      <c r="H741" s="2">
        <v>90.140114139631393</v>
      </c>
      <c r="I741" s="2">
        <v>89.302446348510301</v>
      </c>
      <c r="J741" s="2">
        <v>88.568492620790295</v>
      </c>
      <c r="K741" s="2">
        <v>89.598749483073405</v>
      </c>
      <c r="L741" s="2">
        <v>91.930452767238506</v>
      </c>
      <c r="M741" s="2">
        <v>94.726151279778094</v>
      </c>
      <c r="N741" s="2">
        <v>97.957113729360501</v>
      </c>
      <c r="O741" s="2">
        <v>100.885398339273</v>
      </c>
      <c r="P741" s="2">
        <v>102.67085521233599</v>
      </c>
      <c r="Q741" s="2">
        <v>102.983301874547</v>
      </c>
      <c r="R741" s="2">
        <v>102.10179829827599</v>
      </c>
      <c r="S741" s="2">
        <v>100.78304524175999</v>
      </c>
      <c r="T741" s="2">
        <v>99.806308116208697</v>
      </c>
      <c r="U741" s="2">
        <v>98.512814186638806</v>
      </c>
      <c r="V741" s="2">
        <v>98.515891016663005</v>
      </c>
      <c r="W741" s="2">
        <v>99.794082732006103</v>
      </c>
      <c r="X741" s="2">
        <v>102.63159595872899</v>
      </c>
      <c r="Y741" s="2">
        <v>105.827742084778</v>
      </c>
      <c r="Z741" s="2">
        <v>108.73173290001</v>
      </c>
      <c r="AA741" s="2">
        <v>110.83033046995099</v>
      </c>
      <c r="AB741" s="2">
        <v>111.689386353468</v>
      </c>
      <c r="AC741" s="2">
        <v>110.85218948615</v>
      </c>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c r="A742" t="s">
        <v>209</v>
      </c>
      <c r="B742" s="2" t="s">
        <v>824</v>
      </c>
      <c r="C742" s="2" t="s">
        <v>788</v>
      </c>
      <c r="D742" s="2">
        <v>108.850552902525</v>
      </c>
      <c r="E742" s="2">
        <v>118.480636547743</v>
      </c>
      <c r="F742" s="2">
        <v>122.915975361869</v>
      </c>
      <c r="G742" s="2">
        <v>124.812757920642</v>
      </c>
      <c r="H742" s="2">
        <v>126.606205983111</v>
      </c>
      <c r="I742" s="2">
        <v>130.73014448676301</v>
      </c>
      <c r="J742" s="2">
        <v>129.79075559340001</v>
      </c>
      <c r="K742" s="2">
        <v>129.80920624346101</v>
      </c>
      <c r="L742" s="2">
        <v>130.04352175709701</v>
      </c>
      <c r="M742" s="2">
        <v>132.07024605889299</v>
      </c>
      <c r="N742" s="2">
        <v>132.97742989308199</v>
      </c>
      <c r="O742" s="2">
        <v>133.783273439232</v>
      </c>
      <c r="P742" s="2">
        <v>136.18722230637701</v>
      </c>
      <c r="Q742" s="2">
        <v>139.74850136342499</v>
      </c>
      <c r="R742" s="2">
        <v>143.812887953358</v>
      </c>
      <c r="S742" s="2">
        <v>147.90384695860601</v>
      </c>
      <c r="T742" s="2">
        <v>151.15857209204799</v>
      </c>
      <c r="U742" s="2">
        <v>153.63165813940401</v>
      </c>
      <c r="V742" s="2">
        <v>153.98423367764801</v>
      </c>
      <c r="W742" s="2">
        <v>152.74912573467299</v>
      </c>
      <c r="X742" s="2">
        <v>150.81507876400701</v>
      </c>
      <c r="Y742" s="2">
        <v>149.21978799955599</v>
      </c>
      <c r="Z742" s="2">
        <v>147.284462405651</v>
      </c>
      <c r="AA742" s="2">
        <v>147.394681395421</v>
      </c>
      <c r="AB742" s="2">
        <v>149.123341375015</v>
      </c>
      <c r="AC742" s="2">
        <v>153.37877384273699</v>
      </c>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c r="A743" t="s">
        <v>209</v>
      </c>
      <c r="B743" s="2" t="s">
        <v>824</v>
      </c>
      <c r="C743" s="2" t="s">
        <v>789</v>
      </c>
      <c r="D743" s="2">
        <v>225.711687916285</v>
      </c>
      <c r="E743" s="2">
        <v>233.60609263399701</v>
      </c>
      <c r="F743" s="2">
        <v>245.43928509647</v>
      </c>
      <c r="G743" s="2">
        <v>257.91725509398202</v>
      </c>
      <c r="H743" s="2">
        <v>267.879990259951</v>
      </c>
      <c r="I743" s="2">
        <v>275.98395839803902</v>
      </c>
      <c r="J743" s="2">
        <v>299.81704635374803</v>
      </c>
      <c r="K743" s="2">
        <v>313.61500498086002</v>
      </c>
      <c r="L743" s="2">
        <v>321.84981636002902</v>
      </c>
      <c r="M743" s="2">
        <v>327.15922336016303</v>
      </c>
      <c r="N743" s="2">
        <v>337.70649172069199</v>
      </c>
      <c r="O743" s="2">
        <v>335.53386199323802</v>
      </c>
      <c r="P743" s="2">
        <v>337.57976053583201</v>
      </c>
      <c r="Q743" s="2">
        <v>341.21599571998502</v>
      </c>
      <c r="R743" s="2">
        <v>348.19115639086499</v>
      </c>
      <c r="S743" s="2">
        <v>353.72585822229502</v>
      </c>
      <c r="T743" s="2">
        <v>358.93392717520601</v>
      </c>
      <c r="U743" s="2">
        <v>366.40611063305801</v>
      </c>
      <c r="V743" s="2">
        <v>375.438341174529</v>
      </c>
      <c r="W743" s="2">
        <v>386.088696761964</v>
      </c>
      <c r="X743" s="2">
        <v>396.548617124364</v>
      </c>
      <c r="Y743" s="2">
        <v>405.32069181013298</v>
      </c>
      <c r="Z743" s="2">
        <v>412.91115848441001</v>
      </c>
      <c r="AA743" s="2">
        <v>415.28478021848599</v>
      </c>
      <c r="AB743" s="2">
        <v>413.31985283735997</v>
      </c>
      <c r="AC743" s="2">
        <v>409.788705308359</v>
      </c>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c r="A744" t="s">
        <v>209</v>
      </c>
      <c r="B744" s="2" t="s">
        <v>824</v>
      </c>
      <c r="C744" s="2" t="s">
        <v>790</v>
      </c>
      <c r="D744" s="2">
        <v>375.44912184338199</v>
      </c>
      <c r="E744" s="2">
        <v>391.75333400906402</v>
      </c>
      <c r="F744" s="2">
        <v>413.59741781452499</v>
      </c>
      <c r="G744" s="2">
        <v>428.08758170065602</v>
      </c>
      <c r="H744" s="2">
        <v>456.17177249199398</v>
      </c>
      <c r="I744" s="2">
        <v>465.69557660650599</v>
      </c>
      <c r="J744" s="2">
        <v>479.527967931018</v>
      </c>
      <c r="K744" s="2">
        <v>502.66225134325902</v>
      </c>
      <c r="L744" s="2">
        <v>535.09575944509299</v>
      </c>
      <c r="M744" s="2">
        <v>560.66013320291802</v>
      </c>
      <c r="N744" s="2">
        <v>581.47478220518303</v>
      </c>
      <c r="O744" s="2">
        <v>633.98655787886105</v>
      </c>
      <c r="P744" s="2">
        <v>667.84128536037497</v>
      </c>
      <c r="Q744" s="2">
        <v>688.19913096023095</v>
      </c>
      <c r="R744" s="2">
        <v>704.36431619560096</v>
      </c>
      <c r="S744" s="2">
        <v>730.61990984631905</v>
      </c>
      <c r="T744" s="2">
        <v>734.321952529604</v>
      </c>
      <c r="U744" s="2">
        <v>743.37669984820297</v>
      </c>
      <c r="V744" s="2">
        <v>757.73305255881405</v>
      </c>
      <c r="W744" s="2">
        <v>776.04700547132802</v>
      </c>
      <c r="X744" s="2">
        <v>792.53334786862899</v>
      </c>
      <c r="Y744" s="2">
        <v>807.83829997289899</v>
      </c>
      <c r="Z744" s="2">
        <v>829.19347484921104</v>
      </c>
      <c r="AA744" s="2">
        <v>851.65338873419</v>
      </c>
      <c r="AB744" s="2">
        <v>877.57640330735001</v>
      </c>
      <c r="AC744" s="2">
        <v>903.05369479355102</v>
      </c>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c r="A745" t="s">
        <v>209</v>
      </c>
      <c r="B745" s="2" t="s">
        <v>824</v>
      </c>
      <c r="C745" s="2" t="s">
        <v>791</v>
      </c>
      <c r="D745" s="2">
        <v>1112.94182751421</v>
      </c>
      <c r="E745" s="2">
        <v>1162.5596509309801</v>
      </c>
      <c r="F745" s="2">
        <v>1205.3738077319399</v>
      </c>
      <c r="G745" s="2">
        <v>1249.6875362946701</v>
      </c>
      <c r="H745" s="2">
        <v>1286.7440835770999</v>
      </c>
      <c r="I745" s="2">
        <v>1342.6973677532901</v>
      </c>
      <c r="J745" s="2">
        <v>1394.78815406845</v>
      </c>
      <c r="K745" s="2">
        <v>1460.39077087226</v>
      </c>
      <c r="L745" s="2">
        <v>1517.3593664125899</v>
      </c>
      <c r="M745" s="2">
        <v>1590.16282531246</v>
      </c>
      <c r="N745" s="2">
        <v>1661.1740597635801</v>
      </c>
      <c r="O745" s="2">
        <v>1733.1244741062501</v>
      </c>
      <c r="P745" s="2">
        <v>1826.4990848105999</v>
      </c>
      <c r="Q745" s="2">
        <v>1941.49411428962</v>
      </c>
      <c r="R745" s="2">
        <v>2046.2123193884299</v>
      </c>
      <c r="S745" s="2">
        <v>2136.8768283540699</v>
      </c>
      <c r="T745" s="2">
        <v>2303.4834122860102</v>
      </c>
      <c r="U745" s="2">
        <v>2441.2781053786698</v>
      </c>
      <c r="V745" s="2">
        <v>2555.2634378897201</v>
      </c>
      <c r="W745" s="2">
        <v>2652.5880868675199</v>
      </c>
      <c r="X745" s="2">
        <v>2763.12922599695</v>
      </c>
      <c r="Y745" s="2">
        <v>2875.9096683095199</v>
      </c>
      <c r="Z745" s="2">
        <v>2978.4641187499701</v>
      </c>
      <c r="AA745" s="2">
        <v>3079.1328335671401</v>
      </c>
      <c r="AB745" s="2">
        <v>3177.8479514987098</v>
      </c>
      <c r="AC745" s="2">
        <v>3281.85142910273</v>
      </c>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c r="A746" t="s">
        <v>209</v>
      </c>
      <c r="B746" s="2" t="s">
        <v>825</v>
      </c>
      <c r="C746" s="2" t="s">
        <v>774</v>
      </c>
      <c r="D746" s="2">
        <v>8226.3397674378393</v>
      </c>
      <c r="E746" s="2">
        <v>8149.4405847175804</v>
      </c>
      <c r="F746" s="2">
        <v>8098.4044740747704</v>
      </c>
      <c r="G746" s="2">
        <v>8160.3748897301302</v>
      </c>
      <c r="H746" s="2">
        <v>8087.3423729388996</v>
      </c>
      <c r="I746" s="2">
        <v>8065.6966319486901</v>
      </c>
      <c r="J746" s="2">
        <v>8279.8456185048308</v>
      </c>
      <c r="K746" s="2">
        <v>8422.3314620936198</v>
      </c>
      <c r="L746" s="2">
        <v>8554.8841510236307</v>
      </c>
      <c r="M746" s="2">
        <v>8725.8038864848604</v>
      </c>
      <c r="N746" s="2">
        <v>8952.0484811258702</v>
      </c>
      <c r="O746" s="2">
        <v>9205.1566877000805</v>
      </c>
      <c r="P746" s="2">
        <v>9360.4844204988894</v>
      </c>
      <c r="Q746" s="2">
        <v>9465.5705858337806</v>
      </c>
      <c r="R746" s="2">
        <v>9560.0450005298208</v>
      </c>
      <c r="S746" s="2">
        <v>9659.4689728502108</v>
      </c>
      <c r="T746" s="2">
        <v>9769.3035141385499</v>
      </c>
      <c r="U746" s="2">
        <v>9897.1443844021505</v>
      </c>
      <c r="V746" s="2">
        <v>10039.3105073398</v>
      </c>
      <c r="W746" s="2">
        <v>10190.738323977601</v>
      </c>
      <c r="X746" s="2">
        <v>10347.804910129</v>
      </c>
      <c r="Y746" s="2">
        <v>10508.8405025749</v>
      </c>
      <c r="Z746" s="2">
        <v>10668.878784423099</v>
      </c>
      <c r="AA746" s="2">
        <v>10825.975444959</v>
      </c>
      <c r="AB746" s="2">
        <v>10978.849370318399</v>
      </c>
      <c r="AC746" s="2">
        <v>11125.896709238499</v>
      </c>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c r="A747" t="s">
        <v>209</v>
      </c>
      <c r="B747" s="2" t="s">
        <v>825</v>
      </c>
      <c r="C747" s="2" t="s">
        <v>775</v>
      </c>
      <c r="D747" s="2">
        <v>8997.2000665793003</v>
      </c>
      <c r="E747" s="2">
        <v>8970.1935286368498</v>
      </c>
      <c r="F747" s="2">
        <v>9083.2796241020096</v>
      </c>
      <c r="G747" s="2">
        <v>9126.2700016331892</v>
      </c>
      <c r="H747" s="2">
        <v>9161.2825222904394</v>
      </c>
      <c r="I747" s="2">
        <v>9260.4735543759398</v>
      </c>
      <c r="J747" s="2">
        <v>9144.3063448662106</v>
      </c>
      <c r="K747" s="2">
        <v>9133.6648578035602</v>
      </c>
      <c r="L747" s="2">
        <v>9269.8218312387307</v>
      </c>
      <c r="M747" s="2">
        <v>9369.6534475568606</v>
      </c>
      <c r="N747" s="2">
        <v>9352.6027516004597</v>
      </c>
      <c r="O747" s="2">
        <v>9524.5306531894894</v>
      </c>
      <c r="P747" s="2">
        <v>9678.2776628943393</v>
      </c>
      <c r="Q747" s="2">
        <v>9841.0568361406094</v>
      </c>
      <c r="R747" s="2">
        <v>10029.6016116716</v>
      </c>
      <c r="S747" s="2">
        <v>10256.906710564699</v>
      </c>
      <c r="T747" s="2">
        <v>10507.419390507999</v>
      </c>
      <c r="U747" s="2">
        <v>10653.1850220171</v>
      </c>
      <c r="V747" s="2">
        <v>10745.2077419087</v>
      </c>
      <c r="W747" s="2">
        <v>10828.6572355388</v>
      </c>
      <c r="X747" s="2">
        <v>10921.2795698957</v>
      </c>
      <c r="Y747" s="2">
        <v>11026.561830626901</v>
      </c>
      <c r="Z747" s="2">
        <v>11152.6091749188</v>
      </c>
      <c r="AA747" s="2">
        <v>11295.2703760439</v>
      </c>
      <c r="AB747" s="2">
        <v>11449.173871880799</v>
      </c>
      <c r="AC747" s="2">
        <v>11610.6262339274</v>
      </c>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c r="A748" t="s">
        <v>209</v>
      </c>
      <c r="B748" s="2" t="s">
        <v>825</v>
      </c>
      <c r="C748" s="2" t="s">
        <v>776</v>
      </c>
      <c r="D748" s="2">
        <v>8837.5444683446894</v>
      </c>
      <c r="E748" s="2">
        <v>9055.7697323972498</v>
      </c>
      <c r="F748" s="2">
        <v>9355.5555100820602</v>
      </c>
      <c r="G748" s="2">
        <v>9524.6994191969006</v>
      </c>
      <c r="H748" s="2">
        <v>9648.0000202519095</v>
      </c>
      <c r="I748" s="2">
        <v>9701.1218118067809</v>
      </c>
      <c r="J748" s="2">
        <v>9637.2986056723003</v>
      </c>
      <c r="K748" s="2">
        <v>9701.0800899792594</v>
      </c>
      <c r="L748" s="2">
        <v>9770.5271113516301</v>
      </c>
      <c r="M748" s="2">
        <v>9834.4467040120308</v>
      </c>
      <c r="N748" s="2">
        <v>9989.5634401617408</v>
      </c>
      <c r="O748" s="2">
        <v>9932.8208467677105</v>
      </c>
      <c r="P748" s="2">
        <v>9938.9289174697096</v>
      </c>
      <c r="Q748" s="2">
        <v>10047.131989739501</v>
      </c>
      <c r="R748" s="2">
        <v>10116.4913292537</v>
      </c>
      <c r="S748" s="2">
        <v>10083.7622210556</v>
      </c>
      <c r="T748" s="2">
        <v>10217.2755859192</v>
      </c>
      <c r="U748" s="2">
        <v>10357.7140061421</v>
      </c>
      <c r="V748" s="2">
        <v>10516.7241988859</v>
      </c>
      <c r="W748" s="2">
        <v>10699.1375694824</v>
      </c>
      <c r="X748" s="2">
        <v>10913.7196197514</v>
      </c>
      <c r="Y748" s="2">
        <v>11151.1271633669</v>
      </c>
      <c r="Z748" s="2">
        <v>11284.2426166642</v>
      </c>
      <c r="AA748" s="2">
        <v>11364.704880988</v>
      </c>
      <c r="AB748" s="2">
        <v>11437.705748439999</v>
      </c>
      <c r="AC748" s="2">
        <v>11522.054396519199</v>
      </c>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c r="A749" t="s">
        <v>209</v>
      </c>
      <c r="B749" s="2" t="s">
        <v>825</v>
      </c>
      <c r="C749" s="2" t="s">
        <v>777</v>
      </c>
      <c r="D749" s="2">
        <v>8620.1041660097599</v>
      </c>
      <c r="E749" s="2">
        <v>8916.0795283381703</v>
      </c>
      <c r="F749" s="2">
        <v>8981.4328537604906</v>
      </c>
      <c r="G749" s="2">
        <v>9090.0828473002493</v>
      </c>
      <c r="H749" s="2">
        <v>9320.3608470951494</v>
      </c>
      <c r="I749" s="2">
        <v>9072.2568435970497</v>
      </c>
      <c r="J749" s="2">
        <v>9057.5241362618399</v>
      </c>
      <c r="K749" s="2">
        <v>9128.2547702434204</v>
      </c>
      <c r="L749" s="2">
        <v>9216.5998021376599</v>
      </c>
      <c r="M749" s="2">
        <v>9355.9442687876108</v>
      </c>
      <c r="N749" s="2">
        <v>9480.0521546980599</v>
      </c>
      <c r="O749" s="2">
        <v>9513.2205733575793</v>
      </c>
      <c r="P749" s="2">
        <v>9625.8631896158895</v>
      </c>
      <c r="Q749" s="2">
        <v>9716.3261920045406</v>
      </c>
      <c r="R749" s="2">
        <v>9785.3100932412908</v>
      </c>
      <c r="S749" s="2">
        <v>9936.4994861391297</v>
      </c>
      <c r="T749" s="2">
        <v>9883.2115545348606</v>
      </c>
      <c r="U749" s="2">
        <v>9886.1905877932804</v>
      </c>
      <c r="V749" s="2">
        <v>9958.8984732354893</v>
      </c>
      <c r="W749" s="2">
        <v>10007.6243687523</v>
      </c>
      <c r="X749" s="2">
        <v>9973.77269665311</v>
      </c>
      <c r="Y749" s="2">
        <v>10061.7158186744</v>
      </c>
      <c r="Z749" s="2">
        <v>10181.871724914699</v>
      </c>
      <c r="AA749" s="2">
        <v>10332.4153438918</v>
      </c>
      <c r="AB749" s="2">
        <v>10501.2889314493</v>
      </c>
      <c r="AC749" s="2">
        <v>10691.051953034201</v>
      </c>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c r="A750" t="s">
        <v>209</v>
      </c>
      <c r="B750" s="2" t="s">
        <v>825</v>
      </c>
      <c r="C750" s="2" t="s">
        <v>778</v>
      </c>
      <c r="D750" s="2">
        <v>7132.9480261019899</v>
      </c>
      <c r="E750" s="2">
        <v>7053.1727288419497</v>
      </c>
      <c r="F750" s="2">
        <v>7268.6904289303402</v>
      </c>
      <c r="G750" s="2">
        <v>7658.1231065922002</v>
      </c>
      <c r="H750" s="2">
        <v>7837.9625372277496</v>
      </c>
      <c r="I750" s="2">
        <v>7817.7542058654599</v>
      </c>
      <c r="J750" s="2">
        <v>7770.5250669581801</v>
      </c>
      <c r="K750" s="2">
        <v>7616.3304837304504</v>
      </c>
      <c r="L750" s="2">
        <v>7465.0211582388702</v>
      </c>
      <c r="M750" s="2">
        <v>7451.2558483253397</v>
      </c>
      <c r="N750" s="2">
        <v>7495.3744602598599</v>
      </c>
      <c r="O750" s="2">
        <v>7697.8895283415104</v>
      </c>
      <c r="P750" s="2">
        <v>7919.0205273336096</v>
      </c>
      <c r="Q750" s="2">
        <v>8103.7611438546401</v>
      </c>
      <c r="R750" s="2">
        <v>8294.5380153370097</v>
      </c>
      <c r="S750" s="2">
        <v>8425.8357492800005</v>
      </c>
      <c r="T750" s="2">
        <v>8492.8550834909001</v>
      </c>
      <c r="U750" s="2">
        <v>8589.5085177788696</v>
      </c>
      <c r="V750" s="2">
        <v>8660.5342703122496</v>
      </c>
      <c r="W750" s="2">
        <v>8710.8091546585692</v>
      </c>
      <c r="X750" s="2">
        <v>8822.4997663335998</v>
      </c>
      <c r="Y750" s="2">
        <v>8778.7372033943393</v>
      </c>
      <c r="Z750" s="2">
        <v>8776.6475264048495</v>
      </c>
      <c r="AA750" s="2">
        <v>8813.3088410424007</v>
      </c>
      <c r="AB750" s="2">
        <v>8834.3338530420497</v>
      </c>
      <c r="AC750" s="2">
        <v>8791.2025296297506</v>
      </c>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c r="A751" t="s">
        <v>209</v>
      </c>
      <c r="B751" s="2" t="s">
        <v>825</v>
      </c>
      <c r="C751" s="2" t="s">
        <v>779</v>
      </c>
      <c r="D751" s="2">
        <v>7162.7098596060296</v>
      </c>
      <c r="E751" s="2">
        <v>7266.5180906657097</v>
      </c>
      <c r="F751" s="2">
        <v>7295.8291494907899</v>
      </c>
      <c r="G751" s="2">
        <v>7281.8106653580699</v>
      </c>
      <c r="H751" s="2">
        <v>7298.9018316655302</v>
      </c>
      <c r="I751" s="2">
        <v>7470.0796597835597</v>
      </c>
      <c r="J751" s="2">
        <v>7615.4325853087103</v>
      </c>
      <c r="K751" s="2">
        <v>7805.8850060272398</v>
      </c>
      <c r="L751" s="2">
        <v>7977.8959754957395</v>
      </c>
      <c r="M751" s="2">
        <v>8073.1449681452896</v>
      </c>
      <c r="N751" s="2">
        <v>8137.7606907120798</v>
      </c>
      <c r="O751" s="2">
        <v>8200.4880090405495</v>
      </c>
      <c r="P751" s="2">
        <v>8232.2579316070205</v>
      </c>
      <c r="Q751" s="2">
        <v>8283.4818775807998</v>
      </c>
      <c r="R751" s="2">
        <v>8381.2231891409501</v>
      </c>
      <c r="S751" s="2">
        <v>8531.6258520470201</v>
      </c>
      <c r="T751" s="2">
        <v>8791.5361600194392</v>
      </c>
      <c r="U751" s="2">
        <v>9056.5628676708402</v>
      </c>
      <c r="V751" s="2">
        <v>9274.4620922107206</v>
      </c>
      <c r="W751" s="2">
        <v>9480.4591117579093</v>
      </c>
      <c r="X751" s="2">
        <v>9620.5383759280903</v>
      </c>
      <c r="Y751" s="2">
        <v>9705.4657364743107</v>
      </c>
      <c r="Z751" s="2">
        <v>9794.3290762708093</v>
      </c>
      <c r="AA751" s="2">
        <v>9863.30457016746</v>
      </c>
      <c r="AB751" s="2">
        <v>9909.0763031753304</v>
      </c>
      <c r="AC751" s="2">
        <v>10000.333778186299</v>
      </c>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c r="A752" t="s">
        <v>209</v>
      </c>
      <c r="B752" s="2" t="s">
        <v>825</v>
      </c>
      <c r="C752" s="2" t="s">
        <v>780</v>
      </c>
      <c r="D752" s="2">
        <v>7159.21758154079</v>
      </c>
      <c r="E752" s="2">
        <v>7342.8420743541101</v>
      </c>
      <c r="F752" s="2">
        <v>7363.9946541347599</v>
      </c>
      <c r="G752" s="2">
        <v>7461.7514604142398</v>
      </c>
      <c r="H752" s="2">
        <v>7602.9639630756101</v>
      </c>
      <c r="I752" s="2">
        <v>7862.0845832601899</v>
      </c>
      <c r="J752" s="2">
        <v>8026.205595726</v>
      </c>
      <c r="K752" s="2">
        <v>8245.7069812733498</v>
      </c>
      <c r="L752" s="2">
        <v>8475.5821741853706</v>
      </c>
      <c r="M752" s="2">
        <v>8658.3624300221909</v>
      </c>
      <c r="N752" s="2">
        <v>8834.7521383748299</v>
      </c>
      <c r="O752" s="2">
        <v>8982.3877206825</v>
      </c>
      <c r="P752" s="2">
        <v>9136.6875757833404</v>
      </c>
      <c r="Q752" s="2">
        <v>9275.40183034457</v>
      </c>
      <c r="R752" s="2">
        <v>9367.4074202825796</v>
      </c>
      <c r="S752" s="2">
        <v>9452.0918503190296</v>
      </c>
      <c r="T752" s="2">
        <v>9529.0577886291703</v>
      </c>
      <c r="U752" s="2">
        <v>9604.8316123969707</v>
      </c>
      <c r="V752" s="2">
        <v>9703.5579295546595</v>
      </c>
      <c r="W752" s="2">
        <v>9829.9267905043307</v>
      </c>
      <c r="X752" s="2">
        <v>10008.8293939102</v>
      </c>
      <c r="Y752" s="2">
        <v>10281.796525584101</v>
      </c>
      <c r="Z752" s="2">
        <v>10559.5088024986</v>
      </c>
      <c r="AA752" s="2">
        <v>10790.839174659701</v>
      </c>
      <c r="AB752" s="2">
        <v>11005.132863954501</v>
      </c>
      <c r="AC752" s="2">
        <v>11153.602588391201</v>
      </c>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c r="A753" t="s">
        <v>209</v>
      </c>
      <c r="B753" s="2" t="s">
        <v>825</v>
      </c>
      <c r="C753" s="2" t="s">
        <v>781</v>
      </c>
      <c r="D753" s="2">
        <v>7175.04126413011</v>
      </c>
      <c r="E753" s="2">
        <v>7373.8831996173903</v>
      </c>
      <c r="F753" s="2">
        <v>7635.4761381732997</v>
      </c>
      <c r="G753" s="2">
        <v>7890.6662430894503</v>
      </c>
      <c r="H753" s="2">
        <v>8024.6771109327601</v>
      </c>
      <c r="I753" s="2">
        <v>8186.24220316008</v>
      </c>
      <c r="J753" s="2">
        <v>8389.7222534448701</v>
      </c>
      <c r="K753" s="2">
        <v>8486.3261511349192</v>
      </c>
      <c r="L753" s="2">
        <v>8665.7324168131709</v>
      </c>
      <c r="M753" s="2">
        <v>8977.4988094148994</v>
      </c>
      <c r="N753" s="2">
        <v>9246.4287000929507</v>
      </c>
      <c r="O753" s="2">
        <v>9465.2377087953901</v>
      </c>
      <c r="P753" s="2">
        <v>9691.4784337827805</v>
      </c>
      <c r="Q753" s="2">
        <v>9912.0568517490101</v>
      </c>
      <c r="R753" s="2">
        <v>10076.6081151014</v>
      </c>
      <c r="S753" s="2">
        <v>10230.2815697074</v>
      </c>
      <c r="T753" s="2">
        <v>10359.0845231116</v>
      </c>
      <c r="U753" s="2">
        <v>10481.673289914899</v>
      </c>
      <c r="V753" s="2">
        <v>10588.7953477839</v>
      </c>
      <c r="W753" s="2">
        <v>10672.8043028887</v>
      </c>
      <c r="X753" s="2">
        <v>10761.0237773112</v>
      </c>
      <c r="Y753" s="2">
        <v>10840.4614548183</v>
      </c>
      <c r="Z753" s="2">
        <v>10932.9700085228</v>
      </c>
      <c r="AA753" s="2">
        <v>11050.865592259401</v>
      </c>
      <c r="AB753" s="2">
        <v>11188.1421867806</v>
      </c>
      <c r="AC753" s="2">
        <v>11378.667738267201</v>
      </c>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c r="A754" t="s">
        <v>209</v>
      </c>
      <c r="B754" s="2" t="s">
        <v>825</v>
      </c>
      <c r="C754" s="2" t="s">
        <v>782</v>
      </c>
      <c r="D754" s="2">
        <v>8560.0074908802599</v>
      </c>
      <c r="E754" s="2">
        <v>8277.2983842504509</v>
      </c>
      <c r="F754" s="2">
        <v>8180.8565822212804</v>
      </c>
      <c r="G754" s="2">
        <v>8028.5033083717699</v>
      </c>
      <c r="H754" s="2">
        <v>8043.5844882855999</v>
      </c>
      <c r="I754" s="2">
        <v>8166.9735124846502</v>
      </c>
      <c r="J754" s="2">
        <v>8427.4036359892398</v>
      </c>
      <c r="K754" s="2">
        <v>8735.6577177970103</v>
      </c>
      <c r="L754" s="2">
        <v>9037.3941232679408</v>
      </c>
      <c r="M754" s="2">
        <v>9315.8210054648407</v>
      </c>
      <c r="N754" s="2">
        <v>9542.2084953731592</v>
      </c>
      <c r="O754" s="2">
        <v>9772.6149797210801</v>
      </c>
      <c r="P754" s="2">
        <v>9912.6210020224498</v>
      </c>
      <c r="Q754" s="2">
        <v>10119.112780764401</v>
      </c>
      <c r="R754" s="2">
        <v>10406.1596381987</v>
      </c>
      <c r="S754" s="2">
        <v>10657.481094954601</v>
      </c>
      <c r="T754" s="2">
        <v>10874.706022496001</v>
      </c>
      <c r="U754" s="2">
        <v>11081.435129986199</v>
      </c>
      <c r="V754" s="2">
        <v>11277.772915068699</v>
      </c>
      <c r="W754" s="2">
        <v>11425.2655449292</v>
      </c>
      <c r="X754" s="2">
        <v>11560.9045962738</v>
      </c>
      <c r="Y754" s="2">
        <v>11677.1589026607</v>
      </c>
      <c r="Z754" s="2">
        <v>11784.2355849346</v>
      </c>
      <c r="AA754" s="2">
        <v>11877.6296050775</v>
      </c>
      <c r="AB754" s="2">
        <v>11959.3828453439</v>
      </c>
      <c r="AC754" s="2">
        <v>12052.0780005908</v>
      </c>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c r="A755" t="s">
        <v>209</v>
      </c>
      <c r="B755" s="2" t="s">
        <v>825</v>
      </c>
      <c r="C755" s="2" t="s">
        <v>783</v>
      </c>
      <c r="D755" s="2">
        <v>9081.1815356935804</v>
      </c>
      <c r="E755" s="2">
        <v>9353.4867315272404</v>
      </c>
      <c r="F755" s="2">
        <v>9439.60963639478</v>
      </c>
      <c r="G755" s="2">
        <v>9487.73584754066</v>
      </c>
      <c r="H755" s="2">
        <v>9507.5191640815592</v>
      </c>
      <c r="I755" s="2">
        <v>9461.1466112511698</v>
      </c>
      <c r="J755" s="2">
        <v>9289.9510922248792</v>
      </c>
      <c r="K755" s="2">
        <v>9240.6570792736893</v>
      </c>
      <c r="L755" s="2">
        <v>9174.9623567537692</v>
      </c>
      <c r="M755" s="2">
        <v>9268.8305766316298</v>
      </c>
      <c r="N755" s="2">
        <v>9465.52514686211</v>
      </c>
      <c r="O755" s="2">
        <v>9760.0897320821896</v>
      </c>
      <c r="P755" s="2">
        <v>10109.8668268239</v>
      </c>
      <c r="Q755" s="2">
        <v>10450.0580069199</v>
      </c>
      <c r="R755" s="2">
        <v>10762.2090942089</v>
      </c>
      <c r="S755" s="2">
        <v>11010.1270118967</v>
      </c>
      <c r="T755" s="2">
        <v>11241.7958067694</v>
      </c>
      <c r="U755" s="2">
        <v>11391.3258289034</v>
      </c>
      <c r="V755" s="2">
        <v>11598.8147373432</v>
      </c>
      <c r="W755" s="2">
        <v>11870.7530403038</v>
      </c>
      <c r="X755" s="2">
        <v>12109.6192118787</v>
      </c>
      <c r="Y755" s="2">
        <v>12322.545777625801</v>
      </c>
      <c r="Z755" s="2">
        <v>12517.301573136299</v>
      </c>
      <c r="AA755" s="2">
        <v>12701.661448864001</v>
      </c>
      <c r="AB755" s="2">
        <v>12839.8722035598</v>
      </c>
      <c r="AC755" s="2">
        <v>12965.4854373583</v>
      </c>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c r="A756" t="s">
        <v>209</v>
      </c>
      <c r="B756" s="2" t="s">
        <v>825</v>
      </c>
      <c r="C756" s="2" t="s">
        <v>784</v>
      </c>
      <c r="D756" s="2">
        <v>9892.4536561304594</v>
      </c>
      <c r="E756" s="2">
        <v>9663.3627496664394</v>
      </c>
      <c r="F756" s="2">
        <v>9400.0036196396395</v>
      </c>
      <c r="G756" s="2">
        <v>9385.8410701714693</v>
      </c>
      <c r="H756" s="2">
        <v>9489.2498209526002</v>
      </c>
      <c r="I756" s="2">
        <v>9602.8208612037397</v>
      </c>
      <c r="J756" s="2">
        <v>9833.4191569423092</v>
      </c>
      <c r="K756" s="2">
        <v>10101.4100271807</v>
      </c>
      <c r="L756" s="2">
        <v>10321.7612262688</v>
      </c>
      <c r="M756" s="2">
        <v>10384.687055521001</v>
      </c>
      <c r="N756" s="2">
        <v>10326.994097446899</v>
      </c>
      <c r="O756" s="2">
        <v>10177.524284954099</v>
      </c>
      <c r="P756" s="2">
        <v>10136.8516179044</v>
      </c>
      <c r="Q756" s="2">
        <v>10099.904900773699</v>
      </c>
      <c r="R756" s="2">
        <v>10214.6465049279</v>
      </c>
      <c r="S756" s="2">
        <v>10440.3115324842</v>
      </c>
      <c r="T756" s="2">
        <v>10749.573655789</v>
      </c>
      <c r="U756" s="2">
        <v>11117.2443747953</v>
      </c>
      <c r="V756" s="2">
        <v>11468.711952760799</v>
      </c>
      <c r="W756" s="2">
        <v>11788.827997868701</v>
      </c>
      <c r="X756" s="2">
        <v>12042.745705576999</v>
      </c>
      <c r="Y756" s="2">
        <v>12268.0345794226</v>
      </c>
      <c r="Z756" s="2">
        <v>12421.1130989167</v>
      </c>
      <c r="AA756" s="2">
        <v>12627.855000891001</v>
      </c>
      <c r="AB756" s="2">
        <v>12891.5105431883</v>
      </c>
      <c r="AC756" s="2">
        <v>13121.5307453111</v>
      </c>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c r="A757" t="s">
        <v>209</v>
      </c>
      <c r="B757" s="2" t="s">
        <v>825</v>
      </c>
      <c r="C757" s="2" t="s">
        <v>785</v>
      </c>
      <c r="D757" s="2">
        <v>10868.9627278098</v>
      </c>
      <c r="E757" s="2">
        <v>10950.6162120072</v>
      </c>
      <c r="F757" s="2">
        <v>11141.650268576899</v>
      </c>
      <c r="G757" s="2">
        <v>11056.118474541699</v>
      </c>
      <c r="H757" s="2">
        <v>10924.543558720199</v>
      </c>
      <c r="I757" s="2">
        <v>10725.6555672048</v>
      </c>
      <c r="J757" s="2">
        <v>10512.8275508803</v>
      </c>
      <c r="K757" s="2">
        <v>10186.4947245894</v>
      </c>
      <c r="L757" s="2">
        <v>10088.127760911701</v>
      </c>
      <c r="M757" s="2">
        <v>10140.7731097345</v>
      </c>
      <c r="N757" s="2">
        <v>10328.364882150699</v>
      </c>
      <c r="O757" s="2">
        <v>10619.8563242254</v>
      </c>
      <c r="P757" s="2">
        <v>10914.3388135929</v>
      </c>
      <c r="Q757" s="2">
        <v>11132.512196882601</v>
      </c>
      <c r="R757" s="2">
        <v>11199.5180498666</v>
      </c>
      <c r="S757" s="2">
        <v>11117.9819799944</v>
      </c>
      <c r="T757" s="2">
        <v>10961.7985798421</v>
      </c>
      <c r="U757" s="2">
        <v>10910.2282173774</v>
      </c>
      <c r="V757" s="2">
        <v>10880.0897922082</v>
      </c>
      <c r="W757" s="2">
        <v>11001.618529290299</v>
      </c>
      <c r="X757" s="2">
        <v>11236.2070545765</v>
      </c>
      <c r="Y757" s="2">
        <v>11551.235185363899</v>
      </c>
      <c r="Z757" s="2">
        <v>11928.3256485274</v>
      </c>
      <c r="AA757" s="2">
        <v>12291.274063774599</v>
      </c>
      <c r="AB757" s="2">
        <v>12622.233666173999</v>
      </c>
      <c r="AC757" s="2">
        <v>12884.7973955545</v>
      </c>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c r="A758" t="s">
        <v>209</v>
      </c>
      <c r="B758" s="2" t="s">
        <v>825</v>
      </c>
      <c r="C758" s="2" t="s">
        <v>786</v>
      </c>
      <c r="D758" s="2">
        <v>11001.1313543006</v>
      </c>
      <c r="E758" s="2">
        <v>11143.363440191701</v>
      </c>
      <c r="F758" s="2">
        <v>11301.782406931899</v>
      </c>
      <c r="G758" s="2">
        <v>11529.055947963599</v>
      </c>
      <c r="H758" s="2">
        <v>11767.52234428</v>
      </c>
      <c r="I758" s="2">
        <v>11896.604976476399</v>
      </c>
      <c r="J758" s="2">
        <v>12049.8983478263</v>
      </c>
      <c r="K758" s="2">
        <v>12223.177002705101</v>
      </c>
      <c r="L758" s="2">
        <v>12200.950841852</v>
      </c>
      <c r="M758" s="2">
        <v>12048.611612053</v>
      </c>
      <c r="N758" s="2">
        <v>11900.0886615911</v>
      </c>
      <c r="O758" s="2">
        <v>11712.0496804046</v>
      </c>
      <c r="P758" s="2">
        <v>11433.3449063259</v>
      </c>
      <c r="Q758" s="2">
        <v>11369.7752457027</v>
      </c>
      <c r="R758" s="2">
        <v>11464.8322655794</v>
      </c>
      <c r="S758" s="2">
        <v>11709.3060718986</v>
      </c>
      <c r="T758" s="2">
        <v>12049.699037238301</v>
      </c>
      <c r="U758" s="2">
        <v>12365.350392423599</v>
      </c>
      <c r="V758" s="2">
        <v>12577.9671016219</v>
      </c>
      <c r="W758" s="2">
        <v>12642.301054765199</v>
      </c>
      <c r="X758" s="2">
        <v>12529.4236138674</v>
      </c>
      <c r="Y758" s="2">
        <v>12356.6123464992</v>
      </c>
      <c r="Z758" s="2">
        <v>12293.014425269999</v>
      </c>
      <c r="AA758" s="2">
        <v>12270.8070973125</v>
      </c>
      <c r="AB758" s="2">
        <v>12407.196668668899</v>
      </c>
      <c r="AC758" s="2">
        <v>12665.0264810853</v>
      </c>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c r="A759" t="s">
        <v>209</v>
      </c>
      <c r="B759" s="2" t="s">
        <v>825</v>
      </c>
      <c r="C759" s="2" t="s">
        <v>787</v>
      </c>
      <c r="D759" s="2">
        <v>11942.050319280301</v>
      </c>
      <c r="E759" s="2">
        <v>11698.3768685219</v>
      </c>
      <c r="F759" s="2">
        <v>11572.1954961601</v>
      </c>
      <c r="G759" s="2">
        <v>11680.8910081633</v>
      </c>
      <c r="H759" s="2">
        <v>11895.320818063999</v>
      </c>
      <c r="I759" s="2">
        <v>12022.9780555258</v>
      </c>
      <c r="J759" s="2">
        <v>12127.2949685561</v>
      </c>
      <c r="K759" s="2">
        <v>12318.1115882414</v>
      </c>
      <c r="L759" s="2">
        <v>12560.656177728901</v>
      </c>
      <c r="M759" s="2">
        <v>12855.1809892364</v>
      </c>
      <c r="N759" s="2">
        <v>13078.325844483201</v>
      </c>
      <c r="O759" s="2">
        <v>13306.8970052118</v>
      </c>
      <c r="P759" s="2">
        <v>13530.042743587501</v>
      </c>
      <c r="Q759" s="2">
        <v>13576.4333160183</v>
      </c>
      <c r="R759" s="2">
        <v>13460.120650671301</v>
      </c>
      <c r="S759" s="2">
        <v>13326.824659506499</v>
      </c>
      <c r="T759" s="2">
        <v>13143.994186018401</v>
      </c>
      <c r="U759" s="2">
        <v>12894.424228009901</v>
      </c>
      <c r="V759" s="2">
        <v>12855.5977155743</v>
      </c>
      <c r="W759" s="2">
        <v>12989.4513970403</v>
      </c>
      <c r="X759" s="2">
        <v>13293.977142182701</v>
      </c>
      <c r="Y759" s="2">
        <v>13683.882061947799</v>
      </c>
      <c r="Z759" s="2">
        <v>14022.219417615601</v>
      </c>
      <c r="AA759" s="2">
        <v>14235.0262285438</v>
      </c>
      <c r="AB759" s="2">
        <v>14298.618283063801</v>
      </c>
      <c r="AC759" s="2">
        <v>14161.8133198789</v>
      </c>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c r="A760" t="s">
        <v>209</v>
      </c>
      <c r="B760" s="2" t="s">
        <v>825</v>
      </c>
      <c r="C760" s="2" t="s">
        <v>788</v>
      </c>
      <c r="D760" s="2">
        <v>9745.3087544355403</v>
      </c>
      <c r="E760" s="2">
        <v>10602.071462305201</v>
      </c>
      <c r="F760" s="2">
        <v>11058.1713171626</v>
      </c>
      <c r="G760" s="2">
        <v>11230.7041718783</v>
      </c>
      <c r="H760" s="2">
        <v>11424.776843639</v>
      </c>
      <c r="I760" s="2">
        <v>11811.5144828705</v>
      </c>
      <c r="J760" s="2">
        <v>11743.470354909199</v>
      </c>
      <c r="K760" s="2">
        <v>11775.278487235</v>
      </c>
      <c r="L760" s="2">
        <v>11937.3853299616</v>
      </c>
      <c r="M760" s="2">
        <v>12178.883174594101</v>
      </c>
      <c r="N760" s="2">
        <v>12393.168943661</v>
      </c>
      <c r="O760" s="2">
        <v>12574.5301487661</v>
      </c>
      <c r="P760" s="2">
        <v>12827.339555888901</v>
      </c>
      <c r="Q760" s="2">
        <v>13112.128627120501</v>
      </c>
      <c r="R760" s="2">
        <v>13437.321498335399</v>
      </c>
      <c r="S760" s="2">
        <v>13710.867238024501</v>
      </c>
      <c r="T760" s="2">
        <v>13980.0815984896</v>
      </c>
      <c r="U760" s="2">
        <v>14229.3678758733</v>
      </c>
      <c r="V760" s="2">
        <v>14313.024341079201</v>
      </c>
      <c r="W760" s="2">
        <v>14219.2208029472</v>
      </c>
      <c r="X760" s="2">
        <v>14099.2235184536</v>
      </c>
      <c r="Y760" s="2">
        <v>13927.982558158699</v>
      </c>
      <c r="Z760" s="2">
        <v>13712.342787007001</v>
      </c>
      <c r="AA760" s="2">
        <v>13705.6660297903</v>
      </c>
      <c r="AB760" s="2">
        <v>13873.570201066201</v>
      </c>
      <c r="AC760" s="2">
        <v>14228.897376931</v>
      </c>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c r="A761" t="s">
        <v>209</v>
      </c>
      <c r="B761" s="2" t="s">
        <v>825</v>
      </c>
      <c r="C761" s="2" t="s">
        <v>789</v>
      </c>
      <c r="D761" s="2">
        <v>7099.1468948414204</v>
      </c>
      <c r="E761" s="2">
        <v>7290.7735295488801</v>
      </c>
      <c r="F761" s="2">
        <v>7624.44762683728</v>
      </c>
      <c r="G761" s="2">
        <v>8048.4737434542203</v>
      </c>
      <c r="H761" s="2">
        <v>8410.0045412369709</v>
      </c>
      <c r="I761" s="2">
        <v>8729.5493746215907</v>
      </c>
      <c r="J761" s="2">
        <v>9482.6714410305594</v>
      </c>
      <c r="K761" s="2">
        <v>9996.0943877138798</v>
      </c>
      <c r="L761" s="2">
        <v>10235.967701105599</v>
      </c>
      <c r="M761" s="2">
        <v>10461.473501304299</v>
      </c>
      <c r="N761" s="2">
        <v>10846.220537606199</v>
      </c>
      <c r="O761" s="2">
        <v>10848.724374150701</v>
      </c>
      <c r="P761" s="2">
        <v>10941.3462446468</v>
      </c>
      <c r="Q761" s="2">
        <v>11141.691555506701</v>
      </c>
      <c r="R761" s="2">
        <v>11397.006720290199</v>
      </c>
      <c r="S761" s="2">
        <v>11639.904662405401</v>
      </c>
      <c r="T761" s="2">
        <v>11846.426119080401</v>
      </c>
      <c r="U761" s="2">
        <v>12114.499641318</v>
      </c>
      <c r="V761" s="2">
        <v>12405.2403305437</v>
      </c>
      <c r="W761" s="2">
        <v>12729.905033082499</v>
      </c>
      <c r="X761" s="2">
        <v>13017.286420619601</v>
      </c>
      <c r="Y761" s="2">
        <v>13294.4373596722</v>
      </c>
      <c r="Z761" s="2">
        <v>13547.4331792668</v>
      </c>
      <c r="AA761" s="2">
        <v>13649.0921233916</v>
      </c>
      <c r="AB761" s="2">
        <v>13579.0816982421</v>
      </c>
      <c r="AC761" s="2">
        <v>13484.0514187668</v>
      </c>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c r="A762" t="s">
        <v>209</v>
      </c>
      <c r="B762" s="2" t="s">
        <v>825</v>
      </c>
      <c r="C762" s="2" t="s">
        <v>790</v>
      </c>
      <c r="D762" s="2">
        <v>4677.4872353810997</v>
      </c>
      <c r="E762" s="2">
        <v>4836.2104073412802</v>
      </c>
      <c r="F762" s="2">
        <v>5054.6575541762804</v>
      </c>
      <c r="G762" s="2">
        <v>5216.0478362116201</v>
      </c>
      <c r="H762" s="2">
        <v>5493.3121369891396</v>
      </c>
      <c r="I762" s="2">
        <v>5673.6778255654899</v>
      </c>
      <c r="J762" s="2">
        <v>5880.1767298997302</v>
      </c>
      <c r="K762" s="2">
        <v>6180.2233291715202</v>
      </c>
      <c r="L762" s="2">
        <v>6641.18228437376</v>
      </c>
      <c r="M762" s="2">
        <v>7005.6604021965604</v>
      </c>
      <c r="N762" s="2">
        <v>7310.8368971667996</v>
      </c>
      <c r="O762" s="2">
        <v>7977.0953118649304</v>
      </c>
      <c r="P762" s="2">
        <v>8448.8706047115793</v>
      </c>
      <c r="Q762" s="2">
        <v>8695.2853869452101</v>
      </c>
      <c r="R762" s="2">
        <v>8922.40896477971</v>
      </c>
      <c r="S762" s="2">
        <v>9263.7940371183795</v>
      </c>
      <c r="T762" s="2">
        <v>9317.0629338118506</v>
      </c>
      <c r="U762" s="2">
        <v>9441.8932208821407</v>
      </c>
      <c r="V762" s="2">
        <v>9650.2385882747894</v>
      </c>
      <c r="W762" s="2">
        <v>9896.8055309404408</v>
      </c>
      <c r="X762" s="2">
        <v>10143.6532408736</v>
      </c>
      <c r="Y762" s="2">
        <v>10356.4139378165</v>
      </c>
      <c r="Z762" s="2">
        <v>10620.7669014479</v>
      </c>
      <c r="AA762" s="2">
        <v>10904.783418974601</v>
      </c>
      <c r="AB762" s="2">
        <v>11214.897482065</v>
      </c>
      <c r="AC762" s="2">
        <v>11499.366836420601</v>
      </c>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c r="A763" t="s">
        <v>209</v>
      </c>
      <c r="B763" s="2" t="s">
        <v>825</v>
      </c>
      <c r="C763" s="2" t="s">
        <v>791</v>
      </c>
      <c r="D763" s="2">
        <v>4493.0674487427405</v>
      </c>
      <c r="E763" s="2">
        <v>4602.8222170156996</v>
      </c>
      <c r="F763" s="2">
        <v>4691.3169956023103</v>
      </c>
      <c r="G763" s="2">
        <v>4770.6906431589496</v>
      </c>
      <c r="H763" s="2">
        <v>4866.6193973867903</v>
      </c>
      <c r="I763" s="2">
        <v>5083.7314310618003</v>
      </c>
      <c r="J763" s="2">
        <v>5315.2942476786102</v>
      </c>
      <c r="K763" s="2">
        <v>5564.1256224608496</v>
      </c>
      <c r="L763" s="2">
        <v>5802.2307794375001</v>
      </c>
      <c r="M763" s="2">
        <v>6088.5568241548199</v>
      </c>
      <c r="N763" s="2">
        <v>6367.0895737383398</v>
      </c>
      <c r="O763" s="2">
        <v>6676.4276475343804</v>
      </c>
      <c r="P763" s="2">
        <v>7053.8020465074496</v>
      </c>
      <c r="Q763" s="2">
        <v>7538.0361482176804</v>
      </c>
      <c r="R763" s="2">
        <v>7982.1236047674602</v>
      </c>
      <c r="S763" s="2">
        <v>8369.2920314896601</v>
      </c>
      <c r="T763" s="2">
        <v>9053.4959317008706</v>
      </c>
      <c r="U763" s="2">
        <v>9622.6595485187809</v>
      </c>
      <c r="V763" s="2">
        <v>10090.086531568601</v>
      </c>
      <c r="W763" s="2">
        <v>10511.3326815944</v>
      </c>
      <c r="X763" s="2">
        <v>10966.461284295799</v>
      </c>
      <c r="Y763" s="2">
        <v>11432.501430308601</v>
      </c>
      <c r="Z763" s="2">
        <v>11862.6779048882</v>
      </c>
      <c r="AA763" s="2">
        <v>12278.1613765232</v>
      </c>
      <c r="AB763" s="2">
        <v>12690.2774525517</v>
      </c>
      <c r="AC763" s="2">
        <v>13129.8784367548</v>
      </c>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c r="A764" t="s">
        <v>210</v>
      </c>
      <c r="B764" s="2" t="s">
        <v>823</v>
      </c>
      <c r="C764" s="2" t="s">
        <v>774</v>
      </c>
      <c r="D764" s="2">
        <v>14406.758738125</v>
      </c>
      <c r="E764" s="2">
        <v>14395.344690575601</v>
      </c>
      <c r="F764" s="2">
        <v>14252.6867920324</v>
      </c>
      <c r="G764" s="2">
        <v>14172.884584809601</v>
      </c>
      <c r="H764" s="2">
        <v>14074.1254852075</v>
      </c>
      <c r="I764" s="2">
        <v>13916.939724657301</v>
      </c>
      <c r="J764" s="2">
        <v>13936.9847939142</v>
      </c>
      <c r="K764" s="2">
        <v>14238.139996613199</v>
      </c>
      <c r="L764" s="2">
        <v>14696.0118163225</v>
      </c>
      <c r="M764" s="2">
        <v>15273.744016088</v>
      </c>
      <c r="N764" s="2">
        <v>15735.7843112066</v>
      </c>
      <c r="O764" s="2">
        <v>16366.1188241663</v>
      </c>
      <c r="P764" s="2">
        <v>16706.044190378601</v>
      </c>
      <c r="Q764" s="2">
        <v>16908.426866708502</v>
      </c>
      <c r="R764" s="2">
        <v>17056.0272697484</v>
      </c>
      <c r="S764" s="2">
        <v>17216.857355197899</v>
      </c>
      <c r="T764" s="2">
        <v>17457.492436358199</v>
      </c>
      <c r="U764" s="2">
        <v>17616.734559232998</v>
      </c>
      <c r="V764" s="2">
        <v>17853.8677156671</v>
      </c>
      <c r="W764" s="2">
        <v>18081.010035419102</v>
      </c>
      <c r="X764" s="2">
        <v>18287.469660591101</v>
      </c>
      <c r="Y764" s="2">
        <v>18505.3253338016</v>
      </c>
      <c r="Z764" s="2">
        <v>18700.7255515955</v>
      </c>
      <c r="AA764" s="2">
        <v>18865.1807785821</v>
      </c>
      <c r="AB764" s="2">
        <v>19086.188360333901</v>
      </c>
      <c r="AC764" s="2">
        <v>19270.611539962501</v>
      </c>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c r="A765" t="s">
        <v>210</v>
      </c>
      <c r="B765" s="2" t="s">
        <v>823</v>
      </c>
      <c r="C765" s="2" t="s">
        <v>775</v>
      </c>
      <c r="D765" s="2">
        <v>17433.037072907598</v>
      </c>
      <c r="E765" s="2">
        <v>17678.892425969301</v>
      </c>
      <c r="F765" s="2">
        <v>18117.830358882002</v>
      </c>
      <c r="G765" s="2">
        <v>18598.703845018499</v>
      </c>
      <c r="H765" s="2">
        <v>18820.808404372499</v>
      </c>
      <c r="I765" s="2">
        <v>18528.975767188102</v>
      </c>
      <c r="J765" s="2">
        <v>17961.0266484719</v>
      </c>
      <c r="K765" s="2">
        <v>17451.3074355178</v>
      </c>
      <c r="L765" s="2">
        <v>17351.370738637801</v>
      </c>
      <c r="M765" s="2">
        <v>17494.386780081099</v>
      </c>
      <c r="N765" s="2">
        <v>17744.120023409501</v>
      </c>
      <c r="O765" s="2">
        <v>18227.153486992502</v>
      </c>
      <c r="P765" s="2">
        <v>18855.199783487202</v>
      </c>
      <c r="Q765" s="2">
        <v>19456.883069096901</v>
      </c>
      <c r="R765" s="2">
        <v>19993.406526964998</v>
      </c>
      <c r="S765" s="2">
        <v>20443.259326449999</v>
      </c>
      <c r="T765" s="2">
        <v>20977.506774503301</v>
      </c>
      <c r="U765" s="2">
        <v>21205.697541346901</v>
      </c>
      <c r="V765" s="2">
        <v>21360.884034329501</v>
      </c>
      <c r="W765" s="2">
        <v>21463.9536544455</v>
      </c>
      <c r="X765" s="2">
        <v>21553.8386062754</v>
      </c>
      <c r="Y765" s="2">
        <v>21670.077672412499</v>
      </c>
      <c r="Z765" s="2">
        <v>21798.143820380199</v>
      </c>
      <c r="AA765" s="2">
        <v>21933.622262893801</v>
      </c>
      <c r="AB765" s="2">
        <v>22138.827456661598</v>
      </c>
      <c r="AC765" s="2">
        <v>22333.953388562299</v>
      </c>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c r="A766" t="s">
        <v>210</v>
      </c>
      <c r="B766" s="2" t="s">
        <v>823</v>
      </c>
      <c r="C766" s="2" t="s">
        <v>776</v>
      </c>
      <c r="D766" s="2">
        <v>17176.687570264101</v>
      </c>
      <c r="E766" s="2">
        <v>17821.068755370499</v>
      </c>
      <c r="F766" s="2">
        <v>18252.924757495901</v>
      </c>
      <c r="G766" s="2">
        <v>18921.760120600102</v>
      </c>
      <c r="H766" s="2">
        <v>19631.431970043501</v>
      </c>
      <c r="I766" s="2">
        <v>19740.501353781099</v>
      </c>
      <c r="J766" s="2">
        <v>19782.770328230999</v>
      </c>
      <c r="K766" s="2">
        <v>19957.345648530601</v>
      </c>
      <c r="L766" s="2">
        <v>20221.365528149301</v>
      </c>
      <c r="M766" s="2">
        <v>20457.5112338783</v>
      </c>
      <c r="N766" s="2">
        <v>20730.271066981499</v>
      </c>
      <c r="O766" s="2">
        <v>20867.8526895184</v>
      </c>
      <c r="P766" s="2">
        <v>20769.631068926199</v>
      </c>
      <c r="Q766" s="2">
        <v>20803.7990947492</v>
      </c>
      <c r="R766" s="2">
        <v>20851.955314830699</v>
      </c>
      <c r="S766" s="2">
        <v>20961.695253119098</v>
      </c>
      <c r="T766" s="2">
        <v>21216.4860088674</v>
      </c>
      <c r="U766" s="2">
        <v>21669.679923399301</v>
      </c>
      <c r="V766" s="2">
        <v>22178.007347388098</v>
      </c>
      <c r="W766" s="2">
        <v>22643.850452140199</v>
      </c>
      <c r="X766" s="2">
        <v>23009.843662581199</v>
      </c>
      <c r="Y766" s="2">
        <v>23415.154042289199</v>
      </c>
      <c r="Z766" s="2">
        <v>23580.017302507698</v>
      </c>
      <c r="AA766" s="2">
        <v>23616.183785765501</v>
      </c>
      <c r="AB766" s="2">
        <v>23667.986176187798</v>
      </c>
      <c r="AC766" s="2">
        <v>23722.431261255901</v>
      </c>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c r="A767" t="s">
        <v>210</v>
      </c>
      <c r="B767" s="2" t="s">
        <v>823</v>
      </c>
      <c r="C767" s="2" t="s">
        <v>777</v>
      </c>
      <c r="D767" s="2">
        <v>17133.4458969072</v>
      </c>
      <c r="E767" s="2">
        <v>17603.385947590399</v>
      </c>
      <c r="F767" s="2">
        <v>17863.548338726599</v>
      </c>
      <c r="G767" s="2">
        <v>17930.289153666999</v>
      </c>
      <c r="H767" s="2">
        <v>18201.343365579301</v>
      </c>
      <c r="I767" s="2">
        <v>18015.132501609802</v>
      </c>
      <c r="J767" s="2">
        <v>18272.9702327304</v>
      </c>
      <c r="K767" s="2">
        <v>18780.098445808999</v>
      </c>
      <c r="L767" s="2">
        <v>19432.1974791055</v>
      </c>
      <c r="M767" s="2">
        <v>20283.828193917801</v>
      </c>
      <c r="N767" s="2">
        <v>20936.800908376001</v>
      </c>
      <c r="O767" s="2">
        <v>21559.7442092491</v>
      </c>
      <c r="P767" s="2">
        <v>22088.780100846601</v>
      </c>
      <c r="Q767" s="2">
        <v>22514.308194430101</v>
      </c>
      <c r="R767" s="2">
        <v>22782.915888719799</v>
      </c>
      <c r="S767" s="2">
        <v>23050.8676558386</v>
      </c>
      <c r="T767" s="2">
        <v>23142.182459143802</v>
      </c>
      <c r="U767" s="2">
        <v>22962.400460142599</v>
      </c>
      <c r="V767" s="2">
        <v>22936.613628151801</v>
      </c>
      <c r="W767" s="2">
        <v>22898.7376789882</v>
      </c>
      <c r="X767" s="2">
        <v>22884.841606116999</v>
      </c>
      <c r="Y767" s="2">
        <v>22969.6260452852</v>
      </c>
      <c r="Z767" s="2">
        <v>23311.696375466101</v>
      </c>
      <c r="AA767" s="2">
        <v>23679.888079873599</v>
      </c>
      <c r="AB767" s="2">
        <v>24072.7913423022</v>
      </c>
      <c r="AC767" s="2">
        <v>24387.435569302899</v>
      </c>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c r="A768" t="s">
        <v>210</v>
      </c>
      <c r="B768" s="2" t="s">
        <v>823</v>
      </c>
      <c r="C768" s="2" t="s">
        <v>778</v>
      </c>
      <c r="D768" s="2">
        <v>15402.5941098367</v>
      </c>
      <c r="E768" s="2">
        <v>16240.3345964739</v>
      </c>
      <c r="F768" s="2">
        <v>16811.996714480902</v>
      </c>
      <c r="G768" s="2">
        <v>17348.455693285101</v>
      </c>
      <c r="H768" s="2">
        <v>17408.4337527024</v>
      </c>
      <c r="I768" s="2">
        <v>16528.0285710473</v>
      </c>
      <c r="J768" s="2">
        <v>15772.1207175693</v>
      </c>
      <c r="K768" s="2">
        <v>15512.703185786801</v>
      </c>
      <c r="L768" s="2">
        <v>15565.461643590599</v>
      </c>
      <c r="M768" s="2">
        <v>16068.6823999593</v>
      </c>
      <c r="N768" s="2">
        <v>16657.662917927199</v>
      </c>
      <c r="O768" s="2">
        <v>17592.335696029699</v>
      </c>
      <c r="P768" s="2">
        <v>18434.8529567365</v>
      </c>
      <c r="Q768" s="2">
        <v>19143.721249454</v>
      </c>
      <c r="R768" s="2">
        <v>19854.562049987799</v>
      </c>
      <c r="S768" s="2">
        <v>20414.305643882701</v>
      </c>
      <c r="T768" s="2">
        <v>20940.478205685198</v>
      </c>
      <c r="U768" s="2">
        <v>21288.505163969399</v>
      </c>
      <c r="V768" s="2">
        <v>21605.654436188001</v>
      </c>
      <c r="W768" s="2">
        <v>21780.762670636199</v>
      </c>
      <c r="X768" s="2">
        <v>21910.388194213199</v>
      </c>
      <c r="Y768" s="2">
        <v>21862.975727416699</v>
      </c>
      <c r="Z768" s="2">
        <v>21643.984211160201</v>
      </c>
      <c r="AA768" s="2">
        <v>21494.0788495989</v>
      </c>
      <c r="AB768" s="2">
        <v>21425.1608699032</v>
      </c>
      <c r="AC768" s="2">
        <v>21371.1401985749</v>
      </c>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c r="A769" t="s">
        <v>210</v>
      </c>
      <c r="B769" s="2" t="s">
        <v>823</v>
      </c>
      <c r="C769" s="2" t="s">
        <v>779</v>
      </c>
      <c r="D769" s="2">
        <v>12277.805433019401</v>
      </c>
      <c r="E769" s="2">
        <v>12797.8176034196</v>
      </c>
      <c r="F769" s="2">
        <v>13242.5525186102</v>
      </c>
      <c r="G769" s="2">
        <v>13797.2189752997</v>
      </c>
      <c r="H769" s="2">
        <v>14352.601443976801</v>
      </c>
      <c r="I769" s="2">
        <v>13982.402303396901</v>
      </c>
      <c r="J769" s="2">
        <v>13494.3107006587</v>
      </c>
      <c r="K769" s="2">
        <v>13115.1691336779</v>
      </c>
      <c r="L769" s="2">
        <v>13079.328531032301</v>
      </c>
      <c r="M769" s="2">
        <v>13319.9676030313</v>
      </c>
      <c r="N769" s="2">
        <v>13653.699688516799</v>
      </c>
      <c r="O769" s="2">
        <v>14031.096983002601</v>
      </c>
      <c r="P769" s="2">
        <v>14390.7901307307</v>
      </c>
      <c r="Q769" s="2">
        <v>14706.461471569601</v>
      </c>
      <c r="R769" s="2">
        <v>15052.161716622501</v>
      </c>
      <c r="S769" s="2">
        <v>15465.067324011499</v>
      </c>
      <c r="T769" s="2">
        <v>16125.779081098301</v>
      </c>
      <c r="U769" s="2">
        <v>16645.515021434101</v>
      </c>
      <c r="V769" s="2">
        <v>17147.083578701699</v>
      </c>
      <c r="W769" s="2">
        <v>17609.582744133299</v>
      </c>
      <c r="X769" s="2">
        <v>17920.1173884706</v>
      </c>
      <c r="Y769" s="2">
        <v>18139.726093484798</v>
      </c>
      <c r="Z769" s="2">
        <v>18293.285009888201</v>
      </c>
      <c r="AA769" s="2">
        <v>18355.8200384681</v>
      </c>
      <c r="AB769" s="2">
        <v>18430.360037722599</v>
      </c>
      <c r="AC769" s="2">
        <v>18468.744274791901</v>
      </c>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c r="A770" t="s">
        <v>210</v>
      </c>
      <c r="B770" s="2" t="s">
        <v>823</v>
      </c>
      <c r="C770" s="2" t="s">
        <v>780</v>
      </c>
      <c r="D770" s="2">
        <v>12923.788091632099</v>
      </c>
      <c r="E770" s="2">
        <v>12856.692654709501</v>
      </c>
      <c r="F770" s="2">
        <v>12906.102729039099</v>
      </c>
      <c r="G770" s="2">
        <v>13259.942267995801</v>
      </c>
      <c r="H770" s="2">
        <v>13588.185852492001</v>
      </c>
      <c r="I770" s="2">
        <v>13421.963361062</v>
      </c>
      <c r="J770" s="2">
        <v>13324.481544091799</v>
      </c>
      <c r="K770" s="2">
        <v>13465.939835572601</v>
      </c>
      <c r="L770" s="2">
        <v>13753.3911279149</v>
      </c>
      <c r="M770" s="2">
        <v>14261.424871536999</v>
      </c>
      <c r="N770" s="2">
        <v>14675.8216485435</v>
      </c>
      <c r="O770" s="2">
        <v>15165.566469728399</v>
      </c>
      <c r="P770" s="2">
        <v>15433.348470344899</v>
      </c>
      <c r="Q770" s="2">
        <v>15662.7836060924</v>
      </c>
      <c r="R770" s="2">
        <v>15845.383421295001</v>
      </c>
      <c r="S770" s="2">
        <v>16092.7448601544</v>
      </c>
      <c r="T770" s="2">
        <v>16355.843864419099</v>
      </c>
      <c r="U770" s="2">
        <v>16552.2928922547</v>
      </c>
      <c r="V770" s="2">
        <v>16816.3155754822</v>
      </c>
      <c r="W770" s="2">
        <v>17057.883932448101</v>
      </c>
      <c r="X770" s="2">
        <v>17310.239416982</v>
      </c>
      <c r="Y770" s="2">
        <v>17709.9030993464</v>
      </c>
      <c r="Z770" s="2">
        <v>18086.851191795198</v>
      </c>
      <c r="AA770" s="2">
        <v>18362.430979624602</v>
      </c>
      <c r="AB770" s="2">
        <v>18696.8675124154</v>
      </c>
      <c r="AC770" s="2">
        <v>18905.433231024199</v>
      </c>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c r="A771" t="s">
        <v>210</v>
      </c>
      <c r="B771" s="2" t="s">
        <v>823</v>
      </c>
      <c r="C771" s="2" t="s">
        <v>781</v>
      </c>
      <c r="D771" s="2">
        <v>15337.6400622991</v>
      </c>
      <c r="E771" s="2">
        <v>15938.917189764899</v>
      </c>
      <c r="F771" s="2">
        <v>16532.401935559399</v>
      </c>
      <c r="G771" s="2">
        <v>17236.8032439628</v>
      </c>
      <c r="H771" s="2">
        <v>17775.486510505099</v>
      </c>
      <c r="I771" s="2">
        <v>17261.507248022601</v>
      </c>
      <c r="J771" s="2">
        <v>16656.043582857299</v>
      </c>
      <c r="K771" s="2">
        <v>16281.086973015301</v>
      </c>
      <c r="L771" s="2">
        <v>16436.900190353699</v>
      </c>
      <c r="M771" s="2">
        <v>16994.441745035499</v>
      </c>
      <c r="N771" s="2">
        <v>17506.730229091601</v>
      </c>
      <c r="O771" s="2">
        <v>18178.035793010498</v>
      </c>
      <c r="P771" s="2">
        <v>18698.202903376699</v>
      </c>
      <c r="Q771" s="2">
        <v>19116.531775745701</v>
      </c>
      <c r="R771" s="2">
        <v>19430.404027236</v>
      </c>
      <c r="S771" s="2">
        <v>19706.801443264601</v>
      </c>
      <c r="T771" s="2">
        <v>20024.3473028023</v>
      </c>
      <c r="U771" s="2">
        <v>20142.156737472102</v>
      </c>
      <c r="V771" s="2">
        <v>20309.0603976442</v>
      </c>
      <c r="W771" s="2">
        <v>20452.735279982899</v>
      </c>
      <c r="X771" s="2">
        <v>20601.828847674598</v>
      </c>
      <c r="Y771" s="2">
        <v>20703.583397619099</v>
      </c>
      <c r="Z771" s="2">
        <v>20851.715698537701</v>
      </c>
      <c r="AA771" s="2">
        <v>20977.161302475601</v>
      </c>
      <c r="AB771" s="2">
        <v>21171.4591387564</v>
      </c>
      <c r="AC771" s="2">
        <v>21395.602420364899</v>
      </c>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c r="A772" t="s">
        <v>210</v>
      </c>
      <c r="B772" s="2" t="s">
        <v>823</v>
      </c>
      <c r="C772" s="2" t="s">
        <v>782</v>
      </c>
      <c r="D772" s="2">
        <v>17849.1621766473</v>
      </c>
      <c r="E772" s="2">
        <v>17668.681977192398</v>
      </c>
      <c r="F772" s="2">
        <v>17644.647606423201</v>
      </c>
      <c r="G772" s="2">
        <v>18109.153711588599</v>
      </c>
      <c r="H772" s="2">
        <v>18740.1228602927</v>
      </c>
      <c r="I772" s="2">
        <v>18777.754305616902</v>
      </c>
      <c r="J772" s="2">
        <v>19009.293345897098</v>
      </c>
      <c r="K772" s="2">
        <v>19316.534033719799</v>
      </c>
      <c r="L772" s="2">
        <v>19673.1646209594</v>
      </c>
      <c r="M772" s="2">
        <v>20165.922259684801</v>
      </c>
      <c r="N772" s="2">
        <v>20571.815151114301</v>
      </c>
      <c r="O772" s="2">
        <v>20949.003204578301</v>
      </c>
      <c r="P772" s="2">
        <v>21193.669799473599</v>
      </c>
      <c r="Q772" s="2">
        <v>21563.6279935819</v>
      </c>
      <c r="R772" s="2">
        <v>22032.8130964476</v>
      </c>
      <c r="S772" s="2">
        <v>22449.0245945446</v>
      </c>
      <c r="T772" s="2">
        <v>22928.1796729007</v>
      </c>
      <c r="U772" s="2">
        <v>23248.167191296001</v>
      </c>
      <c r="V772" s="2">
        <v>23571.527680459301</v>
      </c>
      <c r="W772" s="2">
        <v>23793.8973979476</v>
      </c>
      <c r="X772" s="2">
        <v>23938.4997974787</v>
      </c>
      <c r="Y772" s="2">
        <v>24070.279745869499</v>
      </c>
      <c r="Z772" s="2">
        <v>24125.748813331</v>
      </c>
      <c r="AA772" s="2">
        <v>24141.201818973401</v>
      </c>
      <c r="AB772" s="2">
        <v>24235.7718338208</v>
      </c>
      <c r="AC772" s="2">
        <v>24353.6303415486</v>
      </c>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c r="A773" t="s">
        <v>210</v>
      </c>
      <c r="B773" s="2" t="s">
        <v>823</v>
      </c>
      <c r="C773" s="2" t="s">
        <v>783</v>
      </c>
      <c r="D773" s="2">
        <v>17654.6683111895</v>
      </c>
      <c r="E773" s="2">
        <v>18387.261820233402</v>
      </c>
      <c r="F773" s="2">
        <v>18996.348579256799</v>
      </c>
      <c r="G773" s="2">
        <v>19378.3566082445</v>
      </c>
      <c r="H773" s="2">
        <v>19567.020319560401</v>
      </c>
      <c r="I773" s="2">
        <v>19334.9021476569</v>
      </c>
      <c r="J773" s="2">
        <v>19019.380893588401</v>
      </c>
      <c r="K773" s="2">
        <v>18975.8798023409</v>
      </c>
      <c r="L773" s="2">
        <v>19252.560815443099</v>
      </c>
      <c r="M773" s="2">
        <v>19806.707465241201</v>
      </c>
      <c r="N773" s="2">
        <v>20450.841711401499</v>
      </c>
      <c r="O773" s="2">
        <v>21382.499165917299</v>
      </c>
      <c r="P773" s="2">
        <v>22228.798765399199</v>
      </c>
      <c r="Q773" s="2">
        <v>22908.744789452401</v>
      </c>
      <c r="R773" s="2">
        <v>23483.7317619856</v>
      </c>
      <c r="S773" s="2">
        <v>23947.337998492199</v>
      </c>
      <c r="T773" s="2">
        <v>24269.1328101898</v>
      </c>
      <c r="U773" s="2">
        <v>24449.2461508589</v>
      </c>
      <c r="V773" s="2">
        <v>24768.857281427699</v>
      </c>
      <c r="W773" s="2">
        <v>25177.628450849101</v>
      </c>
      <c r="X773" s="2">
        <v>25477.3640654599</v>
      </c>
      <c r="Y773" s="2">
        <v>25777.988699932401</v>
      </c>
      <c r="Z773" s="2">
        <v>26003.815238615702</v>
      </c>
      <c r="AA773" s="2">
        <v>26171.540701012102</v>
      </c>
      <c r="AB773" s="2">
        <v>26312.3226603031</v>
      </c>
      <c r="AC773" s="2">
        <v>26399.377429590499</v>
      </c>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c r="A774" t="s">
        <v>210</v>
      </c>
      <c r="B774" s="2" t="s">
        <v>823</v>
      </c>
      <c r="C774" s="2" t="s">
        <v>784</v>
      </c>
      <c r="D774" s="2">
        <v>16511.186029393801</v>
      </c>
      <c r="E774" s="2">
        <v>16369.866202928901</v>
      </c>
      <c r="F774" s="2">
        <v>16282.7942445646</v>
      </c>
      <c r="G774" s="2">
        <v>16482.877185675301</v>
      </c>
      <c r="H774" s="2">
        <v>17019.797159090002</v>
      </c>
      <c r="I774" s="2">
        <v>17645.275901882102</v>
      </c>
      <c r="J774" s="2">
        <v>18373.1496657754</v>
      </c>
      <c r="K774" s="2">
        <v>18851.3122669636</v>
      </c>
      <c r="L774" s="2">
        <v>19285.079176756801</v>
      </c>
      <c r="M774" s="2">
        <v>19612.596806617799</v>
      </c>
      <c r="N774" s="2">
        <v>19683.2352136066</v>
      </c>
      <c r="O774" s="2">
        <v>19781.104396622199</v>
      </c>
      <c r="P774" s="2">
        <v>20025.001400023801</v>
      </c>
      <c r="Q774" s="2">
        <v>20430.1815439942</v>
      </c>
      <c r="R774" s="2">
        <v>20983.571480930201</v>
      </c>
      <c r="S774" s="2">
        <v>21648.864742177098</v>
      </c>
      <c r="T774" s="2">
        <v>22509.793567990899</v>
      </c>
      <c r="U774" s="2">
        <v>23310.550083693801</v>
      </c>
      <c r="V774" s="2">
        <v>23988.836655804302</v>
      </c>
      <c r="W774" s="2">
        <v>24543.907814635098</v>
      </c>
      <c r="X774" s="2">
        <v>24949.2317510885</v>
      </c>
      <c r="Y774" s="2">
        <v>25163.682728018299</v>
      </c>
      <c r="Z774" s="2">
        <v>25303.340229359201</v>
      </c>
      <c r="AA774" s="2">
        <v>25501.845633950899</v>
      </c>
      <c r="AB774" s="2">
        <v>25832.401717370602</v>
      </c>
      <c r="AC774" s="2">
        <v>26070.533473059899</v>
      </c>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c r="A775" t="s">
        <v>210</v>
      </c>
      <c r="B775" s="2" t="s">
        <v>823</v>
      </c>
      <c r="C775" s="2" t="s">
        <v>785</v>
      </c>
      <c r="D775" s="2">
        <v>15162.1141634626</v>
      </c>
      <c r="E775" s="2">
        <v>15485.6067971342</v>
      </c>
      <c r="F775" s="2">
        <v>15624.326655922099</v>
      </c>
      <c r="G775" s="2">
        <v>15857.6634339512</v>
      </c>
      <c r="H775" s="2">
        <v>15807.7595925061</v>
      </c>
      <c r="I775" s="2">
        <v>15813.366113846199</v>
      </c>
      <c r="J775" s="2">
        <v>15662.955361259401</v>
      </c>
      <c r="K775" s="2">
        <v>15749.4557852034</v>
      </c>
      <c r="L775" s="2">
        <v>15923.727849589101</v>
      </c>
      <c r="M775" s="2">
        <v>16485.389058682402</v>
      </c>
      <c r="N775" s="2">
        <v>17277.204027418</v>
      </c>
      <c r="O775" s="2">
        <v>18204.4697273444</v>
      </c>
      <c r="P775" s="2">
        <v>18825.875088924899</v>
      </c>
      <c r="Q775" s="2">
        <v>19305.311621659301</v>
      </c>
      <c r="R775" s="2">
        <v>19613.5328233008</v>
      </c>
      <c r="S775" s="2">
        <v>19665.311148453198</v>
      </c>
      <c r="T775" s="2">
        <v>19718.980957084099</v>
      </c>
      <c r="U775" s="2">
        <v>19902.8099866257</v>
      </c>
      <c r="V775" s="2">
        <v>20262.707704495999</v>
      </c>
      <c r="W775" s="2">
        <v>20762.3060846101</v>
      </c>
      <c r="X775" s="2">
        <v>21358.508116982899</v>
      </c>
      <c r="Y775" s="2">
        <v>22104.4052923817</v>
      </c>
      <c r="Z775" s="2">
        <v>22836.4326614317</v>
      </c>
      <c r="AA775" s="2">
        <v>23421.780356922602</v>
      </c>
      <c r="AB775" s="2">
        <v>23919.989788622599</v>
      </c>
      <c r="AC775" s="2">
        <v>24275.082187024302</v>
      </c>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c r="A776" t="s">
        <v>210</v>
      </c>
      <c r="B776" s="2" t="s">
        <v>823</v>
      </c>
      <c r="C776" s="2" t="s">
        <v>786</v>
      </c>
      <c r="D776" s="2">
        <v>13049.4362659815</v>
      </c>
      <c r="E776" s="2">
        <v>13320.833971717901</v>
      </c>
      <c r="F776" s="2">
        <v>13406.948949067501</v>
      </c>
      <c r="G776" s="2">
        <v>13656.784731231601</v>
      </c>
      <c r="H776" s="2">
        <v>14047.827784278799</v>
      </c>
      <c r="I776" s="2">
        <v>14260.1246722985</v>
      </c>
      <c r="J776" s="2">
        <v>14508.6844573377</v>
      </c>
      <c r="K776" s="2">
        <v>14725.026497794501</v>
      </c>
      <c r="L776" s="2">
        <v>15119.2991451901</v>
      </c>
      <c r="M776" s="2">
        <v>15249.6646174042</v>
      </c>
      <c r="N776" s="2">
        <v>15440.923310512901</v>
      </c>
      <c r="O776" s="2">
        <v>15536.3422852812</v>
      </c>
      <c r="P776" s="2">
        <v>15758.117224159399</v>
      </c>
      <c r="Q776" s="2">
        <v>16001.9849853053</v>
      </c>
      <c r="R776" s="2">
        <v>16539.528008709302</v>
      </c>
      <c r="S776" s="2">
        <v>17299.397731527399</v>
      </c>
      <c r="T776" s="2">
        <v>18142.865245501402</v>
      </c>
      <c r="U776" s="2">
        <v>18687.073326434002</v>
      </c>
      <c r="V776" s="2">
        <v>19114.918531199099</v>
      </c>
      <c r="W776" s="2">
        <v>19368.418639793999</v>
      </c>
      <c r="X776" s="2">
        <v>19360.317531963301</v>
      </c>
      <c r="Y776" s="2">
        <v>19343.5403102208</v>
      </c>
      <c r="Z776" s="2">
        <v>19478.815567115798</v>
      </c>
      <c r="AA776" s="2">
        <v>19748.974289205002</v>
      </c>
      <c r="AB776" s="2">
        <v>20177.7267239875</v>
      </c>
      <c r="AC776" s="2">
        <v>20708.146490459199</v>
      </c>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c r="A777" t="s">
        <v>210</v>
      </c>
      <c r="B777" s="2" t="s">
        <v>823</v>
      </c>
      <c r="C777" s="2" t="s">
        <v>787</v>
      </c>
      <c r="D777" s="2">
        <v>11667.3085972848</v>
      </c>
      <c r="E777" s="2">
        <v>11543.183132055399</v>
      </c>
      <c r="F777" s="2">
        <v>11489.630601725201</v>
      </c>
      <c r="G777" s="2">
        <v>11598.0447594088</v>
      </c>
      <c r="H777" s="2">
        <v>11853.6967531305</v>
      </c>
      <c r="I777" s="2">
        <v>12001.8100027941</v>
      </c>
      <c r="J777" s="2">
        <v>12268.032741531701</v>
      </c>
      <c r="K777" s="2">
        <v>12537.4517969275</v>
      </c>
      <c r="L777" s="2">
        <v>12840.707289095701</v>
      </c>
      <c r="M777" s="2">
        <v>13235.2179738992</v>
      </c>
      <c r="N777" s="2">
        <v>13636.8434406618</v>
      </c>
      <c r="O777" s="2">
        <v>14093.659620316301</v>
      </c>
      <c r="P777" s="2">
        <v>14465.353465294</v>
      </c>
      <c r="Q777" s="2">
        <v>14913.285930451601</v>
      </c>
      <c r="R777" s="2">
        <v>15052.8851406006</v>
      </c>
      <c r="S777" s="2">
        <v>15229.403849164501</v>
      </c>
      <c r="T777" s="2">
        <v>15304.658152759701</v>
      </c>
      <c r="U777" s="2">
        <v>15481.262191643</v>
      </c>
      <c r="V777" s="2">
        <v>15705.508978779601</v>
      </c>
      <c r="W777" s="2">
        <v>16185.8589239389</v>
      </c>
      <c r="X777" s="2">
        <v>16861.155167801098</v>
      </c>
      <c r="Y777" s="2">
        <v>17575.905160564002</v>
      </c>
      <c r="Z777" s="2">
        <v>18041.418025451199</v>
      </c>
      <c r="AA777" s="2">
        <v>18371.5989142486</v>
      </c>
      <c r="AB777" s="2">
        <v>18566.0554929588</v>
      </c>
      <c r="AC777" s="2">
        <v>18524.065172137001</v>
      </c>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c r="A778" t="s">
        <v>210</v>
      </c>
      <c r="B778" s="2" t="s">
        <v>823</v>
      </c>
      <c r="C778" s="2" t="s">
        <v>788</v>
      </c>
      <c r="D778" s="2">
        <v>8457.2666597454609</v>
      </c>
      <c r="E778" s="2">
        <v>9128.2927741302392</v>
      </c>
      <c r="F778" s="2">
        <v>9636.1579078823506</v>
      </c>
      <c r="G778" s="2">
        <v>9793.7854884950593</v>
      </c>
      <c r="H778" s="2">
        <v>10122.9331046056</v>
      </c>
      <c r="I778" s="2">
        <v>10415.155244977201</v>
      </c>
      <c r="J778" s="2">
        <v>10338.863878464501</v>
      </c>
      <c r="K778" s="2">
        <v>10459.008452792699</v>
      </c>
      <c r="L778" s="2">
        <v>10681.0720934857</v>
      </c>
      <c r="M778" s="2">
        <v>10939.2284894395</v>
      </c>
      <c r="N778" s="2">
        <v>11233.670609802301</v>
      </c>
      <c r="O778" s="2">
        <v>11658.2646075967</v>
      </c>
      <c r="P778" s="2">
        <v>12038.755833721199</v>
      </c>
      <c r="Q778" s="2">
        <v>12384.6302619827</v>
      </c>
      <c r="R778" s="2">
        <v>12766.928710218301</v>
      </c>
      <c r="S778" s="2">
        <v>13154.156967471399</v>
      </c>
      <c r="T778" s="2">
        <v>13563.1857714249</v>
      </c>
      <c r="U778" s="2">
        <v>13897.5008470825</v>
      </c>
      <c r="V778" s="2">
        <v>14311.1189940647</v>
      </c>
      <c r="W778" s="2">
        <v>14437.1314557035</v>
      </c>
      <c r="X778" s="2">
        <v>14570.7010302648</v>
      </c>
      <c r="Y778" s="2">
        <v>14599.255377151499</v>
      </c>
      <c r="Z778" s="2">
        <v>14738.844917156999</v>
      </c>
      <c r="AA778" s="2">
        <v>14906.4706846384</v>
      </c>
      <c r="AB778" s="2">
        <v>15322.8383843067</v>
      </c>
      <c r="AC778" s="2">
        <v>15922.7704560394</v>
      </c>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c r="A779" t="s">
        <v>210</v>
      </c>
      <c r="B779" s="2" t="s">
        <v>823</v>
      </c>
      <c r="C779" s="2" t="s">
        <v>789</v>
      </c>
      <c r="D779" s="2">
        <v>5335.7287222469804</v>
      </c>
      <c r="E779" s="2">
        <v>5703.8278525421802</v>
      </c>
      <c r="F779" s="2">
        <v>5969.6960883556503</v>
      </c>
      <c r="G779" s="2">
        <v>6503.5475609157602</v>
      </c>
      <c r="H779" s="2">
        <v>6990.4271310936001</v>
      </c>
      <c r="I779" s="2">
        <v>7399.17518493427</v>
      </c>
      <c r="J779" s="2">
        <v>7971.1088794819798</v>
      </c>
      <c r="K779" s="2">
        <v>8464.9712046859695</v>
      </c>
      <c r="L779" s="2">
        <v>8702.3876437937597</v>
      </c>
      <c r="M779" s="2">
        <v>9011.3493486172501</v>
      </c>
      <c r="N779" s="2">
        <v>9361.3197460826996</v>
      </c>
      <c r="O779" s="2">
        <v>9427.5359775012694</v>
      </c>
      <c r="P779" s="2">
        <v>9630.1793544489501</v>
      </c>
      <c r="Q779" s="2">
        <v>9887.2534062183004</v>
      </c>
      <c r="R779" s="2">
        <v>10146.222163618801</v>
      </c>
      <c r="S779" s="2">
        <v>10432.2812211818</v>
      </c>
      <c r="T779" s="2">
        <v>10817.203125644901</v>
      </c>
      <c r="U779" s="2">
        <v>11168.3212932754</v>
      </c>
      <c r="V779" s="2">
        <v>11491.761634131801</v>
      </c>
      <c r="W779" s="2">
        <v>11843.6884638632</v>
      </c>
      <c r="X779" s="2">
        <v>12195.931995810601</v>
      </c>
      <c r="Y779" s="2">
        <v>12547.0813893292</v>
      </c>
      <c r="Z779" s="2">
        <v>12854.737811622301</v>
      </c>
      <c r="AA779" s="2">
        <v>13209.933101771099</v>
      </c>
      <c r="AB779" s="2">
        <v>13323.0219861307</v>
      </c>
      <c r="AC779" s="2">
        <v>13430.469136232899</v>
      </c>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c r="A780" t="s">
        <v>210</v>
      </c>
      <c r="B780" s="2" t="s">
        <v>823</v>
      </c>
      <c r="C780" s="2" t="s">
        <v>790</v>
      </c>
      <c r="D780" s="2">
        <v>3287.40562562179</v>
      </c>
      <c r="E780" s="2">
        <v>3480.67618955033</v>
      </c>
      <c r="F780" s="2">
        <v>3809.5198896796901</v>
      </c>
      <c r="G780" s="2">
        <v>3974.51102851931</v>
      </c>
      <c r="H780" s="2">
        <v>4182.1722947031603</v>
      </c>
      <c r="I780" s="2">
        <v>4421.7315758541299</v>
      </c>
      <c r="J780" s="2">
        <v>4705.9010966056403</v>
      </c>
      <c r="K780" s="2">
        <v>4961.8184825257804</v>
      </c>
      <c r="L780" s="2">
        <v>5417.3344338040997</v>
      </c>
      <c r="M780" s="2">
        <v>5815.5276941370203</v>
      </c>
      <c r="N780" s="2">
        <v>6207.2736647070496</v>
      </c>
      <c r="O780" s="2">
        <v>6752.8311753588796</v>
      </c>
      <c r="P780" s="2">
        <v>7229.9438353902797</v>
      </c>
      <c r="Q780" s="2">
        <v>7483.8588472234596</v>
      </c>
      <c r="R780" s="2">
        <v>7769.28569705684</v>
      </c>
      <c r="S780" s="2">
        <v>8083.8806090337002</v>
      </c>
      <c r="T780" s="2">
        <v>8157.1516005063004</v>
      </c>
      <c r="U780" s="2">
        <v>8344.7053998530791</v>
      </c>
      <c r="V780" s="2">
        <v>8582.8179516999608</v>
      </c>
      <c r="W780" s="2">
        <v>8828.6212256987492</v>
      </c>
      <c r="X780" s="2">
        <v>9094.7406688991905</v>
      </c>
      <c r="Y780" s="2">
        <v>9431.9827406619497</v>
      </c>
      <c r="Z780" s="2">
        <v>9754.2687701259892</v>
      </c>
      <c r="AA780" s="2">
        <v>10043.503343860801</v>
      </c>
      <c r="AB780" s="2">
        <v>10366.299537911</v>
      </c>
      <c r="AC780" s="2">
        <v>10692.682940791499</v>
      </c>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c r="A781" t="s">
        <v>210</v>
      </c>
      <c r="B781" s="2" t="s">
        <v>823</v>
      </c>
      <c r="C781" s="2" t="s">
        <v>791</v>
      </c>
      <c r="D781" s="2">
        <v>2855.1431095098801</v>
      </c>
      <c r="E781" s="2">
        <v>2921.2701721797398</v>
      </c>
      <c r="F781" s="2">
        <v>2884.4818118828498</v>
      </c>
      <c r="G781" s="2">
        <v>2991.0832091623502</v>
      </c>
      <c r="H781" s="2">
        <v>3141.8528489047399</v>
      </c>
      <c r="I781" s="2">
        <v>3344.4742100783301</v>
      </c>
      <c r="J781" s="2">
        <v>3574.7970341853902</v>
      </c>
      <c r="K781" s="2">
        <v>3866.8505664835898</v>
      </c>
      <c r="L781" s="2">
        <v>4124.8802920914904</v>
      </c>
      <c r="M781" s="2">
        <v>4431.4362917774697</v>
      </c>
      <c r="N781" s="2">
        <v>4733.1431008654599</v>
      </c>
      <c r="O781" s="2">
        <v>5100.54232062552</v>
      </c>
      <c r="P781" s="2">
        <v>5475.9531459494501</v>
      </c>
      <c r="Q781" s="2">
        <v>5945.0106383463199</v>
      </c>
      <c r="R781" s="2">
        <v>6399.8468707434804</v>
      </c>
      <c r="S781" s="2">
        <v>6845.1486487469801</v>
      </c>
      <c r="T781" s="2">
        <v>7440.9711296854102</v>
      </c>
      <c r="U781" s="2">
        <v>7990.4383965171601</v>
      </c>
      <c r="V781" s="2">
        <v>8468.0183121040209</v>
      </c>
      <c r="W781" s="2">
        <v>8947.8587738058995</v>
      </c>
      <c r="X781" s="2">
        <v>9435.1903117316597</v>
      </c>
      <c r="Y781" s="2">
        <v>9867.3844688845493</v>
      </c>
      <c r="Z781" s="2">
        <v>10342.3379597603</v>
      </c>
      <c r="AA781" s="2">
        <v>10781.631130628501</v>
      </c>
      <c r="AB781" s="2">
        <v>11243.2936463718</v>
      </c>
      <c r="AC781" s="2">
        <v>11721.8944644696</v>
      </c>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c r="A782" t="s">
        <v>210</v>
      </c>
      <c r="B782" s="2" t="s">
        <v>824</v>
      </c>
      <c r="C782" s="2" t="s">
        <v>774</v>
      </c>
      <c r="D782" s="2">
        <v>7.8409431272326104</v>
      </c>
      <c r="E782" s="2">
        <v>7.4055324158380396</v>
      </c>
      <c r="F782" s="2">
        <v>6.9960580330392403</v>
      </c>
      <c r="G782" s="2">
        <v>6.7784772644036</v>
      </c>
      <c r="H782" s="2">
        <v>6.4537641489617403</v>
      </c>
      <c r="I782" s="2">
        <v>6.4018892586420897</v>
      </c>
      <c r="J782" s="2">
        <v>6.6648770708099203</v>
      </c>
      <c r="K782" s="2">
        <v>6.6881497743023699</v>
      </c>
      <c r="L782" s="2">
        <v>6.8130923698195103</v>
      </c>
      <c r="M782" s="2">
        <v>7.5291851593553298</v>
      </c>
      <c r="N782" s="2">
        <v>7.9229769118162698</v>
      </c>
      <c r="O782" s="2">
        <v>7.9571372824249096</v>
      </c>
      <c r="P782" s="2">
        <v>7.9161293816644598</v>
      </c>
      <c r="Q782" s="2">
        <v>7.7247127432280704</v>
      </c>
      <c r="R782" s="2">
        <v>7.6914365637394697</v>
      </c>
      <c r="S782" s="2">
        <v>7.5525253685578901</v>
      </c>
      <c r="T782" s="2">
        <v>7.6033275031430598</v>
      </c>
      <c r="U782" s="2">
        <v>7.5357706061902103</v>
      </c>
      <c r="V782" s="2">
        <v>7.4999338304400602</v>
      </c>
      <c r="W782" s="2">
        <v>7.4778961559355803</v>
      </c>
      <c r="X782" s="2">
        <v>7.4808394595412597</v>
      </c>
      <c r="Y782" s="2">
        <v>7.49444779416452</v>
      </c>
      <c r="Z782" s="2">
        <v>7.52052785879353</v>
      </c>
      <c r="AA782" s="2">
        <v>7.5460897616830698</v>
      </c>
      <c r="AB782" s="2">
        <v>7.58324860378666</v>
      </c>
      <c r="AC782" s="2">
        <v>7.6088420331961704</v>
      </c>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c r="A783" t="s">
        <v>210</v>
      </c>
      <c r="B783" s="2" t="s">
        <v>824</v>
      </c>
      <c r="C783" s="2" t="s">
        <v>775</v>
      </c>
      <c r="D783" s="2">
        <v>5.9522580733705599</v>
      </c>
      <c r="E783" s="2">
        <v>6.1421692872705096</v>
      </c>
      <c r="F783" s="2">
        <v>6.16144062593313</v>
      </c>
      <c r="G783" s="2">
        <v>6.2235568218070298</v>
      </c>
      <c r="H783" s="2">
        <v>6.08451907179718</v>
      </c>
      <c r="I783" s="2">
        <v>6.0078084965336798</v>
      </c>
      <c r="J783" s="2">
        <v>5.65152302609921</v>
      </c>
      <c r="K783" s="2">
        <v>5.3495619733659598</v>
      </c>
      <c r="L783" s="2">
        <v>5.1786991490312202</v>
      </c>
      <c r="M783" s="2">
        <v>5.3738909834857198</v>
      </c>
      <c r="N783" s="2">
        <v>5.48561906771977</v>
      </c>
      <c r="O783" s="2">
        <v>5.5781576068351404</v>
      </c>
      <c r="P783" s="2">
        <v>5.64011178730025</v>
      </c>
      <c r="Q783" s="2">
        <v>5.6768703226032802</v>
      </c>
      <c r="R783" s="2">
        <v>5.7826651445271002</v>
      </c>
      <c r="S783" s="2">
        <v>5.7740484424686001</v>
      </c>
      <c r="T783" s="2">
        <v>5.8492743677658199</v>
      </c>
      <c r="U783" s="2">
        <v>5.7951179536365096</v>
      </c>
      <c r="V783" s="2">
        <v>5.7208731549354503</v>
      </c>
      <c r="W783" s="2">
        <v>5.6382219320550497</v>
      </c>
      <c r="X783" s="2">
        <v>5.5766160776611704</v>
      </c>
      <c r="Y783" s="2">
        <v>5.52067685388048</v>
      </c>
      <c r="Z783" s="2">
        <v>5.4863538684266997</v>
      </c>
      <c r="AA783" s="2">
        <v>5.4590554749315796</v>
      </c>
      <c r="AB783" s="2">
        <v>5.45010230806826</v>
      </c>
      <c r="AC783" s="2">
        <v>5.4372072907535403</v>
      </c>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c r="A784" t="s">
        <v>210</v>
      </c>
      <c r="B784" s="2" t="s">
        <v>824</v>
      </c>
      <c r="C784" s="2" t="s">
        <v>776</v>
      </c>
      <c r="D784" s="2">
        <v>5.3146138906307296</v>
      </c>
      <c r="E784" s="2">
        <v>5.4178807020664896</v>
      </c>
      <c r="F784" s="2">
        <v>5.4858313835451202</v>
      </c>
      <c r="G784" s="2">
        <v>5.8091217867080998</v>
      </c>
      <c r="H784" s="2">
        <v>6.3242585976373897</v>
      </c>
      <c r="I784" s="2">
        <v>6.8519817705206503</v>
      </c>
      <c r="J784" s="2">
        <v>7.16972063838843</v>
      </c>
      <c r="K784" s="2">
        <v>7.4560211943186001</v>
      </c>
      <c r="L784" s="2">
        <v>7.5687174363914798</v>
      </c>
      <c r="M784" s="2">
        <v>8.4489048600566399</v>
      </c>
      <c r="N784" s="2">
        <v>8.9469988043657693</v>
      </c>
      <c r="O784" s="2">
        <v>9.7139516306894897</v>
      </c>
      <c r="P784" s="2">
        <v>10.4359323795354</v>
      </c>
      <c r="Q784" s="2">
        <v>11.3151220770511</v>
      </c>
      <c r="R784" s="2">
        <v>11.830144602673499</v>
      </c>
      <c r="S784" s="2">
        <v>12.225908739786799</v>
      </c>
      <c r="T784" s="2">
        <v>12.6325931297658</v>
      </c>
      <c r="U784" s="2">
        <v>13.1625554515812</v>
      </c>
      <c r="V784" s="2">
        <v>13.7216860867374</v>
      </c>
      <c r="W784" s="2">
        <v>14.250686955443401</v>
      </c>
      <c r="X784" s="2">
        <v>14.816711412307599</v>
      </c>
      <c r="Y784" s="2">
        <v>15.372885277130001</v>
      </c>
      <c r="Z784" s="2">
        <v>15.823347881946001</v>
      </c>
      <c r="AA784" s="2">
        <v>16.1729128459531</v>
      </c>
      <c r="AB784" s="2">
        <v>16.562549788581801</v>
      </c>
      <c r="AC784" s="2">
        <v>16.9105833969065</v>
      </c>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c r="A785" t="s">
        <v>210</v>
      </c>
      <c r="B785" s="2" t="s">
        <v>824</v>
      </c>
      <c r="C785" s="2" t="s">
        <v>777</v>
      </c>
      <c r="D785" s="2">
        <v>0</v>
      </c>
      <c r="E785" s="2">
        <v>0</v>
      </c>
      <c r="F785" s="2">
        <v>0</v>
      </c>
      <c r="G785" s="2">
        <v>0</v>
      </c>
      <c r="H785" s="2">
        <v>0</v>
      </c>
      <c r="I785" s="2">
        <v>0</v>
      </c>
      <c r="J785" s="2">
        <v>0</v>
      </c>
      <c r="K785" s="2">
        <v>0</v>
      </c>
      <c r="L785" s="2">
        <v>0</v>
      </c>
      <c r="M785" s="2">
        <v>0</v>
      </c>
      <c r="N785" s="2">
        <v>0</v>
      </c>
      <c r="O785" s="2">
        <v>0</v>
      </c>
      <c r="P785" s="2">
        <v>0</v>
      </c>
      <c r="Q785" s="2">
        <v>0</v>
      </c>
      <c r="R785" s="2">
        <v>0</v>
      </c>
      <c r="S785" s="2">
        <v>0</v>
      </c>
      <c r="T785" s="2">
        <v>0</v>
      </c>
      <c r="U785" s="2">
        <v>0</v>
      </c>
      <c r="V785" s="2">
        <v>0</v>
      </c>
      <c r="W785" s="2">
        <v>0</v>
      </c>
      <c r="X785" s="2">
        <v>0</v>
      </c>
      <c r="Y785" s="2">
        <v>0</v>
      </c>
      <c r="Z785" s="2">
        <v>0</v>
      </c>
      <c r="AA785" s="2">
        <v>0</v>
      </c>
      <c r="AB785" s="2">
        <v>0</v>
      </c>
      <c r="AC785" s="2">
        <v>0</v>
      </c>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c r="A786" t="s">
        <v>210</v>
      </c>
      <c r="B786" s="2" t="s">
        <v>824</v>
      </c>
      <c r="C786" s="2" t="s">
        <v>778</v>
      </c>
      <c r="D786" s="2">
        <v>19.851611183696399</v>
      </c>
      <c r="E786" s="2">
        <v>20.388037260857001</v>
      </c>
      <c r="F786" s="2">
        <v>21.425982797873299</v>
      </c>
      <c r="G786" s="2">
        <v>21.656568484397699</v>
      </c>
      <c r="H786" s="2">
        <v>21.0902797328894</v>
      </c>
      <c r="I786" s="2">
        <v>20.319155752976599</v>
      </c>
      <c r="J786" s="2">
        <v>19.282389547640602</v>
      </c>
      <c r="K786" s="2">
        <v>19.098007297782001</v>
      </c>
      <c r="L786" s="2">
        <v>19.502002653957501</v>
      </c>
      <c r="M786" s="2">
        <v>22.438284773996699</v>
      </c>
      <c r="N786" s="2">
        <v>24.428567460055898</v>
      </c>
      <c r="O786" s="2">
        <v>26.984435081267101</v>
      </c>
      <c r="P786" s="2">
        <v>29.362504476459598</v>
      </c>
      <c r="Q786" s="2">
        <v>31.485905367195599</v>
      </c>
      <c r="R786" s="2">
        <v>33.0288663814367</v>
      </c>
      <c r="S786" s="2">
        <v>33.994347699799597</v>
      </c>
      <c r="T786" s="2">
        <v>35.1168481373834</v>
      </c>
      <c r="U786" s="2">
        <v>36.071041456759801</v>
      </c>
      <c r="V786" s="2">
        <v>36.765333812674399</v>
      </c>
      <c r="W786" s="2">
        <v>37.175533963730302</v>
      </c>
      <c r="X786" s="2">
        <v>37.703985189596899</v>
      </c>
      <c r="Y786" s="2">
        <v>37.866925416464298</v>
      </c>
      <c r="Z786" s="2">
        <v>37.928651471001302</v>
      </c>
      <c r="AA786" s="2">
        <v>38.193840414676799</v>
      </c>
      <c r="AB786" s="2">
        <v>38.570379627118598</v>
      </c>
      <c r="AC786" s="2">
        <v>38.857475127097501</v>
      </c>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c r="A787" t="s">
        <v>210</v>
      </c>
      <c r="B787" s="2" t="s">
        <v>824</v>
      </c>
      <c r="C787" s="2" t="s">
        <v>779</v>
      </c>
      <c r="D787" s="2">
        <v>13.6718300750842</v>
      </c>
      <c r="E787" s="2">
        <v>14.177431776529</v>
      </c>
      <c r="F787" s="2">
        <v>14.7599677089334</v>
      </c>
      <c r="G787" s="2">
        <v>15.2077650069558</v>
      </c>
      <c r="H787" s="2">
        <v>15.4550865999782</v>
      </c>
      <c r="I787" s="2">
        <v>15.0005643132119</v>
      </c>
      <c r="J787" s="2">
        <v>14.7639054623967</v>
      </c>
      <c r="K787" s="2">
        <v>14.308954809557299</v>
      </c>
      <c r="L787" s="2">
        <v>13.9493678044173</v>
      </c>
      <c r="M787" s="2">
        <v>14.078161935553799</v>
      </c>
      <c r="N787" s="2">
        <v>14.1142111943104</v>
      </c>
      <c r="O787" s="2">
        <v>13.7335232294351</v>
      </c>
      <c r="P787" s="2">
        <v>13.492516640704499</v>
      </c>
      <c r="Q787" s="2">
        <v>13.2199824604187</v>
      </c>
      <c r="R787" s="2">
        <v>13.204618270722801</v>
      </c>
      <c r="S787" s="2">
        <v>13.177554480276401</v>
      </c>
      <c r="T787" s="2">
        <v>13.561925461801399</v>
      </c>
      <c r="U787" s="2">
        <v>13.7542329635695</v>
      </c>
      <c r="V787" s="2">
        <v>13.951732478233</v>
      </c>
      <c r="W787" s="2">
        <v>14.167948144510101</v>
      </c>
      <c r="X787" s="2">
        <v>14.3103604931913</v>
      </c>
      <c r="Y787" s="2">
        <v>14.3671485275002</v>
      </c>
      <c r="Z787" s="2">
        <v>14.406824079718501</v>
      </c>
      <c r="AA787" s="2">
        <v>14.347993766843601</v>
      </c>
      <c r="AB787" s="2">
        <v>14.2491964237019</v>
      </c>
      <c r="AC787" s="2">
        <v>14.150787347149601</v>
      </c>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c r="A788" t="s">
        <v>210</v>
      </c>
      <c r="B788" s="2" t="s">
        <v>824</v>
      </c>
      <c r="C788" s="2" t="s">
        <v>780</v>
      </c>
      <c r="D788" s="2">
        <v>31.817448850779702</v>
      </c>
      <c r="E788" s="2">
        <v>30.0409140241612</v>
      </c>
      <c r="F788" s="2">
        <v>27.644192872681899</v>
      </c>
      <c r="G788" s="2">
        <v>27.804860690681799</v>
      </c>
      <c r="H788" s="2">
        <v>26.683438178226901</v>
      </c>
      <c r="I788" s="2">
        <v>29.087858702425599</v>
      </c>
      <c r="J788" s="2">
        <v>30.813672464812601</v>
      </c>
      <c r="K788" s="2">
        <v>31.597199327532401</v>
      </c>
      <c r="L788" s="2">
        <v>32.351511512130898</v>
      </c>
      <c r="M788" s="2">
        <v>35.4514574456418</v>
      </c>
      <c r="N788" s="2">
        <v>36.823317541384803</v>
      </c>
      <c r="O788" s="2">
        <v>36.194272672912597</v>
      </c>
      <c r="P788" s="2">
        <v>35.478023660870797</v>
      </c>
      <c r="Q788" s="2">
        <v>34.289214327836397</v>
      </c>
      <c r="R788" s="2">
        <v>34.050216111231499</v>
      </c>
      <c r="S788" s="2">
        <v>33.366570255625497</v>
      </c>
      <c r="T788" s="2">
        <v>33.521849497837401</v>
      </c>
      <c r="U788" s="2">
        <v>33.097262384620898</v>
      </c>
      <c r="V788" s="2">
        <v>32.951301333569702</v>
      </c>
      <c r="W788" s="2">
        <v>32.821296296790003</v>
      </c>
      <c r="X788" s="2">
        <v>32.9500539538476</v>
      </c>
      <c r="Y788" s="2">
        <v>33.393249559407202</v>
      </c>
      <c r="Z788" s="2">
        <v>33.8255572129627</v>
      </c>
      <c r="AA788" s="2">
        <v>34.1375208992905</v>
      </c>
      <c r="AB788" s="2">
        <v>34.530787575966798</v>
      </c>
      <c r="AC788" s="2">
        <v>34.681659787588998</v>
      </c>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c r="A789" t="s">
        <v>210</v>
      </c>
      <c r="B789" s="2" t="s">
        <v>824</v>
      </c>
      <c r="C789" s="2" t="s">
        <v>781</v>
      </c>
      <c r="D789" s="2">
        <v>27.675833040193499</v>
      </c>
      <c r="E789" s="2">
        <v>28.186167955559799</v>
      </c>
      <c r="F789" s="2">
        <v>28.275186823487498</v>
      </c>
      <c r="G789" s="2">
        <v>28.734283783850401</v>
      </c>
      <c r="H789" s="2">
        <v>27.224389943000599</v>
      </c>
      <c r="I789" s="2">
        <v>26.280603461363999</v>
      </c>
      <c r="J789" s="2">
        <v>25.2204953804452</v>
      </c>
      <c r="K789" s="2">
        <v>24.871425699342701</v>
      </c>
      <c r="L789" s="2">
        <v>24.861036917230599</v>
      </c>
      <c r="M789" s="2">
        <v>26.503684714679601</v>
      </c>
      <c r="N789" s="2">
        <v>27.9389006017912</v>
      </c>
      <c r="O789" s="2">
        <v>29.366956910209499</v>
      </c>
      <c r="P789" s="2">
        <v>30.467609131207499</v>
      </c>
      <c r="Q789" s="2">
        <v>31.418649530145</v>
      </c>
      <c r="R789" s="2">
        <v>31.7891095894174</v>
      </c>
      <c r="S789" s="2">
        <v>31.729573428185201</v>
      </c>
      <c r="T789" s="2">
        <v>31.757575182757101</v>
      </c>
      <c r="U789" s="2">
        <v>31.592032762948701</v>
      </c>
      <c r="V789" s="2">
        <v>31.493003467699101</v>
      </c>
      <c r="W789" s="2">
        <v>31.369199704236902</v>
      </c>
      <c r="X789" s="2">
        <v>31.4277948906585</v>
      </c>
      <c r="Y789" s="2">
        <v>31.437204384324801</v>
      </c>
      <c r="Z789" s="2">
        <v>31.610701135744701</v>
      </c>
      <c r="AA789" s="2">
        <v>31.8291411087848</v>
      </c>
      <c r="AB789" s="2">
        <v>32.150406515901999</v>
      </c>
      <c r="AC789" s="2">
        <v>32.473897209254503</v>
      </c>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c r="A790" t="s">
        <v>210</v>
      </c>
      <c r="B790" s="2" t="s">
        <v>824</v>
      </c>
      <c r="C790" s="2" t="s">
        <v>782</v>
      </c>
      <c r="D790" s="2">
        <v>40.439350693162297</v>
      </c>
      <c r="E790" s="2">
        <v>39.926684500960803</v>
      </c>
      <c r="F790" s="2">
        <v>39.632913331498798</v>
      </c>
      <c r="G790" s="2">
        <v>39.951693223105899</v>
      </c>
      <c r="H790" s="2">
        <v>40.717591187296598</v>
      </c>
      <c r="I790" s="2">
        <v>40.3246560842558</v>
      </c>
      <c r="J790" s="2">
        <v>40.5474878660456</v>
      </c>
      <c r="K790" s="2">
        <v>41.034293627063299</v>
      </c>
      <c r="L790" s="2">
        <v>41.612125168320901</v>
      </c>
      <c r="M790" s="2">
        <v>43.335248393079702</v>
      </c>
      <c r="N790" s="2">
        <v>44.315750722568502</v>
      </c>
      <c r="O790" s="2">
        <v>44.989224703947698</v>
      </c>
      <c r="P790" s="2">
        <v>45.598428974804797</v>
      </c>
      <c r="Q790" s="2">
        <v>46.484340671763</v>
      </c>
      <c r="R790" s="2">
        <v>47.5142375829465</v>
      </c>
      <c r="S790" s="2">
        <v>48.192222803940098</v>
      </c>
      <c r="T790" s="2">
        <v>49.061030958041101</v>
      </c>
      <c r="U790" s="2">
        <v>49.495245464001897</v>
      </c>
      <c r="V790" s="2">
        <v>49.958054270396403</v>
      </c>
      <c r="W790" s="2">
        <v>50.046307285691903</v>
      </c>
      <c r="X790" s="2">
        <v>50.052884619686701</v>
      </c>
      <c r="Y790" s="2">
        <v>50.056430042610103</v>
      </c>
      <c r="Z790" s="2">
        <v>50.011571679533603</v>
      </c>
      <c r="AA790" s="2">
        <v>49.8502639468363</v>
      </c>
      <c r="AB790" s="2">
        <v>49.858289565181799</v>
      </c>
      <c r="AC790" s="2">
        <v>49.895483465612799</v>
      </c>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c r="A791" t="s">
        <v>210</v>
      </c>
      <c r="B791" s="2" t="s">
        <v>824</v>
      </c>
      <c r="C791" s="2" t="s">
        <v>783</v>
      </c>
      <c r="D791" s="2">
        <v>46.399730084023403</v>
      </c>
      <c r="E791" s="2">
        <v>47.2886452132622</v>
      </c>
      <c r="F791" s="2">
        <v>48.485784703694399</v>
      </c>
      <c r="G791" s="2">
        <v>48.407151774344101</v>
      </c>
      <c r="H791" s="2">
        <v>47.991508759358098</v>
      </c>
      <c r="I791" s="2">
        <v>48.166501126328697</v>
      </c>
      <c r="J791" s="2">
        <v>47.560977507570001</v>
      </c>
      <c r="K791" s="2">
        <v>47.266242579493301</v>
      </c>
      <c r="L791" s="2">
        <v>46.958499495939797</v>
      </c>
      <c r="M791" s="2">
        <v>47.5883507355719</v>
      </c>
      <c r="N791" s="2">
        <v>48.2806423138288</v>
      </c>
      <c r="O791" s="2">
        <v>49.208005336847101</v>
      </c>
      <c r="P791" s="2">
        <v>50.066600979877101</v>
      </c>
      <c r="Q791" s="2">
        <v>50.545381939991202</v>
      </c>
      <c r="R791" s="2">
        <v>50.743031350414803</v>
      </c>
      <c r="S791" s="2">
        <v>50.319953114520303</v>
      </c>
      <c r="T791" s="2">
        <v>49.812326926480402</v>
      </c>
      <c r="U791" s="2">
        <v>49.271280340492197</v>
      </c>
      <c r="V791" s="2">
        <v>49.034634062174298</v>
      </c>
      <c r="W791" s="2">
        <v>49.195028121175604</v>
      </c>
      <c r="X791" s="2">
        <v>49.354220034292403</v>
      </c>
      <c r="Y791" s="2">
        <v>49.503912406782298</v>
      </c>
      <c r="Z791" s="2">
        <v>49.546342804044201</v>
      </c>
      <c r="AA791" s="2">
        <v>49.538111430510497</v>
      </c>
      <c r="AB791" s="2">
        <v>49.392277934871899</v>
      </c>
      <c r="AC791" s="2">
        <v>49.181939556038401</v>
      </c>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c r="A792" t="s">
        <v>210</v>
      </c>
      <c r="B792" s="2" t="s">
        <v>824</v>
      </c>
      <c r="C792" s="2" t="s">
        <v>784</v>
      </c>
      <c r="D792" s="2">
        <v>68.985786171614606</v>
      </c>
      <c r="E792" s="2">
        <v>67.258561642770204</v>
      </c>
      <c r="F792" s="2">
        <v>65.093474917304405</v>
      </c>
      <c r="G792" s="2">
        <v>66.247746691741398</v>
      </c>
      <c r="H792" s="2">
        <v>68.260141648672302</v>
      </c>
      <c r="I792" s="2">
        <v>70.805656630953294</v>
      </c>
      <c r="J792" s="2">
        <v>74.194160741499203</v>
      </c>
      <c r="K792" s="2">
        <v>77.196703543557803</v>
      </c>
      <c r="L792" s="2">
        <v>79.239977791694699</v>
      </c>
      <c r="M792" s="2">
        <v>81.799710531998201</v>
      </c>
      <c r="N792" s="2">
        <v>83.976747705197099</v>
      </c>
      <c r="O792" s="2">
        <v>85.267976124747307</v>
      </c>
      <c r="P792" s="2">
        <v>86.643050941704999</v>
      </c>
      <c r="Q792" s="2">
        <v>88.379451315586195</v>
      </c>
      <c r="R792" s="2">
        <v>90.700008489358893</v>
      </c>
      <c r="S792" s="2">
        <v>93.121846152611695</v>
      </c>
      <c r="T792" s="2">
        <v>96.572999193147794</v>
      </c>
      <c r="U792" s="2">
        <v>99.665781395655898</v>
      </c>
      <c r="V792" s="2">
        <v>102.08588996056299</v>
      </c>
      <c r="W792" s="2">
        <v>103.785267642698</v>
      </c>
      <c r="X792" s="2">
        <v>104.455884260373</v>
      </c>
      <c r="Y792" s="2">
        <v>104.275077843779</v>
      </c>
      <c r="Z792" s="2">
        <v>103.85927285257</v>
      </c>
      <c r="AA792" s="2">
        <v>103.751757579152</v>
      </c>
      <c r="AB792" s="2">
        <v>104.244067079991</v>
      </c>
      <c r="AC792" s="2">
        <v>104.353203864921</v>
      </c>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c r="A793" t="s">
        <v>210</v>
      </c>
      <c r="B793" s="2" t="s">
        <v>824</v>
      </c>
      <c r="C793" s="2" t="s">
        <v>785</v>
      </c>
      <c r="D793" s="2">
        <v>35.164030902459601</v>
      </c>
      <c r="E793" s="2">
        <v>35.6773868530722</v>
      </c>
      <c r="F793" s="2">
        <v>35.5509265902338</v>
      </c>
      <c r="G793" s="2">
        <v>34.996059679040201</v>
      </c>
      <c r="H793" s="2">
        <v>34.010951517678699</v>
      </c>
      <c r="I793" s="2">
        <v>33.882154096961301</v>
      </c>
      <c r="J793" s="2">
        <v>33.221715589086799</v>
      </c>
      <c r="K793" s="2">
        <v>32.742389700372598</v>
      </c>
      <c r="L793" s="2">
        <v>33.3478648232553</v>
      </c>
      <c r="M793" s="2">
        <v>34.5811602157344</v>
      </c>
      <c r="N793" s="2">
        <v>36.017264693816003</v>
      </c>
      <c r="O793" s="2">
        <v>37.958857843527497</v>
      </c>
      <c r="P793" s="2">
        <v>39.566588826367102</v>
      </c>
      <c r="Q793" s="2">
        <v>40.716990208580903</v>
      </c>
      <c r="R793" s="2">
        <v>41.736490656635098</v>
      </c>
      <c r="S793" s="2">
        <v>41.888466000693903</v>
      </c>
      <c r="T793" s="2">
        <v>41.922976079857001</v>
      </c>
      <c r="U793" s="2">
        <v>42.090811356970001</v>
      </c>
      <c r="V793" s="2">
        <v>42.3252189649615</v>
      </c>
      <c r="W793" s="2">
        <v>42.776561778363501</v>
      </c>
      <c r="X793" s="2">
        <v>43.661480795428403</v>
      </c>
      <c r="Y793" s="2">
        <v>44.819072740403897</v>
      </c>
      <c r="Z793" s="2">
        <v>45.886265470778099</v>
      </c>
      <c r="AA793" s="2">
        <v>46.747904988126699</v>
      </c>
      <c r="AB793" s="2">
        <v>47.3363229018182</v>
      </c>
      <c r="AC793" s="2">
        <v>47.562727645601903</v>
      </c>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c r="A794" t="s">
        <v>210</v>
      </c>
      <c r="B794" s="2" t="s">
        <v>824</v>
      </c>
      <c r="C794" s="2" t="s">
        <v>786</v>
      </c>
      <c r="D794" s="2">
        <v>43.773252457144302</v>
      </c>
      <c r="E794" s="2">
        <v>43.8275730421758</v>
      </c>
      <c r="F794" s="2">
        <v>43.8955389070275</v>
      </c>
      <c r="G794" s="2">
        <v>44.264151746662101</v>
      </c>
      <c r="H794" s="2">
        <v>44.810332331552502</v>
      </c>
      <c r="I794" s="2">
        <v>45.287164708737798</v>
      </c>
      <c r="J794" s="2">
        <v>45.989864938277499</v>
      </c>
      <c r="K794" s="2">
        <v>46.993961758871301</v>
      </c>
      <c r="L794" s="2">
        <v>47.121788737377599</v>
      </c>
      <c r="M794" s="2">
        <v>47.168383488565198</v>
      </c>
      <c r="N794" s="2">
        <v>46.971335931159103</v>
      </c>
      <c r="O794" s="2">
        <v>46.3019128002014</v>
      </c>
      <c r="P794" s="2">
        <v>45.560204869756603</v>
      </c>
      <c r="Q794" s="2">
        <v>46.552331287180898</v>
      </c>
      <c r="R794" s="2">
        <v>47.436174349852202</v>
      </c>
      <c r="S794" s="2">
        <v>48.6921344282636</v>
      </c>
      <c r="T794" s="2">
        <v>50.377818286810303</v>
      </c>
      <c r="U794" s="2">
        <v>51.486433666613202</v>
      </c>
      <c r="V794" s="2">
        <v>51.982879024267902</v>
      </c>
      <c r="W794" s="2">
        <v>52.3676324435053</v>
      </c>
      <c r="X794" s="2">
        <v>52.056326959163997</v>
      </c>
      <c r="Y794" s="2">
        <v>51.541840785681998</v>
      </c>
      <c r="Z794" s="2">
        <v>51.466586753323803</v>
      </c>
      <c r="AA794" s="2">
        <v>51.458888999071199</v>
      </c>
      <c r="AB794" s="2">
        <v>51.779813790401697</v>
      </c>
      <c r="AC794" s="2">
        <v>52.406319705491903</v>
      </c>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c r="A795" t="s">
        <v>210</v>
      </c>
      <c r="B795" s="2" t="s">
        <v>824</v>
      </c>
      <c r="C795" s="2" t="s">
        <v>787</v>
      </c>
      <c r="D795" s="2">
        <v>53.940900660043297</v>
      </c>
      <c r="E795" s="2">
        <v>51.560895738117502</v>
      </c>
      <c r="F795" s="2">
        <v>49.665045237686101</v>
      </c>
      <c r="G795" s="2">
        <v>49.514644817031098</v>
      </c>
      <c r="H795" s="2">
        <v>51.575950465705297</v>
      </c>
      <c r="I795" s="2">
        <v>53.736754676163898</v>
      </c>
      <c r="J795" s="2">
        <v>55.700507646333897</v>
      </c>
      <c r="K795" s="2">
        <v>58.504228785114201</v>
      </c>
      <c r="L795" s="2">
        <v>60.8718744282004</v>
      </c>
      <c r="M795" s="2">
        <v>61.380502737171199</v>
      </c>
      <c r="N795" s="2">
        <v>62.958396441294603</v>
      </c>
      <c r="O795" s="2">
        <v>64.341375062921401</v>
      </c>
      <c r="P795" s="2">
        <v>65.309910370948103</v>
      </c>
      <c r="Q795" s="2">
        <v>65.921760732815301</v>
      </c>
      <c r="R795" s="2">
        <v>66.469074864618406</v>
      </c>
      <c r="S795" s="2">
        <v>65.844528531926898</v>
      </c>
      <c r="T795" s="2">
        <v>64.887317457084507</v>
      </c>
      <c r="U795" s="2">
        <v>63.933109728324602</v>
      </c>
      <c r="V795" s="2">
        <v>64.066008578032694</v>
      </c>
      <c r="W795" s="2">
        <v>64.383356750069197</v>
      </c>
      <c r="X795" s="2">
        <v>65.889404403686399</v>
      </c>
      <c r="Y795" s="2">
        <v>67.148901154057597</v>
      </c>
      <c r="Z795" s="2">
        <v>67.7622337148008</v>
      </c>
      <c r="AA795" s="2">
        <v>68.110441154461896</v>
      </c>
      <c r="AB795" s="2">
        <v>68.469636842717705</v>
      </c>
      <c r="AC795" s="2">
        <v>67.439272046000795</v>
      </c>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c r="A796" t="s">
        <v>210</v>
      </c>
      <c r="B796" s="2" t="s">
        <v>824</v>
      </c>
      <c r="C796" s="2" t="s">
        <v>788</v>
      </c>
      <c r="D796" s="2">
        <v>89.445319191372803</v>
      </c>
      <c r="E796" s="2">
        <v>98.757047732816204</v>
      </c>
      <c r="F796" s="2">
        <v>102.939266146451</v>
      </c>
      <c r="G796" s="2">
        <v>103.728985989877</v>
      </c>
      <c r="H796" s="2">
        <v>103.60580339971899</v>
      </c>
      <c r="I796" s="2">
        <v>107.097318731485</v>
      </c>
      <c r="J796" s="2">
        <v>105.810131286665</v>
      </c>
      <c r="K796" s="2">
        <v>107.457986629589</v>
      </c>
      <c r="L796" s="2">
        <v>110.09260378617</v>
      </c>
      <c r="M796" s="2">
        <v>112.509260950927</v>
      </c>
      <c r="N796" s="2">
        <v>115.744222029143</v>
      </c>
      <c r="O796" s="2">
        <v>118.81267991777101</v>
      </c>
      <c r="P796" s="2">
        <v>123.308714442997</v>
      </c>
      <c r="Q796" s="2">
        <v>127.23903535537799</v>
      </c>
      <c r="R796" s="2">
        <v>129.17350898740901</v>
      </c>
      <c r="S796" s="2">
        <v>132.286735373884</v>
      </c>
      <c r="T796" s="2">
        <v>135.26227167877499</v>
      </c>
      <c r="U796" s="2">
        <v>136.41596341826499</v>
      </c>
      <c r="V796" s="2">
        <v>138.19419913071101</v>
      </c>
      <c r="W796" s="2">
        <v>138.80691234623799</v>
      </c>
      <c r="X796" s="2">
        <v>137.59795976827101</v>
      </c>
      <c r="Y796" s="2">
        <v>135.75135996073499</v>
      </c>
      <c r="Z796" s="2">
        <v>134.815266579141</v>
      </c>
      <c r="AA796" s="2">
        <v>134.641339869213</v>
      </c>
      <c r="AB796" s="2">
        <v>135.900880194954</v>
      </c>
      <c r="AC796" s="2">
        <v>139.289036690253</v>
      </c>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c r="A797" t="s">
        <v>210</v>
      </c>
      <c r="B797" s="2" t="s">
        <v>824</v>
      </c>
      <c r="C797" s="2" t="s">
        <v>789</v>
      </c>
      <c r="D797" s="2">
        <v>163.46286861132799</v>
      </c>
      <c r="E797" s="2">
        <v>167.226953300491</v>
      </c>
      <c r="F797" s="2">
        <v>169.65495159382101</v>
      </c>
      <c r="G797" s="2">
        <v>186.12470450677799</v>
      </c>
      <c r="H797" s="2">
        <v>200.450569129619</v>
      </c>
      <c r="I797" s="2">
        <v>209.214918136411</v>
      </c>
      <c r="J797" s="2">
        <v>231.288970247013</v>
      </c>
      <c r="K797" s="2">
        <v>244.748518480841</v>
      </c>
      <c r="L797" s="2">
        <v>247.099751780189</v>
      </c>
      <c r="M797" s="2">
        <v>253.32745823922599</v>
      </c>
      <c r="N797" s="2">
        <v>259.85108677299502</v>
      </c>
      <c r="O797" s="2">
        <v>257.32961712569403</v>
      </c>
      <c r="P797" s="2">
        <v>260.23904511601302</v>
      </c>
      <c r="Q797" s="2">
        <v>266.03999878821497</v>
      </c>
      <c r="R797" s="2">
        <v>270.54858282167902</v>
      </c>
      <c r="S797" s="2">
        <v>275.99003749425901</v>
      </c>
      <c r="T797" s="2">
        <v>282.26038100344698</v>
      </c>
      <c r="U797" s="2">
        <v>289.82248141740502</v>
      </c>
      <c r="V797" s="2">
        <v>294.78434764101002</v>
      </c>
      <c r="W797" s="2">
        <v>298.66642827641601</v>
      </c>
      <c r="X797" s="2">
        <v>304.287434834892</v>
      </c>
      <c r="Y797" s="2">
        <v>309.75019831229298</v>
      </c>
      <c r="Z797" s="2">
        <v>314.003520228507</v>
      </c>
      <c r="AA797" s="2">
        <v>319.05865822715299</v>
      </c>
      <c r="AB797" s="2">
        <v>320.55813169106</v>
      </c>
      <c r="AC797" s="2">
        <v>319.40676548973101</v>
      </c>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c r="A798" t="s">
        <v>210</v>
      </c>
      <c r="B798" s="2" t="s">
        <v>824</v>
      </c>
      <c r="C798" s="2" t="s">
        <v>790</v>
      </c>
      <c r="D798" s="2">
        <v>242.48818484568099</v>
      </c>
      <c r="E798" s="2">
        <v>245.73046080750899</v>
      </c>
      <c r="F798" s="2">
        <v>267.35819149575798</v>
      </c>
      <c r="G798" s="2">
        <v>281.36206241279399</v>
      </c>
      <c r="H798" s="2">
        <v>282.41977111578302</v>
      </c>
      <c r="I798" s="2">
        <v>295.19170613965503</v>
      </c>
      <c r="J798" s="2">
        <v>304.30152840335899</v>
      </c>
      <c r="K798" s="2">
        <v>314.67262681347398</v>
      </c>
      <c r="L798" s="2">
        <v>340.75045221683399</v>
      </c>
      <c r="M798" s="2">
        <v>360.60496827000401</v>
      </c>
      <c r="N798" s="2">
        <v>379.27525021921798</v>
      </c>
      <c r="O798" s="2">
        <v>416.22938850516198</v>
      </c>
      <c r="P798" s="2">
        <v>441.514192024811</v>
      </c>
      <c r="Q798" s="2">
        <v>450.69243352118599</v>
      </c>
      <c r="R798" s="2">
        <v>464.90057857291202</v>
      </c>
      <c r="S798" s="2">
        <v>479.22509797707102</v>
      </c>
      <c r="T798" s="2">
        <v>478.45804142565601</v>
      </c>
      <c r="U798" s="2">
        <v>484.99178947246997</v>
      </c>
      <c r="V798" s="2">
        <v>496.915880971984</v>
      </c>
      <c r="W798" s="2">
        <v>505.50487521192298</v>
      </c>
      <c r="X798" s="2">
        <v>516.28829185913003</v>
      </c>
      <c r="Y798" s="2">
        <v>528.62483226132895</v>
      </c>
      <c r="Z798" s="2">
        <v>543.82239643484002</v>
      </c>
      <c r="AA798" s="2">
        <v>553.35239374995001</v>
      </c>
      <c r="AB798" s="2">
        <v>564.61938179908702</v>
      </c>
      <c r="AC798" s="2">
        <v>576.51581301958402</v>
      </c>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c r="A799" t="s">
        <v>210</v>
      </c>
      <c r="B799" s="2" t="s">
        <v>824</v>
      </c>
      <c r="C799" s="2" t="s">
        <v>791</v>
      </c>
      <c r="D799" s="2">
        <v>1060.7597656937401</v>
      </c>
      <c r="E799" s="2">
        <v>1057.4019949035301</v>
      </c>
      <c r="F799" s="2">
        <v>1049.7668979755499</v>
      </c>
      <c r="G799" s="2">
        <v>1044.5198664142699</v>
      </c>
      <c r="H799" s="2">
        <v>1077.39081065817</v>
      </c>
      <c r="I799" s="2">
        <v>1125.8214752952499</v>
      </c>
      <c r="J799" s="2">
        <v>1176.6340421641401</v>
      </c>
      <c r="K799" s="2">
        <v>1247.1911600900501</v>
      </c>
      <c r="L799" s="2">
        <v>1299.1791766226499</v>
      </c>
      <c r="M799" s="2">
        <v>1356.04013426602</v>
      </c>
      <c r="N799" s="2">
        <v>1417.8715795882999</v>
      </c>
      <c r="O799" s="2">
        <v>1482.2799562272601</v>
      </c>
      <c r="P799" s="2">
        <v>1559.4439612413801</v>
      </c>
      <c r="Q799" s="2">
        <v>1661.6967051050899</v>
      </c>
      <c r="R799" s="2">
        <v>1750.55316600987</v>
      </c>
      <c r="S799" s="2">
        <v>1845.6123782381501</v>
      </c>
      <c r="T799" s="2">
        <v>1983.4425167406901</v>
      </c>
      <c r="U799" s="2">
        <v>2101.9087047747098</v>
      </c>
      <c r="V799" s="2">
        <v>2198.5254178125901</v>
      </c>
      <c r="W799" s="2">
        <v>2295.0680978924001</v>
      </c>
      <c r="X799" s="2">
        <v>2394.6519017514001</v>
      </c>
      <c r="Y799" s="2">
        <v>2483.8534860401701</v>
      </c>
      <c r="Z799" s="2">
        <v>2579.50079309187</v>
      </c>
      <c r="AA799" s="2">
        <v>2668.4560558005401</v>
      </c>
      <c r="AB799" s="2">
        <v>2751.99682175415</v>
      </c>
      <c r="AC799" s="2">
        <v>2841.9600945611101</v>
      </c>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c r="A800" t="s">
        <v>210</v>
      </c>
      <c r="B800" s="2" t="s">
        <v>825</v>
      </c>
      <c r="C800" s="2" t="s">
        <v>774</v>
      </c>
      <c r="D800" s="2">
        <v>14414.599681252201</v>
      </c>
      <c r="E800" s="2">
        <v>14402.750222991401</v>
      </c>
      <c r="F800" s="2">
        <v>14259.682850065399</v>
      </c>
      <c r="G800" s="2">
        <v>14179.6630620741</v>
      </c>
      <c r="H800" s="2">
        <v>14080.5792493564</v>
      </c>
      <c r="I800" s="2">
        <v>13923.3416139159</v>
      </c>
      <c r="J800" s="2">
        <v>13943.649670985</v>
      </c>
      <c r="K800" s="2">
        <v>14244.828146387499</v>
      </c>
      <c r="L800" s="2">
        <v>14702.824908692301</v>
      </c>
      <c r="M800" s="2">
        <v>15281.273201247401</v>
      </c>
      <c r="N800" s="2">
        <v>15743.707288118399</v>
      </c>
      <c r="O800" s="2">
        <v>16374.0759614488</v>
      </c>
      <c r="P800" s="2">
        <v>16713.960319760299</v>
      </c>
      <c r="Q800" s="2">
        <v>16916.1515794517</v>
      </c>
      <c r="R800" s="2">
        <v>17063.7187063122</v>
      </c>
      <c r="S800" s="2">
        <v>17224.409880566502</v>
      </c>
      <c r="T800" s="2">
        <v>17465.0957638613</v>
      </c>
      <c r="U800" s="2">
        <v>17624.270329839201</v>
      </c>
      <c r="V800" s="2">
        <v>17861.367649497599</v>
      </c>
      <c r="W800" s="2">
        <v>18088.487931575</v>
      </c>
      <c r="X800" s="2">
        <v>18294.950500050702</v>
      </c>
      <c r="Y800" s="2">
        <v>18512.819781595699</v>
      </c>
      <c r="Z800" s="2">
        <v>18708.2460794543</v>
      </c>
      <c r="AA800" s="2">
        <v>18872.726868343801</v>
      </c>
      <c r="AB800" s="2">
        <v>19093.771608937699</v>
      </c>
      <c r="AC800" s="2">
        <v>19278.220381995699</v>
      </c>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c r="A801" t="s">
        <v>210</v>
      </c>
      <c r="B801" s="2" t="s">
        <v>825</v>
      </c>
      <c r="C801" s="2" t="s">
        <v>775</v>
      </c>
      <c r="D801" s="2">
        <v>17438.989330981</v>
      </c>
      <c r="E801" s="2">
        <v>17685.0345952565</v>
      </c>
      <c r="F801" s="2">
        <v>18123.991799508</v>
      </c>
      <c r="G801" s="2">
        <v>18604.927401840301</v>
      </c>
      <c r="H801" s="2">
        <v>18826.892923444299</v>
      </c>
      <c r="I801" s="2">
        <v>18534.983575684601</v>
      </c>
      <c r="J801" s="2">
        <v>17966.678171497999</v>
      </c>
      <c r="K801" s="2">
        <v>17456.6569974911</v>
      </c>
      <c r="L801" s="2">
        <v>17356.549437786802</v>
      </c>
      <c r="M801" s="2">
        <v>17499.7606710646</v>
      </c>
      <c r="N801" s="2">
        <v>17749.605642477301</v>
      </c>
      <c r="O801" s="2">
        <v>18232.731644599298</v>
      </c>
      <c r="P801" s="2">
        <v>18860.839895274501</v>
      </c>
      <c r="Q801" s="2">
        <v>19462.559939419501</v>
      </c>
      <c r="R801" s="2">
        <v>19999.189192109501</v>
      </c>
      <c r="S801" s="2">
        <v>20449.033374892399</v>
      </c>
      <c r="T801" s="2">
        <v>20983.356048871101</v>
      </c>
      <c r="U801" s="2">
        <v>21211.4926593005</v>
      </c>
      <c r="V801" s="2">
        <v>21366.6049074845</v>
      </c>
      <c r="W801" s="2">
        <v>21469.591876377501</v>
      </c>
      <c r="X801" s="2">
        <v>21559.415222353098</v>
      </c>
      <c r="Y801" s="2">
        <v>21675.598349266402</v>
      </c>
      <c r="Z801" s="2">
        <v>21803.630174248701</v>
      </c>
      <c r="AA801" s="2">
        <v>21939.081318368801</v>
      </c>
      <c r="AB801" s="2">
        <v>22144.277558969701</v>
      </c>
      <c r="AC801" s="2">
        <v>22339.390595853001</v>
      </c>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c r="A802" t="s">
        <v>210</v>
      </c>
      <c r="B802" s="2" t="s">
        <v>825</v>
      </c>
      <c r="C802" s="2" t="s">
        <v>776</v>
      </c>
      <c r="D802" s="2">
        <v>17182.0021841548</v>
      </c>
      <c r="E802" s="2">
        <v>17826.486636072499</v>
      </c>
      <c r="F802" s="2">
        <v>18258.4105888794</v>
      </c>
      <c r="G802" s="2">
        <v>18927.569242386799</v>
      </c>
      <c r="H802" s="2">
        <v>19637.756228641101</v>
      </c>
      <c r="I802" s="2">
        <v>19747.353335551601</v>
      </c>
      <c r="J802" s="2">
        <v>19789.940048869401</v>
      </c>
      <c r="K802" s="2">
        <v>19964.8016697249</v>
      </c>
      <c r="L802" s="2">
        <v>20228.9342455857</v>
      </c>
      <c r="M802" s="2">
        <v>20465.960138738301</v>
      </c>
      <c r="N802" s="2">
        <v>20739.218065785801</v>
      </c>
      <c r="O802" s="2">
        <v>20877.5666411491</v>
      </c>
      <c r="P802" s="2">
        <v>20780.067001305699</v>
      </c>
      <c r="Q802" s="2">
        <v>20815.1142168263</v>
      </c>
      <c r="R802" s="2">
        <v>20863.7854594333</v>
      </c>
      <c r="S802" s="2">
        <v>20973.9211618589</v>
      </c>
      <c r="T802" s="2">
        <v>21229.118601997201</v>
      </c>
      <c r="U802" s="2">
        <v>21682.8424788509</v>
      </c>
      <c r="V802" s="2">
        <v>22191.729033474901</v>
      </c>
      <c r="W802" s="2">
        <v>22658.101139095601</v>
      </c>
      <c r="X802" s="2">
        <v>23024.660373993502</v>
      </c>
      <c r="Y802" s="2">
        <v>23430.526927566301</v>
      </c>
      <c r="Z802" s="2">
        <v>23595.840650389699</v>
      </c>
      <c r="AA802" s="2">
        <v>23632.356698611398</v>
      </c>
      <c r="AB802" s="2">
        <v>23684.548725976401</v>
      </c>
      <c r="AC802" s="2">
        <v>23739.341844652801</v>
      </c>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c r="A803" t="s">
        <v>210</v>
      </c>
      <c r="B803" s="2" t="s">
        <v>825</v>
      </c>
      <c r="C803" s="2" t="s">
        <v>777</v>
      </c>
      <c r="D803" s="2">
        <v>17133.4458969072</v>
      </c>
      <c r="E803" s="2">
        <v>17603.385947590399</v>
      </c>
      <c r="F803" s="2">
        <v>17863.548338726599</v>
      </c>
      <c r="G803" s="2">
        <v>17930.289153666999</v>
      </c>
      <c r="H803" s="2">
        <v>18201.343365579301</v>
      </c>
      <c r="I803" s="2">
        <v>18015.132501609802</v>
      </c>
      <c r="J803" s="2">
        <v>18272.9702327304</v>
      </c>
      <c r="K803" s="2">
        <v>18780.098445808999</v>
      </c>
      <c r="L803" s="2">
        <v>19432.1974791055</v>
      </c>
      <c r="M803" s="2">
        <v>20283.828193917801</v>
      </c>
      <c r="N803" s="2">
        <v>20936.800908376001</v>
      </c>
      <c r="O803" s="2">
        <v>21559.7442092491</v>
      </c>
      <c r="P803" s="2">
        <v>22088.780100846601</v>
      </c>
      <c r="Q803" s="2">
        <v>22514.308194430101</v>
      </c>
      <c r="R803" s="2">
        <v>22782.915888719799</v>
      </c>
      <c r="S803" s="2">
        <v>23050.8676558386</v>
      </c>
      <c r="T803" s="2">
        <v>23142.182459143802</v>
      </c>
      <c r="U803" s="2">
        <v>22962.400460142599</v>
      </c>
      <c r="V803" s="2">
        <v>22936.613628151801</v>
      </c>
      <c r="W803" s="2">
        <v>22898.7376789882</v>
      </c>
      <c r="X803" s="2">
        <v>22884.841606116999</v>
      </c>
      <c r="Y803" s="2">
        <v>22969.6260452852</v>
      </c>
      <c r="Z803" s="2">
        <v>23311.696375466101</v>
      </c>
      <c r="AA803" s="2">
        <v>23679.888079873599</v>
      </c>
      <c r="AB803" s="2">
        <v>24072.7913423022</v>
      </c>
      <c r="AC803" s="2">
        <v>24387.435569302899</v>
      </c>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c r="A804" t="s">
        <v>210</v>
      </c>
      <c r="B804" s="2" t="s">
        <v>825</v>
      </c>
      <c r="C804" s="2" t="s">
        <v>778</v>
      </c>
      <c r="D804" s="2">
        <v>15422.4457210204</v>
      </c>
      <c r="E804" s="2">
        <v>16260.7226337347</v>
      </c>
      <c r="F804" s="2">
        <v>16833.422697278798</v>
      </c>
      <c r="G804" s="2">
        <v>17370.1122617695</v>
      </c>
      <c r="H804" s="2">
        <v>17429.5240324353</v>
      </c>
      <c r="I804" s="2">
        <v>16548.347726800301</v>
      </c>
      <c r="J804" s="2">
        <v>15791.403107116999</v>
      </c>
      <c r="K804" s="2">
        <v>15531.801193084601</v>
      </c>
      <c r="L804" s="2">
        <v>15584.9636462446</v>
      </c>
      <c r="M804" s="2">
        <v>16091.1206847333</v>
      </c>
      <c r="N804" s="2">
        <v>16682.0914853873</v>
      </c>
      <c r="O804" s="2">
        <v>17619.320131110901</v>
      </c>
      <c r="P804" s="2">
        <v>18464.215461212902</v>
      </c>
      <c r="Q804" s="2">
        <v>19175.207154821201</v>
      </c>
      <c r="R804" s="2">
        <v>19887.590916369201</v>
      </c>
      <c r="S804" s="2">
        <v>20448.299991582498</v>
      </c>
      <c r="T804" s="2">
        <v>20975.595053822599</v>
      </c>
      <c r="U804" s="2">
        <v>21324.576205426201</v>
      </c>
      <c r="V804" s="2">
        <v>21642.419770000699</v>
      </c>
      <c r="W804" s="2">
        <v>21817.938204599901</v>
      </c>
      <c r="X804" s="2">
        <v>21948.0921794028</v>
      </c>
      <c r="Y804" s="2">
        <v>21900.842652833198</v>
      </c>
      <c r="Z804" s="2">
        <v>21681.912862631201</v>
      </c>
      <c r="AA804" s="2">
        <v>21532.272690013499</v>
      </c>
      <c r="AB804" s="2">
        <v>21463.731249530301</v>
      </c>
      <c r="AC804" s="2">
        <v>21409.997673702001</v>
      </c>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c r="A805" t="s">
        <v>210</v>
      </c>
      <c r="B805" s="2" t="s">
        <v>825</v>
      </c>
      <c r="C805" s="2" t="s">
        <v>779</v>
      </c>
      <c r="D805" s="2">
        <v>12291.477263094501</v>
      </c>
      <c r="E805" s="2">
        <v>12811.9950351961</v>
      </c>
      <c r="F805" s="2">
        <v>13257.312486319101</v>
      </c>
      <c r="G805" s="2">
        <v>13812.426740306701</v>
      </c>
      <c r="H805" s="2">
        <v>14368.0565305768</v>
      </c>
      <c r="I805" s="2">
        <v>13997.4028677101</v>
      </c>
      <c r="J805" s="2">
        <v>13509.074606121099</v>
      </c>
      <c r="K805" s="2">
        <v>13129.4780884875</v>
      </c>
      <c r="L805" s="2">
        <v>13093.277898836701</v>
      </c>
      <c r="M805" s="2">
        <v>13334.045764966901</v>
      </c>
      <c r="N805" s="2">
        <v>13667.8138997111</v>
      </c>
      <c r="O805" s="2">
        <v>14044.8305062321</v>
      </c>
      <c r="P805" s="2">
        <v>14404.282647371399</v>
      </c>
      <c r="Q805" s="2">
        <v>14719.6814540301</v>
      </c>
      <c r="R805" s="2">
        <v>15065.3663348932</v>
      </c>
      <c r="S805" s="2">
        <v>15478.2448784918</v>
      </c>
      <c r="T805" s="2">
        <v>16139.3410065601</v>
      </c>
      <c r="U805" s="2">
        <v>16659.269254397601</v>
      </c>
      <c r="V805" s="2">
        <v>17161.03531118</v>
      </c>
      <c r="W805" s="2">
        <v>17623.750692277801</v>
      </c>
      <c r="X805" s="2">
        <v>17934.427748963801</v>
      </c>
      <c r="Y805" s="2">
        <v>18154.093242012299</v>
      </c>
      <c r="Z805" s="2">
        <v>18307.6918339679</v>
      </c>
      <c r="AA805" s="2">
        <v>18370.168032235</v>
      </c>
      <c r="AB805" s="2">
        <v>18444.609234146301</v>
      </c>
      <c r="AC805" s="2">
        <v>18482.895062139101</v>
      </c>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c r="A806" t="s">
        <v>210</v>
      </c>
      <c r="B806" s="2" t="s">
        <v>825</v>
      </c>
      <c r="C806" s="2" t="s">
        <v>780</v>
      </c>
      <c r="D806" s="2">
        <v>12955.6055404829</v>
      </c>
      <c r="E806" s="2">
        <v>12886.7335687337</v>
      </c>
      <c r="F806" s="2">
        <v>12933.746921911699</v>
      </c>
      <c r="G806" s="2">
        <v>13287.7471286865</v>
      </c>
      <c r="H806" s="2">
        <v>13614.8692906703</v>
      </c>
      <c r="I806" s="2">
        <v>13451.0512197644</v>
      </c>
      <c r="J806" s="2">
        <v>13355.2952165566</v>
      </c>
      <c r="K806" s="2">
        <v>13497.537034900201</v>
      </c>
      <c r="L806" s="2">
        <v>13785.742639427101</v>
      </c>
      <c r="M806" s="2">
        <v>14296.8763289827</v>
      </c>
      <c r="N806" s="2">
        <v>14712.644966084899</v>
      </c>
      <c r="O806" s="2">
        <v>15201.7607424013</v>
      </c>
      <c r="P806" s="2">
        <v>15468.8264940058</v>
      </c>
      <c r="Q806" s="2">
        <v>15697.072820420301</v>
      </c>
      <c r="R806" s="2">
        <v>15879.4336374063</v>
      </c>
      <c r="S806" s="2">
        <v>16126.111430409999</v>
      </c>
      <c r="T806" s="2">
        <v>16389.365713916901</v>
      </c>
      <c r="U806" s="2">
        <v>16585.390154639299</v>
      </c>
      <c r="V806" s="2">
        <v>16849.266876815698</v>
      </c>
      <c r="W806" s="2">
        <v>17090.705228744901</v>
      </c>
      <c r="X806" s="2">
        <v>17343.189470935798</v>
      </c>
      <c r="Y806" s="2">
        <v>17743.296348905798</v>
      </c>
      <c r="Z806" s="2">
        <v>18120.6767490081</v>
      </c>
      <c r="AA806" s="2">
        <v>18396.568500523899</v>
      </c>
      <c r="AB806" s="2">
        <v>18731.398299991401</v>
      </c>
      <c r="AC806" s="2">
        <v>18940.114890811801</v>
      </c>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c r="A807" t="s">
        <v>210</v>
      </c>
      <c r="B807" s="2" t="s">
        <v>825</v>
      </c>
      <c r="C807" s="2" t="s">
        <v>781</v>
      </c>
      <c r="D807" s="2">
        <v>15365.315895339299</v>
      </c>
      <c r="E807" s="2">
        <v>15967.1033577205</v>
      </c>
      <c r="F807" s="2">
        <v>16560.677122382898</v>
      </c>
      <c r="G807" s="2">
        <v>17265.537527746699</v>
      </c>
      <c r="H807" s="2">
        <v>17802.710900448099</v>
      </c>
      <c r="I807" s="2">
        <v>17287.787851484001</v>
      </c>
      <c r="J807" s="2">
        <v>16681.264078237698</v>
      </c>
      <c r="K807" s="2">
        <v>16305.9583987147</v>
      </c>
      <c r="L807" s="2">
        <v>16461.761227270901</v>
      </c>
      <c r="M807" s="2">
        <v>17020.945429750202</v>
      </c>
      <c r="N807" s="2">
        <v>17534.669129693299</v>
      </c>
      <c r="O807" s="2">
        <v>18207.4027499207</v>
      </c>
      <c r="P807" s="2">
        <v>18728.670512507899</v>
      </c>
      <c r="Q807" s="2">
        <v>19147.950425275802</v>
      </c>
      <c r="R807" s="2">
        <v>19462.193136825401</v>
      </c>
      <c r="S807" s="2">
        <v>19738.531016692799</v>
      </c>
      <c r="T807" s="2">
        <v>20056.104877984999</v>
      </c>
      <c r="U807" s="2">
        <v>20173.748770235099</v>
      </c>
      <c r="V807" s="2">
        <v>20340.553401111902</v>
      </c>
      <c r="W807" s="2">
        <v>20484.104479687201</v>
      </c>
      <c r="X807" s="2">
        <v>20633.256642565299</v>
      </c>
      <c r="Y807" s="2">
        <v>20735.020602003398</v>
      </c>
      <c r="Z807" s="2">
        <v>20883.3263996735</v>
      </c>
      <c r="AA807" s="2">
        <v>21008.990443584298</v>
      </c>
      <c r="AB807" s="2">
        <v>21203.609545272298</v>
      </c>
      <c r="AC807" s="2">
        <v>21428.076317574199</v>
      </c>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c r="A808" t="s">
        <v>210</v>
      </c>
      <c r="B808" s="2" t="s">
        <v>825</v>
      </c>
      <c r="C808" s="2" t="s">
        <v>782</v>
      </c>
      <c r="D808" s="2">
        <v>17889.601527340499</v>
      </c>
      <c r="E808" s="2">
        <v>17708.608661693401</v>
      </c>
      <c r="F808" s="2">
        <v>17684.280519754699</v>
      </c>
      <c r="G808" s="2">
        <v>18149.1054048117</v>
      </c>
      <c r="H808" s="2">
        <v>18780.840451479999</v>
      </c>
      <c r="I808" s="2">
        <v>18818.0789617011</v>
      </c>
      <c r="J808" s="2">
        <v>19049.840833763199</v>
      </c>
      <c r="K808" s="2">
        <v>19357.5683273469</v>
      </c>
      <c r="L808" s="2">
        <v>19714.7767461277</v>
      </c>
      <c r="M808" s="2">
        <v>20209.257508077801</v>
      </c>
      <c r="N808" s="2">
        <v>20616.130901836899</v>
      </c>
      <c r="O808" s="2">
        <v>20993.9924292822</v>
      </c>
      <c r="P808" s="2">
        <v>21239.2682284484</v>
      </c>
      <c r="Q808" s="2">
        <v>21610.112334253601</v>
      </c>
      <c r="R808" s="2">
        <v>22080.3273340306</v>
      </c>
      <c r="S808" s="2">
        <v>22497.216817348599</v>
      </c>
      <c r="T808" s="2">
        <v>22977.240703858701</v>
      </c>
      <c r="U808" s="2">
        <v>23297.662436760002</v>
      </c>
      <c r="V808" s="2">
        <v>23621.4857347297</v>
      </c>
      <c r="W808" s="2">
        <v>23843.943705233301</v>
      </c>
      <c r="X808" s="2">
        <v>23988.5526820983</v>
      </c>
      <c r="Y808" s="2">
        <v>24120.3361759121</v>
      </c>
      <c r="Z808" s="2">
        <v>24175.760385010501</v>
      </c>
      <c r="AA808" s="2">
        <v>24191.052082920301</v>
      </c>
      <c r="AB808" s="2">
        <v>24285.630123385901</v>
      </c>
      <c r="AC808" s="2">
        <v>24403.525825014302</v>
      </c>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c r="A809" t="s">
        <v>210</v>
      </c>
      <c r="B809" s="2" t="s">
        <v>825</v>
      </c>
      <c r="C809" s="2" t="s">
        <v>783</v>
      </c>
      <c r="D809" s="2">
        <v>17701.068041273498</v>
      </c>
      <c r="E809" s="2">
        <v>18434.5504654467</v>
      </c>
      <c r="F809" s="2">
        <v>19044.834363960501</v>
      </c>
      <c r="G809" s="2">
        <v>19426.763760018901</v>
      </c>
      <c r="H809" s="2">
        <v>19615.011828319799</v>
      </c>
      <c r="I809" s="2">
        <v>19383.068648783199</v>
      </c>
      <c r="J809" s="2">
        <v>19066.941871096002</v>
      </c>
      <c r="K809" s="2">
        <v>19023.146044920399</v>
      </c>
      <c r="L809" s="2">
        <v>19299.519314939</v>
      </c>
      <c r="M809" s="2">
        <v>19854.2958159767</v>
      </c>
      <c r="N809" s="2">
        <v>20499.122353715298</v>
      </c>
      <c r="O809" s="2">
        <v>21431.707171254198</v>
      </c>
      <c r="P809" s="2">
        <v>22278.865366379101</v>
      </c>
      <c r="Q809" s="2">
        <v>22959.2901713924</v>
      </c>
      <c r="R809" s="2">
        <v>23534.474793336001</v>
      </c>
      <c r="S809" s="2">
        <v>23997.657951606801</v>
      </c>
      <c r="T809" s="2">
        <v>24318.945137116301</v>
      </c>
      <c r="U809" s="2">
        <v>24498.517431199401</v>
      </c>
      <c r="V809" s="2">
        <v>24817.891915489901</v>
      </c>
      <c r="W809" s="2">
        <v>25226.823478970298</v>
      </c>
      <c r="X809" s="2">
        <v>25526.718285494098</v>
      </c>
      <c r="Y809" s="2">
        <v>25827.4926123392</v>
      </c>
      <c r="Z809" s="2">
        <v>26053.361581419798</v>
      </c>
      <c r="AA809" s="2">
        <v>26221.0788124426</v>
      </c>
      <c r="AB809" s="2">
        <v>26361.714938238001</v>
      </c>
      <c r="AC809" s="2">
        <v>26448.559369146598</v>
      </c>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c r="A810" t="s">
        <v>210</v>
      </c>
      <c r="B810" s="2" t="s">
        <v>825</v>
      </c>
      <c r="C810" s="2" t="s">
        <v>784</v>
      </c>
      <c r="D810" s="2">
        <v>16580.171815565402</v>
      </c>
      <c r="E810" s="2">
        <v>16437.124764571701</v>
      </c>
      <c r="F810" s="2">
        <v>16347.8877194819</v>
      </c>
      <c r="G810" s="2">
        <v>16549.124932367002</v>
      </c>
      <c r="H810" s="2">
        <v>17088.057300738601</v>
      </c>
      <c r="I810" s="2">
        <v>17716.081558513</v>
      </c>
      <c r="J810" s="2">
        <v>18447.343826516899</v>
      </c>
      <c r="K810" s="2">
        <v>18928.508970507199</v>
      </c>
      <c r="L810" s="2">
        <v>19364.319154548499</v>
      </c>
      <c r="M810" s="2">
        <v>19694.396517149798</v>
      </c>
      <c r="N810" s="2">
        <v>19767.211961311801</v>
      </c>
      <c r="O810" s="2">
        <v>19866.372372746999</v>
      </c>
      <c r="P810" s="2">
        <v>20111.644450965501</v>
      </c>
      <c r="Q810" s="2">
        <v>20518.560995309799</v>
      </c>
      <c r="R810" s="2">
        <v>21074.2714894196</v>
      </c>
      <c r="S810" s="2">
        <v>21741.986588329699</v>
      </c>
      <c r="T810" s="2">
        <v>22606.366567183999</v>
      </c>
      <c r="U810" s="2">
        <v>23410.215865089402</v>
      </c>
      <c r="V810" s="2">
        <v>24090.922545764901</v>
      </c>
      <c r="W810" s="2">
        <v>24647.693082277801</v>
      </c>
      <c r="X810" s="2">
        <v>25053.687635348899</v>
      </c>
      <c r="Y810" s="2">
        <v>25267.957805862101</v>
      </c>
      <c r="Z810" s="2">
        <v>25407.199502211799</v>
      </c>
      <c r="AA810" s="2">
        <v>25605.597391529998</v>
      </c>
      <c r="AB810" s="2">
        <v>25936.6457844506</v>
      </c>
      <c r="AC810" s="2">
        <v>26174.886676924802</v>
      </c>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c r="A811" t="s">
        <v>210</v>
      </c>
      <c r="B811" s="2" t="s">
        <v>825</v>
      </c>
      <c r="C811" s="2" t="s">
        <v>785</v>
      </c>
      <c r="D811" s="2">
        <v>15197.278194365101</v>
      </c>
      <c r="E811" s="2">
        <v>15521.2841839873</v>
      </c>
      <c r="F811" s="2">
        <v>15659.877582512399</v>
      </c>
      <c r="G811" s="2">
        <v>15892.659493630301</v>
      </c>
      <c r="H811" s="2">
        <v>15841.770544023801</v>
      </c>
      <c r="I811" s="2">
        <v>15847.2482679432</v>
      </c>
      <c r="J811" s="2">
        <v>15696.1770768485</v>
      </c>
      <c r="K811" s="2">
        <v>15782.1981749038</v>
      </c>
      <c r="L811" s="2">
        <v>15957.0757144124</v>
      </c>
      <c r="M811" s="2">
        <v>16519.970218898099</v>
      </c>
      <c r="N811" s="2">
        <v>17313.221292111801</v>
      </c>
      <c r="O811" s="2">
        <v>18242.428585187899</v>
      </c>
      <c r="P811" s="2">
        <v>18865.441677751201</v>
      </c>
      <c r="Q811" s="2">
        <v>19346.028611867801</v>
      </c>
      <c r="R811" s="2">
        <v>19655.269313957499</v>
      </c>
      <c r="S811" s="2">
        <v>19707.199614453901</v>
      </c>
      <c r="T811" s="2">
        <v>19760.9039331639</v>
      </c>
      <c r="U811" s="2">
        <v>19944.9007979827</v>
      </c>
      <c r="V811" s="2">
        <v>20305.032923461</v>
      </c>
      <c r="W811" s="2">
        <v>20805.0826463884</v>
      </c>
      <c r="X811" s="2">
        <v>21402.169597778298</v>
      </c>
      <c r="Y811" s="2">
        <v>22149.2243651221</v>
      </c>
      <c r="Z811" s="2">
        <v>22882.318926902499</v>
      </c>
      <c r="AA811" s="2">
        <v>23468.5282619108</v>
      </c>
      <c r="AB811" s="2">
        <v>23967.326111524399</v>
      </c>
      <c r="AC811" s="2">
        <v>24322.644914669901</v>
      </c>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c r="A812" t="s">
        <v>210</v>
      </c>
      <c r="B812" s="2" t="s">
        <v>825</v>
      </c>
      <c r="C812" s="2" t="s">
        <v>786</v>
      </c>
      <c r="D812" s="2">
        <v>13093.2095184386</v>
      </c>
      <c r="E812" s="2">
        <v>13364.6615447601</v>
      </c>
      <c r="F812" s="2">
        <v>13450.8444879746</v>
      </c>
      <c r="G812" s="2">
        <v>13701.048882978201</v>
      </c>
      <c r="H812" s="2">
        <v>14092.6381166104</v>
      </c>
      <c r="I812" s="2">
        <v>14305.411837007199</v>
      </c>
      <c r="J812" s="2">
        <v>14554.6743222759</v>
      </c>
      <c r="K812" s="2">
        <v>14772.0204595534</v>
      </c>
      <c r="L812" s="2">
        <v>15166.4209339275</v>
      </c>
      <c r="M812" s="2">
        <v>15296.833000892801</v>
      </c>
      <c r="N812" s="2">
        <v>15487.8946464441</v>
      </c>
      <c r="O812" s="2">
        <v>15582.6441980814</v>
      </c>
      <c r="P812" s="2">
        <v>15803.6774290292</v>
      </c>
      <c r="Q812" s="2">
        <v>16048.537316592499</v>
      </c>
      <c r="R812" s="2">
        <v>16586.964183059099</v>
      </c>
      <c r="S812" s="2">
        <v>17348.089865955699</v>
      </c>
      <c r="T812" s="2">
        <v>18193.243063788199</v>
      </c>
      <c r="U812" s="2">
        <v>18738.559760100601</v>
      </c>
      <c r="V812" s="2">
        <v>19166.9014102234</v>
      </c>
      <c r="W812" s="2">
        <v>19420.786272237499</v>
      </c>
      <c r="X812" s="2">
        <v>19412.373858922499</v>
      </c>
      <c r="Y812" s="2">
        <v>19395.082151006402</v>
      </c>
      <c r="Z812" s="2">
        <v>19530.282153869099</v>
      </c>
      <c r="AA812" s="2">
        <v>19800.433178204101</v>
      </c>
      <c r="AB812" s="2">
        <v>20229.506537777899</v>
      </c>
      <c r="AC812" s="2">
        <v>20760.5528101647</v>
      </c>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c r="A813" t="s">
        <v>210</v>
      </c>
      <c r="B813" s="2" t="s">
        <v>825</v>
      </c>
      <c r="C813" s="2" t="s">
        <v>787</v>
      </c>
      <c r="D813" s="2">
        <v>11721.2494979448</v>
      </c>
      <c r="E813" s="2">
        <v>11594.7440277935</v>
      </c>
      <c r="F813" s="2">
        <v>11539.295646962901</v>
      </c>
      <c r="G813" s="2">
        <v>11647.5594042259</v>
      </c>
      <c r="H813" s="2">
        <v>11905.2727035962</v>
      </c>
      <c r="I813" s="2">
        <v>12055.5467574703</v>
      </c>
      <c r="J813" s="2">
        <v>12323.7332491781</v>
      </c>
      <c r="K813" s="2">
        <v>12595.9560257126</v>
      </c>
      <c r="L813" s="2">
        <v>12901.5791635239</v>
      </c>
      <c r="M813" s="2">
        <v>13296.5984766364</v>
      </c>
      <c r="N813" s="2">
        <v>13699.801837103099</v>
      </c>
      <c r="O813" s="2">
        <v>14158.0009953793</v>
      </c>
      <c r="P813" s="2">
        <v>14530.663375664901</v>
      </c>
      <c r="Q813" s="2">
        <v>14979.2076911844</v>
      </c>
      <c r="R813" s="2">
        <v>15119.3542154652</v>
      </c>
      <c r="S813" s="2">
        <v>15295.2483776964</v>
      </c>
      <c r="T813" s="2">
        <v>15369.545470216801</v>
      </c>
      <c r="U813" s="2">
        <v>15545.195301371399</v>
      </c>
      <c r="V813" s="2">
        <v>15769.574987357701</v>
      </c>
      <c r="W813" s="2">
        <v>16250.242280688901</v>
      </c>
      <c r="X813" s="2">
        <v>16927.044572204799</v>
      </c>
      <c r="Y813" s="2">
        <v>17643.0540617181</v>
      </c>
      <c r="Z813" s="2">
        <v>18109.180259166002</v>
      </c>
      <c r="AA813" s="2">
        <v>18439.709355403102</v>
      </c>
      <c r="AB813" s="2">
        <v>18634.525129801499</v>
      </c>
      <c r="AC813" s="2">
        <v>18591.504444183</v>
      </c>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c r="A814" t="s">
        <v>210</v>
      </c>
      <c r="B814" s="2" t="s">
        <v>825</v>
      </c>
      <c r="C814" s="2" t="s">
        <v>788</v>
      </c>
      <c r="D814" s="2">
        <v>8546.7119789368298</v>
      </c>
      <c r="E814" s="2">
        <v>9227.0498218630601</v>
      </c>
      <c r="F814" s="2">
        <v>9739.0971740288005</v>
      </c>
      <c r="G814" s="2">
        <v>9897.5144744849404</v>
      </c>
      <c r="H814" s="2">
        <v>10226.538908005299</v>
      </c>
      <c r="I814" s="2">
        <v>10522.2525637087</v>
      </c>
      <c r="J814" s="2">
        <v>10444.674009751099</v>
      </c>
      <c r="K814" s="2">
        <v>10566.4664394222</v>
      </c>
      <c r="L814" s="2">
        <v>10791.164697271901</v>
      </c>
      <c r="M814" s="2">
        <v>11051.737750390401</v>
      </c>
      <c r="N814" s="2">
        <v>11349.4148318314</v>
      </c>
      <c r="O814" s="2">
        <v>11777.077287514399</v>
      </c>
      <c r="P814" s="2">
        <v>12162.0645481642</v>
      </c>
      <c r="Q814" s="2">
        <v>12511.8692973381</v>
      </c>
      <c r="R814" s="2">
        <v>12896.102219205701</v>
      </c>
      <c r="S814" s="2">
        <v>13286.443702845299</v>
      </c>
      <c r="T814" s="2">
        <v>13698.448043103699</v>
      </c>
      <c r="U814" s="2">
        <v>14033.916810500799</v>
      </c>
      <c r="V814" s="2">
        <v>14449.313193195399</v>
      </c>
      <c r="W814" s="2">
        <v>14575.938368049699</v>
      </c>
      <c r="X814" s="2">
        <v>14708.298990032999</v>
      </c>
      <c r="Y814" s="2">
        <v>14735.0067371122</v>
      </c>
      <c r="Z814" s="2">
        <v>14873.6601837362</v>
      </c>
      <c r="AA814" s="2">
        <v>15041.1120245077</v>
      </c>
      <c r="AB814" s="2">
        <v>15458.739264501701</v>
      </c>
      <c r="AC814" s="2">
        <v>16062.059492729701</v>
      </c>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c r="A815" t="s">
        <v>210</v>
      </c>
      <c r="B815" s="2" t="s">
        <v>825</v>
      </c>
      <c r="C815" s="2" t="s">
        <v>789</v>
      </c>
      <c r="D815" s="2">
        <v>5499.1915908583096</v>
      </c>
      <c r="E815" s="2">
        <v>5871.0548058426702</v>
      </c>
      <c r="F815" s="2">
        <v>6139.3510399494799</v>
      </c>
      <c r="G815" s="2">
        <v>6689.6722654225396</v>
      </c>
      <c r="H815" s="2">
        <v>7190.87770022322</v>
      </c>
      <c r="I815" s="2">
        <v>7608.3901030706802</v>
      </c>
      <c r="J815" s="2">
        <v>8202.39784972899</v>
      </c>
      <c r="K815" s="2">
        <v>8709.7197231668106</v>
      </c>
      <c r="L815" s="2">
        <v>8949.4873955739495</v>
      </c>
      <c r="M815" s="2">
        <v>9264.6768068564797</v>
      </c>
      <c r="N815" s="2">
        <v>9621.1708328556997</v>
      </c>
      <c r="O815" s="2">
        <v>9684.8655946269701</v>
      </c>
      <c r="P815" s="2">
        <v>9890.4183995649601</v>
      </c>
      <c r="Q815" s="2">
        <v>10153.2934050065</v>
      </c>
      <c r="R815" s="2">
        <v>10416.770746440499</v>
      </c>
      <c r="S815" s="2">
        <v>10708.271258676101</v>
      </c>
      <c r="T815" s="2">
        <v>11099.463506648301</v>
      </c>
      <c r="U815" s="2">
        <v>11458.1437746928</v>
      </c>
      <c r="V815" s="2">
        <v>11786.545981772801</v>
      </c>
      <c r="W815" s="2">
        <v>12142.3548921396</v>
      </c>
      <c r="X815" s="2">
        <v>12500.2194306455</v>
      </c>
      <c r="Y815" s="2">
        <v>12856.8315876415</v>
      </c>
      <c r="Z815" s="2">
        <v>13168.741331850901</v>
      </c>
      <c r="AA815" s="2">
        <v>13528.9917599982</v>
      </c>
      <c r="AB815" s="2">
        <v>13643.580117821801</v>
      </c>
      <c r="AC815" s="2">
        <v>13749.8759017226</v>
      </c>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c r="A816" t="s">
        <v>210</v>
      </c>
      <c r="B816" s="2" t="s">
        <v>825</v>
      </c>
      <c r="C816" s="2" t="s">
        <v>790</v>
      </c>
      <c r="D816" s="2">
        <v>3529.8938104674698</v>
      </c>
      <c r="E816" s="2">
        <v>3726.4066503578401</v>
      </c>
      <c r="F816" s="2">
        <v>4076.87808117544</v>
      </c>
      <c r="G816" s="2">
        <v>4255.8730909321002</v>
      </c>
      <c r="H816" s="2">
        <v>4464.5920658189398</v>
      </c>
      <c r="I816" s="2">
        <v>4716.9232819937897</v>
      </c>
      <c r="J816" s="2">
        <v>5010.2026250090003</v>
      </c>
      <c r="K816" s="2">
        <v>5276.4911093392602</v>
      </c>
      <c r="L816" s="2">
        <v>5758.0848860209298</v>
      </c>
      <c r="M816" s="2">
        <v>6176.1326624070298</v>
      </c>
      <c r="N816" s="2">
        <v>6586.5489149262603</v>
      </c>
      <c r="O816" s="2">
        <v>7169.06056386405</v>
      </c>
      <c r="P816" s="2">
        <v>7671.4580274150903</v>
      </c>
      <c r="Q816" s="2">
        <v>7934.5512807446503</v>
      </c>
      <c r="R816" s="2">
        <v>8234.1862756297505</v>
      </c>
      <c r="S816" s="2">
        <v>8563.1057070107709</v>
      </c>
      <c r="T816" s="2">
        <v>8635.6096419319601</v>
      </c>
      <c r="U816" s="2">
        <v>8829.6971893255504</v>
      </c>
      <c r="V816" s="2">
        <v>9079.73383267194</v>
      </c>
      <c r="W816" s="2">
        <v>9334.1261009106693</v>
      </c>
      <c r="X816" s="2">
        <v>9611.02896075832</v>
      </c>
      <c r="Y816" s="2">
        <v>9960.6075729232798</v>
      </c>
      <c r="Z816" s="2">
        <v>10298.0911665608</v>
      </c>
      <c r="AA816" s="2">
        <v>10596.8557376107</v>
      </c>
      <c r="AB816" s="2">
        <v>10930.9189197101</v>
      </c>
      <c r="AC816" s="2">
        <v>11269.198753811101</v>
      </c>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c r="A817" t="s">
        <v>210</v>
      </c>
      <c r="B817" s="2" t="s">
        <v>825</v>
      </c>
      <c r="C817" s="2" t="s">
        <v>791</v>
      </c>
      <c r="D817" s="2">
        <v>3915.9028752036202</v>
      </c>
      <c r="E817" s="2">
        <v>3978.6721670832699</v>
      </c>
      <c r="F817" s="2">
        <v>3934.2487098584002</v>
      </c>
      <c r="G817" s="2">
        <v>4035.6030755766201</v>
      </c>
      <c r="H817" s="2">
        <v>4219.2436595628997</v>
      </c>
      <c r="I817" s="2">
        <v>4470.2956853735805</v>
      </c>
      <c r="J817" s="2">
        <v>4751.4310763495196</v>
      </c>
      <c r="K817" s="2">
        <v>5114.0417265736396</v>
      </c>
      <c r="L817" s="2">
        <v>5424.0594687141402</v>
      </c>
      <c r="M817" s="2">
        <v>5787.4764260434904</v>
      </c>
      <c r="N817" s="2">
        <v>6151.0146804537599</v>
      </c>
      <c r="O817" s="2">
        <v>6582.8222768527803</v>
      </c>
      <c r="P817" s="2">
        <v>7035.39710719084</v>
      </c>
      <c r="Q817" s="2">
        <v>7606.7073434514004</v>
      </c>
      <c r="R817" s="2">
        <v>8150.4000367533599</v>
      </c>
      <c r="S817" s="2">
        <v>8690.7610269851193</v>
      </c>
      <c r="T817" s="2">
        <v>9424.4136464261101</v>
      </c>
      <c r="U817" s="2">
        <v>10092.3471012919</v>
      </c>
      <c r="V817" s="2">
        <v>10666.543729916601</v>
      </c>
      <c r="W817" s="2">
        <v>11242.926871698301</v>
      </c>
      <c r="X817" s="2">
        <v>11829.8422134831</v>
      </c>
      <c r="Y817" s="2">
        <v>12351.2379549247</v>
      </c>
      <c r="Z817" s="2">
        <v>12921.8387528521</v>
      </c>
      <c r="AA817" s="2">
        <v>13450.0871864291</v>
      </c>
      <c r="AB817" s="2">
        <v>13995.290468126001</v>
      </c>
      <c r="AC817" s="2">
        <v>14563.8545590307</v>
      </c>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c r="A818" t="s">
        <v>211</v>
      </c>
      <c r="B818" s="2" t="s">
        <v>823</v>
      </c>
      <c r="C818" s="2" t="s">
        <v>774</v>
      </c>
      <c r="D818" s="2">
        <v>28937.824257435401</v>
      </c>
      <c r="E818" s="2">
        <v>29542.488069078001</v>
      </c>
      <c r="F818" s="2">
        <v>29822.314787888401</v>
      </c>
      <c r="G818" s="2">
        <v>30203.241951233598</v>
      </c>
      <c r="H818" s="2">
        <v>30632.974545305002</v>
      </c>
      <c r="I818" s="2">
        <v>29256.945325361899</v>
      </c>
      <c r="J818" s="2">
        <v>28014.286707690699</v>
      </c>
      <c r="K818" s="2">
        <v>27543.369391229</v>
      </c>
      <c r="L818" s="2">
        <v>27460.417638264498</v>
      </c>
      <c r="M818" s="2">
        <v>27736.631685116899</v>
      </c>
      <c r="N818" s="2">
        <v>28044.501192575801</v>
      </c>
      <c r="O818" s="2">
        <v>28445.670628853601</v>
      </c>
      <c r="P818" s="2">
        <v>28623.4327003861</v>
      </c>
      <c r="Q818" s="2">
        <v>28717.195636850502</v>
      </c>
      <c r="R818" s="2">
        <v>28851.179950184702</v>
      </c>
      <c r="S818" s="2">
        <v>29024.7468105679</v>
      </c>
      <c r="T818" s="2">
        <v>29246.409242763901</v>
      </c>
      <c r="U818" s="2">
        <v>29526.263804624999</v>
      </c>
      <c r="V818" s="2">
        <v>29898.571633238698</v>
      </c>
      <c r="W818" s="2">
        <v>30297.310022573001</v>
      </c>
      <c r="X818" s="2">
        <v>30770.7390892203</v>
      </c>
      <c r="Y818" s="2">
        <v>31209.275681322801</v>
      </c>
      <c r="Z818" s="2">
        <v>31792.0991790796</v>
      </c>
      <c r="AA818" s="2">
        <v>32305.523875383798</v>
      </c>
      <c r="AB818" s="2">
        <v>32769.127711772802</v>
      </c>
      <c r="AC818" s="2">
        <v>33249.542730406101</v>
      </c>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c r="A819" t="s">
        <v>211</v>
      </c>
      <c r="B819" s="2" t="s">
        <v>823</v>
      </c>
      <c r="C819" s="2" t="s">
        <v>775</v>
      </c>
      <c r="D819" s="2">
        <v>27736.096841195202</v>
      </c>
      <c r="E819" s="2">
        <v>28391.235421003599</v>
      </c>
      <c r="F819" s="2">
        <v>28809.148061646902</v>
      </c>
      <c r="G819" s="2">
        <v>29564.947872095701</v>
      </c>
      <c r="H819" s="2">
        <v>30417.863546242599</v>
      </c>
      <c r="I819" s="2">
        <v>30021.335848603201</v>
      </c>
      <c r="J819" s="2">
        <v>29521.208059776902</v>
      </c>
      <c r="K819" s="2">
        <v>28884.7885166142</v>
      </c>
      <c r="L819" s="2">
        <v>28225.873230200101</v>
      </c>
      <c r="M819" s="2">
        <v>27717.222515212601</v>
      </c>
      <c r="N819" s="2">
        <v>27185.8059158961</v>
      </c>
      <c r="O819" s="2">
        <v>26723.3752470949</v>
      </c>
      <c r="P819" s="2">
        <v>26745.280276625599</v>
      </c>
      <c r="Q819" s="2">
        <v>26973.5970725921</v>
      </c>
      <c r="R819" s="2">
        <v>27296.848085555299</v>
      </c>
      <c r="S819" s="2">
        <v>27656.093182066401</v>
      </c>
      <c r="T819" s="2">
        <v>28081.386773716102</v>
      </c>
      <c r="U819" s="2">
        <v>28277.0585821446</v>
      </c>
      <c r="V819" s="2">
        <v>28398.019376526401</v>
      </c>
      <c r="W819" s="2">
        <v>28515.901842504099</v>
      </c>
      <c r="X819" s="2">
        <v>28714.833548521001</v>
      </c>
      <c r="Y819" s="2">
        <v>28920.631022343699</v>
      </c>
      <c r="Z819" s="2">
        <v>29300.788985783201</v>
      </c>
      <c r="AA819" s="2">
        <v>29682.438858856702</v>
      </c>
      <c r="AB819" s="2">
        <v>30066.666569969399</v>
      </c>
      <c r="AC819" s="2">
        <v>30514.806601829801</v>
      </c>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c r="A820" t="s">
        <v>211</v>
      </c>
      <c r="B820" s="2" t="s">
        <v>823</v>
      </c>
      <c r="C820" s="2" t="s">
        <v>776</v>
      </c>
      <c r="D820" s="2">
        <v>23755.513079738699</v>
      </c>
      <c r="E820" s="2">
        <v>24501.2817674664</v>
      </c>
      <c r="F820" s="2">
        <v>25112.690747922101</v>
      </c>
      <c r="G820" s="2">
        <v>25885.4728472522</v>
      </c>
      <c r="H820" s="2">
        <v>26778.2683083501</v>
      </c>
      <c r="I820" s="2">
        <v>27530.021487188598</v>
      </c>
      <c r="J820" s="2">
        <v>27983.417032994501</v>
      </c>
      <c r="K820" s="2">
        <v>28420.732185732799</v>
      </c>
      <c r="L820" s="2">
        <v>28806.084696493399</v>
      </c>
      <c r="M820" s="2">
        <v>29107.3763143223</v>
      </c>
      <c r="N820" s="2">
        <v>29132.469816446399</v>
      </c>
      <c r="O820" s="2">
        <v>29001.8429787081</v>
      </c>
      <c r="P820" s="2">
        <v>28602.989473880902</v>
      </c>
      <c r="Q820" s="2">
        <v>28207.1059150859</v>
      </c>
      <c r="R820" s="2">
        <v>27809.9393347925</v>
      </c>
      <c r="S820" s="2">
        <v>27449.5356278646</v>
      </c>
      <c r="T820" s="2">
        <v>27151.966638538601</v>
      </c>
      <c r="U820" s="2">
        <v>27272.8085623021</v>
      </c>
      <c r="V820" s="2">
        <v>27562.174779105899</v>
      </c>
      <c r="W820" s="2">
        <v>27911.540403969499</v>
      </c>
      <c r="X820" s="2">
        <v>28314.935815785098</v>
      </c>
      <c r="Y820" s="2">
        <v>28754.5637554446</v>
      </c>
      <c r="Z820" s="2">
        <v>29070.7454900618</v>
      </c>
      <c r="AA820" s="2">
        <v>29248.1250760398</v>
      </c>
      <c r="AB820" s="2">
        <v>29388.006505300698</v>
      </c>
      <c r="AC820" s="2">
        <v>29601.792421604001</v>
      </c>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c r="A821" t="s">
        <v>211</v>
      </c>
      <c r="B821" s="2" t="s">
        <v>823</v>
      </c>
      <c r="C821" s="2" t="s">
        <v>777</v>
      </c>
      <c r="D821" s="2">
        <v>24188.066161180501</v>
      </c>
      <c r="E821" s="2">
        <v>24179.126352237101</v>
      </c>
      <c r="F821" s="2">
        <v>24303.4115493748</v>
      </c>
      <c r="G821" s="2">
        <v>24256.137634113398</v>
      </c>
      <c r="H821" s="2">
        <v>23817.252743874898</v>
      </c>
      <c r="I821" s="2">
        <v>23572.478363921</v>
      </c>
      <c r="J821" s="2">
        <v>24085.322779633902</v>
      </c>
      <c r="K821" s="2">
        <v>24971.805563135498</v>
      </c>
      <c r="L821" s="2">
        <v>25790.1337727807</v>
      </c>
      <c r="M821" s="2">
        <v>26812.454849006801</v>
      </c>
      <c r="N821" s="2">
        <v>27747.815810764801</v>
      </c>
      <c r="O821" s="2">
        <v>28367.483255345898</v>
      </c>
      <c r="P821" s="2">
        <v>28875.408182553401</v>
      </c>
      <c r="Q821" s="2">
        <v>29305.4491858931</v>
      </c>
      <c r="R821" s="2">
        <v>29546.402396088099</v>
      </c>
      <c r="S821" s="2">
        <v>29635.868472757498</v>
      </c>
      <c r="T821" s="2">
        <v>29560.525357340899</v>
      </c>
      <c r="U821" s="2">
        <v>29220.824565991901</v>
      </c>
      <c r="V821" s="2">
        <v>28923.221511842501</v>
      </c>
      <c r="W821" s="2">
        <v>28607.9454011909</v>
      </c>
      <c r="X821" s="2">
        <v>28344.4697955259</v>
      </c>
      <c r="Y821" s="2">
        <v>28135.7731020051</v>
      </c>
      <c r="Z821" s="2">
        <v>28396.829673393298</v>
      </c>
      <c r="AA821" s="2">
        <v>28756.626314612098</v>
      </c>
      <c r="AB821" s="2">
        <v>29135.913124541999</v>
      </c>
      <c r="AC821" s="2">
        <v>29559.946272357101</v>
      </c>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c r="A822" t="s">
        <v>211</v>
      </c>
      <c r="B822" s="2" t="s">
        <v>823</v>
      </c>
      <c r="C822" s="2" t="s">
        <v>778</v>
      </c>
      <c r="D822" s="2">
        <v>24580.003529040099</v>
      </c>
      <c r="E822" s="2">
        <v>25303.916467500101</v>
      </c>
      <c r="F822" s="2">
        <v>26075.060033440899</v>
      </c>
      <c r="G822" s="2">
        <v>26444.771387907698</v>
      </c>
      <c r="H822" s="2">
        <v>25619.524197026301</v>
      </c>
      <c r="I822" s="2">
        <v>24976.367588405901</v>
      </c>
      <c r="J822" s="2">
        <v>24079.729593522199</v>
      </c>
      <c r="K822" s="2">
        <v>23676.756600406599</v>
      </c>
      <c r="L822" s="2">
        <v>23660.6584278669</v>
      </c>
      <c r="M822" s="2">
        <v>23965.121725491401</v>
      </c>
      <c r="N822" s="2">
        <v>24402.121490236699</v>
      </c>
      <c r="O822" s="2">
        <v>25324.9928852542</v>
      </c>
      <c r="P822" s="2">
        <v>26345.665697840599</v>
      </c>
      <c r="Q822" s="2">
        <v>27218.466349914401</v>
      </c>
      <c r="R822" s="2">
        <v>28123.3879691394</v>
      </c>
      <c r="S822" s="2">
        <v>28916.1412519273</v>
      </c>
      <c r="T822" s="2">
        <v>29456.291561058501</v>
      </c>
      <c r="U822" s="2">
        <v>29890.084073091501</v>
      </c>
      <c r="V822" s="2">
        <v>30267.254674747401</v>
      </c>
      <c r="W822" s="2">
        <v>30463.3602352368</v>
      </c>
      <c r="X822" s="2">
        <v>30616.9297552813</v>
      </c>
      <c r="Y822" s="2">
        <v>30545.959235212002</v>
      </c>
      <c r="Z822" s="2">
        <v>30389.596494874499</v>
      </c>
      <c r="AA822" s="2">
        <v>30222.379949800099</v>
      </c>
      <c r="AB822" s="2">
        <v>30012.080127227498</v>
      </c>
      <c r="AC822" s="2">
        <v>29863.256661549902</v>
      </c>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c r="A823" t="s">
        <v>211</v>
      </c>
      <c r="B823" s="2" t="s">
        <v>823</v>
      </c>
      <c r="C823" s="2" t="s">
        <v>779</v>
      </c>
      <c r="D823" s="2">
        <v>26274.7298817464</v>
      </c>
      <c r="E823" s="2">
        <v>27088.3594750183</v>
      </c>
      <c r="F823" s="2">
        <v>27578.107625205499</v>
      </c>
      <c r="G823" s="2">
        <v>27921.392819045701</v>
      </c>
      <c r="H823" s="2">
        <v>27767.586019836501</v>
      </c>
      <c r="I823" s="2">
        <v>26909.656054610201</v>
      </c>
      <c r="J823" s="2">
        <v>26309.108773236301</v>
      </c>
      <c r="K823" s="2">
        <v>25946.393328059199</v>
      </c>
      <c r="L823" s="2">
        <v>25845.944306338199</v>
      </c>
      <c r="M823" s="2">
        <v>26133.036055174201</v>
      </c>
      <c r="N823" s="2">
        <v>26407.530291909199</v>
      </c>
      <c r="O823" s="2">
        <v>26514.997427066301</v>
      </c>
      <c r="P823" s="2">
        <v>26781.253459389402</v>
      </c>
      <c r="Q823" s="2">
        <v>27168.903528985302</v>
      </c>
      <c r="R823" s="2">
        <v>27568.883762117799</v>
      </c>
      <c r="S823" s="2">
        <v>28108.273500375999</v>
      </c>
      <c r="T823" s="2">
        <v>28979.811189729098</v>
      </c>
      <c r="U823" s="2">
        <v>29871.134917528499</v>
      </c>
      <c r="V823" s="2">
        <v>30675.831265791101</v>
      </c>
      <c r="W823" s="2">
        <v>31438.250235216401</v>
      </c>
      <c r="X823" s="2">
        <v>32101.777589842201</v>
      </c>
      <c r="Y823" s="2">
        <v>32495.243616266402</v>
      </c>
      <c r="Z823" s="2">
        <v>32998.406888432102</v>
      </c>
      <c r="AA823" s="2">
        <v>33316.3831122228</v>
      </c>
      <c r="AB823" s="2">
        <v>33455.053659730802</v>
      </c>
      <c r="AC823" s="2">
        <v>33637.017926467299</v>
      </c>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c r="A824" t="s">
        <v>211</v>
      </c>
      <c r="B824" s="2" t="s">
        <v>823</v>
      </c>
      <c r="C824" s="2" t="s">
        <v>780</v>
      </c>
      <c r="D824" s="2">
        <v>29514.245216446401</v>
      </c>
      <c r="E824" s="2">
        <v>30609.233498585199</v>
      </c>
      <c r="F824" s="2">
        <v>31282.861530188999</v>
      </c>
      <c r="G824" s="2">
        <v>31673.688714121901</v>
      </c>
      <c r="H824" s="2">
        <v>31996.8447276474</v>
      </c>
      <c r="I824" s="2">
        <v>30917.833957930899</v>
      </c>
      <c r="J824" s="2">
        <v>30228.3764279877</v>
      </c>
      <c r="K824" s="2">
        <v>29772.175475191401</v>
      </c>
      <c r="L824" s="2">
        <v>29568.329028394</v>
      </c>
      <c r="M824" s="2">
        <v>29803.5571869085</v>
      </c>
      <c r="N824" s="2">
        <v>29897.496111607699</v>
      </c>
      <c r="O824" s="2">
        <v>30083.160867998999</v>
      </c>
      <c r="P824" s="2">
        <v>30228.836759441601</v>
      </c>
      <c r="Q824" s="2">
        <v>30471.837186150398</v>
      </c>
      <c r="R824" s="2">
        <v>30798.233748053299</v>
      </c>
      <c r="S824" s="2">
        <v>31175.8612818068</v>
      </c>
      <c r="T824" s="2">
        <v>31401.461761058501</v>
      </c>
      <c r="U824" s="2">
        <v>31732.462341595801</v>
      </c>
      <c r="V824" s="2">
        <v>32186.554162130898</v>
      </c>
      <c r="W824" s="2">
        <v>32601.9352554949</v>
      </c>
      <c r="X824" s="2">
        <v>33202.0299615736</v>
      </c>
      <c r="Y824" s="2">
        <v>34008.194164141598</v>
      </c>
      <c r="Z824" s="2">
        <v>35032.325071520303</v>
      </c>
      <c r="AA824" s="2">
        <v>35817.681656524401</v>
      </c>
      <c r="AB824" s="2">
        <v>36498.228905814503</v>
      </c>
      <c r="AC824" s="2">
        <v>37103.312724559102</v>
      </c>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c r="A825" t="s">
        <v>211</v>
      </c>
      <c r="B825" s="2" t="s">
        <v>823</v>
      </c>
      <c r="C825" s="2" t="s">
        <v>781</v>
      </c>
      <c r="D825" s="2">
        <v>27834.491322456699</v>
      </c>
      <c r="E825" s="2">
        <v>29409.430327260699</v>
      </c>
      <c r="F825" s="2">
        <v>31140.543678271701</v>
      </c>
      <c r="G825" s="2">
        <v>32595.0452432518</v>
      </c>
      <c r="H825" s="2">
        <v>34430.394073611598</v>
      </c>
      <c r="I825" s="2">
        <v>34196.731851949196</v>
      </c>
      <c r="J825" s="2">
        <v>33648.893519759498</v>
      </c>
      <c r="K825" s="2">
        <v>33103.793316878597</v>
      </c>
      <c r="L825" s="2">
        <v>32577.658638578101</v>
      </c>
      <c r="M825" s="2">
        <v>32608.271605282898</v>
      </c>
      <c r="N825" s="2">
        <v>32589.102454411201</v>
      </c>
      <c r="O825" s="2">
        <v>32746.199465435398</v>
      </c>
      <c r="P825" s="2">
        <v>32857.061063195899</v>
      </c>
      <c r="Q825" s="2">
        <v>33054.663803032898</v>
      </c>
      <c r="R825" s="2">
        <v>33289.3651803178</v>
      </c>
      <c r="S825" s="2">
        <v>33509.0437705531</v>
      </c>
      <c r="T825" s="2">
        <v>33748.3088247341</v>
      </c>
      <c r="U825" s="2">
        <v>33913.550703047098</v>
      </c>
      <c r="V825" s="2">
        <v>34174.563066923401</v>
      </c>
      <c r="W825" s="2">
        <v>34487.8348214016</v>
      </c>
      <c r="X825" s="2">
        <v>34915.388718752904</v>
      </c>
      <c r="Y825" s="2">
        <v>35169.708412884902</v>
      </c>
      <c r="Z825" s="2">
        <v>35724.985418456199</v>
      </c>
      <c r="AA825" s="2">
        <v>36246.624839835298</v>
      </c>
      <c r="AB825" s="2">
        <v>36693.392251708698</v>
      </c>
      <c r="AC825" s="2">
        <v>37335.159414301997</v>
      </c>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c r="A826" t="s">
        <v>211</v>
      </c>
      <c r="B826" s="2" t="s">
        <v>823</v>
      </c>
      <c r="C826" s="2" t="s">
        <v>782</v>
      </c>
      <c r="D826" s="2">
        <v>24761.279598266599</v>
      </c>
      <c r="E826" s="2">
        <v>25001.935568558602</v>
      </c>
      <c r="F826" s="2">
        <v>25624.124688516102</v>
      </c>
      <c r="G826" s="2">
        <v>26535.9963126904</v>
      </c>
      <c r="H826" s="2">
        <v>27942.994337116201</v>
      </c>
      <c r="I826" s="2">
        <v>28985.958432958199</v>
      </c>
      <c r="J826" s="2">
        <v>29912.675727346701</v>
      </c>
      <c r="K826" s="2">
        <v>31031.847129295598</v>
      </c>
      <c r="L826" s="2">
        <v>31925.0305515543</v>
      </c>
      <c r="M826" s="2">
        <v>32670.7999193135</v>
      </c>
      <c r="N826" s="2">
        <v>33007.589366346001</v>
      </c>
      <c r="O826" s="2">
        <v>33072.696453430697</v>
      </c>
      <c r="P826" s="2">
        <v>33001.195736477799</v>
      </c>
      <c r="Q826" s="2">
        <v>32921.0714720549</v>
      </c>
      <c r="R826" s="2">
        <v>33105.743639024899</v>
      </c>
      <c r="S826" s="2">
        <v>33277.984190486</v>
      </c>
      <c r="T826" s="2">
        <v>33548.658668063297</v>
      </c>
      <c r="U826" s="2">
        <v>33732.672343423597</v>
      </c>
      <c r="V826" s="2">
        <v>33991.499367774697</v>
      </c>
      <c r="W826" s="2">
        <v>34224.539723405796</v>
      </c>
      <c r="X826" s="2">
        <v>34498.234472565899</v>
      </c>
      <c r="Y826" s="2">
        <v>34738.429767720001</v>
      </c>
      <c r="Z826" s="2">
        <v>35075.627548419601</v>
      </c>
      <c r="AA826" s="2">
        <v>35385.940032995197</v>
      </c>
      <c r="AB826" s="2">
        <v>35714.577811056297</v>
      </c>
      <c r="AC826" s="2">
        <v>36150.824255491003</v>
      </c>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c r="A827" t="s">
        <v>211</v>
      </c>
      <c r="B827" s="2" t="s">
        <v>823</v>
      </c>
      <c r="C827" s="2" t="s">
        <v>783</v>
      </c>
      <c r="D827" s="2">
        <v>22045.2500431019</v>
      </c>
      <c r="E827" s="2">
        <v>22809.6918225921</v>
      </c>
      <c r="F827" s="2">
        <v>23375.163271765599</v>
      </c>
      <c r="G827" s="2">
        <v>23837.357687109801</v>
      </c>
      <c r="H827" s="2">
        <v>24380.2359684767</v>
      </c>
      <c r="I827" s="2">
        <v>24331.092385584299</v>
      </c>
      <c r="J827" s="2">
        <v>24407.672244036199</v>
      </c>
      <c r="K827" s="2">
        <v>24734.927091318801</v>
      </c>
      <c r="L827" s="2">
        <v>25401.9365840635</v>
      </c>
      <c r="M827" s="2">
        <v>26351.612308927</v>
      </c>
      <c r="N827" s="2">
        <v>27441.4247844233</v>
      </c>
      <c r="O827" s="2">
        <v>28500.578541541501</v>
      </c>
      <c r="P827" s="2">
        <v>29613.275152529801</v>
      </c>
      <c r="Q827" s="2">
        <v>30532.752114790499</v>
      </c>
      <c r="R827" s="2">
        <v>31208.0980059672</v>
      </c>
      <c r="S827" s="2">
        <v>31611.836852888599</v>
      </c>
      <c r="T827" s="2">
        <v>31786.8339848715</v>
      </c>
      <c r="U827" s="2">
        <v>31827.492103501201</v>
      </c>
      <c r="V827" s="2">
        <v>31881.309632864301</v>
      </c>
      <c r="W827" s="2">
        <v>32137.852647751599</v>
      </c>
      <c r="X827" s="2">
        <v>32394.229995872302</v>
      </c>
      <c r="Y827" s="2">
        <v>32685.165497505499</v>
      </c>
      <c r="Z827" s="2">
        <v>33011.950103754301</v>
      </c>
      <c r="AA827" s="2">
        <v>33328.861066746402</v>
      </c>
      <c r="AB827" s="2">
        <v>33580.837714485402</v>
      </c>
      <c r="AC827" s="2">
        <v>33858.645934132401</v>
      </c>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c r="A828" t="s">
        <v>211</v>
      </c>
      <c r="B828" s="2" t="s">
        <v>823</v>
      </c>
      <c r="C828" s="2" t="s">
        <v>784</v>
      </c>
      <c r="D828" s="2">
        <v>20582.418180029399</v>
      </c>
      <c r="E828" s="2">
        <v>20579.9710854808</v>
      </c>
      <c r="F828" s="2">
        <v>20688.6855277594</v>
      </c>
      <c r="G828" s="2">
        <v>20786.304998699299</v>
      </c>
      <c r="H828" s="2">
        <v>21105.179729239899</v>
      </c>
      <c r="I828" s="2">
        <v>21683.467432654001</v>
      </c>
      <c r="J828" s="2">
        <v>22335.5522019237</v>
      </c>
      <c r="K828" s="2">
        <v>22819.21443285</v>
      </c>
      <c r="L828" s="2">
        <v>23243.784274989499</v>
      </c>
      <c r="M828" s="2">
        <v>23645.015321671901</v>
      </c>
      <c r="N828" s="2">
        <v>23691.375035221201</v>
      </c>
      <c r="O828" s="2">
        <v>23839.020141249301</v>
      </c>
      <c r="P828" s="2">
        <v>24154.1592707194</v>
      </c>
      <c r="Q828" s="2">
        <v>24741.676860170199</v>
      </c>
      <c r="R828" s="2">
        <v>25524.1885832976</v>
      </c>
      <c r="S828" s="2">
        <v>26495.073866191899</v>
      </c>
      <c r="T828" s="2">
        <v>27486.254845077499</v>
      </c>
      <c r="U828" s="2">
        <v>28508.443716088201</v>
      </c>
      <c r="V828" s="2">
        <v>29375.723518880601</v>
      </c>
      <c r="W828" s="2">
        <v>30023.963152586199</v>
      </c>
      <c r="X828" s="2">
        <v>30461.639891124301</v>
      </c>
      <c r="Y828" s="2">
        <v>30677.069597542599</v>
      </c>
      <c r="Z828" s="2">
        <v>30850.2466449188</v>
      </c>
      <c r="AA828" s="2">
        <v>30998.650387386799</v>
      </c>
      <c r="AB828" s="2">
        <v>31305.133343814399</v>
      </c>
      <c r="AC828" s="2">
        <v>31586.240319539</v>
      </c>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c r="A829" t="s">
        <v>211</v>
      </c>
      <c r="B829" s="2" t="s">
        <v>823</v>
      </c>
      <c r="C829" s="2" t="s">
        <v>785</v>
      </c>
      <c r="D829" s="2">
        <v>18511.305775934499</v>
      </c>
      <c r="E829" s="2">
        <v>19096.6670694399</v>
      </c>
      <c r="F829" s="2">
        <v>19236.5838659982</v>
      </c>
      <c r="G829" s="2">
        <v>19594.565013181698</v>
      </c>
      <c r="H829" s="2">
        <v>19839.012044102899</v>
      </c>
      <c r="I829" s="2">
        <v>19900.987079349001</v>
      </c>
      <c r="J829" s="2">
        <v>19718.591418404099</v>
      </c>
      <c r="K829" s="2">
        <v>19815.615172340302</v>
      </c>
      <c r="L829" s="2">
        <v>20023.8501222837</v>
      </c>
      <c r="M829" s="2">
        <v>20481.562478158499</v>
      </c>
      <c r="N829" s="2">
        <v>21205.326265323401</v>
      </c>
      <c r="O829" s="2">
        <v>21965.035190492501</v>
      </c>
      <c r="P829" s="2">
        <v>22494.8831824595</v>
      </c>
      <c r="Q829" s="2">
        <v>22926.183756377101</v>
      </c>
      <c r="R829" s="2">
        <v>23251.0688579989</v>
      </c>
      <c r="S829" s="2">
        <v>23269.856946232099</v>
      </c>
      <c r="T829" s="2">
        <v>23379.7864716562</v>
      </c>
      <c r="U829" s="2">
        <v>23642.253083281601</v>
      </c>
      <c r="V829" s="2">
        <v>24147.394413123198</v>
      </c>
      <c r="W829" s="2">
        <v>24835.059834284399</v>
      </c>
      <c r="X829" s="2">
        <v>25724.102232014899</v>
      </c>
      <c r="Y829" s="2">
        <v>26641.498164753299</v>
      </c>
      <c r="Z829" s="2">
        <v>27645.548482590799</v>
      </c>
      <c r="AA829" s="2">
        <v>28488.702588627199</v>
      </c>
      <c r="AB829" s="2">
        <v>29124.745051519702</v>
      </c>
      <c r="AC829" s="2">
        <v>29571.669635874499</v>
      </c>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c r="A830" t="s">
        <v>211</v>
      </c>
      <c r="B830" s="2" t="s">
        <v>823</v>
      </c>
      <c r="C830" s="2" t="s">
        <v>786</v>
      </c>
      <c r="D830" s="2">
        <v>15663.2071969014</v>
      </c>
      <c r="E830" s="2">
        <v>15962.1171341216</v>
      </c>
      <c r="F830" s="2">
        <v>16464.1152409157</v>
      </c>
      <c r="G830" s="2">
        <v>16863.795374292898</v>
      </c>
      <c r="H830" s="2">
        <v>17435.410848778902</v>
      </c>
      <c r="I830" s="2">
        <v>17734.217706816398</v>
      </c>
      <c r="J830" s="2">
        <v>18199.168022274898</v>
      </c>
      <c r="K830" s="2">
        <v>18510.176882659001</v>
      </c>
      <c r="L830" s="2">
        <v>18916.442564327001</v>
      </c>
      <c r="M830" s="2">
        <v>19089.1009431409</v>
      </c>
      <c r="N830" s="2">
        <v>19268.248181012899</v>
      </c>
      <c r="O830" s="2">
        <v>19243.6368270768</v>
      </c>
      <c r="P830" s="2">
        <v>19412.328203887399</v>
      </c>
      <c r="Q830" s="2">
        <v>19669.369349207798</v>
      </c>
      <c r="R830" s="2">
        <v>20110.0758618365</v>
      </c>
      <c r="S830" s="2">
        <v>20823.043670133698</v>
      </c>
      <c r="T830" s="2">
        <v>21554.872167058002</v>
      </c>
      <c r="U830" s="2">
        <v>22056.100180771999</v>
      </c>
      <c r="V830" s="2">
        <v>22451.597198694199</v>
      </c>
      <c r="W830" s="2">
        <v>22724.733971854101</v>
      </c>
      <c r="X830" s="2">
        <v>22735.429396397201</v>
      </c>
      <c r="Y830" s="2">
        <v>22814.179773532102</v>
      </c>
      <c r="Z830" s="2">
        <v>23085.470833140102</v>
      </c>
      <c r="AA830" s="2">
        <v>23544.983513965199</v>
      </c>
      <c r="AB830" s="2">
        <v>24172.665848935401</v>
      </c>
      <c r="AC830" s="2">
        <v>24990.277082451499</v>
      </c>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c r="A831" t="s">
        <v>211</v>
      </c>
      <c r="B831" s="2" t="s">
        <v>823</v>
      </c>
      <c r="C831" s="2" t="s">
        <v>787</v>
      </c>
      <c r="D831" s="2">
        <v>13165.6259606413</v>
      </c>
      <c r="E831" s="2">
        <v>13355.809884701899</v>
      </c>
      <c r="F831" s="2">
        <v>13470.111438628899</v>
      </c>
      <c r="G831" s="2">
        <v>13698.305767261099</v>
      </c>
      <c r="H831" s="2">
        <v>14203.1479380777</v>
      </c>
      <c r="I831" s="2">
        <v>14458.1080862907</v>
      </c>
      <c r="J831" s="2">
        <v>14732.598829218799</v>
      </c>
      <c r="K831" s="2">
        <v>15298.307957060801</v>
      </c>
      <c r="L831" s="2">
        <v>15655.5890165861</v>
      </c>
      <c r="M831" s="2">
        <v>16051.5473663741</v>
      </c>
      <c r="N831" s="2">
        <v>16456.531411484601</v>
      </c>
      <c r="O831" s="2">
        <v>16977.112162905902</v>
      </c>
      <c r="P831" s="2">
        <v>17340.5343796696</v>
      </c>
      <c r="Q831" s="2">
        <v>17762.176211255901</v>
      </c>
      <c r="R831" s="2">
        <v>17922.398927446298</v>
      </c>
      <c r="S831" s="2">
        <v>18085.778254035999</v>
      </c>
      <c r="T831" s="2">
        <v>18087.2851550087</v>
      </c>
      <c r="U831" s="2">
        <v>18247.304690996501</v>
      </c>
      <c r="V831" s="2">
        <v>18497.901275996599</v>
      </c>
      <c r="W831" s="2">
        <v>18914.7848400353</v>
      </c>
      <c r="X831" s="2">
        <v>19589.662927317899</v>
      </c>
      <c r="Y831" s="2">
        <v>20258.785748342401</v>
      </c>
      <c r="Z831" s="2">
        <v>20749.8072528476</v>
      </c>
      <c r="AA831" s="2">
        <v>21115.8702043054</v>
      </c>
      <c r="AB831" s="2">
        <v>21351.852416022899</v>
      </c>
      <c r="AC831" s="2">
        <v>21357.148340999</v>
      </c>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c r="A832" t="s">
        <v>211</v>
      </c>
      <c r="B832" s="2" t="s">
        <v>823</v>
      </c>
      <c r="C832" s="2" t="s">
        <v>788</v>
      </c>
      <c r="D832" s="2">
        <v>8669.1739362208791</v>
      </c>
      <c r="E832" s="2">
        <v>9521.5157940937697</v>
      </c>
      <c r="F832" s="2">
        <v>10286.738104976301</v>
      </c>
      <c r="G832" s="2">
        <v>10783.5773693223</v>
      </c>
      <c r="H832" s="2">
        <v>11651.7917637461</v>
      </c>
      <c r="I832" s="2">
        <v>12011.4836246826</v>
      </c>
      <c r="J832" s="2">
        <v>12011.8793319222</v>
      </c>
      <c r="K832" s="2">
        <v>12025.770384233299</v>
      </c>
      <c r="L832" s="2">
        <v>12194.219159318</v>
      </c>
      <c r="M832" s="2">
        <v>12453.5809941425</v>
      </c>
      <c r="N832" s="2">
        <v>12750.084401513601</v>
      </c>
      <c r="O832" s="2">
        <v>13081.518348899601</v>
      </c>
      <c r="P832" s="2">
        <v>13618.3624612286</v>
      </c>
      <c r="Q832" s="2">
        <v>13975.3443898429</v>
      </c>
      <c r="R832" s="2">
        <v>14333.4700550165</v>
      </c>
      <c r="S832" s="2">
        <v>14711.9988937871</v>
      </c>
      <c r="T832" s="2">
        <v>15176.1772709425</v>
      </c>
      <c r="U832" s="2">
        <v>15512.946851161199</v>
      </c>
      <c r="V832" s="2">
        <v>15902.6077889833</v>
      </c>
      <c r="W832" s="2">
        <v>16059.1066478008</v>
      </c>
      <c r="X832" s="2">
        <v>16214.1980777308</v>
      </c>
      <c r="Y832" s="2">
        <v>16234.747481389</v>
      </c>
      <c r="Z832" s="2">
        <v>16409.984643878899</v>
      </c>
      <c r="AA832" s="2">
        <v>16656.8134105401</v>
      </c>
      <c r="AB832" s="2">
        <v>17052.3006005524</v>
      </c>
      <c r="AC832" s="2">
        <v>17668.869740292801</v>
      </c>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c r="A833" t="s">
        <v>211</v>
      </c>
      <c r="B833" s="2" t="s">
        <v>823</v>
      </c>
      <c r="C833" s="2" t="s">
        <v>789</v>
      </c>
      <c r="D833" s="2">
        <v>5795.2512539086902</v>
      </c>
      <c r="E833" s="2">
        <v>5989.2745764961601</v>
      </c>
      <c r="F833" s="2">
        <v>6180.2313949654699</v>
      </c>
      <c r="G833" s="2">
        <v>6578.3721140809603</v>
      </c>
      <c r="H833" s="2">
        <v>7035.5886473868504</v>
      </c>
      <c r="I833" s="2">
        <v>7459.3821913047504</v>
      </c>
      <c r="J833" s="2">
        <v>8200.5700016946994</v>
      </c>
      <c r="K833" s="2">
        <v>8897.4809238942707</v>
      </c>
      <c r="L833" s="2">
        <v>9303.7882037228101</v>
      </c>
      <c r="M833" s="2">
        <v>9813.1717135662202</v>
      </c>
      <c r="N833" s="2">
        <v>10148.074022164001</v>
      </c>
      <c r="O833" s="2">
        <v>10184.9378584429</v>
      </c>
      <c r="P833" s="2">
        <v>10242.3665215767</v>
      </c>
      <c r="Q833" s="2">
        <v>10419.523928639201</v>
      </c>
      <c r="R833" s="2">
        <v>10655.4149286474</v>
      </c>
      <c r="S833" s="2">
        <v>10927.5617556241</v>
      </c>
      <c r="T833" s="2">
        <v>11240.028023862</v>
      </c>
      <c r="U833" s="2">
        <v>11701.467697145499</v>
      </c>
      <c r="V833" s="2">
        <v>12026.068587731699</v>
      </c>
      <c r="W833" s="2">
        <v>12350.2229789666</v>
      </c>
      <c r="X833" s="2">
        <v>12699.4726686389</v>
      </c>
      <c r="Y833" s="2">
        <v>13107.8351404355</v>
      </c>
      <c r="Z833" s="2">
        <v>13428.7134111781</v>
      </c>
      <c r="AA833" s="2">
        <v>13785.7556775169</v>
      </c>
      <c r="AB833" s="2">
        <v>13940.9168974491</v>
      </c>
      <c r="AC833" s="2">
        <v>14088.1874004777</v>
      </c>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c r="A834" t="s">
        <v>211</v>
      </c>
      <c r="B834" s="2" t="s">
        <v>823</v>
      </c>
      <c r="C834" s="2" t="s">
        <v>790</v>
      </c>
      <c r="D834" s="2">
        <v>3647.9589390229598</v>
      </c>
      <c r="E834" s="2">
        <v>3787.29548892191</v>
      </c>
      <c r="F834" s="2">
        <v>3975.7190693297398</v>
      </c>
      <c r="G834" s="2">
        <v>4257.1570427781999</v>
      </c>
      <c r="H834" s="2">
        <v>4479.4664089609296</v>
      </c>
      <c r="I834" s="2">
        <v>4635.9251744121602</v>
      </c>
      <c r="J834" s="2">
        <v>4759.2317701064803</v>
      </c>
      <c r="K834" s="2">
        <v>4915.2678894644096</v>
      </c>
      <c r="L834" s="2">
        <v>5223.9976825891099</v>
      </c>
      <c r="M834" s="2">
        <v>5533.4492346069401</v>
      </c>
      <c r="N834" s="2">
        <v>5899.6344621890503</v>
      </c>
      <c r="O834" s="2">
        <v>6513.0526123773598</v>
      </c>
      <c r="P834" s="2">
        <v>7068.8771123818797</v>
      </c>
      <c r="Q834" s="2">
        <v>7404.5049431280504</v>
      </c>
      <c r="R834" s="2">
        <v>7807.0904242548804</v>
      </c>
      <c r="S834" s="2">
        <v>8095.7708113045501</v>
      </c>
      <c r="T834" s="2">
        <v>8149.0097696671</v>
      </c>
      <c r="U834" s="2">
        <v>8236.1581264290999</v>
      </c>
      <c r="V834" s="2">
        <v>8408.3310982259609</v>
      </c>
      <c r="W834" s="2">
        <v>8624.2942250182296</v>
      </c>
      <c r="X834" s="2">
        <v>8871.4836518249303</v>
      </c>
      <c r="Y834" s="2">
        <v>9154.5446809072491</v>
      </c>
      <c r="Z834" s="2">
        <v>9558.6586670535198</v>
      </c>
      <c r="AA834" s="2">
        <v>9850.6572560115401</v>
      </c>
      <c r="AB834" s="2">
        <v>10146.7398467455</v>
      </c>
      <c r="AC834" s="2">
        <v>10461.5133538214</v>
      </c>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c r="A835" t="s">
        <v>211</v>
      </c>
      <c r="B835" s="2" t="s">
        <v>823</v>
      </c>
      <c r="C835" s="2" t="s">
        <v>791</v>
      </c>
      <c r="D835" s="2">
        <v>2544.12519347325</v>
      </c>
      <c r="E835" s="2">
        <v>2732.88114105253</v>
      </c>
      <c r="F835" s="2">
        <v>2889.9236882556302</v>
      </c>
      <c r="G835" s="2">
        <v>3074.2611507848401</v>
      </c>
      <c r="H835" s="2">
        <v>3237.2047780971302</v>
      </c>
      <c r="I835" s="2">
        <v>3435.0408615632</v>
      </c>
      <c r="J835" s="2">
        <v>3595.4734731630701</v>
      </c>
      <c r="K835" s="2">
        <v>3753.7852205986301</v>
      </c>
      <c r="L835" s="2">
        <v>3925.0476413358901</v>
      </c>
      <c r="M835" s="2">
        <v>4088.0632087957301</v>
      </c>
      <c r="N835" s="2">
        <v>4331.3717955148904</v>
      </c>
      <c r="O835" s="2">
        <v>4528.5169496450198</v>
      </c>
      <c r="P835" s="2">
        <v>4728.1440485385501</v>
      </c>
      <c r="Q835" s="2">
        <v>5023.7583552637698</v>
      </c>
      <c r="R835" s="2">
        <v>5307.36427397849</v>
      </c>
      <c r="S835" s="2">
        <v>5680.5638452952699</v>
      </c>
      <c r="T835" s="2">
        <v>6182.1734134820799</v>
      </c>
      <c r="U835" s="2">
        <v>6631.7639405220498</v>
      </c>
      <c r="V835" s="2">
        <v>7008.6840912545504</v>
      </c>
      <c r="W835" s="2">
        <v>7408.42668475964</v>
      </c>
      <c r="X835" s="2">
        <v>7804.1410340469001</v>
      </c>
      <c r="Y835" s="2">
        <v>8133.7488030250797</v>
      </c>
      <c r="Z835" s="2">
        <v>8453.1124075466396</v>
      </c>
      <c r="AA835" s="2">
        <v>8771.2101114361594</v>
      </c>
      <c r="AB835" s="2">
        <v>9133.8545653294095</v>
      </c>
      <c r="AC835" s="2">
        <v>9507.4764447079706</v>
      </c>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c r="A836" t="s">
        <v>211</v>
      </c>
      <c r="B836" s="2" t="s">
        <v>824</v>
      </c>
      <c r="C836" s="2" t="s">
        <v>774</v>
      </c>
      <c r="D836" s="2">
        <v>0</v>
      </c>
      <c r="E836" s="2">
        <v>0</v>
      </c>
      <c r="F836" s="2">
        <v>0</v>
      </c>
      <c r="G836" s="2">
        <v>0</v>
      </c>
      <c r="H836" s="2">
        <v>0</v>
      </c>
      <c r="I836" s="2">
        <v>0</v>
      </c>
      <c r="J836" s="2">
        <v>0</v>
      </c>
      <c r="K836" s="2">
        <v>0</v>
      </c>
      <c r="L836" s="2">
        <v>0</v>
      </c>
      <c r="M836" s="2">
        <v>0</v>
      </c>
      <c r="N836" s="2">
        <v>0</v>
      </c>
      <c r="O836" s="2">
        <v>0</v>
      </c>
      <c r="P836" s="2">
        <v>0</v>
      </c>
      <c r="Q836" s="2">
        <v>0</v>
      </c>
      <c r="R836" s="2">
        <v>0</v>
      </c>
      <c r="S836" s="2">
        <v>0</v>
      </c>
      <c r="T836" s="2">
        <v>0</v>
      </c>
      <c r="U836" s="2">
        <v>0</v>
      </c>
      <c r="V836" s="2">
        <v>0</v>
      </c>
      <c r="W836" s="2">
        <v>0</v>
      </c>
      <c r="X836" s="2">
        <v>0</v>
      </c>
      <c r="Y836" s="2">
        <v>0</v>
      </c>
      <c r="Z836" s="2">
        <v>0</v>
      </c>
      <c r="AA836" s="2">
        <v>0</v>
      </c>
      <c r="AB836" s="2">
        <v>0</v>
      </c>
      <c r="AC836" s="2">
        <v>0</v>
      </c>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c r="A837" t="s">
        <v>211</v>
      </c>
      <c r="B837" s="2" t="s">
        <v>824</v>
      </c>
      <c r="C837" s="2" t="s">
        <v>775</v>
      </c>
      <c r="D837" s="2">
        <v>3.6597289242658499</v>
      </c>
      <c r="E837" s="2">
        <v>3.5570712076522</v>
      </c>
      <c r="F837" s="2">
        <v>3.5998975604472099</v>
      </c>
      <c r="G837" s="2">
        <v>3.6797105899178799</v>
      </c>
      <c r="H837" s="2">
        <v>3.6878235640910302</v>
      </c>
      <c r="I837" s="2">
        <v>3.6053283527714899</v>
      </c>
      <c r="J837" s="2">
        <v>3.4428904472591899</v>
      </c>
      <c r="K837" s="2">
        <v>3.3114717880384799</v>
      </c>
      <c r="L837" s="2">
        <v>3.09168612049938</v>
      </c>
      <c r="M837" s="2">
        <v>2.9222297319638999</v>
      </c>
      <c r="N837" s="2">
        <v>2.71940483141042</v>
      </c>
      <c r="O837" s="2">
        <v>2.6098274711126002</v>
      </c>
      <c r="P837" s="2">
        <v>2.5032035841180802</v>
      </c>
      <c r="Q837" s="2">
        <v>2.4517940006211001</v>
      </c>
      <c r="R837" s="2">
        <v>2.4071800693357202</v>
      </c>
      <c r="S837" s="2">
        <v>2.3740844232427101</v>
      </c>
      <c r="T837" s="2">
        <v>2.3500784695294099</v>
      </c>
      <c r="U837" s="2">
        <v>2.30580742381597</v>
      </c>
      <c r="V837" s="2">
        <v>2.25632056084569</v>
      </c>
      <c r="W837" s="2">
        <v>2.2076022898994099</v>
      </c>
      <c r="X837" s="2">
        <v>2.1646424530872701</v>
      </c>
      <c r="Y837" s="2">
        <v>2.1253815584287201</v>
      </c>
      <c r="Z837" s="2">
        <v>2.0935565935096201</v>
      </c>
      <c r="AA837" s="2">
        <v>2.06542338506289</v>
      </c>
      <c r="AB837" s="2">
        <v>2.0417762024702499</v>
      </c>
      <c r="AC837" s="2">
        <v>2.0188244636984898</v>
      </c>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c r="A838" t="s">
        <v>211</v>
      </c>
      <c r="B838" s="2" t="s">
        <v>824</v>
      </c>
      <c r="C838" s="2" t="s">
        <v>776</v>
      </c>
      <c r="D838" s="2">
        <v>0</v>
      </c>
      <c r="E838" s="2">
        <v>0</v>
      </c>
      <c r="F838" s="2">
        <v>0</v>
      </c>
      <c r="G838" s="2">
        <v>0</v>
      </c>
      <c r="H838" s="2">
        <v>0</v>
      </c>
      <c r="I838" s="2">
        <v>0</v>
      </c>
      <c r="J838" s="2">
        <v>0</v>
      </c>
      <c r="K838" s="2">
        <v>0</v>
      </c>
      <c r="L838" s="2">
        <v>0</v>
      </c>
      <c r="M838" s="2">
        <v>0</v>
      </c>
      <c r="N838" s="2">
        <v>0</v>
      </c>
      <c r="O838" s="2">
        <v>0</v>
      </c>
      <c r="P838" s="2">
        <v>0</v>
      </c>
      <c r="Q838" s="2">
        <v>0</v>
      </c>
      <c r="R838" s="2">
        <v>0</v>
      </c>
      <c r="S838" s="2">
        <v>0</v>
      </c>
      <c r="T838" s="2">
        <v>0</v>
      </c>
      <c r="U838" s="2">
        <v>0</v>
      </c>
      <c r="V838" s="2">
        <v>0</v>
      </c>
      <c r="W838" s="2">
        <v>0</v>
      </c>
      <c r="X838" s="2">
        <v>0</v>
      </c>
      <c r="Y838" s="2">
        <v>0</v>
      </c>
      <c r="Z838" s="2">
        <v>0</v>
      </c>
      <c r="AA838" s="2">
        <v>0</v>
      </c>
      <c r="AB838" s="2">
        <v>0</v>
      </c>
      <c r="AC838" s="2">
        <v>0</v>
      </c>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c r="A839" t="s">
        <v>211</v>
      </c>
      <c r="B839" s="2" t="s">
        <v>824</v>
      </c>
      <c r="C839" s="2" t="s">
        <v>777</v>
      </c>
      <c r="D839" s="2">
        <v>37.736977022075202</v>
      </c>
      <c r="E839" s="2">
        <v>38.755732275394401</v>
      </c>
      <c r="F839" s="2">
        <v>38.8036916295857</v>
      </c>
      <c r="G839" s="2">
        <v>38.559164509747802</v>
      </c>
      <c r="H839" s="2">
        <v>39.996896584543698</v>
      </c>
      <c r="I839" s="2">
        <v>42.152264726371499</v>
      </c>
      <c r="J839" s="2">
        <v>44.093566624742799</v>
      </c>
      <c r="K839" s="2">
        <v>44.838680781583903</v>
      </c>
      <c r="L839" s="2">
        <v>45.800136726082698</v>
      </c>
      <c r="M839" s="2">
        <v>46.661822333652097</v>
      </c>
      <c r="N839" s="2">
        <v>47.569421640855602</v>
      </c>
      <c r="O839" s="2">
        <v>47.884272578213697</v>
      </c>
      <c r="P839" s="2">
        <v>48.3036363113306</v>
      </c>
      <c r="Q839" s="2">
        <v>48.076869590206499</v>
      </c>
      <c r="R839" s="2">
        <v>47.624051781831703</v>
      </c>
      <c r="S839" s="2">
        <v>46.830714012873997</v>
      </c>
      <c r="T839" s="2">
        <v>46.142341110350003</v>
      </c>
      <c r="U839" s="2">
        <v>44.910617340244002</v>
      </c>
      <c r="V839" s="2">
        <v>43.878011903162403</v>
      </c>
      <c r="W839" s="2">
        <v>42.7970691486546</v>
      </c>
      <c r="X839" s="2">
        <v>41.9384015977476</v>
      </c>
      <c r="Y839" s="2">
        <v>41.025718091837099</v>
      </c>
      <c r="Z839" s="2">
        <v>40.831111768925602</v>
      </c>
      <c r="AA839" s="2">
        <v>40.906779804918003</v>
      </c>
      <c r="AB839" s="2">
        <v>41.072504828951601</v>
      </c>
      <c r="AC839" s="2">
        <v>41.205663184175101</v>
      </c>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c r="A840" t="s">
        <v>211</v>
      </c>
      <c r="B840" s="2" t="s">
        <v>824</v>
      </c>
      <c r="C840" s="2" t="s">
        <v>778</v>
      </c>
      <c r="D840" s="2">
        <v>205.710437410841</v>
      </c>
      <c r="E840" s="2">
        <v>209.097308985762</v>
      </c>
      <c r="F840" s="2">
        <v>220.49611385832199</v>
      </c>
      <c r="G840" s="2">
        <v>224.90179804457</v>
      </c>
      <c r="H840" s="2">
        <v>217.014224129149</v>
      </c>
      <c r="I840" s="2">
        <v>223.67666990180601</v>
      </c>
      <c r="J840" s="2">
        <v>231.330192508317</v>
      </c>
      <c r="K840" s="2">
        <v>237.62746488723499</v>
      </c>
      <c r="L840" s="2">
        <v>240.582480632135</v>
      </c>
      <c r="M840" s="2">
        <v>243.56890829839099</v>
      </c>
      <c r="N840" s="2">
        <v>245.99515044192901</v>
      </c>
      <c r="O840" s="2">
        <v>252.46048394878301</v>
      </c>
      <c r="P840" s="2">
        <v>258.30642543828799</v>
      </c>
      <c r="Q840" s="2">
        <v>263.31803671265402</v>
      </c>
      <c r="R840" s="2">
        <v>266.618051713662</v>
      </c>
      <c r="S840" s="2">
        <v>269.77294212919099</v>
      </c>
      <c r="T840" s="2">
        <v>269.67600293614902</v>
      </c>
      <c r="U840" s="2">
        <v>269.37265733433298</v>
      </c>
      <c r="V840" s="2">
        <v>267.94148517644197</v>
      </c>
      <c r="W840" s="2">
        <v>263.54229879911901</v>
      </c>
      <c r="X840" s="2">
        <v>258.49593320254797</v>
      </c>
      <c r="Y840" s="2">
        <v>252.91470495371399</v>
      </c>
      <c r="Z840" s="2">
        <v>244.85147143944801</v>
      </c>
      <c r="AA840" s="2">
        <v>237.509346986308</v>
      </c>
      <c r="AB840" s="2">
        <v>231.076495241289</v>
      </c>
      <c r="AC840" s="2">
        <v>225.99826351518101</v>
      </c>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c r="A841" t="s">
        <v>211</v>
      </c>
      <c r="B841" s="2" t="s">
        <v>824</v>
      </c>
      <c r="C841" s="2" t="s">
        <v>779</v>
      </c>
      <c r="D841" s="2">
        <v>239.151552995885</v>
      </c>
      <c r="E841" s="2">
        <v>237.61775497094001</v>
      </c>
      <c r="F841" s="2">
        <v>237.94675871351799</v>
      </c>
      <c r="G841" s="2">
        <v>240.685469420906</v>
      </c>
      <c r="H841" s="2">
        <v>234.45579178203599</v>
      </c>
      <c r="I841" s="2">
        <v>236.659385277079</v>
      </c>
      <c r="J841" s="2">
        <v>239.00807649703299</v>
      </c>
      <c r="K841" s="2">
        <v>238.902052229243</v>
      </c>
      <c r="L841" s="2">
        <v>241.42628513256301</v>
      </c>
      <c r="M841" s="2">
        <v>243.557566683489</v>
      </c>
      <c r="N841" s="2">
        <v>244.94413486008301</v>
      </c>
      <c r="O841" s="2">
        <v>247.19838612939199</v>
      </c>
      <c r="P841" s="2">
        <v>249.29119609611999</v>
      </c>
      <c r="Q841" s="2">
        <v>251.80420957477301</v>
      </c>
      <c r="R841" s="2">
        <v>255.10365184054299</v>
      </c>
      <c r="S841" s="2">
        <v>259.960676720386</v>
      </c>
      <c r="T841" s="2">
        <v>267.66964764060401</v>
      </c>
      <c r="U841" s="2">
        <v>275.23495777457998</v>
      </c>
      <c r="V841" s="2">
        <v>281.58664898954203</v>
      </c>
      <c r="W841" s="2">
        <v>286.573900182138</v>
      </c>
      <c r="X841" s="2">
        <v>290.59382624576699</v>
      </c>
      <c r="Y841" s="2">
        <v>291.665409215382</v>
      </c>
      <c r="Z841" s="2">
        <v>293.17526307969302</v>
      </c>
      <c r="AA841" s="2">
        <v>293.33639051995999</v>
      </c>
      <c r="AB841" s="2">
        <v>291.33022307958998</v>
      </c>
      <c r="AC841" s="2">
        <v>289.48552353180298</v>
      </c>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c r="A842" t="s">
        <v>211</v>
      </c>
      <c r="B842" s="2" t="s">
        <v>824</v>
      </c>
      <c r="C842" s="2" t="s">
        <v>780</v>
      </c>
      <c r="D842" s="2">
        <v>246.569773802263</v>
      </c>
      <c r="E842" s="2">
        <v>235.88610098770499</v>
      </c>
      <c r="F842" s="2">
        <v>222.187705192267</v>
      </c>
      <c r="G842" s="2">
        <v>209.67065920713699</v>
      </c>
      <c r="H842" s="2">
        <v>198.56645766997099</v>
      </c>
      <c r="I842" s="2">
        <v>191.73299201149601</v>
      </c>
      <c r="J842" s="2">
        <v>189.40131939043499</v>
      </c>
      <c r="K842" s="2">
        <v>187.06237599840699</v>
      </c>
      <c r="L842" s="2">
        <v>186.58642640907999</v>
      </c>
      <c r="M842" s="2">
        <v>184.39384374234399</v>
      </c>
      <c r="N842" s="2">
        <v>183.48532916204499</v>
      </c>
      <c r="O842" s="2">
        <v>182.76816676322301</v>
      </c>
      <c r="P842" s="2">
        <v>181.42304424432399</v>
      </c>
      <c r="Q842" s="2">
        <v>181.024770541132</v>
      </c>
      <c r="R842" s="2">
        <v>180.644877268969</v>
      </c>
      <c r="S842" s="2">
        <v>180.961925996377</v>
      </c>
      <c r="T842" s="2">
        <v>180.99152746508301</v>
      </c>
      <c r="U842" s="2">
        <v>181.335207744884</v>
      </c>
      <c r="V842" s="2">
        <v>181.9393901526</v>
      </c>
      <c r="W842" s="2">
        <v>182.56408184851</v>
      </c>
      <c r="X842" s="2">
        <v>183.866811545226</v>
      </c>
      <c r="Y842" s="2">
        <v>186.509936870481</v>
      </c>
      <c r="Z842" s="2">
        <v>189.15205735785</v>
      </c>
      <c r="AA842" s="2">
        <v>191.00686773704899</v>
      </c>
      <c r="AB842" s="2">
        <v>192.524673984266</v>
      </c>
      <c r="AC842" s="2">
        <v>193.09613888965501</v>
      </c>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c r="A843" t="s">
        <v>211</v>
      </c>
      <c r="B843" s="2" t="s">
        <v>824</v>
      </c>
      <c r="C843" s="2" t="s">
        <v>781</v>
      </c>
      <c r="D843" s="2">
        <v>203.87919739586499</v>
      </c>
      <c r="E843" s="2">
        <v>205.95053593786901</v>
      </c>
      <c r="F843" s="2">
        <v>207.78005604574801</v>
      </c>
      <c r="G843" s="2">
        <v>209.029872059148</v>
      </c>
      <c r="H843" s="2">
        <v>206.13813943563201</v>
      </c>
      <c r="I843" s="2">
        <v>194.39906141121199</v>
      </c>
      <c r="J843" s="2">
        <v>184.48063689159099</v>
      </c>
      <c r="K843" s="2">
        <v>175.95621010847</v>
      </c>
      <c r="L843" s="2">
        <v>167.704302981106</v>
      </c>
      <c r="M843" s="2">
        <v>163.79465579736399</v>
      </c>
      <c r="N843" s="2">
        <v>160.651029474593</v>
      </c>
      <c r="O843" s="2">
        <v>159.00110542338501</v>
      </c>
      <c r="P843" s="2">
        <v>157.120037007501</v>
      </c>
      <c r="Q843" s="2">
        <v>156.14138282245301</v>
      </c>
      <c r="R843" s="2">
        <v>154.61789403309999</v>
      </c>
      <c r="S843" s="2">
        <v>153.85385993595801</v>
      </c>
      <c r="T843" s="2">
        <v>153.10597247753</v>
      </c>
      <c r="U843" s="2">
        <v>152.07112880117299</v>
      </c>
      <c r="V843" s="2">
        <v>151.32215684674699</v>
      </c>
      <c r="W843" s="2">
        <v>150.72146240133</v>
      </c>
      <c r="X843" s="2">
        <v>150.47521952973801</v>
      </c>
      <c r="Y843" s="2">
        <v>149.91025439550799</v>
      </c>
      <c r="Z843" s="2">
        <v>149.80860581403201</v>
      </c>
      <c r="AA843" s="2">
        <v>149.840571687736</v>
      </c>
      <c r="AB843" s="2">
        <v>149.939911568122</v>
      </c>
      <c r="AC843" s="2">
        <v>150.43206231658201</v>
      </c>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c r="A844" t="s">
        <v>211</v>
      </c>
      <c r="B844" s="2" t="s">
        <v>824</v>
      </c>
      <c r="C844" s="2" t="s">
        <v>782</v>
      </c>
      <c r="D844" s="2">
        <v>212.69735999209001</v>
      </c>
      <c r="E844" s="2">
        <v>217.53303848921499</v>
      </c>
      <c r="F844" s="2">
        <v>221.94125444306101</v>
      </c>
      <c r="G844" s="2">
        <v>225.772341454524</v>
      </c>
      <c r="H844" s="2">
        <v>227.90533757283899</v>
      </c>
      <c r="I844" s="2">
        <v>228.469238697202</v>
      </c>
      <c r="J844" s="2">
        <v>228.62662191633399</v>
      </c>
      <c r="K844" s="2">
        <v>228.577381115929</v>
      </c>
      <c r="L844" s="2">
        <v>228.090577439599</v>
      </c>
      <c r="M844" s="2">
        <v>223.96043433703201</v>
      </c>
      <c r="N844" s="2">
        <v>216.98598529281199</v>
      </c>
      <c r="O844" s="2">
        <v>210.36013357527801</v>
      </c>
      <c r="P844" s="2">
        <v>204.98399651450299</v>
      </c>
      <c r="Q844" s="2">
        <v>199.87008666552401</v>
      </c>
      <c r="R844" s="2">
        <v>198.22120344948701</v>
      </c>
      <c r="S844" s="2">
        <v>197.13601548573499</v>
      </c>
      <c r="T844" s="2">
        <v>196.69439909857999</v>
      </c>
      <c r="U844" s="2">
        <v>195.89688810974499</v>
      </c>
      <c r="V844" s="2">
        <v>195.701566764739</v>
      </c>
      <c r="W844" s="2">
        <v>194.68129919434401</v>
      </c>
      <c r="X844" s="2">
        <v>193.96237589593301</v>
      </c>
      <c r="Y844" s="2">
        <v>193.29594352119699</v>
      </c>
      <c r="Z844" s="2">
        <v>192.39839023332701</v>
      </c>
      <c r="AA844" s="2">
        <v>191.53443404931701</v>
      </c>
      <c r="AB844" s="2">
        <v>191.035758897504</v>
      </c>
      <c r="AC844" s="2">
        <v>190.703617215196</v>
      </c>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c r="A845" t="s">
        <v>211</v>
      </c>
      <c r="B845" s="2" t="s">
        <v>824</v>
      </c>
      <c r="C845" s="2" t="s">
        <v>783</v>
      </c>
      <c r="D845" s="2">
        <v>209.24492392966599</v>
      </c>
      <c r="E845" s="2">
        <v>222.75809070148301</v>
      </c>
      <c r="F845" s="2">
        <v>234.07664479578901</v>
      </c>
      <c r="G845" s="2">
        <v>243.54632245386099</v>
      </c>
      <c r="H845" s="2">
        <v>251.61877827187999</v>
      </c>
      <c r="I845" s="2">
        <v>256.14214544432502</v>
      </c>
      <c r="J845" s="2">
        <v>258.99924974686002</v>
      </c>
      <c r="K845" s="2">
        <v>260.34278417785998</v>
      </c>
      <c r="L845" s="2">
        <v>262.46918142071399</v>
      </c>
      <c r="M845" s="2">
        <v>264.79139357613502</v>
      </c>
      <c r="N845" s="2">
        <v>267.93388048644903</v>
      </c>
      <c r="O845" s="2">
        <v>270.26849432422102</v>
      </c>
      <c r="P845" s="2">
        <v>272.78205384478201</v>
      </c>
      <c r="Q845" s="2">
        <v>274.587145558207</v>
      </c>
      <c r="R845" s="2">
        <v>273.03946520921602</v>
      </c>
      <c r="S845" s="2">
        <v>268.58568199741302</v>
      </c>
      <c r="T845" s="2">
        <v>263.16395463822198</v>
      </c>
      <c r="U845" s="2">
        <v>258.28348597341699</v>
      </c>
      <c r="V845" s="2">
        <v>253.534711482864</v>
      </c>
      <c r="W845" s="2">
        <v>251.68932091311601</v>
      </c>
      <c r="X845" s="2">
        <v>250.36488325140201</v>
      </c>
      <c r="Y845" s="2">
        <v>249.69832304584099</v>
      </c>
      <c r="Z845" s="2">
        <v>248.71716394329499</v>
      </c>
      <c r="AA845" s="2">
        <v>248.04451294045899</v>
      </c>
      <c r="AB845" s="2">
        <v>246.96574671997701</v>
      </c>
      <c r="AC845" s="2">
        <v>245.88656086204699</v>
      </c>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c r="A846" t="s">
        <v>211</v>
      </c>
      <c r="B846" s="2" t="s">
        <v>824</v>
      </c>
      <c r="C846" s="2" t="s">
        <v>784</v>
      </c>
      <c r="D846" s="2">
        <v>103.13713610515801</v>
      </c>
      <c r="E846" s="2">
        <v>104.38648344096001</v>
      </c>
      <c r="F846" s="2">
        <v>108.128140025951</v>
      </c>
      <c r="G846" s="2">
        <v>110.27196799640799</v>
      </c>
      <c r="H846" s="2">
        <v>113.975875726108</v>
      </c>
      <c r="I846" s="2">
        <v>120.206233418813</v>
      </c>
      <c r="J846" s="2">
        <v>127.935186039112</v>
      </c>
      <c r="K846" s="2">
        <v>133.63469857659001</v>
      </c>
      <c r="L846" s="2">
        <v>139.21602693963499</v>
      </c>
      <c r="M846" s="2">
        <v>143.55750271220899</v>
      </c>
      <c r="N846" s="2">
        <v>145.24204147907099</v>
      </c>
      <c r="O846" s="2">
        <v>145.526460819959</v>
      </c>
      <c r="P846" s="2">
        <v>145.745987974998</v>
      </c>
      <c r="Q846" s="2">
        <v>146.06596298794301</v>
      </c>
      <c r="R846" s="2">
        <v>146.820350040195</v>
      </c>
      <c r="S846" s="2">
        <v>147.97596860433799</v>
      </c>
      <c r="T846" s="2">
        <v>149.23495279885501</v>
      </c>
      <c r="U846" s="2">
        <v>150.22005829675601</v>
      </c>
      <c r="V846" s="2">
        <v>150.70239582579899</v>
      </c>
      <c r="W846" s="2">
        <v>149.67422955281</v>
      </c>
      <c r="X846" s="2">
        <v>147.31531775664999</v>
      </c>
      <c r="Y846" s="2">
        <v>144.23016267834899</v>
      </c>
      <c r="Z846" s="2">
        <v>141.51166449217899</v>
      </c>
      <c r="AA846" s="2">
        <v>138.9596144356</v>
      </c>
      <c r="AB846" s="2">
        <v>137.935153641863</v>
      </c>
      <c r="AC846" s="2">
        <v>137.02540112994799</v>
      </c>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c r="A847" t="s">
        <v>211</v>
      </c>
      <c r="B847" s="2" t="s">
        <v>824</v>
      </c>
      <c r="C847" s="2" t="s">
        <v>785</v>
      </c>
      <c r="D847" s="2">
        <v>111.849466342447</v>
      </c>
      <c r="E847" s="2">
        <v>116.16588531381601</v>
      </c>
      <c r="F847" s="2">
        <v>120.776534665555</v>
      </c>
      <c r="G847" s="2">
        <v>126.22333142377001</v>
      </c>
      <c r="H847" s="2">
        <v>129.53394782964199</v>
      </c>
      <c r="I847" s="2">
        <v>130.303333347105</v>
      </c>
      <c r="J847" s="2">
        <v>131.62671268227399</v>
      </c>
      <c r="K847" s="2">
        <v>134.94008764561801</v>
      </c>
      <c r="L847" s="2">
        <v>138.27198753333099</v>
      </c>
      <c r="M847" s="2">
        <v>144.70604401415301</v>
      </c>
      <c r="N847" s="2">
        <v>153.17122334902501</v>
      </c>
      <c r="O847" s="2">
        <v>162.42845661641101</v>
      </c>
      <c r="P847" s="2">
        <v>169.66157310128801</v>
      </c>
      <c r="Q847" s="2">
        <v>176.66532904384701</v>
      </c>
      <c r="R847" s="2">
        <v>182.05948892222699</v>
      </c>
      <c r="S847" s="2">
        <v>185.491032858637</v>
      </c>
      <c r="T847" s="2">
        <v>188.14494375634001</v>
      </c>
      <c r="U847" s="2">
        <v>190.778124560517</v>
      </c>
      <c r="V847" s="2">
        <v>194.84992376617899</v>
      </c>
      <c r="W847" s="2">
        <v>200.43871561666501</v>
      </c>
      <c r="X847" s="2">
        <v>206.82128795678599</v>
      </c>
      <c r="Y847" s="2">
        <v>213.67535780157101</v>
      </c>
      <c r="Z847" s="2">
        <v>221.31441215762999</v>
      </c>
      <c r="AA847" s="2">
        <v>227.812283237993</v>
      </c>
      <c r="AB847" s="2">
        <v>231.89908047326199</v>
      </c>
      <c r="AC847" s="2">
        <v>234.596845311366</v>
      </c>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c r="A848" t="s">
        <v>211</v>
      </c>
      <c r="B848" s="2" t="s">
        <v>824</v>
      </c>
      <c r="C848" s="2" t="s">
        <v>786</v>
      </c>
      <c r="D848" s="2">
        <v>89.814492455083695</v>
      </c>
      <c r="E848" s="2">
        <v>90.983120682792205</v>
      </c>
      <c r="F848" s="2">
        <v>93.219950763526199</v>
      </c>
      <c r="G848" s="2">
        <v>95.803403159677998</v>
      </c>
      <c r="H848" s="2">
        <v>98.550915573737001</v>
      </c>
      <c r="I848" s="2">
        <v>99.468430422766801</v>
      </c>
      <c r="J848" s="2">
        <v>101.404504344828</v>
      </c>
      <c r="K848" s="2">
        <v>102.44898137249299</v>
      </c>
      <c r="L848" s="2">
        <v>104.133824626836</v>
      </c>
      <c r="M848" s="2">
        <v>104.15657758118201</v>
      </c>
      <c r="N848" s="2">
        <v>104.25483361109499</v>
      </c>
      <c r="O848" s="2">
        <v>103.791904758127</v>
      </c>
      <c r="P848" s="2">
        <v>104.746967402218</v>
      </c>
      <c r="Q848" s="2">
        <v>104.591825833784</v>
      </c>
      <c r="R848" s="2">
        <v>106.60325292335</v>
      </c>
      <c r="S848" s="2">
        <v>109.864539498206</v>
      </c>
      <c r="T848" s="2">
        <v>113.290685622474</v>
      </c>
      <c r="U848" s="2">
        <v>115.19512120366601</v>
      </c>
      <c r="V848" s="2">
        <v>117.411311931245</v>
      </c>
      <c r="W848" s="2">
        <v>118.415006239259</v>
      </c>
      <c r="X848" s="2">
        <v>118.008287174879</v>
      </c>
      <c r="Y848" s="2">
        <v>117.677968424762</v>
      </c>
      <c r="Z848" s="2">
        <v>117.995183713339</v>
      </c>
      <c r="AA848" s="2">
        <v>119.192851722849</v>
      </c>
      <c r="AB848" s="2">
        <v>120.998315276627</v>
      </c>
      <c r="AC848" s="2">
        <v>123.611723525323</v>
      </c>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c r="A849" t="s">
        <v>211</v>
      </c>
      <c r="B849" s="2" t="s">
        <v>824</v>
      </c>
      <c r="C849" s="2" t="s">
        <v>787</v>
      </c>
      <c r="D849" s="2">
        <v>98.7590031454788</v>
      </c>
      <c r="E849" s="2">
        <v>100.925667584019</v>
      </c>
      <c r="F849" s="2">
        <v>103.35995114361199</v>
      </c>
      <c r="G849" s="2">
        <v>106.354669288512</v>
      </c>
      <c r="H849" s="2">
        <v>111.901598079324</v>
      </c>
      <c r="I849" s="2">
        <v>115.347957497594</v>
      </c>
      <c r="J849" s="2">
        <v>116.730500450878</v>
      </c>
      <c r="K849" s="2">
        <v>120.525407033487</v>
      </c>
      <c r="L849" s="2">
        <v>122.834194895957</v>
      </c>
      <c r="M849" s="2">
        <v>125.426267613376</v>
      </c>
      <c r="N849" s="2">
        <v>128.537542219057</v>
      </c>
      <c r="O849" s="2">
        <v>132.07240576924801</v>
      </c>
      <c r="P849" s="2">
        <v>134.72711251081401</v>
      </c>
      <c r="Q849" s="2">
        <v>138.37650116613099</v>
      </c>
      <c r="R849" s="2">
        <v>139.35861006734299</v>
      </c>
      <c r="S849" s="2">
        <v>139.38758430894401</v>
      </c>
      <c r="T849" s="2">
        <v>139.284906635205</v>
      </c>
      <c r="U849" s="2">
        <v>139.95871473707999</v>
      </c>
      <c r="V849" s="2">
        <v>140.20717574528399</v>
      </c>
      <c r="W849" s="2">
        <v>142.30931603014</v>
      </c>
      <c r="X849" s="2">
        <v>146.72463604490201</v>
      </c>
      <c r="Y849" s="2">
        <v>150.90785811044401</v>
      </c>
      <c r="Z849" s="2">
        <v>153.49671278765399</v>
      </c>
      <c r="AA849" s="2">
        <v>155.779415138714</v>
      </c>
      <c r="AB849" s="2">
        <v>156.92562524455599</v>
      </c>
      <c r="AC849" s="2">
        <v>156.10157526901901</v>
      </c>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c r="A850" t="s">
        <v>211</v>
      </c>
      <c r="B850" s="2" t="s">
        <v>824</v>
      </c>
      <c r="C850" s="2" t="s">
        <v>788</v>
      </c>
      <c r="D850" s="2">
        <v>111.24556048635201</v>
      </c>
      <c r="E850" s="2">
        <v>122.530470478873</v>
      </c>
      <c r="F850" s="2">
        <v>134.44569459299501</v>
      </c>
      <c r="G850" s="2">
        <v>140.961749879942</v>
      </c>
      <c r="H850" s="2">
        <v>152.57568039837301</v>
      </c>
      <c r="I850" s="2">
        <v>157.16211076284301</v>
      </c>
      <c r="J850" s="2">
        <v>159.13663120168101</v>
      </c>
      <c r="K850" s="2">
        <v>159.98393836376499</v>
      </c>
      <c r="L850" s="2">
        <v>162.78259632730601</v>
      </c>
      <c r="M850" s="2">
        <v>166.69890767984799</v>
      </c>
      <c r="N850" s="2">
        <v>172.23015109890801</v>
      </c>
      <c r="O850" s="2">
        <v>176.532963052795</v>
      </c>
      <c r="P850" s="2">
        <v>183.31439240390199</v>
      </c>
      <c r="Q850" s="2">
        <v>187.25165701527101</v>
      </c>
      <c r="R850" s="2">
        <v>191.72948769514099</v>
      </c>
      <c r="S850" s="2">
        <v>196.32251847398899</v>
      </c>
      <c r="T850" s="2">
        <v>200.49713295460899</v>
      </c>
      <c r="U850" s="2">
        <v>203.660758556612</v>
      </c>
      <c r="V850" s="2">
        <v>208.693438183918</v>
      </c>
      <c r="W850" s="2">
        <v>209.86593225562399</v>
      </c>
      <c r="X850" s="2">
        <v>209.53826999893499</v>
      </c>
      <c r="Y850" s="2">
        <v>209.27770709689901</v>
      </c>
      <c r="Z850" s="2">
        <v>210.07260789297999</v>
      </c>
      <c r="AA850" s="2">
        <v>210.06523224779099</v>
      </c>
      <c r="AB850" s="2">
        <v>212.87337741721399</v>
      </c>
      <c r="AC850" s="2">
        <v>218.86932151160599</v>
      </c>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c r="A851" t="s">
        <v>211</v>
      </c>
      <c r="B851" s="2" t="s">
        <v>824</v>
      </c>
      <c r="C851" s="2" t="s">
        <v>789</v>
      </c>
      <c r="D851" s="2">
        <v>174.370387113562</v>
      </c>
      <c r="E851" s="2">
        <v>184.720940594648</v>
      </c>
      <c r="F851" s="2">
        <v>191.215279834813</v>
      </c>
      <c r="G851" s="2">
        <v>213.48148087301499</v>
      </c>
      <c r="H851" s="2">
        <v>230.619409500806</v>
      </c>
      <c r="I851" s="2">
        <v>246.97927769392601</v>
      </c>
      <c r="J851" s="2">
        <v>272.034370353567</v>
      </c>
      <c r="K851" s="2">
        <v>303.15734681909299</v>
      </c>
      <c r="L851" s="2">
        <v>322.11983986749402</v>
      </c>
      <c r="M851" s="2">
        <v>344.501557482024</v>
      </c>
      <c r="N851" s="2">
        <v>360.92348534646197</v>
      </c>
      <c r="O851" s="2">
        <v>371.32002902134099</v>
      </c>
      <c r="P851" s="2">
        <v>376.167842937437</v>
      </c>
      <c r="Q851" s="2">
        <v>385.87614748755601</v>
      </c>
      <c r="R851" s="2">
        <v>398.10445045065097</v>
      </c>
      <c r="S851" s="2">
        <v>415.70451677960199</v>
      </c>
      <c r="T851" s="2">
        <v>427.55944335489897</v>
      </c>
      <c r="U851" s="2">
        <v>448.17011366972002</v>
      </c>
      <c r="V851" s="2">
        <v>460.94800134775301</v>
      </c>
      <c r="W851" s="2">
        <v>475.53734918631699</v>
      </c>
      <c r="X851" s="2">
        <v>489.68915146859803</v>
      </c>
      <c r="Y851" s="2">
        <v>502.42570912832298</v>
      </c>
      <c r="Z851" s="2">
        <v>511.44774784201002</v>
      </c>
      <c r="AA851" s="2">
        <v>525.38944304218398</v>
      </c>
      <c r="AB851" s="2">
        <v>528.767318574726</v>
      </c>
      <c r="AC851" s="2">
        <v>527.51232257917104</v>
      </c>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c r="A852" t="s">
        <v>211</v>
      </c>
      <c r="B852" s="2" t="s">
        <v>824</v>
      </c>
      <c r="C852" s="2" t="s">
        <v>790</v>
      </c>
      <c r="D852" s="2">
        <v>285.41225267920902</v>
      </c>
      <c r="E852" s="2">
        <v>281.08834211660701</v>
      </c>
      <c r="F852" s="2">
        <v>279.90107391267702</v>
      </c>
      <c r="G852" s="2">
        <v>293.28121401526801</v>
      </c>
      <c r="H852" s="2">
        <v>298.280162185682</v>
      </c>
      <c r="I852" s="2">
        <v>316.679784276205</v>
      </c>
      <c r="J852" s="2">
        <v>335.39048012805603</v>
      </c>
      <c r="K852" s="2">
        <v>351.17385314042002</v>
      </c>
      <c r="L852" s="2">
        <v>383.44507384027497</v>
      </c>
      <c r="M852" s="2">
        <v>407.885545262687</v>
      </c>
      <c r="N852" s="2">
        <v>438.90725906014399</v>
      </c>
      <c r="O852" s="2">
        <v>480.241645297449</v>
      </c>
      <c r="P852" s="2">
        <v>526.57021981951004</v>
      </c>
      <c r="Q852" s="2">
        <v>555.18856495352202</v>
      </c>
      <c r="R852" s="2">
        <v>591.37791699162301</v>
      </c>
      <c r="S852" s="2">
        <v>616.72980029503401</v>
      </c>
      <c r="T852" s="2">
        <v>634.88600309576702</v>
      </c>
      <c r="U852" s="2">
        <v>648.06506395942995</v>
      </c>
      <c r="V852" s="2">
        <v>665.53154851818294</v>
      </c>
      <c r="W852" s="2">
        <v>688.42809652315395</v>
      </c>
      <c r="X852" s="2">
        <v>718.84708297926295</v>
      </c>
      <c r="Y852" s="2">
        <v>738.362890353544</v>
      </c>
      <c r="Z852" s="2">
        <v>772.352626497198</v>
      </c>
      <c r="AA852" s="2">
        <v>794.53315620507999</v>
      </c>
      <c r="AB852" s="2">
        <v>819.91278578523702</v>
      </c>
      <c r="AC852" s="2">
        <v>845.64329042768202</v>
      </c>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c r="A853" t="s">
        <v>211</v>
      </c>
      <c r="B853" s="2" t="s">
        <v>824</v>
      </c>
      <c r="C853" s="2" t="s">
        <v>791</v>
      </c>
      <c r="D853" s="2">
        <v>913.19856142824995</v>
      </c>
      <c r="E853" s="2">
        <v>925.58203731277797</v>
      </c>
      <c r="F853" s="2">
        <v>920.99402312376606</v>
      </c>
      <c r="G853" s="2">
        <v>906.78099875998998</v>
      </c>
      <c r="H853" s="2">
        <v>899.69394469435304</v>
      </c>
      <c r="I853" s="2">
        <v>976.85259171496705</v>
      </c>
      <c r="J853" s="2">
        <v>1043.96349821541</v>
      </c>
      <c r="K853" s="2">
        <v>1103.9092976147101</v>
      </c>
      <c r="L853" s="2">
        <v>1161.72547944754</v>
      </c>
      <c r="M853" s="2">
        <v>1212.35852909091</v>
      </c>
      <c r="N853" s="2">
        <v>1285.1090854438501</v>
      </c>
      <c r="O853" s="2">
        <v>1349.7246631118201</v>
      </c>
      <c r="P853" s="2">
        <v>1418.18006278089</v>
      </c>
      <c r="Q853" s="2">
        <v>1517.3980234471501</v>
      </c>
      <c r="R853" s="2">
        <v>1603.42153367379</v>
      </c>
      <c r="S853" s="2">
        <v>1708.00228118366</v>
      </c>
      <c r="T853" s="2">
        <v>1839.77294632703</v>
      </c>
      <c r="U853" s="2">
        <v>1971.51536613351</v>
      </c>
      <c r="V853" s="2">
        <v>2094.1678072689501</v>
      </c>
      <c r="W853" s="2">
        <v>2223.9436750756199</v>
      </c>
      <c r="X853" s="2">
        <v>2347.4950815328998</v>
      </c>
      <c r="Y853" s="2">
        <v>2468.28491985251</v>
      </c>
      <c r="Z853" s="2">
        <v>2583.5120279211501</v>
      </c>
      <c r="AA853" s="2">
        <v>2697.75655509024</v>
      </c>
      <c r="AB853" s="2">
        <v>2824.26626527911</v>
      </c>
      <c r="AC853" s="2">
        <v>2959.1262300943799</v>
      </c>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c r="A854" t="s">
        <v>211</v>
      </c>
      <c r="B854" s="2" t="s">
        <v>825</v>
      </c>
      <c r="C854" s="2" t="s">
        <v>774</v>
      </c>
      <c r="D854" s="2">
        <v>28937.824257435401</v>
      </c>
      <c r="E854" s="2">
        <v>29542.488069078001</v>
      </c>
      <c r="F854" s="2">
        <v>29822.314787888401</v>
      </c>
      <c r="G854" s="2">
        <v>30203.241951233598</v>
      </c>
      <c r="H854" s="2">
        <v>30632.974545305002</v>
      </c>
      <c r="I854" s="2">
        <v>29256.945325361899</v>
      </c>
      <c r="J854" s="2">
        <v>28014.286707690699</v>
      </c>
      <c r="K854" s="2">
        <v>27543.369391229</v>
      </c>
      <c r="L854" s="2">
        <v>27460.417638264498</v>
      </c>
      <c r="M854" s="2">
        <v>27736.631685116899</v>
      </c>
      <c r="N854" s="2">
        <v>28044.501192575801</v>
      </c>
      <c r="O854" s="2">
        <v>28445.670628853601</v>
      </c>
      <c r="P854" s="2">
        <v>28623.4327003861</v>
      </c>
      <c r="Q854" s="2">
        <v>28717.195636850502</v>
      </c>
      <c r="R854" s="2">
        <v>28851.179950184702</v>
      </c>
      <c r="S854" s="2">
        <v>29024.7468105679</v>
      </c>
      <c r="T854" s="2">
        <v>29246.409242763901</v>
      </c>
      <c r="U854" s="2">
        <v>29526.263804624999</v>
      </c>
      <c r="V854" s="2">
        <v>29898.571633238698</v>
      </c>
      <c r="W854" s="2">
        <v>30297.310022573001</v>
      </c>
      <c r="X854" s="2">
        <v>30770.7390892203</v>
      </c>
      <c r="Y854" s="2">
        <v>31209.275681322801</v>
      </c>
      <c r="Z854" s="2">
        <v>31792.0991790796</v>
      </c>
      <c r="AA854" s="2">
        <v>32305.523875383798</v>
      </c>
      <c r="AB854" s="2">
        <v>32769.127711772802</v>
      </c>
      <c r="AC854" s="2">
        <v>33249.542730406101</v>
      </c>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c r="A855" t="s">
        <v>211</v>
      </c>
      <c r="B855" s="2" t="s">
        <v>825</v>
      </c>
      <c r="C855" s="2" t="s">
        <v>775</v>
      </c>
      <c r="D855" s="2">
        <v>27739.756570119502</v>
      </c>
      <c r="E855" s="2">
        <v>28394.792492211302</v>
      </c>
      <c r="F855" s="2">
        <v>28812.747959207401</v>
      </c>
      <c r="G855" s="2">
        <v>29568.6275826856</v>
      </c>
      <c r="H855" s="2">
        <v>30421.551369806599</v>
      </c>
      <c r="I855" s="2">
        <v>30024.941176955999</v>
      </c>
      <c r="J855" s="2">
        <v>29524.650950224099</v>
      </c>
      <c r="K855" s="2">
        <v>28888.099988402199</v>
      </c>
      <c r="L855" s="2">
        <v>28228.964916320601</v>
      </c>
      <c r="M855" s="2">
        <v>27720.1447449445</v>
      </c>
      <c r="N855" s="2">
        <v>27188.525320727498</v>
      </c>
      <c r="O855" s="2">
        <v>26725.985074566001</v>
      </c>
      <c r="P855" s="2">
        <v>26747.783480209699</v>
      </c>
      <c r="Q855" s="2">
        <v>26976.048866592701</v>
      </c>
      <c r="R855" s="2">
        <v>27299.255265624601</v>
      </c>
      <c r="S855" s="2">
        <v>27658.467266489599</v>
      </c>
      <c r="T855" s="2">
        <v>28083.736852185601</v>
      </c>
      <c r="U855" s="2">
        <v>28279.3643895684</v>
      </c>
      <c r="V855" s="2">
        <v>28400.2756970872</v>
      </c>
      <c r="W855" s="2">
        <v>28518.109444794001</v>
      </c>
      <c r="X855" s="2">
        <v>28716.9981909741</v>
      </c>
      <c r="Y855" s="2">
        <v>28922.756403902102</v>
      </c>
      <c r="Z855" s="2">
        <v>29302.882542376701</v>
      </c>
      <c r="AA855" s="2">
        <v>29684.504282241702</v>
      </c>
      <c r="AB855" s="2">
        <v>30068.708346171901</v>
      </c>
      <c r="AC855" s="2">
        <v>30516.825426293501</v>
      </c>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c r="A856" t="s">
        <v>211</v>
      </c>
      <c r="B856" s="2" t="s">
        <v>825</v>
      </c>
      <c r="C856" s="2" t="s">
        <v>776</v>
      </c>
      <c r="D856" s="2">
        <v>23755.513079738699</v>
      </c>
      <c r="E856" s="2">
        <v>24501.2817674664</v>
      </c>
      <c r="F856" s="2">
        <v>25112.690747922101</v>
      </c>
      <c r="G856" s="2">
        <v>25885.4728472522</v>
      </c>
      <c r="H856" s="2">
        <v>26778.2683083501</v>
      </c>
      <c r="I856" s="2">
        <v>27530.021487188598</v>
      </c>
      <c r="J856" s="2">
        <v>27983.417032994501</v>
      </c>
      <c r="K856" s="2">
        <v>28420.732185732799</v>
      </c>
      <c r="L856" s="2">
        <v>28806.084696493399</v>
      </c>
      <c r="M856" s="2">
        <v>29107.3763143223</v>
      </c>
      <c r="N856" s="2">
        <v>29132.469816446399</v>
      </c>
      <c r="O856" s="2">
        <v>29001.8429787081</v>
      </c>
      <c r="P856" s="2">
        <v>28602.989473880902</v>
      </c>
      <c r="Q856" s="2">
        <v>28207.1059150859</v>
      </c>
      <c r="R856" s="2">
        <v>27809.9393347925</v>
      </c>
      <c r="S856" s="2">
        <v>27449.5356278646</v>
      </c>
      <c r="T856" s="2">
        <v>27151.966638538601</v>
      </c>
      <c r="U856" s="2">
        <v>27272.8085623021</v>
      </c>
      <c r="V856" s="2">
        <v>27562.174779105899</v>
      </c>
      <c r="W856" s="2">
        <v>27911.540403969499</v>
      </c>
      <c r="X856" s="2">
        <v>28314.935815785098</v>
      </c>
      <c r="Y856" s="2">
        <v>28754.5637554446</v>
      </c>
      <c r="Z856" s="2">
        <v>29070.7454900618</v>
      </c>
      <c r="AA856" s="2">
        <v>29248.1250760398</v>
      </c>
      <c r="AB856" s="2">
        <v>29388.006505300698</v>
      </c>
      <c r="AC856" s="2">
        <v>29601.792421604001</v>
      </c>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c r="A857" t="s">
        <v>211</v>
      </c>
      <c r="B857" s="2" t="s">
        <v>825</v>
      </c>
      <c r="C857" s="2" t="s">
        <v>777</v>
      </c>
      <c r="D857" s="2">
        <v>24225.803138202598</v>
      </c>
      <c r="E857" s="2">
        <v>24217.882084512501</v>
      </c>
      <c r="F857" s="2">
        <v>24342.2152410044</v>
      </c>
      <c r="G857" s="2">
        <v>24294.696798623201</v>
      </c>
      <c r="H857" s="2">
        <v>23857.249640459399</v>
      </c>
      <c r="I857" s="2">
        <v>23614.630628647399</v>
      </c>
      <c r="J857" s="2">
        <v>24129.416346258698</v>
      </c>
      <c r="K857" s="2">
        <v>25016.644243917101</v>
      </c>
      <c r="L857" s="2">
        <v>25835.933909506799</v>
      </c>
      <c r="M857" s="2">
        <v>26859.116671340402</v>
      </c>
      <c r="N857" s="2">
        <v>27795.385232405701</v>
      </c>
      <c r="O857" s="2">
        <v>28415.3675279241</v>
      </c>
      <c r="P857" s="2">
        <v>28923.711818864798</v>
      </c>
      <c r="Q857" s="2">
        <v>29353.5260554833</v>
      </c>
      <c r="R857" s="2">
        <v>29594.026447870001</v>
      </c>
      <c r="S857" s="2">
        <v>29682.699186770398</v>
      </c>
      <c r="T857" s="2">
        <v>29606.6676984513</v>
      </c>
      <c r="U857" s="2">
        <v>29265.735183332199</v>
      </c>
      <c r="V857" s="2">
        <v>28967.099523745601</v>
      </c>
      <c r="W857" s="2">
        <v>28650.742470339599</v>
      </c>
      <c r="X857" s="2">
        <v>28386.408197123601</v>
      </c>
      <c r="Y857" s="2">
        <v>28176.798820096999</v>
      </c>
      <c r="Z857" s="2">
        <v>28437.660785162301</v>
      </c>
      <c r="AA857" s="2">
        <v>28797.533094416998</v>
      </c>
      <c r="AB857" s="2">
        <v>29176.985629371</v>
      </c>
      <c r="AC857" s="2">
        <v>29601.151935541198</v>
      </c>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c r="A858" t="s">
        <v>211</v>
      </c>
      <c r="B858" s="2" t="s">
        <v>825</v>
      </c>
      <c r="C858" s="2" t="s">
        <v>778</v>
      </c>
      <c r="D858" s="2">
        <v>24785.713966450901</v>
      </c>
      <c r="E858" s="2">
        <v>25513.013776485801</v>
      </c>
      <c r="F858" s="2">
        <v>26295.556147299299</v>
      </c>
      <c r="G858" s="2">
        <v>26669.673185952201</v>
      </c>
      <c r="H858" s="2">
        <v>25836.538421155499</v>
      </c>
      <c r="I858" s="2">
        <v>25200.044258307698</v>
      </c>
      <c r="J858" s="2">
        <v>24311.059786030499</v>
      </c>
      <c r="K858" s="2">
        <v>23914.384065293802</v>
      </c>
      <c r="L858" s="2">
        <v>23901.240908498999</v>
      </c>
      <c r="M858" s="2">
        <v>24208.6906337898</v>
      </c>
      <c r="N858" s="2">
        <v>24648.1166406786</v>
      </c>
      <c r="O858" s="2">
        <v>25577.453369203002</v>
      </c>
      <c r="P858" s="2">
        <v>26603.972123278902</v>
      </c>
      <c r="Q858" s="2">
        <v>27481.7843866271</v>
      </c>
      <c r="R858" s="2">
        <v>28390.006020853099</v>
      </c>
      <c r="S858" s="2">
        <v>29185.914194056499</v>
      </c>
      <c r="T858" s="2">
        <v>29725.9675639946</v>
      </c>
      <c r="U858" s="2">
        <v>30159.456730425802</v>
      </c>
      <c r="V858" s="2">
        <v>30535.196159923798</v>
      </c>
      <c r="W858" s="2">
        <v>30726.9025340359</v>
      </c>
      <c r="X858" s="2">
        <v>30875.425688483901</v>
      </c>
      <c r="Y858" s="2">
        <v>30798.8739401657</v>
      </c>
      <c r="Z858" s="2">
        <v>30634.447966314001</v>
      </c>
      <c r="AA858" s="2">
        <v>30459.889296786499</v>
      </c>
      <c r="AB858" s="2">
        <v>30243.156622468799</v>
      </c>
      <c r="AC858" s="2">
        <v>30089.254925065099</v>
      </c>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c r="A859" t="s">
        <v>211</v>
      </c>
      <c r="B859" s="2" t="s">
        <v>825</v>
      </c>
      <c r="C859" s="2" t="s">
        <v>779</v>
      </c>
      <c r="D859" s="2">
        <v>26513.881434742299</v>
      </c>
      <c r="E859" s="2">
        <v>27325.977229989301</v>
      </c>
      <c r="F859" s="2">
        <v>27816.054383919</v>
      </c>
      <c r="G859" s="2">
        <v>28162.0782884666</v>
      </c>
      <c r="H859" s="2">
        <v>28002.041811618499</v>
      </c>
      <c r="I859" s="2">
        <v>27146.315439887301</v>
      </c>
      <c r="J859" s="2">
        <v>26548.1168497334</v>
      </c>
      <c r="K859" s="2">
        <v>26185.2953802884</v>
      </c>
      <c r="L859" s="2">
        <v>26087.370591470801</v>
      </c>
      <c r="M859" s="2">
        <v>26376.593621857701</v>
      </c>
      <c r="N859" s="2">
        <v>26652.474426769299</v>
      </c>
      <c r="O859" s="2">
        <v>26762.1958131957</v>
      </c>
      <c r="P859" s="2">
        <v>27030.544655485501</v>
      </c>
      <c r="Q859" s="2">
        <v>27420.707738560101</v>
      </c>
      <c r="R859" s="2">
        <v>27823.987413958399</v>
      </c>
      <c r="S859" s="2">
        <v>28368.234177096401</v>
      </c>
      <c r="T859" s="2">
        <v>29247.480837369701</v>
      </c>
      <c r="U859" s="2">
        <v>30146.369875303099</v>
      </c>
      <c r="V859" s="2">
        <v>30957.417914780701</v>
      </c>
      <c r="W859" s="2">
        <v>31724.824135398499</v>
      </c>
      <c r="X859" s="2">
        <v>32392.371416087899</v>
      </c>
      <c r="Y859" s="2">
        <v>32786.9090254818</v>
      </c>
      <c r="Z859" s="2">
        <v>33291.5821515118</v>
      </c>
      <c r="AA859" s="2">
        <v>33609.719502742701</v>
      </c>
      <c r="AB859" s="2">
        <v>33746.383882810398</v>
      </c>
      <c r="AC859" s="2">
        <v>33926.503449999102</v>
      </c>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c r="A860" t="s">
        <v>211</v>
      </c>
      <c r="B860" s="2" t="s">
        <v>825</v>
      </c>
      <c r="C860" s="2" t="s">
        <v>780</v>
      </c>
      <c r="D860" s="2">
        <v>29760.814990248698</v>
      </c>
      <c r="E860" s="2">
        <v>30845.119599572899</v>
      </c>
      <c r="F860" s="2">
        <v>31505.049235381299</v>
      </c>
      <c r="G860" s="2">
        <v>31883.359373329102</v>
      </c>
      <c r="H860" s="2">
        <v>32195.411185317302</v>
      </c>
      <c r="I860" s="2">
        <v>31109.5669499424</v>
      </c>
      <c r="J860" s="2">
        <v>30417.777747378099</v>
      </c>
      <c r="K860" s="2">
        <v>29959.237851189799</v>
      </c>
      <c r="L860" s="2">
        <v>29754.915454802998</v>
      </c>
      <c r="M860" s="2">
        <v>29987.951030650798</v>
      </c>
      <c r="N860" s="2">
        <v>30080.981440769701</v>
      </c>
      <c r="O860" s="2">
        <v>30265.929034762201</v>
      </c>
      <c r="P860" s="2">
        <v>30410.259803685902</v>
      </c>
      <c r="Q860" s="2">
        <v>30652.8619566915</v>
      </c>
      <c r="R860" s="2">
        <v>30978.878625322301</v>
      </c>
      <c r="S860" s="2">
        <v>31356.823207803202</v>
      </c>
      <c r="T860" s="2">
        <v>31582.4532885236</v>
      </c>
      <c r="U860" s="2">
        <v>31913.797549340699</v>
      </c>
      <c r="V860" s="2">
        <v>32368.4935522835</v>
      </c>
      <c r="W860" s="2">
        <v>32784.499337343397</v>
      </c>
      <c r="X860" s="2">
        <v>33385.896773118802</v>
      </c>
      <c r="Y860" s="2">
        <v>34194.704101012103</v>
      </c>
      <c r="Z860" s="2">
        <v>35221.477128878199</v>
      </c>
      <c r="AA860" s="2">
        <v>36008.688524261503</v>
      </c>
      <c r="AB860" s="2">
        <v>36690.753579798802</v>
      </c>
      <c r="AC860" s="2">
        <v>37296.4088634488</v>
      </c>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c r="A861" t="s">
        <v>211</v>
      </c>
      <c r="B861" s="2" t="s">
        <v>825</v>
      </c>
      <c r="C861" s="2" t="s">
        <v>781</v>
      </c>
      <c r="D861" s="2">
        <v>28038.370519852499</v>
      </c>
      <c r="E861" s="2">
        <v>29615.380863198599</v>
      </c>
      <c r="F861" s="2">
        <v>31348.323734317401</v>
      </c>
      <c r="G861" s="2">
        <v>32804.075115310901</v>
      </c>
      <c r="H861" s="2">
        <v>34636.532213047198</v>
      </c>
      <c r="I861" s="2">
        <v>34391.130913360503</v>
      </c>
      <c r="J861" s="2">
        <v>33833.374156651102</v>
      </c>
      <c r="K861" s="2">
        <v>33279.749526986998</v>
      </c>
      <c r="L861" s="2">
        <v>32745.3629415592</v>
      </c>
      <c r="M861" s="2">
        <v>32772.066261080203</v>
      </c>
      <c r="N861" s="2">
        <v>32749.753483885801</v>
      </c>
      <c r="O861" s="2">
        <v>32905.200570858702</v>
      </c>
      <c r="P861" s="2">
        <v>33014.181100203401</v>
      </c>
      <c r="Q861" s="2">
        <v>33210.805185855301</v>
      </c>
      <c r="R861" s="2">
        <v>33443.983074350901</v>
      </c>
      <c r="S861" s="2">
        <v>33662.897630489002</v>
      </c>
      <c r="T861" s="2">
        <v>33901.414797211597</v>
      </c>
      <c r="U861" s="2">
        <v>34065.621831848301</v>
      </c>
      <c r="V861" s="2">
        <v>34325.885223770201</v>
      </c>
      <c r="W861" s="2">
        <v>34638.5562838029</v>
      </c>
      <c r="X861" s="2">
        <v>35065.863938282702</v>
      </c>
      <c r="Y861" s="2">
        <v>35319.618667280403</v>
      </c>
      <c r="Z861" s="2">
        <v>35874.794024270202</v>
      </c>
      <c r="AA861" s="2">
        <v>36396.465411523001</v>
      </c>
      <c r="AB861" s="2">
        <v>36843.332163276798</v>
      </c>
      <c r="AC861" s="2">
        <v>37485.591476618603</v>
      </c>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c r="A862" t="s">
        <v>211</v>
      </c>
      <c r="B862" s="2" t="s">
        <v>825</v>
      </c>
      <c r="C862" s="2" t="s">
        <v>782</v>
      </c>
      <c r="D862" s="2">
        <v>24973.9769582587</v>
      </c>
      <c r="E862" s="2">
        <v>25219.468607047798</v>
      </c>
      <c r="F862" s="2">
        <v>25846.065942959201</v>
      </c>
      <c r="G862" s="2">
        <v>26761.7686541449</v>
      </c>
      <c r="H862" s="2">
        <v>28170.899674689001</v>
      </c>
      <c r="I862" s="2">
        <v>29214.427671655401</v>
      </c>
      <c r="J862" s="2">
        <v>30141.302349263002</v>
      </c>
      <c r="K862" s="2">
        <v>31260.4245104115</v>
      </c>
      <c r="L862" s="2">
        <v>32153.121128993898</v>
      </c>
      <c r="M862" s="2">
        <v>32894.760353650498</v>
      </c>
      <c r="N862" s="2">
        <v>33224.575351638799</v>
      </c>
      <c r="O862" s="2">
        <v>33283.056587006002</v>
      </c>
      <c r="P862" s="2">
        <v>33206.179732992299</v>
      </c>
      <c r="Q862" s="2">
        <v>33120.941558720398</v>
      </c>
      <c r="R862" s="2">
        <v>33303.964842474401</v>
      </c>
      <c r="S862" s="2">
        <v>33475.120205971703</v>
      </c>
      <c r="T862" s="2">
        <v>33745.353067161901</v>
      </c>
      <c r="U862" s="2">
        <v>33928.5692315333</v>
      </c>
      <c r="V862" s="2">
        <v>34187.200934539498</v>
      </c>
      <c r="W862" s="2">
        <v>34419.221022600097</v>
      </c>
      <c r="X862" s="2">
        <v>34692.196848461797</v>
      </c>
      <c r="Y862" s="2">
        <v>34931.725711241103</v>
      </c>
      <c r="Z862" s="2">
        <v>35268.0259386529</v>
      </c>
      <c r="AA862" s="2">
        <v>35577.4744670445</v>
      </c>
      <c r="AB862" s="2">
        <v>35905.613569953799</v>
      </c>
      <c r="AC862" s="2">
        <v>36341.527872706203</v>
      </c>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c r="A863" t="s">
        <v>211</v>
      </c>
      <c r="B863" s="2" t="s">
        <v>825</v>
      </c>
      <c r="C863" s="2" t="s">
        <v>783</v>
      </c>
      <c r="D863" s="2">
        <v>22254.494967031598</v>
      </c>
      <c r="E863" s="2">
        <v>23032.4499132936</v>
      </c>
      <c r="F863" s="2">
        <v>23609.239916561401</v>
      </c>
      <c r="G863" s="2">
        <v>24080.904009563699</v>
      </c>
      <c r="H863" s="2">
        <v>24631.854746748599</v>
      </c>
      <c r="I863" s="2">
        <v>24587.2345310286</v>
      </c>
      <c r="J863" s="2">
        <v>24666.671493783</v>
      </c>
      <c r="K863" s="2">
        <v>24995.2698754966</v>
      </c>
      <c r="L863" s="2">
        <v>25664.4057654842</v>
      </c>
      <c r="M863" s="2">
        <v>26616.403702503201</v>
      </c>
      <c r="N863" s="2">
        <v>27709.3586649098</v>
      </c>
      <c r="O863" s="2">
        <v>28770.8470358657</v>
      </c>
      <c r="P863" s="2">
        <v>29886.057206374498</v>
      </c>
      <c r="Q863" s="2">
        <v>30807.339260348701</v>
      </c>
      <c r="R863" s="2">
        <v>31481.1374711764</v>
      </c>
      <c r="S863" s="2">
        <v>31880.422534886002</v>
      </c>
      <c r="T863" s="2">
        <v>32049.9979395097</v>
      </c>
      <c r="U863" s="2">
        <v>32085.775589474699</v>
      </c>
      <c r="V863" s="2">
        <v>32134.844344347199</v>
      </c>
      <c r="W863" s="2">
        <v>32389.5419686647</v>
      </c>
      <c r="X863" s="2">
        <v>32644.594879123699</v>
      </c>
      <c r="Y863" s="2">
        <v>32934.8638205514</v>
      </c>
      <c r="Z863" s="2">
        <v>33260.667267697601</v>
      </c>
      <c r="AA863" s="2">
        <v>33576.9055796869</v>
      </c>
      <c r="AB863" s="2">
        <v>33827.803461205403</v>
      </c>
      <c r="AC863" s="2">
        <v>34104.532494994499</v>
      </c>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c r="A864" t="s">
        <v>211</v>
      </c>
      <c r="B864" s="2" t="s">
        <v>825</v>
      </c>
      <c r="C864" s="2" t="s">
        <v>784</v>
      </c>
      <c r="D864" s="2">
        <v>20685.555316134501</v>
      </c>
      <c r="E864" s="2">
        <v>20684.357568921801</v>
      </c>
      <c r="F864" s="2">
        <v>20796.8136677853</v>
      </c>
      <c r="G864" s="2">
        <v>20896.576966695699</v>
      </c>
      <c r="H864" s="2">
        <v>21219.155604965999</v>
      </c>
      <c r="I864" s="2">
        <v>21803.673666072798</v>
      </c>
      <c r="J864" s="2">
        <v>22463.487387962901</v>
      </c>
      <c r="K864" s="2">
        <v>22952.849131426599</v>
      </c>
      <c r="L864" s="2">
        <v>23383.0003019291</v>
      </c>
      <c r="M864" s="2">
        <v>23788.572824384199</v>
      </c>
      <c r="N864" s="2">
        <v>23836.617076700299</v>
      </c>
      <c r="O864" s="2">
        <v>23984.546602069298</v>
      </c>
      <c r="P864" s="2">
        <v>24299.905258694402</v>
      </c>
      <c r="Q864" s="2">
        <v>24887.7428231581</v>
      </c>
      <c r="R864" s="2">
        <v>25671.008933337798</v>
      </c>
      <c r="S864" s="2">
        <v>26643.049834796198</v>
      </c>
      <c r="T864" s="2">
        <v>27635.4897978763</v>
      </c>
      <c r="U864" s="2">
        <v>28658.663774384899</v>
      </c>
      <c r="V864" s="2">
        <v>29526.4259147064</v>
      </c>
      <c r="W864" s="2">
        <v>30173.637382139001</v>
      </c>
      <c r="X864" s="2">
        <v>30608.955208881001</v>
      </c>
      <c r="Y864" s="2">
        <v>30821.2997602209</v>
      </c>
      <c r="Z864" s="2">
        <v>30991.758309411001</v>
      </c>
      <c r="AA864" s="2">
        <v>31137.610001822399</v>
      </c>
      <c r="AB864" s="2">
        <v>31443.068497456301</v>
      </c>
      <c r="AC864" s="2">
        <v>31723.265720668998</v>
      </c>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c r="A865" t="s">
        <v>211</v>
      </c>
      <c r="B865" s="2" t="s">
        <v>825</v>
      </c>
      <c r="C865" s="2" t="s">
        <v>785</v>
      </c>
      <c r="D865" s="2">
        <v>18623.155242276898</v>
      </c>
      <c r="E865" s="2">
        <v>19212.8329547537</v>
      </c>
      <c r="F865" s="2">
        <v>19357.360400663802</v>
      </c>
      <c r="G865" s="2">
        <v>19720.7883446054</v>
      </c>
      <c r="H865" s="2">
        <v>19968.5459919325</v>
      </c>
      <c r="I865" s="2">
        <v>20031.2904126961</v>
      </c>
      <c r="J865" s="2">
        <v>19850.2181310864</v>
      </c>
      <c r="K865" s="2">
        <v>19950.555259985998</v>
      </c>
      <c r="L865" s="2">
        <v>20162.122109816999</v>
      </c>
      <c r="M865" s="2">
        <v>20626.268522172599</v>
      </c>
      <c r="N865" s="2">
        <v>21358.497488672401</v>
      </c>
      <c r="O865" s="2">
        <v>22127.463647109002</v>
      </c>
      <c r="P865" s="2">
        <v>22664.544755560801</v>
      </c>
      <c r="Q865" s="2">
        <v>23102.849085420999</v>
      </c>
      <c r="R865" s="2">
        <v>23433.128346921101</v>
      </c>
      <c r="S865" s="2">
        <v>23455.347979090799</v>
      </c>
      <c r="T865" s="2">
        <v>23567.931415412499</v>
      </c>
      <c r="U865" s="2">
        <v>23833.031207842101</v>
      </c>
      <c r="V865" s="2">
        <v>24342.2443368893</v>
      </c>
      <c r="W865" s="2">
        <v>25035.498549901</v>
      </c>
      <c r="X865" s="2">
        <v>25930.923519971599</v>
      </c>
      <c r="Y865" s="2">
        <v>26855.173522554898</v>
      </c>
      <c r="Z865" s="2">
        <v>27866.862894748399</v>
      </c>
      <c r="AA865" s="2">
        <v>28716.514871865202</v>
      </c>
      <c r="AB865" s="2">
        <v>29356.644131993002</v>
      </c>
      <c r="AC865" s="2">
        <v>29806.266481185899</v>
      </c>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c r="A866" t="s">
        <v>211</v>
      </c>
      <c r="B866" s="2" t="s">
        <v>825</v>
      </c>
      <c r="C866" s="2" t="s">
        <v>786</v>
      </c>
      <c r="D866" s="2">
        <v>15753.021689356499</v>
      </c>
      <c r="E866" s="2">
        <v>16053.1002548044</v>
      </c>
      <c r="F866" s="2">
        <v>16557.335191679202</v>
      </c>
      <c r="G866" s="2">
        <v>16959.5987774526</v>
      </c>
      <c r="H866" s="2">
        <v>17533.9617643526</v>
      </c>
      <c r="I866" s="2">
        <v>17833.686137239099</v>
      </c>
      <c r="J866" s="2">
        <v>18300.572526619701</v>
      </c>
      <c r="K866" s="2">
        <v>18612.625864031499</v>
      </c>
      <c r="L866" s="2">
        <v>19020.576388953901</v>
      </c>
      <c r="M866" s="2">
        <v>19193.257520722102</v>
      </c>
      <c r="N866" s="2">
        <v>19372.503014623999</v>
      </c>
      <c r="O866" s="2">
        <v>19347.428731834902</v>
      </c>
      <c r="P866" s="2">
        <v>19517.075171289602</v>
      </c>
      <c r="Q866" s="2">
        <v>19773.961175041601</v>
      </c>
      <c r="R866" s="2">
        <v>20216.679114759801</v>
      </c>
      <c r="S866" s="2">
        <v>20932.9082096319</v>
      </c>
      <c r="T866" s="2">
        <v>21668.1628526805</v>
      </c>
      <c r="U866" s="2">
        <v>22171.295301975701</v>
      </c>
      <c r="V866" s="2">
        <v>22569.008510625499</v>
      </c>
      <c r="W866" s="2">
        <v>22843.148978093301</v>
      </c>
      <c r="X866" s="2">
        <v>22853.437683572101</v>
      </c>
      <c r="Y866" s="2">
        <v>22931.857741956901</v>
      </c>
      <c r="Z866" s="2">
        <v>23203.466016853399</v>
      </c>
      <c r="AA866" s="2">
        <v>23664.176365687999</v>
      </c>
      <c r="AB866" s="2">
        <v>24293.664164212001</v>
      </c>
      <c r="AC866" s="2">
        <v>25113.8888059768</v>
      </c>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c r="A867" t="s">
        <v>211</v>
      </c>
      <c r="B867" s="2" t="s">
        <v>825</v>
      </c>
      <c r="C867" s="2" t="s">
        <v>787</v>
      </c>
      <c r="D867" s="2">
        <v>13264.384963786801</v>
      </c>
      <c r="E867" s="2">
        <v>13456.7355522859</v>
      </c>
      <c r="F867" s="2">
        <v>13573.4713897725</v>
      </c>
      <c r="G867" s="2">
        <v>13804.6604365496</v>
      </c>
      <c r="H867" s="2">
        <v>14315.049536156999</v>
      </c>
      <c r="I867" s="2">
        <v>14573.456043788299</v>
      </c>
      <c r="J867" s="2">
        <v>14849.329329669699</v>
      </c>
      <c r="K867" s="2">
        <v>15418.8333640943</v>
      </c>
      <c r="L867" s="2">
        <v>15778.423211482101</v>
      </c>
      <c r="M867" s="2">
        <v>16176.9736339875</v>
      </c>
      <c r="N867" s="2">
        <v>16585.068953703601</v>
      </c>
      <c r="O867" s="2">
        <v>17109.184568675199</v>
      </c>
      <c r="P867" s="2">
        <v>17475.261492180402</v>
      </c>
      <c r="Q867" s="2">
        <v>17900.552712422101</v>
      </c>
      <c r="R867" s="2">
        <v>18061.7575375136</v>
      </c>
      <c r="S867" s="2">
        <v>18225.165838344899</v>
      </c>
      <c r="T867" s="2">
        <v>18226.570061643899</v>
      </c>
      <c r="U867" s="2">
        <v>18387.2634057336</v>
      </c>
      <c r="V867" s="2">
        <v>18638.1084517419</v>
      </c>
      <c r="W867" s="2">
        <v>19057.094156065501</v>
      </c>
      <c r="X867" s="2">
        <v>19736.387563362801</v>
      </c>
      <c r="Y867" s="2">
        <v>20409.6936064529</v>
      </c>
      <c r="Z867" s="2">
        <v>20903.303965635201</v>
      </c>
      <c r="AA867" s="2">
        <v>21271.649619444099</v>
      </c>
      <c r="AB867" s="2">
        <v>21508.7780412674</v>
      </c>
      <c r="AC867" s="2">
        <v>21513.249916268</v>
      </c>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c r="A868" t="s">
        <v>211</v>
      </c>
      <c r="B868" s="2" t="s">
        <v>825</v>
      </c>
      <c r="C868" s="2" t="s">
        <v>788</v>
      </c>
      <c r="D868" s="2">
        <v>8780.4194967072308</v>
      </c>
      <c r="E868" s="2">
        <v>9644.0462645726402</v>
      </c>
      <c r="F868" s="2">
        <v>10421.1837995692</v>
      </c>
      <c r="G868" s="2">
        <v>10924.5391192023</v>
      </c>
      <c r="H868" s="2">
        <v>11804.3674441445</v>
      </c>
      <c r="I868" s="2">
        <v>12168.6457354454</v>
      </c>
      <c r="J868" s="2">
        <v>12171.0159631239</v>
      </c>
      <c r="K868" s="2">
        <v>12185.7543225971</v>
      </c>
      <c r="L868" s="2">
        <v>12357.0017556453</v>
      </c>
      <c r="M868" s="2">
        <v>12620.2799018223</v>
      </c>
      <c r="N868" s="2">
        <v>12922.314552612501</v>
      </c>
      <c r="O868" s="2">
        <v>13258.0513119524</v>
      </c>
      <c r="P868" s="2">
        <v>13801.6768536325</v>
      </c>
      <c r="Q868" s="2">
        <v>14162.5960468582</v>
      </c>
      <c r="R868" s="2">
        <v>14525.1995427116</v>
      </c>
      <c r="S868" s="2">
        <v>14908.321412261101</v>
      </c>
      <c r="T868" s="2">
        <v>15376.674403897099</v>
      </c>
      <c r="U868" s="2">
        <v>15716.607609717799</v>
      </c>
      <c r="V868" s="2">
        <v>16111.3012271672</v>
      </c>
      <c r="W868" s="2">
        <v>16268.972580056399</v>
      </c>
      <c r="X868" s="2">
        <v>16423.7363477297</v>
      </c>
      <c r="Y868" s="2">
        <v>16444.025188485899</v>
      </c>
      <c r="Z868" s="2">
        <v>16620.057251771901</v>
      </c>
      <c r="AA868" s="2">
        <v>16866.878642787899</v>
      </c>
      <c r="AB868" s="2">
        <v>17265.1739779696</v>
      </c>
      <c r="AC868" s="2">
        <v>17887.739061804401</v>
      </c>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c r="A869" t="s">
        <v>211</v>
      </c>
      <c r="B869" s="2" t="s">
        <v>825</v>
      </c>
      <c r="C869" s="2" t="s">
        <v>789</v>
      </c>
      <c r="D869" s="2">
        <v>5969.6216410222496</v>
      </c>
      <c r="E869" s="2">
        <v>6173.9955170908097</v>
      </c>
      <c r="F869" s="2">
        <v>6371.4466748002797</v>
      </c>
      <c r="G869" s="2">
        <v>6791.8535949539701</v>
      </c>
      <c r="H869" s="2">
        <v>7266.20805688766</v>
      </c>
      <c r="I869" s="2">
        <v>7706.3614689986798</v>
      </c>
      <c r="J869" s="2">
        <v>8472.6043720482703</v>
      </c>
      <c r="K869" s="2">
        <v>9200.6382707133707</v>
      </c>
      <c r="L869" s="2">
        <v>9625.9080435902997</v>
      </c>
      <c r="M869" s="2">
        <v>10157.673271048199</v>
      </c>
      <c r="N869" s="2">
        <v>10508.997507510399</v>
      </c>
      <c r="O869" s="2">
        <v>10556.2578874642</v>
      </c>
      <c r="P869" s="2">
        <v>10618.5343645141</v>
      </c>
      <c r="Q869" s="2">
        <v>10805.4000761267</v>
      </c>
      <c r="R869" s="2">
        <v>11053.519379098099</v>
      </c>
      <c r="S869" s="2">
        <v>11343.2662724037</v>
      </c>
      <c r="T869" s="2">
        <v>11667.587467216899</v>
      </c>
      <c r="U869" s="2">
        <v>12149.6378108152</v>
      </c>
      <c r="V869" s="2">
        <v>12487.0165890794</v>
      </c>
      <c r="W869" s="2">
        <v>12825.760328152899</v>
      </c>
      <c r="X869" s="2">
        <v>13189.1618201075</v>
      </c>
      <c r="Y869" s="2">
        <v>13610.2608495638</v>
      </c>
      <c r="Z869" s="2">
        <v>13940.161159020099</v>
      </c>
      <c r="AA869" s="2">
        <v>14311.1451205591</v>
      </c>
      <c r="AB869" s="2">
        <v>14469.684216023799</v>
      </c>
      <c r="AC869" s="2">
        <v>14615.6997230569</v>
      </c>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c r="A870" t="s">
        <v>211</v>
      </c>
      <c r="B870" s="2" t="s">
        <v>825</v>
      </c>
      <c r="C870" s="2" t="s">
        <v>790</v>
      </c>
      <c r="D870" s="2">
        <v>3933.3711917021701</v>
      </c>
      <c r="E870" s="2">
        <v>4068.3838310385199</v>
      </c>
      <c r="F870" s="2">
        <v>4255.6201432424205</v>
      </c>
      <c r="G870" s="2">
        <v>4550.4382567934699</v>
      </c>
      <c r="H870" s="2">
        <v>4777.7465711466102</v>
      </c>
      <c r="I870" s="2">
        <v>4952.6049586883701</v>
      </c>
      <c r="J870" s="2">
        <v>5094.6222502345399</v>
      </c>
      <c r="K870" s="2">
        <v>5266.4417426048303</v>
      </c>
      <c r="L870" s="2">
        <v>5607.4427564293901</v>
      </c>
      <c r="M870" s="2">
        <v>5941.3347798696204</v>
      </c>
      <c r="N870" s="2">
        <v>6338.5417212491902</v>
      </c>
      <c r="O870" s="2">
        <v>6993.2942576748101</v>
      </c>
      <c r="P870" s="2">
        <v>7595.4473322013901</v>
      </c>
      <c r="Q870" s="2">
        <v>7959.6935080815701</v>
      </c>
      <c r="R870" s="2">
        <v>8398.4683412465001</v>
      </c>
      <c r="S870" s="2">
        <v>8712.5006115995893</v>
      </c>
      <c r="T870" s="2">
        <v>8783.8957727628695</v>
      </c>
      <c r="U870" s="2">
        <v>8884.2231903885295</v>
      </c>
      <c r="V870" s="2">
        <v>9073.8626467441409</v>
      </c>
      <c r="W870" s="2">
        <v>9312.7223215413906</v>
      </c>
      <c r="X870" s="2">
        <v>9590.3307348041999</v>
      </c>
      <c r="Y870" s="2">
        <v>9892.9075712607992</v>
      </c>
      <c r="Z870" s="2">
        <v>10331.0112935507</v>
      </c>
      <c r="AA870" s="2">
        <v>10645.1904122166</v>
      </c>
      <c r="AB870" s="2">
        <v>10966.6526325308</v>
      </c>
      <c r="AC870" s="2">
        <v>11307.1566442491</v>
      </c>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c r="A871" t="s">
        <v>211</v>
      </c>
      <c r="B871" s="2" t="s">
        <v>825</v>
      </c>
      <c r="C871" s="2" t="s">
        <v>791</v>
      </c>
      <c r="D871" s="2">
        <v>3457.3237549014998</v>
      </c>
      <c r="E871" s="2">
        <v>3658.4631783653099</v>
      </c>
      <c r="F871" s="2">
        <v>3810.9177113793999</v>
      </c>
      <c r="G871" s="2">
        <v>3981.04214954483</v>
      </c>
      <c r="H871" s="2">
        <v>4136.8987227914804</v>
      </c>
      <c r="I871" s="2">
        <v>4411.8934532781605</v>
      </c>
      <c r="J871" s="2">
        <v>4639.4369713784799</v>
      </c>
      <c r="K871" s="2">
        <v>4857.6945182133404</v>
      </c>
      <c r="L871" s="2">
        <v>5086.7731207834304</v>
      </c>
      <c r="M871" s="2">
        <v>5300.4217378866397</v>
      </c>
      <c r="N871" s="2">
        <v>5616.4808809587303</v>
      </c>
      <c r="O871" s="2">
        <v>5878.2416127568404</v>
      </c>
      <c r="P871" s="2">
        <v>6146.3241113194399</v>
      </c>
      <c r="Q871" s="2">
        <v>6541.1563787109199</v>
      </c>
      <c r="R871" s="2">
        <v>6910.7858076522798</v>
      </c>
      <c r="S871" s="2">
        <v>7388.5661264789296</v>
      </c>
      <c r="T871" s="2">
        <v>8021.9463598091097</v>
      </c>
      <c r="U871" s="2">
        <v>8603.2793066555605</v>
      </c>
      <c r="V871" s="2">
        <v>9102.8518985234896</v>
      </c>
      <c r="W871" s="2">
        <v>9632.3703598352604</v>
      </c>
      <c r="X871" s="2">
        <v>10151.6361155798</v>
      </c>
      <c r="Y871" s="2">
        <v>10602.033722877601</v>
      </c>
      <c r="Z871" s="2">
        <v>11036.6244354678</v>
      </c>
      <c r="AA871" s="2">
        <v>11468.966666526399</v>
      </c>
      <c r="AB871" s="2">
        <v>11958.120830608499</v>
      </c>
      <c r="AC871" s="2">
        <v>12466.6026748024</v>
      </c>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c r="A872" t="s">
        <v>212</v>
      </c>
      <c r="B872" s="2" t="s">
        <v>823</v>
      </c>
      <c r="C872" s="2" t="s">
        <v>774</v>
      </c>
      <c r="D872" s="2">
        <v>14325.5986630765</v>
      </c>
      <c r="E872" s="2">
        <v>14877.589326945201</v>
      </c>
      <c r="F872" s="2">
        <v>15290.373905963799</v>
      </c>
      <c r="G872" s="2">
        <v>15523.626459016599</v>
      </c>
      <c r="H872" s="2">
        <v>15646.732345738599</v>
      </c>
      <c r="I872" s="2">
        <v>14850.499222636499</v>
      </c>
      <c r="J872" s="2">
        <v>14028.089335967001</v>
      </c>
      <c r="K872" s="2">
        <v>13686.0056577086</v>
      </c>
      <c r="L872" s="2">
        <v>13667.1181205097</v>
      </c>
      <c r="M872" s="2">
        <v>13917.529981870801</v>
      </c>
      <c r="N872" s="2">
        <v>14138.402557391701</v>
      </c>
      <c r="O872" s="2">
        <v>14356.945617744201</v>
      </c>
      <c r="P872" s="2">
        <v>14450.600215889201</v>
      </c>
      <c r="Q872" s="2">
        <v>14436.3528789428</v>
      </c>
      <c r="R872" s="2">
        <v>14415.798863669401</v>
      </c>
      <c r="S872" s="2">
        <v>14397.0056883133</v>
      </c>
      <c r="T872" s="2">
        <v>14405.1649488406</v>
      </c>
      <c r="U872" s="2">
        <v>14454.980558375</v>
      </c>
      <c r="V872" s="2">
        <v>14551.368069893</v>
      </c>
      <c r="W872" s="2">
        <v>14661.124837736899</v>
      </c>
      <c r="X872" s="2">
        <v>14776.6509815723</v>
      </c>
      <c r="Y872" s="2">
        <v>14906.6933460126</v>
      </c>
      <c r="Z872" s="2">
        <v>15062.145432011701</v>
      </c>
      <c r="AA872" s="2">
        <v>15235.656369661599</v>
      </c>
      <c r="AB872" s="2">
        <v>15419.1101486608</v>
      </c>
      <c r="AC872" s="2">
        <v>15624.304389604</v>
      </c>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c r="A873" t="s">
        <v>212</v>
      </c>
      <c r="B873" s="2" t="s">
        <v>823</v>
      </c>
      <c r="C873" s="2" t="s">
        <v>775</v>
      </c>
      <c r="D873" s="2">
        <v>10125.192406616199</v>
      </c>
      <c r="E873" s="2">
        <v>10490.8810063929</v>
      </c>
      <c r="F873" s="2">
        <v>10553.9265025025</v>
      </c>
      <c r="G873" s="2">
        <v>10617.596197016101</v>
      </c>
      <c r="H873" s="2">
        <v>10811.3846802641</v>
      </c>
      <c r="I873" s="2">
        <v>10715.637546411899</v>
      </c>
      <c r="J873" s="2">
        <v>10790.6131530208</v>
      </c>
      <c r="K873" s="2">
        <v>10662.954712417</v>
      </c>
      <c r="L873" s="2">
        <v>10513.8282865194</v>
      </c>
      <c r="M873" s="2">
        <v>10290.036526216099</v>
      </c>
      <c r="N873" s="2">
        <v>10113.036707668</v>
      </c>
      <c r="O873" s="2">
        <v>9839.0924619327598</v>
      </c>
      <c r="P873" s="2">
        <v>9841.4157455315199</v>
      </c>
      <c r="Q873" s="2">
        <v>9928.2212468205998</v>
      </c>
      <c r="R873" s="2">
        <v>10088.724669783</v>
      </c>
      <c r="S873" s="2">
        <v>10209.636765527001</v>
      </c>
      <c r="T873" s="2">
        <v>10342.402272667699</v>
      </c>
      <c r="U873" s="2">
        <v>10393.3887686871</v>
      </c>
      <c r="V873" s="2">
        <v>10410.058433762</v>
      </c>
      <c r="W873" s="2">
        <v>10404.7958388676</v>
      </c>
      <c r="X873" s="2">
        <v>10393.003846923601</v>
      </c>
      <c r="Y873" s="2">
        <v>10388.7464813234</v>
      </c>
      <c r="Z873" s="2">
        <v>10410.623504871</v>
      </c>
      <c r="AA873" s="2">
        <v>10454.4700038147</v>
      </c>
      <c r="AB873" s="2">
        <v>10514.3353200398</v>
      </c>
      <c r="AC873" s="2">
        <v>10596.433729182199</v>
      </c>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c r="A874" t="s">
        <v>212</v>
      </c>
      <c r="B874" s="2" t="s">
        <v>823</v>
      </c>
      <c r="C874" s="2" t="s">
        <v>776</v>
      </c>
      <c r="D874" s="2">
        <v>7834.09443157428</v>
      </c>
      <c r="E874" s="2">
        <v>8143.9161675045598</v>
      </c>
      <c r="F874" s="2">
        <v>8325.7679795591703</v>
      </c>
      <c r="G874" s="2">
        <v>8539.40991946738</v>
      </c>
      <c r="H874" s="2">
        <v>8863.9875718135299</v>
      </c>
      <c r="I874" s="2">
        <v>8919.8135058392108</v>
      </c>
      <c r="J874" s="2">
        <v>8990.6181051235708</v>
      </c>
      <c r="K874" s="2">
        <v>8900.2771868428808</v>
      </c>
      <c r="L874" s="2">
        <v>8837.2953913464207</v>
      </c>
      <c r="M874" s="2">
        <v>8862.2414666665409</v>
      </c>
      <c r="N874" s="2">
        <v>8939.7835940691693</v>
      </c>
      <c r="O874" s="2">
        <v>9045.2962899609793</v>
      </c>
      <c r="P874" s="2">
        <v>9072.6797330194604</v>
      </c>
      <c r="Q874" s="2">
        <v>9030.1256382397496</v>
      </c>
      <c r="R874" s="2">
        <v>8882.6123873748693</v>
      </c>
      <c r="S874" s="2">
        <v>8768.9577292577196</v>
      </c>
      <c r="T874" s="2">
        <v>8585.6281518212108</v>
      </c>
      <c r="U874" s="2">
        <v>8593.5871398332893</v>
      </c>
      <c r="V874" s="2">
        <v>8683.5966543953109</v>
      </c>
      <c r="W874" s="2">
        <v>8812.8335341693892</v>
      </c>
      <c r="X874" s="2">
        <v>8898.8427293445602</v>
      </c>
      <c r="Y874" s="2">
        <v>8991.6877133225207</v>
      </c>
      <c r="Z874" s="2">
        <v>9019.0990462307309</v>
      </c>
      <c r="AA874" s="2">
        <v>9014.3570077814693</v>
      </c>
      <c r="AB874" s="2">
        <v>9002.3566649833901</v>
      </c>
      <c r="AC874" s="2">
        <v>9001.1552561762892</v>
      </c>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c r="A875" t="s">
        <v>212</v>
      </c>
      <c r="B875" s="2" t="s">
        <v>823</v>
      </c>
      <c r="C875" s="2" t="s">
        <v>777</v>
      </c>
      <c r="D875" s="2">
        <v>12168.7163488396</v>
      </c>
      <c r="E875" s="2">
        <v>11814.420188632301</v>
      </c>
      <c r="F875" s="2">
        <v>12017.7235180227</v>
      </c>
      <c r="G875" s="2">
        <v>12104.7998113837</v>
      </c>
      <c r="H875" s="2">
        <v>11100.099763435899</v>
      </c>
      <c r="I875" s="2">
        <v>9425.3640418743107</v>
      </c>
      <c r="J875" s="2">
        <v>9206.2411449154097</v>
      </c>
      <c r="K875" s="2">
        <v>9653.8403083215599</v>
      </c>
      <c r="L875" s="2">
        <v>10272.3035843696</v>
      </c>
      <c r="M875" s="2">
        <v>11056.6838286416</v>
      </c>
      <c r="N875" s="2">
        <v>11538.1897020372</v>
      </c>
      <c r="O875" s="2">
        <v>11836.9402806249</v>
      </c>
      <c r="P875" s="2">
        <v>11973.864143459999</v>
      </c>
      <c r="Q875" s="2">
        <v>12016.636387872801</v>
      </c>
      <c r="R875" s="2">
        <v>12056.542280698301</v>
      </c>
      <c r="S875" s="2">
        <v>12119.436449597801</v>
      </c>
      <c r="T875" s="2">
        <v>12182.431750874801</v>
      </c>
      <c r="U875" s="2">
        <v>12201.442380462</v>
      </c>
      <c r="V875" s="2">
        <v>12208.6029722572</v>
      </c>
      <c r="W875" s="2">
        <v>12133.3137729626</v>
      </c>
      <c r="X875" s="2">
        <v>12035.489250492001</v>
      </c>
      <c r="Y875" s="2">
        <v>11916.2668915098</v>
      </c>
      <c r="Z875" s="2">
        <v>11946.0810864046</v>
      </c>
      <c r="AA875" s="2">
        <v>12029.6890298454</v>
      </c>
      <c r="AB875" s="2">
        <v>12147.0202355444</v>
      </c>
      <c r="AC875" s="2">
        <v>12254.5636820574</v>
      </c>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c r="A876" t="s">
        <v>212</v>
      </c>
      <c r="B876" s="2" t="s">
        <v>823</v>
      </c>
      <c r="C876" s="2" t="s">
        <v>778</v>
      </c>
      <c r="D876" s="2">
        <v>35513.830423098501</v>
      </c>
      <c r="E876" s="2">
        <v>37803.281579016701</v>
      </c>
      <c r="F876" s="2">
        <v>39148.428986860497</v>
      </c>
      <c r="G876" s="2">
        <v>39766.992832352997</v>
      </c>
      <c r="H876" s="2">
        <v>38003.696903548698</v>
      </c>
      <c r="I876" s="2">
        <v>33275.354797855398</v>
      </c>
      <c r="J876" s="2">
        <v>29298.456018876699</v>
      </c>
      <c r="K876" s="2">
        <v>26951.525603820701</v>
      </c>
      <c r="L876" s="2">
        <v>26345.902203832298</v>
      </c>
      <c r="M876" s="2">
        <v>27176.288994450999</v>
      </c>
      <c r="N876" s="2">
        <v>28280.2302952186</v>
      </c>
      <c r="O876" s="2">
        <v>29761.288065098499</v>
      </c>
      <c r="P876" s="2">
        <v>31217.574606832699</v>
      </c>
      <c r="Q876" s="2">
        <v>32282.865815042402</v>
      </c>
      <c r="R876" s="2">
        <v>33160.964753699103</v>
      </c>
      <c r="S876" s="2">
        <v>33759.538895426798</v>
      </c>
      <c r="T876" s="2">
        <v>34215.807135805997</v>
      </c>
      <c r="U876" s="2">
        <v>34534.517637115401</v>
      </c>
      <c r="V876" s="2">
        <v>34835.222482390403</v>
      </c>
      <c r="W876" s="2">
        <v>35066.7737422016</v>
      </c>
      <c r="X876" s="2">
        <v>35263.1487189283</v>
      </c>
      <c r="Y876" s="2">
        <v>35350.243474848598</v>
      </c>
      <c r="Z876" s="2">
        <v>35380.838594475397</v>
      </c>
      <c r="AA876" s="2">
        <v>35428.630720294801</v>
      </c>
      <c r="AB876" s="2">
        <v>35400.979121100099</v>
      </c>
      <c r="AC876" s="2">
        <v>35379.692767243403</v>
      </c>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c r="A877" t="s">
        <v>212</v>
      </c>
      <c r="B877" s="2" t="s">
        <v>823</v>
      </c>
      <c r="C877" s="2" t="s">
        <v>779</v>
      </c>
      <c r="D877" s="2">
        <v>50120.3591596404</v>
      </c>
      <c r="E877" s="2">
        <v>53018.050569395702</v>
      </c>
      <c r="F877" s="2">
        <v>54809.813493062597</v>
      </c>
      <c r="G877" s="2">
        <v>55837.679272707799</v>
      </c>
      <c r="H877" s="2">
        <v>55995.381938441998</v>
      </c>
      <c r="I877" s="2">
        <v>51895.523183730402</v>
      </c>
      <c r="J877" s="2">
        <v>48163.945214411302</v>
      </c>
      <c r="K877" s="2">
        <v>44953.0510681136</v>
      </c>
      <c r="L877" s="2">
        <v>43192.848257592501</v>
      </c>
      <c r="M877" s="2">
        <v>43198.458534417201</v>
      </c>
      <c r="N877" s="2">
        <v>43471.874430156196</v>
      </c>
      <c r="O877" s="2">
        <v>43573.561644259797</v>
      </c>
      <c r="P877" s="2">
        <v>44066.055377226301</v>
      </c>
      <c r="Q877" s="2">
        <v>44656.9830258535</v>
      </c>
      <c r="R877" s="2">
        <v>45431.268193141499</v>
      </c>
      <c r="S877" s="2">
        <v>46372.089754539898</v>
      </c>
      <c r="T877" s="2">
        <v>47731.389287387297</v>
      </c>
      <c r="U877" s="2">
        <v>49085.021734672402</v>
      </c>
      <c r="V877" s="2">
        <v>50311.377692717302</v>
      </c>
      <c r="W877" s="2">
        <v>51375.079298464203</v>
      </c>
      <c r="X877" s="2">
        <v>52114.247765859101</v>
      </c>
      <c r="Y877" s="2">
        <v>52650.255801799598</v>
      </c>
      <c r="Z877" s="2">
        <v>53126.521015763203</v>
      </c>
      <c r="AA877" s="2">
        <v>53550.008466546897</v>
      </c>
      <c r="AB877" s="2">
        <v>53905.319436859398</v>
      </c>
      <c r="AC877" s="2">
        <v>54381.9893314734</v>
      </c>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c r="A878" t="s">
        <v>212</v>
      </c>
      <c r="B878" s="2" t="s">
        <v>823</v>
      </c>
      <c r="C878" s="2" t="s">
        <v>780</v>
      </c>
      <c r="D878" s="2">
        <v>43251.7155162864</v>
      </c>
      <c r="E878" s="2">
        <v>44971.150008724297</v>
      </c>
      <c r="F878" s="2">
        <v>46733.677645652497</v>
      </c>
      <c r="G878" s="2">
        <v>48240.4446625165</v>
      </c>
      <c r="H878" s="2">
        <v>49948.097607582997</v>
      </c>
      <c r="I878" s="2">
        <v>48338.987069208699</v>
      </c>
      <c r="J878" s="2">
        <v>47016.8050963063</v>
      </c>
      <c r="K878" s="2">
        <v>45645.5479164344</v>
      </c>
      <c r="L878" s="2">
        <v>44812.838683257301</v>
      </c>
      <c r="M878" s="2">
        <v>44667.230048673198</v>
      </c>
      <c r="N878" s="2">
        <v>44577.9740169094</v>
      </c>
      <c r="O878" s="2">
        <v>44451.073357285502</v>
      </c>
      <c r="P878" s="2">
        <v>44346.6661139559</v>
      </c>
      <c r="Q878" s="2">
        <v>44252.307984551902</v>
      </c>
      <c r="R878" s="2">
        <v>44481.198553752598</v>
      </c>
      <c r="S878" s="2">
        <v>44798.537365927499</v>
      </c>
      <c r="T878" s="2">
        <v>45095.884965695703</v>
      </c>
      <c r="U878" s="2">
        <v>45615.4742491855</v>
      </c>
      <c r="V878" s="2">
        <v>46334.126334765497</v>
      </c>
      <c r="W878" s="2">
        <v>47102.241403468601</v>
      </c>
      <c r="X878" s="2">
        <v>47965.263725045799</v>
      </c>
      <c r="Y878" s="2">
        <v>49050.262054435501</v>
      </c>
      <c r="Z878" s="2">
        <v>50152.945872022901</v>
      </c>
      <c r="AA878" s="2">
        <v>51126.2271606129</v>
      </c>
      <c r="AB878" s="2">
        <v>52005.246586378802</v>
      </c>
      <c r="AC878" s="2">
        <v>52765.135134986602</v>
      </c>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c r="A879" t="s">
        <v>212</v>
      </c>
      <c r="B879" s="2" t="s">
        <v>823</v>
      </c>
      <c r="C879" s="2" t="s">
        <v>781</v>
      </c>
      <c r="D879" s="2">
        <v>29165.235484650701</v>
      </c>
      <c r="E879" s="2">
        <v>30740.090735418999</v>
      </c>
      <c r="F879" s="2">
        <v>32146.554397759701</v>
      </c>
      <c r="G879" s="2">
        <v>33985.363334119902</v>
      </c>
      <c r="H879" s="2">
        <v>35858.022061028198</v>
      </c>
      <c r="I879" s="2">
        <v>36211.289665194898</v>
      </c>
      <c r="J879" s="2">
        <v>36394.072006981398</v>
      </c>
      <c r="K879" s="2">
        <v>36308.430842634603</v>
      </c>
      <c r="L879" s="2">
        <v>36252.991585575401</v>
      </c>
      <c r="M879" s="2">
        <v>36640.352376018098</v>
      </c>
      <c r="N879" s="2">
        <v>36890.092579645498</v>
      </c>
      <c r="O879" s="2">
        <v>37137.3086004121</v>
      </c>
      <c r="P879" s="2">
        <v>37280.785165527799</v>
      </c>
      <c r="Q879" s="2">
        <v>37327.491063810499</v>
      </c>
      <c r="R879" s="2">
        <v>37333.243304575597</v>
      </c>
      <c r="S879" s="2">
        <v>37316.360957739198</v>
      </c>
      <c r="T879" s="2">
        <v>37330.739156396303</v>
      </c>
      <c r="U879" s="2">
        <v>37348.547005484201</v>
      </c>
      <c r="V879" s="2">
        <v>37483.159648166496</v>
      </c>
      <c r="W879" s="2">
        <v>37780.6628949101</v>
      </c>
      <c r="X879" s="2">
        <v>38126.038155256101</v>
      </c>
      <c r="Y879" s="2">
        <v>38401.1801501011</v>
      </c>
      <c r="Z879" s="2">
        <v>38827.5244256273</v>
      </c>
      <c r="AA879" s="2">
        <v>39345.605004743797</v>
      </c>
      <c r="AB879" s="2">
        <v>39887.809531827297</v>
      </c>
      <c r="AC879" s="2">
        <v>40579.279513599802</v>
      </c>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c r="A880" t="s">
        <v>212</v>
      </c>
      <c r="B880" s="2" t="s">
        <v>823</v>
      </c>
      <c r="C880" s="2" t="s">
        <v>782</v>
      </c>
      <c r="D880" s="2">
        <v>22647.7901044186</v>
      </c>
      <c r="E880" s="2">
        <v>22651.668749008801</v>
      </c>
      <c r="F880" s="2">
        <v>22644.207284322601</v>
      </c>
      <c r="G880" s="2">
        <v>22711.296322533599</v>
      </c>
      <c r="H880" s="2">
        <v>23539.289826060402</v>
      </c>
      <c r="I880" s="2">
        <v>23951.995500835001</v>
      </c>
      <c r="J880" s="2">
        <v>24586.128730987199</v>
      </c>
      <c r="K880" s="2">
        <v>25405.300777893099</v>
      </c>
      <c r="L880" s="2">
        <v>26382.053381949401</v>
      </c>
      <c r="M880" s="2">
        <v>27240.323531964801</v>
      </c>
      <c r="N880" s="2">
        <v>27949.762116071601</v>
      </c>
      <c r="O880" s="2">
        <v>28479.978003271401</v>
      </c>
      <c r="P880" s="2">
        <v>28880.8912741161</v>
      </c>
      <c r="Q880" s="2">
        <v>29106.169276500601</v>
      </c>
      <c r="R880" s="2">
        <v>29414.4157755942</v>
      </c>
      <c r="S880" s="2">
        <v>29587.199160026899</v>
      </c>
      <c r="T880" s="2">
        <v>29775.017543866299</v>
      </c>
      <c r="U880" s="2">
        <v>29884.4523489844</v>
      </c>
      <c r="V880" s="2">
        <v>30018.7606374938</v>
      </c>
      <c r="W880" s="2">
        <v>30102.915943722201</v>
      </c>
      <c r="X880" s="2">
        <v>30161.655796924901</v>
      </c>
      <c r="Y880" s="2">
        <v>30210.6754668965</v>
      </c>
      <c r="Z880" s="2">
        <v>30256.984633870099</v>
      </c>
      <c r="AA880" s="2">
        <v>30352.838766200901</v>
      </c>
      <c r="AB880" s="2">
        <v>30558.509197289899</v>
      </c>
      <c r="AC880" s="2">
        <v>30849.891679784701</v>
      </c>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c r="A881" t="s">
        <v>212</v>
      </c>
      <c r="B881" s="2" t="s">
        <v>823</v>
      </c>
      <c r="C881" s="2" t="s">
        <v>783</v>
      </c>
      <c r="D881" s="2">
        <v>18669.243415081801</v>
      </c>
      <c r="E881" s="2">
        <v>19613.0637009485</v>
      </c>
      <c r="F881" s="2">
        <v>20012.897993451399</v>
      </c>
      <c r="G881" s="2">
        <v>20232.441589772501</v>
      </c>
      <c r="H881" s="2">
        <v>20293.424362595099</v>
      </c>
      <c r="I881" s="2">
        <v>19736.061348180199</v>
      </c>
      <c r="J881" s="2">
        <v>19223.176279076801</v>
      </c>
      <c r="K881" s="2">
        <v>19011.802356631299</v>
      </c>
      <c r="L881" s="2">
        <v>18970.738787023602</v>
      </c>
      <c r="M881" s="2">
        <v>19378.178394185401</v>
      </c>
      <c r="N881" s="2">
        <v>19938.937480933499</v>
      </c>
      <c r="O881" s="2">
        <v>20608.998377804899</v>
      </c>
      <c r="P881" s="2">
        <v>21426.537351884101</v>
      </c>
      <c r="Q881" s="2">
        <v>22225.976658695701</v>
      </c>
      <c r="R881" s="2">
        <v>22835.962203985498</v>
      </c>
      <c r="S881" s="2">
        <v>23328.973192802601</v>
      </c>
      <c r="T881" s="2">
        <v>23704.014228398901</v>
      </c>
      <c r="U881" s="2">
        <v>23984.260882082199</v>
      </c>
      <c r="V881" s="2">
        <v>24200.607494229302</v>
      </c>
      <c r="W881" s="2">
        <v>24476.751436848001</v>
      </c>
      <c r="X881" s="2">
        <v>24640.916069848601</v>
      </c>
      <c r="Y881" s="2">
        <v>24800.233074974502</v>
      </c>
      <c r="Z881" s="2">
        <v>24895.7415284491</v>
      </c>
      <c r="AA881" s="2">
        <v>24994.721756301598</v>
      </c>
      <c r="AB881" s="2">
        <v>25057.445233247101</v>
      </c>
      <c r="AC881" s="2">
        <v>25134.191620398498</v>
      </c>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c r="A882" t="s">
        <v>212</v>
      </c>
      <c r="B882" s="2" t="s">
        <v>823</v>
      </c>
      <c r="C882" s="2" t="s">
        <v>784</v>
      </c>
      <c r="D882" s="2">
        <v>16438.498442961099</v>
      </c>
      <c r="E882" s="2">
        <v>16445.864153099599</v>
      </c>
      <c r="F882" s="2">
        <v>16387.4933479754</v>
      </c>
      <c r="G882" s="2">
        <v>16567.631552341001</v>
      </c>
      <c r="H882" s="2">
        <v>17123.728737296598</v>
      </c>
      <c r="I882" s="2">
        <v>17501.877099585901</v>
      </c>
      <c r="J882" s="2">
        <v>18019.384836879901</v>
      </c>
      <c r="K882" s="2">
        <v>18099.578228591199</v>
      </c>
      <c r="L882" s="2">
        <v>18170.831127123001</v>
      </c>
      <c r="M882" s="2">
        <v>18101.5534852688</v>
      </c>
      <c r="N882" s="2">
        <v>17819.643155992799</v>
      </c>
      <c r="O882" s="2">
        <v>17538.103282448301</v>
      </c>
      <c r="P882" s="2">
        <v>17514.295439766702</v>
      </c>
      <c r="Q882" s="2">
        <v>17561.0031683827</v>
      </c>
      <c r="R882" s="2">
        <v>17890.4888427763</v>
      </c>
      <c r="S882" s="2">
        <v>18341.524548151501</v>
      </c>
      <c r="T882" s="2">
        <v>18896.6234070381</v>
      </c>
      <c r="U882" s="2">
        <v>19562.9890775983</v>
      </c>
      <c r="V882" s="2">
        <v>20241.8890688313</v>
      </c>
      <c r="W882" s="2">
        <v>20767.1811136133</v>
      </c>
      <c r="X882" s="2">
        <v>21198.4707561863</v>
      </c>
      <c r="Y882" s="2">
        <v>21519.198480018</v>
      </c>
      <c r="Z882" s="2">
        <v>21760.304516248802</v>
      </c>
      <c r="AA882" s="2">
        <v>21945.5514935012</v>
      </c>
      <c r="AB882" s="2">
        <v>22186.942176744102</v>
      </c>
      <c r="AC882" s="2">
        <v>22354.317445792101</v>
      </c>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c r="A883" t="s">
        <v>212</v>
      </c>
      <c r="B883" s="2" t="s">
        <v>823</v>
      </c>
      <c r="C883" s="2" t="s">
        <v>785</v>
      </c>
      <c r="D883" s="2">
        <v>14493.4743283138</v>
      </c>
      <c r="E883" s="2">
        <v>14918.680028439399</v>
      </c>
      <c r="F883" s="2">
        <v>15322.238685632899</v>
      </c>
      <c r="G883" s="2">
        <v>15710.4517919801</v>
      </c>
      <c r="H883" s="2">
        <v>16031.743195441</v>
      </c>
      <c r="I883" s="2">
        <v>16011.5735034095</v>
      </c>
      <c r="J883" s="2">
        <v>15797.3575304428</v>
      </c>
      <c r="K883" s="2">
        <v>15695.8593367797</v>
      </c>
      <c r="L883" s="2">
        <v>15777.4699137724</v>
      </c>
      <c r="M883" s="2">
        <v>16098.793641104399</v>
      </c>
      <c r="N883" s="2">
        <v>16595.582262513599</v>
      </c>
      <c r="O883" s="2">
        <v>17161.7197004191</v>
      </c>
      <c r="P883" s="2">
        <v>17392.726061719299</v>
      </c>
      <c r="Q883" s="2">
        <v>17526.8711628889</v>
      </c>
      <c r="R883" s="2">
        <v>17485.860239630601</v>
      </c>
      <c r="S883" s="2">
        <v>17229.9741166403</v>
      </c>
      <c r="T883" s="2">
        <v>16982.890989818701</v>
      </c>
      <c r="U883" s="2">
        <v>16951.124687592401</v>
      </c>
      <c r="V883" s="2">
        <v>17016.925604617001</v>
      </c>
      <c r="W883" s="2">
        <v>17317.818718648199</v>
      </c>
      <c r="X883" s="2">
        <v>17732.024222247801</v>
      </c>
      <c r="Y883" s="2">
        <v>18232.9071202655</v>
      </c>
      <c r="Z883" s="2">
        <v>18829.5069102915</v>
      </c>
      <c r="AA883" s="2">
        <v>19423.103110669599</v>
      </c>
      <c r="AB883" s="2">
        <v>19892.486855325998</v>
      </c>
      <c r="AC883" s="2">
        <v>20294.844999131601</v>
      </c>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c r="A884" t="s">
        <v>212</v>
      </c>
      <c r="B884" s="2" t="s">
        <v>823</v>
      </c>
      <c r="C884" s="2" t="s">
        <v>786</v>
      </c>
      <c r="D884" s="2">
        <v>12088.8409387875</v>
      </c>
      <c r="E884" s="2">
        <v>12628.615036536999</v>
      </c>
      <c r="F884" s="2">
        <v>12891.104741217599</v>
      </c>
      <c r="G884" s="2">
        <v>13067.9976253692</v>
      </c>
      <c r="H884" s="2">
        <v>13656.416068488201</v>
      </c>
      <c r="I884" s="2">
        <v>13927.459739710001</v>
      </c>
      <c r="J884" s="2">
        <v>14246.6200038063</v>
      </c>
      <c r="K884" s="2">
        <v>14519.1894617575</v>
      </c>
      <c r="L884" s="2">
        <v>14847.6838761278</v>
      </c>
      <c r="M884" s="2">
        <v>14948.370435381299</v>
      </c>
      <c r="N884" s="2">
        <v>15019.1889612469</v>
      </c>
      <c r="O884" s="2">
        <v>14926.7333282692</v>
      </c>
      <c r="P884" s="2">
        <v>14926.9687870133</v>
      </c>
      <c r="Q884" s="2">
        <v>15055.4784219267</v>
      </c>
      <c r="R884" s="2">
        <v>15342.015429282599</v>
      </c>
      <c r="S884" s="2">
        <v>15796.2712803862</v>
      </c>
      <c r="T884" s="2">
        <v>16300.823006320799</v>
      </c>
      <c r="U884" s="2">
        <v>16528.257813942</v>
      </c>
      <c r="V884" s="2">
        <v>16675.688121697</v>
      </c>
      <c r="W884" s="2">
        <v>16666.9292241652</v>
      </c>
      <c r="X884" s="2">
        <v>16450.1308830409</v>
      </c>
      <c r="Y884" s="2">
        <v>16240.4864220121</v>
      </c>
      <c r="Z884" s="2">
        <v>16213.780074566001</v>
      </c>
      <c r="AA884" s="2">
        <v>16278.298403282201</v>
      </c>
      <c r="AB884" s="2">
        <v>16549.937596936601</v>
      </c>
      <c r="AC884" s="2">
        <v>16941.663342603599</v>
      </c>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c r="A885" t="s">
        <v>212</v>
      </c>
      <c r="B885" s="2" t="s">
        <v>823</v>
      </c>
      <c r="C885" s="2" t="s">
        <v>787</v>
      </c>
      <c r="D885" s="2">
        <v>10437.9747767966</v>
      </c>
      <c r="E885" s="2">
        <v>10590.7691512211</v>
      </c>
      <c r="F885" s="2">
        <v>10604.3398043204</v>
      </c>
      <c r="G885" s="2">
        <v>11108.687269157699</v>
      </c>
      <c r="H885" s="2">
        <v>11432.0140630892</v>
      </c>
      <c r="I885" s="2">
        <v>11639.451375984299</v>
      </c>
      <c r="J885" s="2">
        <v>12079.5450270567</v>
      </c>
      <c r="K885" s="2">
        <v>12433.2336399302</v>
      </c>
      <c r="L885" s="2">
        <v>12497.152177956499</v>
      </c>
      <c r="M885" s="2">
        <v>12769.990589868799</v>
      </c>
      <c r="N885" s="2">
        <v>13084.3703293089</v>
      </c>
      <c r="O885" s="2">
        <v>13424.348140481299</v>
      </c>
      <c r="P885" s="2">
        <v>13752.963339026401</v>
      </c>
      <c r="Q885" s="2">
        <v>14080.766995985199</v>
      </c>
      <c r="R885" s="2">
        <v>14176.9653002865</v>
      </c>
      <c r="S885" s="2">
        <v>14232.0195561038</v>
      </c>
      <c r="T885" s="2">
        <v>14159.254700441001</v>
      </c>
      <c r="U885" s="2">
        <v>14155.8674733154</v>
      </c>
      <c r="V885" s="2">
        <v>14291.8309289319</v>
      </c>
      <c r="W885" s="2">
        <v>14563.8152053457</v>
      </c>
      <c r="X885" s="2">
        <v>14998.7011234358</v>
      </c>
      <c r="Y885" s="2">
        <v>15463.010668777601</v>
      </c>
      <c r="Z885" s="2">
        <v>15691.1831346039</v>
      </c>
      <c r="AA885" s="2">
        <v>15834.996739615201</v>
      </c>
      <c r="AB885" s="2">
        <v>15841.5020251837</v>
      </c>
      <c r="AC885" s="2">
        <v>15656.675703168399</v>
      </c>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c r="A886" t="s">
        <v>212</v>
      </c>
      <c r="B886" s="2" t="s">
        <v>823</v>
      </c>
      <c r="C886" s="2" t="s">
        <v>788</v>
      </c>
      <c r="D886" s="2">
        <v>7290.0374758375801</v>
      </c>
      <c r="E886" s="2">
        <v>7919.7192254884103</v>
      </c>
      <c r="F886" s="2">
        <v>8576.8991244367808</v>
      </c>
      <c r="G886" s="2">
        <v>9082.3333906827502</v>
      </c>
      <c r="H886" s="2">
        <v>9652.9159557878102</v>
      </c>
      <c r="I886" s="2">
        <v>10000.4019534504</v>
      </c>
      <c r="J886" s="2">
        <v>9948.8844833775493</v>
      </c>
      <c r="K886" s="2">
        <v>9994.7499555233499</v>
      </c>
      <c r="L886" s="2">
        <v>10370.4399312019</v>
      </c>
      <c r="M886" s="2">
        <v>10568.4219826102</v>
      </c>
      <c r="N886" s="2">
        <v>10809.6783031336</v>
      </c>
      <c r="O886" s="2">
        <v>11235.964214854401</v>
      </c>
      <c r="P886" s="2">
        <v>11597.383878349599</v>
      </c>
      <c r="Q886" s="2">
        <v>11714.128610864</v>
      </c>
      <c r="R886" s="2">
        <v>11982.086388551001</v>
      </c>
      <c r="S886" s="2">
        <v>12278.185811151099</v>
      </c>
      <c r="T886" s="2">
        <v>12596.072502426099</v>
      </c>
      <c r="U886" s="2">
        <v>12909.335821730199</v>
      </c>
      <c r="V886" s="2">
        <v>13220.709650335501</v>
      </c>
      <c r="W886" s="2">
        <v>13320.8329911869</v>
      </c>
      <c r="X886" s="2">
        <v>13377.381192933701</v>
      </c>
      <c r="Y886" s="2">
        <v>13324.944379987001</v>
      </c>
      <c r="Z886" s="2">
        <v>13334.469424517099</v>
      </c>
      <c r="AA886" s="2">
        <v>13467.832765777501</v>
      </c>
      <c r="AB886" s="2">
        <v>13727.663280772</v>
      </c>
      <c r="AC886" s="2">
        <v>14152.1223061771</v>
      </c>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c r="A887" t="s">
        <v>212</v>
      </c>
      <c r="B887" s="2" t="s">
        <v>823</v>
      </c>
      <c r="C887" s="2" t="s">
        <v>789</v>
      </c>
      <c r="D887" s="2">
        <v>5230.8297695328802</v>
      </c>
      <c r="E887" s="2">
        <v>5442.9222148254703</v>
      </c>
      <c r="F887" s="2">
        <v>5618.1668619162901</v>
      </c>
      <c r="G887" s="2">
        <v>5924.7989356349899</v>
      </c>
      <c r="H887" s="2">
        <v>6444.2300804811202</v>
      </c>
      <c r="I887" s="2">
        <v>6735.6496903357802</v>
      </c>
      <c r="J887" s="2">
        <v>7229.1415091914496</v>
      </c>
      <c r="K887" s="2">
        <v>7774.9589231650098</v>
      </c>
      <c r="L887" s="2">
        <v>8058.6799867867003</v>
      </c>
      <c r="M887" s="2">
        <v>8387.3209497525895</v>
      </c>
      <c r="N887" s="2">
        <v>8709.33768004798</v>
      </c>
      <c r="O887" s="2">
        <v>8707.2710306319605</v>
      </c>
      <c r="P887" s="2">
        <v>8795.2612700324207</v>
      </c>
      <c r="Q887" s="2">
        <v>9134.5669063019996</v>
      </c>
      <c r="R887" s="2">
        <v>9331.6038786177505</v>
      </c>
      <c r="S887" s="2">
        <v>9562.8383593181898</v>
      </c>
      <c r="T887" s="2">
        <v>9938.5427227599193</v>
      </c>
      <c r="U887" s="2">
        <v>10260.601327160201</v>
      </c>
      <c r="V887" s="2">
        <v>10398.4685445467</v>
      </c>
      <c r="W887" s="2">
        <v>10653.6184070457</v>
      </c>
      <c r="X887" s="2">
        <v>10932.80356615</v>
      </c>
      <c r="Y887" s="2">
        <v>11230.5857126173</v>
      </c>
      <c r="Z887" s="2">
        <v>11527.041680425</v>
      </c>
      <c r="AA887" s="2">
        <v>11812.2787662837</v>
      </c>
      <c r="AB887" s="2">
        <v>11916.788621576399</v>
      </c>
      <c r="AC887" s="2">
        <v>11986.997398924799</v>
      </c>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c r="A888" t="s">
        <v>212</v>
      </c>
      <c r="B888" s="2" t="s">
        <v>823</v>
      </c>
      <c r="C888" s="2" t="s">
        <v>790</v>
      </c>
      <c r="D888" s="2">
        <v>3540.0055261928701</v>
      </c>
      <c r="E888" s="2">
        <v>3714.8668021825802</v>
      </c>
      <c r="F888" s="2">
        <v>3840.6858318231798</v>
      </c>
      <c r="G888" s="2">
        <v>4095.80708708273</v>
      </c>
      <c r="H888" s="2">
        <v>4310.72856372367</v>
      </c>
      <c r="I888" s="2">
        <v>4420.5945848741303</v>
      </c>
      <c r="J888" s="2">
        <v>4525.1957337253998</v>
      </c>
      <c r="K888" s="2">
        <v>4642.0999342451096</v>
      </c>
      <c r="L888" s="2">
        <v>4826.3496699923999</v>
      </c>
      <c r="M888" s="2">
        <v>5127.0859093016497</v>
      </c>
      <c r="N888" s="2">
        <v>5395.1912296047603</v>
      </c>
      <c r="O888" s="2">
        <v>5827.0528937377003</v>
      </c>
      <c r="P888" s="2">
        <v>6291.9691453311798</v>
      </c>
      <c r="Q888" s="2">
        <v>6540.2789855217698</v>
      </c>
      <c r="R888" s="2">
        <v>6821.8296547684404</v>
      </c>
      <c r="S888" s="2">
        <v>7095.7650983671201</v>
      </c>
      <c r="T888" s="2">
        <v>7121.8802438682496</v>
      </c>
      <c r="U888" s="2">
        <v>7221.7786853902599</v>
      </c>
      <c r="V888" s="2">
        <v>7516.8135627473202</v>
      </c>
      <c r="W888" s="2">
        <v>7707.3248533419601</v>
      </c>
      <c r="X888" s="2">
        <v>7928.3650024765702</v>
      </c>
      <c r="Y888" s="2">
        <v>8248.4325193365003</v>
      </c>
      <c r="Z888" s="2">
        <v>8528.8885286737695</v>
      </c>
      <c r="AA888" s="2">
        <v>8665.2811353755205</v>
      </c>
      <c r="AB888" s="2">
        <v>8897.8050452348907</v>
      </c>
      <c r="AC888" s="2">
        <v>9160.1875085426891</v>
      </c>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c r="A889" t="s">
        <v>212</v>
      </c>
      <c r="B889" s="2" t="s">
        <v>823</v>
      </c>
      <c r="C889" s="2" t="s">
        <v>791</v>
      </c>
      <c r="D889" s="2">
        <v>2779.4743838929498</v>
      </c>
      <c r="E889" s="2">
        <v>2976.86064334921</v>
      </c>
      <c r="F889" s="2">
        <v>3153.6679288299802</v>
      </c>
      <c r="G889" s="2">
        <v>3435.0809929339998</v>
      </c>
      <c r="H889" s="2">
        <v>3671.0437790555102</v>
      </c>
      <c r="I889" s="2">
        <v>3811.89497892593</v>
      </c>
      <c r="J889" s="2">
        <v>3956.54493201589</v>
      </c>
      <c r="K889" s="2">
        <v>4053.7941027888101</v>
      </c>
      <c r="L889" s="2">
        <v>4204.5269062728103</v>
      </c>
      <c r="M889" s="2">
        <v>4325.3543652463304</v>
      </c>
      <c r="N889" s="2">
        <v>4503.4424952265399</v>
      </c>
      <c r="O889" s="2">
        <v>4672.2472038501301</v>
      </c>
      <c r="P889" s="2">
        <v>4825.9878283637099</v>
      </c>
      <c r="Q889" s="2">
        <v>5055.4627742767798</v>
      </c>
      <c r="R889" s="2">
        <v>5323.1078970382496</v>
      </c>
      <c r="S889" s="2">
        <v>5608.5453994003101</v>
      </c>
      <c r="T889" s="2">
        <v>6003.8887712060996</v>
      </c>
      <c r="U889" s="2">
        <v>6398.4096669255196</v>
      </c>
      <c r="V889" s="2">
        <v>6709.5171778904496</v>
      </c>
      <c r="W889" s="2">
        <v>7069.9525958863596</v>
      </c>
      <c r="X889" s="2">
        <v>7429.3392850171604</v>
      </c>
      <c r="Y889" s="2">
        <v>7694.1481958864197</v>
      </c>
      <c r="Z889" s="2">
        <v>8008.4507975954602</v>
      </c>
      <c r="AA889" s="2">
        <v>8383.8503753764999</v>
      </c>
      <c r="AB889" s="2">
        <v>8725.4474168612905</v>
      </c>
      <c r="AC889" s="2">
        <v>9084.57550926562</v>
      </c>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c r="A890" t="s">
        <v>212</v>
      </c>
      <c r="B890" s="2" t="s">
        <v>824</v>
      </c>
      <c r="C890" s="2" t="s">
        <v>774</v>
      </c>
      <c r="D890" s="2">
        <v>84.520320652820502</v>
      </c>
      <c r="E890" s="2">
        <v>89.620411736548107</v>
      </c>
      <c r="F890" s="2">
        <v>90.097872901067504</v>
      </c>
      <c r="G890" s="2">
        <v>92.098950318687699</v>
      </c>
      <c r="H890" s="2">
        <v>90.100288675221904</v>
      </c>
      <c r="I890" s="2">
        <v>85.952091680866801</v>
      </c>
      <c r="J890" s="2">
        <v>79.494175061808406</v>
      </c>
      <c r="K890" s="2">
        <v>78.399079876671195</v>
      </c>
      <c r="L890" s="2">
        <v>77.647905009920905</v>
      </c>
      <c r="M890" s="2">
        <v>79.378956846981595</v>
      </c>
      <c r="N890" s="2">
        <v>80.822675917206496</v>
      </c>
      <c r="O890" s="2">
        <v>82.234178012072306</v>
      </c>
      <c r="P890" s="2">
        <v>83.368724046514998</v>
      </c>
      <c r="Q890" s="2">
        <v>84.024395867317494</v>
      </c>
      <c r="R890" s="2">
        <v>84.630328853263705</v>
      </c>
      <c r="S890" s="2">
        <v>85.457449015538501</v>
      </c>
      <c r="T890" s="2">
        <v>86.520207359804999</v>
      </c>
      <c r="U890" s="2">
        <v>87.871671139644704</v>
      </c>
      <c r="V890" s="2">
        <v>89.485157116965198</v>
      </c>
      <c r="W890" s="2">
        <v>91.372051498662501</v>
      </c>
      <c r="X890" s="2">
        <v>93.532912968863897</v>
      </c>
      <c r="Y890" s="2">
        <v>96.120897909617497</v>
      </c>
      <c r="Z890" s="2">
        <v>98.912167436166897</v>
      </c>
      <c r="AA890" s="2">
        <v>101.879906781335</v>
      </c>
      <c r="AB890" s="2">
        <v>104.946581506565</v>
      </c>
      <c r="AC890" s="2">
        <v>108.31548074647699</v>
      </c>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c r="A891" t="s">
        <v>212</v>
      </c>
      <c r="B891" s="2" t="s">
        <v>824</v>
      </c>
      <c r="C891" s="2" t="s">
        <v>775</v>
      </c>
      <c r="D891" s="2">
        <v>73.927566054940897</v>
      </c>
      <c r="E891" s="2">
        <v>80.560050800495503</v>
      </c>
      <c r="F891" s="2">
        <v>83.894626200757301</v>
      </c>
      <c r="G891" s="2">
        <v>85.604772155667902</v>
      </c>
      <c r="H891" s="2">
        <v>89.171624958234503</v>
      </c>
      <c r="I891" s="2">
        <v>90.471845480929801</v>
      </c>
      <c r="J891" s="2">
        <v>93.274251096357801</v>
      </c>
      <c r="K891" s="2">
        <v>91.861365822014605</v>
      </c>
      <c r="L891" s="2">
        <v>91.286197711286107</v>
      </c>
      <c r="M891" s="2">
        <v>87.743681477876905</v>
      </c>
      <c r="N891" s="2">
        <v>85.743664393269</v>
      </c>
      <c r="O891" s="2">
        <v>82.501930302629404</v>
      </c>
      <c r="P891" s="2">
        <v>82.642468413853607</v>
      </c>
      <c r="Q891" s="2">
        <v>83.085649980437594</v>
      </c>
      <c r="R891" s="2">
        <v>84.909364932933897</v>
      </c>
      <c r="S891" s="2">
        <v>86.404024692458606</v>
      </c>
      <c r="T891" s="2">
        <v>88.114728499549102</v>
      </c>
      <c r="U891" s="2">
        <v>89.223023743988094</v>
      </c>
      <c r="V891" s="2">
        <v>90.197384656013298</v>
      </c>
      <c r="W891" s="2">
        <v>91.165916273612893</v>
      </c>
      <c r="X891" s="2">
        <v>92.374110189400696</v>
      </c>
      <c r="Y891" s="2">
        <v>93.721715171495703</v>
      </c>
      <c r="Z891" s="2">
        <v>95.4163847486452</v>
      </c>
      <c r="AA891" s="2">
        <v>97.267038637368401</v>
      </c>
      <c r="AB891" s="2">
        <v>99.401502188665205</v>
      </c>
      <c r="AC891" s="2">
        <v>101.747976288483</v>
      </c>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c r="A892" t="s">
        <v>212</v>
      </c>
      <c r="B892" s="2" t="s">
        <v>824</v>
      </c>
      <c r="C892" s="2" t="s">
        <v>776</v>
      </c>
      <c r="D892" s="2">
        <v>105.95669694191101</v>
      </c>
      <c r="E892" s="2">
        <v>106.608272146901</v>
      </c>
      <c r="F892" s="2">
        <v>113.02580440259599</v>
      </c>
      <c r="G892" s="2">
        <v>117.31223610486499</v>
      </c>
      <c r="H892" s="2">
        <v>124.830347721819</v>
      </c>
      <c r="I892" s="2">
        <v>125.812120169815</v>
      </c>
      <c r="J892" s="2">
        <v>127.27479768607699</v>
      </c>
      <c r="K892" s="2">
        <v>128.87841294986401</v>
      </c>
      <c r="L892" s="2">
        <v>129.03839518434299</v>
      </c>
      <c r="M892" s="2">
        <v>130.75508084968001</v>
      </c>
      <c r="N892" s="2">
        <v>132.51866677763999</v>
      </c>
      <c r="O892" s="2">
        <v>136.181187359836</v>
      </c>
      <c r="P892" s="2">
        <v>136.433488280598</v>
      </c>
      <c r="Q892" s="2">
        <v>136.40331604846901</v>
      </c>
      <c r="R892" s="2">
        <v>133.408016127167</v>
      </c>
      <c r="S892" s="2">
        <v>131.45265763894301</v>
      </c>
      <c r="T892" s="2">
        <v>127.703707455179</v>
      </c>
      <c r="U892" s="2">
        <v>127.627103283474</v>
      </c>
      <c r="V892" s="2">
        <v>128.718816567668</v>
      </c>
      <c r="W892" s="2">
        <v>131.004830709034</v>
      </c>
      <c r="X892" s="2">
        <v>133.135185786525</v>
      </c>
      <c r="Y892" s="2">
        <v>135.83754620076601</v>
      </c>
      <c r="Z892" s="2">
        <v>137.818166708858</v>
      </c>
      <c r="AA892" s="2">
        <v>139.475460311115</v>
      </c>
      <c r="AB892" s="2">
        <v>141.25163697539699</v>
      </c>
      <c r="AC892" s="2">
        <v>143.34868814321899</v>
      </c>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c r="A893" t="s">
        <v>212</v>
      </c>
      <c r="B893" s="2" t="s">
        <v>824</v>
      </c>
      <c r="C893" s="2" t="s">
        <v>777</v>
      </c>
      <c r="D893" s="2">
        <v>1952.85803367485</v>
      </c>
      <c r="E893" s="2">
        <v>1808.4743110176901</v>
      </c>
      <c r="F893" s="2">
        <v>1826.58039078818</v>
      </c>
      <c r="G893" s="2">
        <v>1803.6574597374199</v>
      </c>
      <c r="H893" s="2">
        <v>1657.7180180851401</v>
      </c>
      <c r="I893" s="2">
        <v>1463.1600125998</v>
      </c>
      <c r="J893" s="2">
        <v>1512.5628685685001</v>
      </c>
      <c r="K893" s="2">
        <v>1635.92981449884</v>
      </c>
      <c r="L893" s="2">
        <v>1741.9722004994701</v>
      </c>
      <c r="M893" s="2">
        <v>1857.4196083606</v>
      </c>
      <c r="N893" s="2">
        <v>1918.85502209182</v>
      </c>
      <c r="O893" s="2">
        <v>1943.70696253082</v>
      </c>
      <c r="P893" s="2">
        <v>1945.2021151449001</v>
      </c>
      <c r="Q893" s="2">
        <v>1949.60640671596</v>
      </c>
      <c r="R893" s="2">
        <v>1949.73896269991</v>
      </c>
      <c r="S893" s="2">
        <v>1958.7740353412</v>
      </c>
      <c r="T893" s="2">
        <v>1963.51837176361</v>
      </c>
      <c r="U893" s="2">
        <v>1958.9681318002599</v>
      </c>
      <c r="V893" s="2">
        <v>1952.1137804218599</v>
      </c>
      <c r="W893" s="2">
        <v>1935.6103072977101</v>
      </c>
      <c r="X893" s="2">
        <v>1910.6234713446199</v>
      </c>
      <c r="Y893" s="2">
        <v>1885.3066738371101</v>
      </c>
      <c r="Z893" s="2">
        <v>1885.1852993330799</v>
      </c>
      <c r="AA893" s="2">
        <v>1895.3620727442101</v>
      </c>
      <c r="AB893" s="2">
        <v>1909.96027775159</v>
      </c>
      <c r="AC893" s="2">
        <v>1925.7458163579499</v>
      </c>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c r="A894" t="s">
        <v>212</v>
      </c>
      <c r="B894" s="2" t="s">
        <v>824</v>
      </c>
      <c r="C894" s="2" t="s">
        <v>778</v>
      </c>
      <c r="D894" s="2">
        <v>4788.6771796685098</v>
      </c>
      <c r="E894" s="2">
        <v>5071.7930219621403</v>
      </c>
      <c r="F894" s="2">
        <v>5195.5305607646096</v>
      </c>
      <c r="G894" s="2">
        <v>5203.4033615152603</v>
      </c>
      <c r="H894" s="2">
        <v>4859.2621473917598</v>
      </c>
      <c r="I894" s="2">
        <v>4293.2057907246199</v>
      </c>
      <c r="J894" s="2">
        <v>3805.3856728665801</v>
      </c>
      <c r="K894" s="2">
        <v>3591.8556126785202</v>
      </c>
      <c r="L894" s="2">
        <v>3555.19398874324</v>
      </c>
      <c r="M894" s="2">
        <v>3648.3845489195401</v>
      </c>
      <c r="N894" s="2">
        <v>3762.4704677295899</v>
      </c>
      <c r="O894" s="2">
        <v>3925.72608767777</v>
      </c>
      <c r="P894" s="2">
        <v>4070.35827668604</v>
      </c>
      <c r="Q894" s="2">
        <v>4186.3373689231303</v>
      </c>
      <c r="R894" s="2">
        <v>4291.2623984556803</v>
      </c>
      <c r="S894" s="2">
        <v>4364.8369989047396</v>
      </c>
      <c r="T894" s="2">
        <v>4422.2179449740797</v>
      </c>
      <c r="U894" s="2">
        <v>4461.58645380085</v>
      </c>
      <c r="V894" s="2">
        <v>4495.5850359989399</v>
      </c>
      <c r="W894" s="2">
        <v>4517.86447286778</v>
      </c>
      <c r="X894" s="2">
        <v>4543.3088257015197</v>
      </c>
      <c r="Y894" s="2">
        <v>4550.3934456799698</v>
      </c>
      <c r="Z894" s="2">
        <v>4542.1192111658802</v>
      </c>
      <c r="AA894" s="2">
        <v>4540.3756749499898</v>
      </c>
      <c r="AB894" s="2">
        <v>4527.0799192508402</v>
      </c>
      <c r="AC894" s="2">
        <v>4514.7509062531099</v>
      </c>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c r="A895" t="s">
        <v>212</v>
      </c>
      <c r="B895" s="2" t="s">
        <v>824</v>
      </c>
      <c r="C895" s="2" t="s">
        <v>779</v>
      </c>
      <c r="D895" s="2">
        <v>2914.6843184773902</v>
      </c>
      <c r="E895" s="2">
        <v>3051.7130003401599</v>
      </c>
      <c r="F895" s="2">
        <v>3130.5678286812999</v>
      </c>
      <c r="G895" s="2">
        <v>3169.9009098187898</v>
      </c>
      <c r="H895" s="2">
        <v>3130.027619729</v>
      </c>
      <c r="I895" s="2">
        <v>2896.8356716574199</v>
      </c>
      <c r="J895" s="2">
        <v>2660.7350099617802</v>
      </c>
      <c r="K895" s="2">
        <v>2490.9858348115999</v>
      </c>
      <c r="L895" s="2">
        <v>2382.7334868778898</v>
      </c>
      <c r="M895" s="2">
        <v>2367.5971842375702</v>
      </c>
      <c r="N895" s="2">
        <v>2371.3658945760099</v>
      </c>
      <c r="O895" s="2">
        <v>2375.7730658903301</v>
      </c>
      <c r="P895" s="2">
        <v>2403.4276100217699</v>
      </c>
      <c r="Q895" s="2">
        <v>2443.86367718371</v>
      </c>
      <c r="R895" s="2">
        <v>2491.2811706033499</v>
      </c>
      <c r="S895" s="2">
        <v>2549.9088171138901</v>
      </c>
      <c r="T895" s="2">
        <v>2629.9200842364098</v>
      </c>
      <c r="U895" s="2">
        <v>2706.5419625213099</v>
      </c>
      <c r="V895" s="2">
        <v>2776.0116669426002</v>
      </c>
      <c r="W895" s="2">
        <v>2839.7847953749701</v>
      </c>
      <c r="X895" s="2">
        <v>2892.6462262401201</v>
      </c>
      <c r="Y895" s="2">
        <v>2938.6824663055099</v>
      </c>
      <c r="Z895" s="2">
        <v>2979.8055396370901</v>
      </c>
      <c r="AA895" s="2">
        <v>3016.1492402397298</v>
      </c>
      <c r="AB895" s="2">
        <v>3047.3105983231899</v>
      </c>
      <c r="AC895" s="2">
        <v>3083.8203157263601</v>
      </c>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c r="A896" t="s">
        <v>212</v>
      </c>
      <c r="B896" s="2" t="s">
        <v>824</v>
      </c>
      <c r="C896" s="2" t="s">
        <v>780</v>
      </c>
      <c r="D896" s="2">
        <v>1538.67382079404</v>
      </c>
      <c r="E896" s="2">
        <v>1588.16545443121</v>
      </c>
      <c r="F896" s="2">
        <v>1638.0052372503101</v>
      </c>
      <c r="G896" s="2">
        <v>1665.7082981977101</v>
      </c>
      <c r="H896" s="2">
        <v>1701.1438546530601</v>
      </c>
      <c r="I896" s="2">
        <v>1653.0849768293799</v>
      </c>
      <c r="J896" s="2">
        <v>1585.74870907079</v>
      </c>
      <c r="K896" s="2">
        <v>1540.2700910160499</v>
      </c>
      <c r="L896" s="2">
        <v>1510.8149624375801</v>
      </c>
      <c r="M896" s="2">
        <v>1497.9081183610399</v>
      </c>
      <c r="N896" s="2">
        <v>1493.18593654439</v>
      </c>
      <c r="O896" s="2">
        <v>1490.63680756195</v>
      </c>
      <c r="P896" s="2">
        <v>1489.6152408929099</v>
      </c>
      <c r="Q896" s="2">
        <v>1490.9195422197299</v>
      </c>
      <c r="R896" s="2">
        <v>1502.69201998576</v>
      </c>
      <c r="S896" s="2">
        <v>1518.4735292719799</v>
      </c>
      <c r="T896" s="2">
        <v>1533.787175619</v>
      </c>
      <c r="U896" s="2">
        <v>1555.59928413645</v>
      </c>
      <c r="V896" s="2">
        <v>1584.0051805216001</v>
      </c>
      <c r="W896" s="2">
        <v>1614.3221276025799</v>
      </c>
      <c r="X896" s="2">
        <v>1649.99805711722</v>
      </c>
      <c r="Y896" s="2">
        <v>1695.4422655974499</v>
      </c>
      <c r="Z896" s="2">
        <v>1741.3549868831401</v>
      </c>
      <c r="AA896" s="2">
        <v>1782.77483524329</v>
      </c>
      <c r="AB896" s="2">
        <v>1822.1398637434199</v>
      </c>
      <c r="AC896" s="2">
        <v>1858.02309855051</v>
      </c>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c r="A897" t="s">
        <v>212</v>
      </c>
      <c r="B897" s="2" t="s">
        <v>824</v>
      </c>
      <c r="C897" s="2" t="s">
        <v>781</v>
      </c>
      <c r="D897" s="2">
        <v>961.55101310861505</v>
      </c>
      <c r="E897" s="2">
        <v>1003.93830911109</v>
      </c>
      <c r="F897" s="2">
        <v>1033.4514652866001</v>
      </c>
      <c r="G897" s="2">
        <v>1074.33459170067</v>
      </c>
      <c r="H897" s="2">
        <v>1129.7318725018099</v>
      </c>
      <c r="I897" s="2">
        <v>1142.237111833</v>
      </c>
      <c r="J897" s="2">
        <v>1132.9394129074999</v>
      </c>
      <c r="K897" s="2">
        <v>1134.9631546529699</v>
      </c>
      <c r="L897" s="2">
        <v>1131.9345401374701</v>
      </c>
      <c r="M897" s="2">
        <v>1141.12591979792</v>
      </c>
      <c r="N897" s="2">
        <v>1149.42222841488</v>
      </c>
      <c r="O897" s="2">
        <v>1157.5780499382299</v>
      </c>
      <c r="P897" s="2">
        <v>1165.16534804296</v>
      </c>
      <c r="Q897" s="2">
        <v>1171.3276484509699</v>
      </c>
      <c r="R897" s="2">
        <v>1174.6058448030301</v>
      </c>
      <c r="S897" s="2">
        <v>1179.45139470962</v>
      </c>
      <c r="T897" s="2">
        <v>1185.9304253529799</v>
      </c>
      <c r="U897" s="2">
        <v>1191.84587219796</v>
      </c>
      <c r="V897" s="2">
        <v>1201.0365150400801</v>
      </c>
      <c r="W897" s="2">
        <v>1215.79600728696</v>
      </c>
      <c r="X897" s="2">
        <v>1233.1615575518099</v>
      </c>
      <c r="Y897" s="2">
        <v>1250.3146507792401</v>
      </c>
      <c r="Z897" s="2">
        <v>1272.1681440050399</v>
      </c>
      <c r="AA897" s="2">
        <v>1296.8310877700601</v>
      </c>
      <c r="AB897" s="2">
        <v>1322.3164278833699</v>
      </c>
      <c r="AC897" s="2">
        <v>1352.4819327613</v>
      </c>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c r="A898" t="s">
        <v>212</v>
      </c>
      <c r="B898" s="2" t="s">
        <v>824</v>
      </c>
      <c r="C898" s="2" t="s">
        <v>782</v>
      </c>
      <c r="D898" s="2">
        <v>815.56556352828602</v>
      </c>
      <c r="E898" s="2">
        <v>814.05401130050802</v>
      </c>
      <c r="F898" s="2">
        <v>806.119066296592</v>
      </c>
      <c r="G898" s="2">
        <v>804.88529256293396</v>
      </c>
      <c r="H898" s="2">
        <v>828.898301430125</v>
      </c>
      <c r="I898" s="2">
        <v>848.80812449080304</v>
      </c>
      <c r="J898" s="2">
        <v>865.650031020955</v>
      </c>
      <c r="K898" s="2">
        <v>897.24597989853896</v>
      </c>
      <c r="L898" s="2">
        <v>928.11481784286798</v>
      </c>
      <c r="M898" s="2">
        <v>954.99049124350199</v>
      </c>
      <c r="N898" s="2">
        <v>975.66066964457002</v>
      </c>
      <c r="O898" s="2">
        <v>991.25365289331796</v>
      </c>
      <c r="P898" s="2">
        <v>1005.3413884238699</v>
      </c>
      <c r="Q898" s="2">
        <v>1013.88964457776</v>
      </c>
      <c r="R898" s="2">
        <v>1025.5582028971901</v>
      </c>
      <c r="S898" s="2">
        <v>1034.3247303302901</v>
      </c>
      <c r="T898" s="2">
        <v>1042.39901994569</v>
      </c>
      <c r="U898" s="2">
        <v>1048.1125999457399</v>
      </c>
      <c r="V898" s="2">
        <v>1055.38274099967</v>
      </c>
      <c r="W898" s="2">
        <v>1061.1632331830699</v>
      </c>
      <c r="X898" s="2">
        <v>1068.45576052406</v>
      </c>
      <c r="Y898" s="2">
        <v>1077.2315979997099</v>
      </c>
      <c r="Z898" s="2">
        <v>1086.3232973965</v>
      </c>
      <c r="AA898" s="2">
        <v>1096.66002855741</v>
      </c>
      <c r="AB898" s="2">
        <v>1110.6058111324201</v>
      </c>
      <c r="AC898" s="2">
        <v>1127.5323473992801</v>
      </c>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c r="A899" t="s">
        <v>212</v>
      </c>
      <c r="B899" s="2" t="s">
        <v>824</v>
      </c>
      <c r="C899" s="2" t="s">
        <v>783</v>
      </c>
      <c r="D899" s="2">
        <v>855.92348231829396</v>
      </c>
      <c r="E899" s="2">
        <v>885.84489163584601</v>
      </c>
      <c r="F899" s="2">
        <v>896.03442631647704</v>
      </c>
      <c r="G899" s="2">
        <v>904.26405214636998</v>
      </c>
      <c r="H899" s="2">
        <v>904.61121030402398</v>
      </c>
      <c r="I899" s="2">
        <v>876.07947855758698</v>
      </c>
      <c r="J899" s="2">
        <v>844.18341931304406</v>
      </c>
      <c r="K899" s="2">
        <v>832.11589079917303</v>
      </c>
      <c r="L899" s="2">
        <v>828.75595386333396</v>
      </c>
      <c r="M899" s="2">
        <v>840.29150177933604</v>
      </c>
      <c r="N899" s="2">
        <v>863.55240208440603</v>
      </c>
      <c r="O899" s="2">
        <v>891.21582004361005</v>
      </c>
      <c r="P899" s="2">
        <v>926.39335881628597</v>
      </c>
      <c r="Q899" s="2">
        <v>959.44432980635497</v>
      </c>
      <c r="R899" s="2">
        <v>987.33705039707502</v>
      </c>
      <c r="S899" s="2">
        <v>1009.15112019463</v>
      </c>
      <c r="T899" s="2">
        <v>1026.63713729543</v>
      </c>
      <c r="U899" s="2">
        <v>1040.41500022576</v>
      </c>
      <c r="V899" s="2">
        <v>1052.1033745489001</v>
      </c>
      <c r="W899" s="2">
        <v>1066.5902648347901</v>
      </c>
      <c r="X899" s="2">
        <v>1078.64925712539</v>
      </c>
      <c r="Y899" s="2">
        <v>1090.5704273686799</v>
      </c>
      <c r="Z899" s="2">
        <v>1100.99876968634</v>
      </c>
      <c r="AA899" s="2">
        <v>1111.81462942538</v>
      </c>
      <c r="AB899" s="2">
        <v>1120.9809432720101</v>
      </c>
      <c r="AC899" s="2">
        <v>1131.2127632885299</v>
      </c>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c r="A900" t="s">
        <v>212</v>
      </c>
      <c r="B900" s="2" t="s">
        <v>824</v>
      </c>
      <c r="C900" s="2" t="s">
        <v>784</v>
      </c>
      <c r="D900" s="2">
        <v>804.93639684399898</v>
      </c>
      <c r="E900" s="2">
        <v>803.75447974040105</v>
      </c>
      <c r="F900" s="2">
        <v>788.00745926682396</v>
      </c>
      <c r="G900" s="2">
        <v>779.589826959878</v>
      </c>
      <c r="H900" s="2">
        <v>808.99770721636298</v>
      </c>
      <c r="I900" s="2">
        <v>821.82089320074203</v>
      </c>
      <c r="J900" s="2">
        <v>835.61886003120105</v>
      </c>
      <c r="K900" s="2">
        <v>836.83458770247603</v>
      </c>
      <c r="L900" s="2">
        <v>841.285574398275</v>
      </c>
      <c r="M900" s="2">
        <v>833.96295290744899</v>
      </c>
      <c r="N900" s="2">
        <v>815.057566373329</v>
      </c>
      <c r="O900" s="2">
        <v>797.53117182419396</v>
      </c>
      <c r="P900" s="2">
        <v>791.51452008920205</v>
      </c>
      <c r="Q900" s="2">
        <v>789.65121887726104</v>
      </c>
      <c r="R900" s="2">
        <v>800.19194292606403</v>
      </c>
      <c r="S900" s="2">
        <v>819.92110067157705</v>
      </c>
      <c r="T900" s="2">
        <v>843.80088865510299</v>
      </c>
      <c r="U900" s="2">
        <v>872.68760831658199</v>
      </c>
      <c r="V900" s="2">
        <v>901.46063182620401</v>
      </c>
      <c r="W900" s="2">
        <v>925.37626741399401</v>
      </c>
      <c r="X900" s="2">
        <v>945.00084337093494</v>
      </c>
      <c r="Y900" s="2">
        <v>961.01091625265701</v>
      </c>
      <c r="Z900" s="2">
        <v>974.684489584311</v>
      </c>
      <c r="AA900" s="2">
        <v>986.55536374621795</v>
      </c>
      <c r="AB900" s="2">
        <v>1001.01055509737</v>
      </c>
      <c r="AC900" s="2">
        <v>1013.26410502358</v>
      </c>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c r="A901" t="s">
        <v>212</v>
      </c>
      <c r="B901" s="2" t="s">
        <v>824</v>
      </c>
      <c r="C901" s="2" t="s">
        <v>785</v>
      </c>
      <c r="D901" s="2">
        <v>708.17697792808599</v>
      </c>
      <c r="E901" s="2">
        <v>725.30950574719805</v>
      </c>
      <c r="F901" s="2">
        <v>737.65746706856703</v>
      </c>
      <c r="G901" s="2">
        <v>750.89809148878999</v>
      </c>
      <c r="H901" s="2">
        <v>754.955471898871</v>
      </c>
      <c r="I901" s="2">
        <v>749.51425572069695</v>
      </c>
      <c r="J901" s="2">
        <v>733.45093307691695</v>
      </c>
      <c r="K901" s="2">
        <v>724.53367026654303</v>
      </c>
      <c r="L901" s="2">
        <v>720.89220833566003</v>
      </c>
      <c r="M901" s="2">
        <v>732.45268601263899</v>
      </c>
      <c r="N901" s="2">
        <v>751.19233756125095</v>
      </c>
      <c r="O901" s="2">
        <v>773.07816174658899</v>
      </c>
      <c r="P901" s="2">
        <v>781.79737066758298</v>
      </c>
      <c r="Q901" s="2">
        <v>787.64754614466699</v>
      </c>
      <c r="R901" s="2">
        <v>785.58943530763702</v>
      </c>
      <c r="S901" s="2">
        <v>771.87538296638195</v>
      </c>
      <c r="T901" s="2">
        <v>758.67344522604299</v>
      </c>
      <c r="U901" s="2">
        <v>753.58557635233205</v>
      </c>
      <c r="V901" s="2">
        <v>753.77848045898702</v>
      </c>
      <c r="W901" s="2">
        <v>764.07879952371502</v>
      </c>
      <c r="X901" s="2">
        <v>781.79226750072803</v>
      </c>
      <c r="Y901" s="2">
        <v>803.91184736325897</v>
      </c>
      <c r="Z901" s="2">
        <v>830.66259727497402</v>
      </c>
      <c r="AA901" s="2">
        <v>856.544530936108</v>
      </c>
      <c r="AB901" s="2">
        <v>877.97000823509495</v>
      </c>
      <c r="AC901" s="2">
        <v>895.63506644781705</v>
      </c>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c r="A902" t="s">
        <v>212</v>
      </c>
      <c r="B902" s="2" t="s">
        <v>824</v>
      </c>
      <c r="C902" s="2" t="s">
        <v>786</v>
      </c>
      <c r="D902" s="2">
        <v>600.86802151729501</v>
      </c>
      <c r="E902" s="2">
        <v>628.17918457494295</v>
      </c>
      <c r="F902" s="2">
        <v>637.11044721288499</v>
      </c>
      <c r="G902" s="2">
        <v>649.48776594323601</v>
      </c>
      <c r="H902" s="2">
        <v>675.37540623495602</v>
      </c>
      <c r="I902" s="2">
        <v>686.53764095802205</v>
      </c>
      <c r="J902" s="2">
        <v>696.20230010994203</v>
      </c>
      <c r="K902" s="2">
        <v>706.76174734409597</v>
      </c>
      <c r="L902" s="2">
        <v>717.66818940491896</v>
      </c>
      <c r="M902" s="2">
        <v>714.89511318085704</v>
      </c>
      <c r="N902" s="2">
        <v>713.72153160202402</v>
      </c>
      <c r="O902" s="2">
        <v>705.493908373198</v>
      </c>
      <c r="P902" s="2">
        <v>702.37620819323695</v>
      </c>
      <c r="Q902" s="2">
        <v>704.55402213825596</v>
      </c>
      <c r="R902" s="2">
        <v>717.05395058425199</v>
      </c>
      <c r="S902" s="2">
        <v>736.40917894423399</v>
      </c>
      <c r="T902" s="2">
        <v>758.15036232647401</v>
      </c>
      <c r="U902" s="2">
        <v>767.67699388405197</v>
      </c>
      <c r="V902" s="2">
        <v>773.81364960256406</v>
      </c>
      <c r="W902" s="2">
        <v>772.75210605714005</v>
      </c>
      <c r="X902" s="2">
        <v>761.47832406383702</v>
      </c>
      <c r="Y902" s="2">
        <v>750.165432525249</v>
      </c>
      <c r="Z902" s="2">
        <v>746.63385930224001</v>
      </c>
      <c r="AA902" s="2">
        <v>747.77837387114198</v>
      </c>
      <c r="AB902" s="2">
        <v>758.75161414474996</v>
      </c>
      <c r="AC902" s="2">
        <v>776.69783869078901</v>
      </c>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c r="A903" t="s">
        <v>212</v>
      </c>
      <c r="B903" s="2" t="s">
        <v>824</v>
      </c>
      <c r="C903" s="2" t="s">
        <v>787</v>
      </c>
      <c r="D903" s="2">
        <v>486.733095638321</v>
      </c>
      <c r="E903" s="2">
        <v>486.13615765975698</v>
      </c>
      <c r="F903" s="2">
        <v>484.97293209414602</v>
      </c>
      <c r="G903" s="2">
        <v>503.02938781972102</v>
      </c>
      <c r="H903" s="2">
        <v>514.26049250979099</v>
      </c>
      <c r="I903" s="2">
        <v>519.311543242933</v>
      </c>
      <c r="J903" s="2">
        <v>542.48327598433298</v>
      </c>
      <c r="K903" s="2">
        <v>556.69626783518697</v>
      </c>
      <c r="L903" s="2">
        <v>561.33979711324105</v>
      </c>
      <c r="M903" s="2">
        <v>573.97458020683598</v>
      </c>
      <c r="N903" s="2">
        <v>588.24325779120704</v>
      </c>
      <c r="O903" s="2">
        <v>600.64428841460494</v>
      </c>
      <c r="P903" s="2">
        <v>614.09858506302999</v>
      </c>
      <c r="Q903" s="2">
        <v>625.17500527498703</v>
      </c>
      <c r="R903" s="2">
        <v>624.09540681066403</v>
      </c>
      <c r="S903" s="2">
        <v>621.83821591510605</v>
      </c>
      <c r="T903" s="2">
        <v>615.83295915751103</v>
      </c>
      <c r="U903" s="2">
        <v>612.53825842189497</v>
      </c>
      <c r="V903" s="2">
        <v>615.18015531500805</v>
      </c>
      <c r="W903" s="2">
        <v>625.41395772078204</v>
      </c>
      <c r="X903" s="2">
        <v>643.89770468779102</v>
      </c>
      <c r="Y903" s="2">
        <v>663.69668883798499</v>
      </c>
      <c r="Z903" s="2">
        <v>674.39017906506604</v>
      </c>
      <c r="AA903" s="2">
        <v>681.92218421479299</v>
      </c>
      <c r="AB903" s="2">
        <v>683.40146569084902</v>
      </c>
      <c r="AC903" s="2">
        <v>675.07820449603503</v>
      </c>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c r="A904" t="s">
        <v>212</v>
      </c>
      <c r="B904" s="2" t="s">
        <v>824</v>
      </c>
      <c r="C904" s="2" t="s">
        <v>788</v>
      </c>
      <c r="D904" s="2">
        <v>333.17436730476402</v>
      </c>
      <c r="E904" s="2">
        <v>369.044464312635</v>
      </c>
      <c r="F904" s="2">
        <v>400.52794127548299</v>
      </c>
      <c r="G904" s="2">
        <v>429.73875690479798</v>
      </c>
      <c r="H904" s="2">
        <v>451.731166530905</v>
      </c>
      <c r="I904" s="2">
        <v>468.13828901130802</v>
      </c>
      <c r="J904" s="2">
        <v>462.57515925906102</v>
      </c>
      <c r="K904" s="2">
        <v>467.94825192055299</v>
      </c>
      <c r="L904" s="2">
        <v>483.75445600907</v>
      </c>
      <c r="M904" s="2">
        <v>496.56311423654699</v>
      </c>
      <c r="N904" s="2">
        <v>507.037862968951</v>
      </c>
      <c r="O904" s="2">
        <v>528.21628430759699</v>
      </c>
      <c r="P904" s="2">
        <v>542.475564244255</v>
      </c>
      <c r="Q904" s="2">
        <v>548.47916883593496</v>
      </c>
      <c r="R904" s="2">
        <v>560.74156666055001</v>
      </c>
      <c r="S904" s="2">
        <v>574.16783945595205</v>
      </c>
      <c r="T904" s="2">
        <v>588.19059576111397</v>
      </c>
      <c r="U904" s="2">
        <v>602.00676000191004</v>
      </c>
      <c r="V904" s="2">
        <v>614.55566158664601</v>
      </c>
      <c r="W904" s="2">
        <v>616.67732708913502</v>
      </c>
      <c r="X904" s="2">
        <v>616.66397667788999</v>
      </c>
      <c r="Y904" s="2">
        <v>612.82429401141997</v>
      </c>
      <c r="Z904" s="2">
        <v>611.83275240815397</v>
      </c>
      <c r="AA904" s="2">
        <v>616.03745284704905</v>
      </c>
      <c r="AB904" s="2">
        <v>627.90862413472496</v>
      </c>
      <c r="AC904" s="2">
        <v>647.63769070911098</v>
      </c>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c r="A905" t="s">
        <v>212</v>
      </c>
      <c r="B905" s="2" t="s">
        <v>824</v>
      </c>
      <c r="C905" s="2" t="s">
        <v>789</v>
      </c>
      <c r="D905" s="2">
        <v>324.78669885145899</v>
      </c>
      <c r="E905" s="2">
        <v>335.35738133422501</v>
      </c>
      <c r="F905" s="2">
        <v>343.67832966508701</v>
      </c>
      <c r="G905" s="2">
        <v>359.64409629685002</v>
      </c>
      <c r="H905" s="2">
        <v>401.79955344660198</v>
      </c>
      <c r="I905" s="2">
        <v>421.080305367265</v>
      </c>
      <c r="J905" s="2">
        <v>454.18366664895098</v>
      </c>
      <c r="K905" s="2">
        <v>488.98796187668501</v>
      </c>
      <c r="L905" s="2">
        <v>511.01131560969702</v>
      </c>
      <c r="M905" s="2">
        <v>528.57445043594203</v>
      </c>
      <c r="N905" s="2">
        <v>548.30531703286999</v>
      </c>
      <c r="O905" s="2">
        <v>546.10590593634004</v>
      </c>
      <c r="P905" s="2">
        <v>553.44302198550895</v>
      </c>
      <c r="Q905" s="2">
        <v>571.60293623482403</v>
      </c>
      <c r="R905" s="2">
        <v>582.42881573899001</v>
      </c>
      <c r="S905" s="2">
        <v>593.45500334096903</v>
      </c>
      <c r="T905" s="2">
        <v>618.57215569386904</v>
      </c>
      <c r="U905" s="2">
        <v>636.74025421072997</v>
      </c>
      <c r="V905" s="2">
        <v>643.49813262907105</v>
      </c>
      <c r="W905" s="2">
        <v>660.69245233916104</v>
      </c>
      <c r="X905" s="2">
        <v>678.18558941777997</v>
      </c>
      <c r="Y905" s="2">
        <v>694.82276177819097</v>
      </c>
      <c r="Z905" s="2">
        <v>710.73997104207695</v>
      </c>
      <c r="AA905" s="2">
        <v>726.601001208399</v>
      </c>
      <c r="AB905" s="2">
        <v>728.857688898736</v>
      </c>
      <c r="AC905" s="2">
        <v>728.40717166557602</v>
      </c>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c r="A906" t="s">
        <v>212</v>
      </c>
      <c r="B906" s="2" t="s">
        <v>824</v>
      </c>
      <c r="C906" s="2" t="s">
        <v>790</v>
      </c>
      <c r="D906" s="2">
        <v>340.60552086912998</v>
      </c>
      <c r="E906" s="2">
        <v>359.95097014340502</v>
      </c>
      <c r="F906" s="2">
        <v>375.64178000696501</v>
      </c>
      <c r="G906" s="2">
        <v>393.268138732848</v>
      </c>
      <c r="H906" s="2">
        <v>402.77568129508501</v>
      </c>
      <c r="I906" s="2">
        <v>410.65044175399498</v>
      </c>
      <c r="J906" s="2">
        <v>413.90781999265801</v>
      </c>
      <c r="K906" s="2">
        <v>423.49702341273399</v>
      </c>
      <c r="L906" s="2">
        <v>443.54604776924901</v>
      </c>
      <c r="M906" s="2">
        <v>481.09993195690498</v>
      </c>
      <c r="N906" s="2">
        <v>505.87201284657198</v>
      </c>
      <c r="O906" s="2">
        <v>545.13313997728199</v>
      </c>
      <c r="P906" s="2">
        <v>589.94826824758502</v>
      </c>
      <c r="Q906" s="2">
        <v>612.53320882142202</v>
      </c>
      <c r="R906" s="2">
        <v>631.89113979029105</v>
      </c>
      <c r="S906" s="2">
        <v>657.34450764077496</v>
      </c>
      <c r="T906" s="2">
        <v>656.56258556925502</v>
      </c>
      <c r="U906" s="2">
        <v>664.14364625656106</v>
      </c>
      <c r="V906" s="2">
        <v>692.22464679042696</v>
      </c>
      <c r="W906" s="2">
        <v>710.45946894089798</v>
      </c>
      <c r="X906" s="2">
        <v>728.52015612546404</v>
      </c>
      <c r="Y906" s="2">
        <v>762.29334586775099</v>
      </c>
      <c r="Z906" s="2">
        <v>789.54031835732599</v>
      </c>
      <c r="AA906" s="2">
        <v>802.59549909877205</v>
      </c>
      <c r="AB906" s="2">
        <v>826.90954523783603</v>
      </c>
      <c r="AC906" s="2">
        <v>850.78028223910303</v>
      </c>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c r="A907" t="s">
        <v>212</v>
      </c>
      <c r="B907" s="2" t="s">
        <v>824</v>
      </c>
      <c r="C907" s="2" t="s">
        <v>791</v>
      </c>
      <c r="D907" s="2">
        <v>716.30052315058595</v>
      </c>
      <c r="E907" s="2">
        <v>760.88419151812798</v>
      </c>
      <c r="F907" s="2">
        <v>776.38339595955597</v>
      </c>
      <c r="G907" s="2">
        <v>808.95268761970601</v>
      </c>
      <c r="H907" s="2">
        <v>852.90014957001904</v>
      </c>
      <c r="I907" s="2">
        <v>896.72307067473002</v>
      </c>
      <c r="J907" s="2">
        <v>926.60413982526802</v>
      </c>
      <c r="K907" s="2">
        <v>940.51027604832097</v>
      </c>
      <c r="L907" s="2">
        <v>965.27946366752201</v>
      </c>
      <c r="M907" s="2">
        <v>985.867006680332</v>
      </c>
      <c r="N907" s="2">
        <v>1028.4153162538</v>
      </c>
      <c r="O907" s="2">
        <v>1061.74136842639</v>
      </c>
      <c r="P907" s="2">
        <v>1086.24545504148</v>
      </c>
      <c r="Q907" s="2">
        <v>1137.1709916817799</v>
      </c>
      <c r="R907" s="2">
        <v>1209.3882992726001</v>
      </c>
      <c r="S907" s="2">
        <v>1277.3827753345499</v>
      </c>
      <c r="T907" s="2">
        <v>1350.8870617958601</v>
      </c>
      <c r="U907" s="2">
        <v>1434.02418430989</v>
      </c>
      <c r="V907" s="2">
        <v>1499.1618044547099</v>
      </c>
      <c r="W907" s="2">
        <v>1574.7780597779799</v>
      </c>
      <c r="X907" s="2">
        <v>1654.7382132361399</v>
      </c>
      <c r="Y907" s="2">
        <v>1709.36187812651</v>
      </c>
      <c r="Z907" s="2">
        <v>1774.8903864504</v>
      </c>
      <c r="AA907" s="2">
        <v>1859.6894971976401</v>
      </c>
      <c r="AB907" s="2">
        <v>1933.22635699126</v>
      </c>
      <c r="AC907" s="2">
        <v>2014.44803943381</v>
      </c>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c r="A908" t="s">
        <v>212</v>
      </c>
      <c r="B908" s="2" t="s">
        <v>825</v>
      </c>
      <c r="C908" s="2" t="s">
        <v>774</v>
      </c>
      <c r="D908" s="2">
        <v>14410.1189837293</v>
      </c>
      <c r="E908" s="2">
        <v>14967.2097386817</v>
      </c>
      <c r="F908" s="2">
        <v>15380.4717788649</v>
      </c>
      <c r="G908" s="2">
        <v>15615.7254093352</v>
      </c>
      <c r="H908" s="2">
        <v>15736.8326344138</v>
      </c>
      <c r="I908" s="2">
        <v>14936.451314317401</v>
      </c>
      <c r="J908" s="2">
        <v>14107.583511028901</v>
      </c>
      <c r="K908" s="2">
        <v>13764.404737585201</v>
      </c>
      <c r="L908" s="2">
        <v>13744.766025519601</v>
      </c>
      <c r="M908" s="2">
        <v>13996.908938717699</v>
      </c>
      <c r="N908" s="2">
        <v>14219.2252333089</v>
      </c>
      <c r="O908" s="2">
        <v>14439.179795756299</v>
      </c>
      <c r="P908" s="2">
        <v>14533.968939935699</v>
      </c>
      <c r="Q908" s="2">
        <v>14520.3772748102</v>
      </c>
      <c r="R908" s="2">
        <v>14500.429192522701</v>
      </c>
      <c r="S908" s="2">
        <v>14482.463137328899</v>
      </c>
      <c r="T908" s="2">
        <v>14491.685156200399</v>
      </c>
      <c r="U908" s="2">
        <v>14542.8522295147</v>
      </c>
      <c r="V908" s="2">
        <v>14640.8532270099</v>
      </c>
      <c r="W908" s="2">
        <v>14752.496889235599</v>
      </c>
      <c r="X908" s="2">
        <v>14870.1838945412</v>
      </c>
      <c r="Y908" s="2">
        <v>15002.814243922199</v>
      </c>
      <c r="Z908" s="2">
        <v>15161.0575994479</v>
      </c>
      <c r="AA908" s="2">
        <v>15337.536276442999</v>
      </c>
      <c r="AB908" s="2">
        <v>15524.0567301674</v>
      </c>
      <c r="AC908" s="2">
        <v>15732.6198703504</v>
      </c>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c r="A909" t="s">
        <v>212</v>
      </c>
      <c r="B909" s="2" t="s">
        <v>825</v>
      </c>
      <c r="C909" s="2" t="s">
        <v>775</v>
      </c>
      <c r="D909" s="2">
        <v>10199.1199726711</v>
      </c>
      <c r="E909" s="2">
        <v>10571.4410571933</v>
      </c>
      <c r="F909" s="2">
        <v>10637.821128703201</v>
      </c>
      <c r="G909" s="2">
        <v>10703.200969171799</v>
      </c>
      <c r="H909" s="2">
        <v>10900.556305222301</v>
      </c>
      <c r="I909" s="2">
        <v>10806.1093918928</v>
      </c>
      <c r="J909" s="2">
        <v>10883.8874041172</v>
      </c>
      <c r="K909" s="2">
        <v>10754.816078239</v>
      </c>
      <c r="L909" s="2">
        <v>10605.1144842307</v>
      </c>
      <c r="M909" s="2">
        <v>10377.780207694001</v>
      </c>
      <c r="N909" s="2">
        <v>10198.780372061299</v>
      </c>
      <c r="O909" s="2">
        <v>9921.5943922353908</v>
      </c>
      <c r="P909" s="2">
        <v>9924.0582139453709</v>
      </c>
      <c r="Q909" s="2">
        <v>10011.306896800999</v>
      </c>
      <c r="R909" s="2">
        <v>10173.6340347159</v>
      </c>
      <c r="S909" s="2">
        <v>10296.0407902195</v>
      </c>
      <c r="T909" s="2">
        <v>10430.5170011672</v>
      </c>
      <c r="U909" s="2">
        <v>10482.6117924311</v>
      </c>
      <c r="V909" s="2">
        <v>10500.2558184181</v>
      </c>
      <c r="W909" s="2">
        <v>10495.961755141199</v>
      </c>
      <c r="X909" s="2">
        <v>10485.377957113</v>
      </c>
      <c r="Y909" s="2">
        <v>10482.4681964949</v>
      </c>
      <c r="Z909" s="2">
        <v>10506.0398896196</v>
      </c>
      <c r="AA909" s="2">
        <v>10551.7370424521</v>
      </c>
      <c r="AB909" s="2">
        <v>10613.7368222285</v>
      </c>
      <c r="AC909" s="2">
        <v>10698.181705470701</v>
      </c>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c r="A910" t="s">
        <v>212</v>
      </c>
      <c r="B910" s="2" t="s">
        <v>825</v>
      </c>
      <c r="C910" s="2" t="s">
        <v>776</v>
      </c>
      <c r="D910" s="2">
        <v>7940.0511285161901</v>
      </c>
      <c r="E910" s="2">
        <v>8250.5244396514609</v>
      </c>
      <c r="F910" s="2">
        <v>8438.7937839617698</v>
      </c>
      <c r="G910" s="2">
        <v>8656.7221555722408</v>
      </c>
      <c r="H910" s="2">
        <v>8988.8179195353405</v>
      </c>
      <c r="I910" s="2">
        <v>9045.6256260090304</v>
      </c>
      <c r="J910" s="2">
        <v>9117.89290280965</v>
      </c>
      <c r="K910" s="2">
        <v>9029.1555997927499</v>
      </c>
      <c r="L910" s="2">
        <v>8966.3337865307603</v>
      </c>
      <c r="M910" s="2">
        <v>8992.9965475162207</v>
      </c>
      <c r="N910" s="2">
        <v>9072.3022608468109</v>
      </c>
      <c r="O910" s="2">
        <v>9181.4774773208192</v>
      </c>
      <c r="P910" s="2">
        <v>9209.1132213000601</v>
      </c>
      <c r="Q910" s="2">
        <v>9166.5289542882201</v>
      </c>
      <c r="R910" s="2">
        <v>9016.0204035020397</v>
      </c>
      <c r="S910" s="2">
        <v>8900.4103868966595</v>
      </c>
      <c r="T910" s="2">
        <v>8713.3318592763899</v>
      </c>
      <c r="U910" s="2">
        <v>8721.2142431167704</v>
      </c>
      <c r="V910" s="2">
        <v>8812.3154709629707</v>
      </c>
      <c r="W910" s="2">
        <v>8943.8383648784202</v>
      </c>
      <c r="X910" s="2">
        <v>9031.9779151310795</v>
      </c>
      <c r="Y910" s="2">
        <v>9127.5252595232796</v>
      </c>
      <c r="Z910" s="2">
        <v>9156.9172129395902</v>
      </c>
      <c r="AA910" s="2">
        <v>9153.8324680925907</v>
      </c>
      <c r="AB910" s="2">
        <v>9143.6083019587895</v>
      </c>
      <c r="AC910" s="2">
        <v>9144.5039443195092</v>
      </c>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c r="A911" t="s">
        <v>212</v>
      </c>
      <c r="B911" s="2" t="s">
        <v>825</v>
      </c>
      <c r="C911" s="2" t="s">
        <v>777</v>
      </c>
      <c r="D911" s="2">
        <v>14121.5743825145</v>
      </c>
      <c r="E911" s="2">
        <v>13622.894499649999</v>
      </c>
      <c r="F911" s="2">
        <v>13844.3039088109</v>
      </c>
      <c r="G911" s="2">
        <v>13908.4572711211</v>
      </c>
      <c r="H911" s="2">
        <v>12757.8177815211</v>
      </c>
      <c r="I911" s="2">
        <v>10888.524054474099</v>
      </c>
      <c r="J911" s="2">
        <v>10718.804013483899</v>
      </c>
      <c r="K911" s="2">
        <v>11289.770122820401</v>
      </c>
      <c r="L911" s="2">
        <v>12014.2757848691</v>
      </c>
      <c r="M911" s="2">
        <v>12914.103437002201</v>
      </c>
      <c r="N911" s="2">
        <v>13457.044724129</v>
      </c>
      <c r="O911" s="2">
        <v>13780.647243155699</v>
      </c>
      <c r="P911" s="2">
        <v>13919.0662586049</v>
      </c>
      <c r="Q911" s="2">
        <v>13966.242794588799</v>
      </c>
      <c r="R911" s="2">
        <v>14006.2812433982</v>
      </c>
      <c r="S911" s="2">
        <v>14078.210484939</v>
      </c>
      <c r="T911" s="2">
        <v>14145.9501226384</v>
      </c>
      <c r="U911" s="2">
        <v>14160.4105122623</v>
      </c>
      <c r="V911" s="2">
        <v>14160.716752679</v>
      </c>
      <c r="W911" s="2">
        <v>14068.9240802603</v>
      </c>
      <c r="X911" s="2">
        <v>13946.1127218366</v>
      </c>
      <c r="Y911" s="2">
        <v>13801.5735653469</v>
      </c>
      <c r="Z911" s="2">
        <v>13831.266385737599</v>
      </c>
      <c r="AA911" s="2">
        <v>13925.051102589599</v>
      </c>
      <c r="AB911" s="2">
        <v>14056.980513295999</v>
      </c>
      <c r="AC911" s="2">
        <v>14180.309498415299</v>
      </c>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c r="A912" t="s">
        <v>212</v>
      </c>
      <c r="B912" s="2" t="s">
        <v>825</v>
      </c>
      <c r="C912" s="2" t="s">
        <v>778</v>
      </c>
      <c r="D912" s="2">
        <v>40302.507602767</v>
      </c>
      <c r="E912" s="2">
        <v>42875.074600978798</v>
      </c>
      <c r="F912" s="2">
        <v>44343.959547625098</v>
      </c>
      <c r="G912" s="2">
        <v>44970.396193868299</v>
      </c>
      <c r="H912" s="2">
        <v>42862.959050940401</v>
      </c>
      <c r="I912" s="2">
        <v>37568.560588580003</v>
      </c>
      <c r="J912" s="2">
        <v>33103.841691743299</v>
      </c>
      <c r="K912" s="2">
        <v>30543.381216499201</v>
      </c>
      <c r="L912" s="2">
        <v>29901.096192575598</v>
      </c>
      <c r="M912" s="2">
        <v>30824.6735433705</v>
      </c>
      <c r="N912" s="2">
        <v>32042.7007629482</v>
      </c>
      <c r="O912" s="2">
        <v>33687.014152776297</v>
      </c>
      <c r="P912" s="2">
        <v>35287.932883518697</v>
      </c>
      <c r="Q912" s="2">
        <v>36469.203183965503</v>
      </c>
      <c r="R912" s="2">
        <v>37452.227152154803</v>
      </c>
      <c r="S912" s="2">
        <v>38124.375894331497</v>
      </c>
      <c r="T912" s="2">
        <v>38638.025080780099</v>
      </c>
      <c r="U912" s="2">
        <v>38996.104090916197</v>
      </c>
      <c r="V912" s="2">
        <v>39330.807518389403</v>
      </c>
      <c r="W912" s="2">
        <v>39584.638215069397</v>
      </c>
      <c r="X912" s="2">
        <v>39806.457544629899</v>
      </c>
      <c r="Y912" s="2">
        <v>39900.636920528603</v>
      </c>
      <c r="Z912" s="2">
        <v>39922.957805641301</v>
      </c>
      <c r="AA912" s="2">
        <v>39969.006395244702</v>
      </c>
      <c r="AB912" s="2">
        <v>39928.059040351</v>
      </c>
      <c r="AC912" s="2">
        <v>39894.443673496498</v>
      </c>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c r="A913" t="s">
        <v>212</v>
      </c>
      <c r="B913" s="2" t="s">
        <v>825</v>
      </c>
      <c r="C913" s="2" t="s">
        <v>779</v>
      </c>
      <c r="D913" s="2">
        <v>53035.043478117797</v>
      </c>
      <c r="E913" s="2">
        <v>56069.7635697359</v>
      </c>
      <c r="F913" s="2">
        <v>57940.381321743902</v>
      </c>
      <c r="G913" s="2">
        <v>59007.580182526603</v>
      </c>
      <c r="H913" s="2">
        <v>59125.409558170999</v>
      </c>
      <c r="I913" s="2">
        <v>54792.3588553878</v>
      </c>
      <c r="J913" s="2">
        <v>50824.6802243731</v>
      </c>
      <c r="K913" s="2">
        <v>47444.036902925203</v>
      </c>
      <c r="L913" s="2">
        <v>45575.581744470401</v>
      </c>
      <c r="M913" s="2">
        <v>45566.055718654803</v>
      </c>
      <c r="N913" s="2">
        <v>45843.2403247322</v>
      </c>
      <c r="O913" s="2">
        <v>45949.334710150099</v>
      </c>
      <c r="P913" s="2">
        <v>46469.482987248099</v>
      </c>
      <c r="Q913" s="2">
        <v>47100.846703037198</v>
      </c>
      <c r="R913" s="2">
        <v>47922.549363744904</v>
      </c>
      <c r="S913" s="2">
        <v>48921.998571653799</v>
      </c>
      <c r="T913" s="2">
        <v>50361.309371623698</v>
      </c>
      <c r="U913" s="2">
        <v>51791.563697193698</v>
      </c>
      <c r="V913" s="2">
        <v>53087.389359659901</v>
      </c>
      <c r="W913" s="2">
        <v>54214.864093839104</v>
      </c>
      <c r="X913" s="2">
        <v>55006.893992099198</v>
      </c>
      <c r="Y913" s="2">
        <v>55588.938268105099</v>
      </c>
      <c r="Z913" s="2">
        <v>56106.326555400301</v>
      </c>
      <c r="AA913" s="2">
        <v>56566.157706786602</v>
      </c>
      <c r="AB913" s="2">
        <v>56952.630035182599</v>
      </c>
      <c r="AC913" s="2">
        <v>57465.8096471998</v>
      </c>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c r="A914" t="s">
        <v>212</v>
      </c>
      <c r="B914" s="2" t="s">
        <v>825</v>
      </c>
      <c r="C914" s="2" t="s">
        <v>780</v>
      </c>
      <c r="D914" s="2">
        <v>44790.3893370804</v>
      </c>
      <c r="E914" s="2">
        <v>46559.315463155501</v>
      </c>
      <c r="F914" s="2">
        <v>48371.682882902802</v>
      </c>
      <c r="G914" s="2">
        <v>49906.152960714302</v>
      </c>
      <c r="H914" s="2">
        <v>51649.241462236001</v>
      </c>
      <c r="I914" s="2">
        <v>49992.072046038098</v>
      </c>
      <c r="J914" s="2">
        <v>48602.553805377102</v>
      </c>
      <c r="K914" s="2">
        <v>47185.8180074505</v>
      </c>
      <c r="L914" s="2">
        <v>46323.653645694903</v>
      </c>
      <c r="M914" s="2">
        <v>46165.138167034202</v>
      </c>
      <c r="N914" s="2">
        <v>46071.159953453804</v>
      </c>
      <c r="O914" s="2">
        <v>45941.7101648475</v>
      </c>
      <c r="P914" s="2">
        <v>45836.281354848797</v>
      </c>
      <c r="Q914" s="2">
        <v>45743.227526771603</v>
      </c>
      <c r="R914" s="2">
        <v>45983.890573738303</v>
      </c>
      <c r="S914" s="2">
        <v>46317.010895199499</v>
      </c>
      <c r="T914" s="2">
        <v>46629.672141314702</v>
      </c>
      <c r="U914" s="2">
        <v>47171.073533321898</v>
      </c>
      <c r="V914" s="2">
        <v>47918.131515287103</v>
      </c>
      <c r="W914" s="2">
        <v>48716.563531071202</v>
      </c>
      <c r="X914" s="2">
        <v>49615.261782162997</v>
      </c>
      <c r="Y914" s="2">
        <v>50745.704320033001</v>
      </c>
      <c r="Z914" s="2">
        <v>51894.300858905997</v>
      </c>
      <c r="AA914" s="2">
        <v>52909.001995856197</v>
      </c>
      <c r="AB914" s="2">
        <v>53827.386450122198</v>
      </c>
      <c r="AC914" s="2">
        <v>54623.158233537099</v>
      </c>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c r="A915" t="s">
        <v>212</v>
      </c>
      <c r="B915" s="2" t="s">
        <v>825</v>
      </c>
      <c r="C915" s="2" t="s">
        <v>781</v>
      </c>
      <c r="D915" s="2">
        <v>30126.786497759302</v>
      </c>
      <c r="E915" s="2">
        <v>31744.0290445301</v>
      </c>
      <c r="F915" s="2">
        <v>33180.005863046303</v>
      </c>
      <c r="G915" s="2">
        <v>35059.697925820503</v>
      </c>
      <c r="H915" s="2">
        <v>36987.753933530003</v>
      </c>
      <c r="I915" s="2">
        <v>37353.526777027902</v>
      </c>
      <c r="J915" s="2">
        <v>37527.011419888899</v>
      </c>
      <c r="K915" s="2">
        <v>37443.393997287603</v>
      </c>
      <c r="L915" s="2">
        <v>37384.926125712896</v>
      </c>
      <c r="M915" s="2">
        <v>37781.478295815999</v>
      </c>
      <c r="N915" s="2">
        <v>38039.514808060398</v>
      </c>
      <c r="O915" s="2">
        <v>38294.886650350301</v>
      </c>
      <c r="P915" s="2">
        <v>38445.950513570802</v>
      </c>
      <c r="Q915" s="2">
        <v>38498.818712261498</v>
      </c>
      <c r="R915" s="2">
        <v>38507.849149378701</v>
      </c>
      <c r="S915" s="2">
        <v>38495.812352448796</v>
      </c>
      <c r="T915" s="2">
        <v>38516.669581749302</v>
      </c>
      <c r="U915" s="2">
        <v>38540.392877682199</v>
      </c>
      <c r="V915" s="2">
        <v>38684.196163206601</v>
      </c>
      <c r="W915" s="2">
        <v>38996.458902197097</v>
      </c>
      <c r="X915" s="2">
        <v>39359.199712807902</v>
      </c>
      <c r="Y915" s="2">
        <v>39651.494800880297</v>
      </c>
      <c r="Z915" s="2">
        <v>40099.692569632403</v>
      </c>
      <c r="AA915" s="2">
        <v>40642.436092513897</v>
      </c>
      <c r="AB915" s="2">
        <v>41210.125959710698</v>
      </c>
      <c r="AC915" s="2">
        <v>41931.761446361103</v>
      </c>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c r="A916" t="s">
        <v>212</v>
      </c>
      <c r="B916" s="2" t="s">
        <v>825</v>
      </c>
      <c r="C916" s="2" t="s">
        <v>782</v>
      </c>
      <c r="D916" s="2">
        <v>23463.3556679469</v>
      </c>
      <c r="E916" s="2">
        <v>23465.722760309302</v>
      </c>
      <c r="F916" s="2">
        <v>23450.326350619202</v>
      </c>
      <c r="G916" s="2">
        <v>23516.181615096601</v>
      </c>
      <c r="H916" s="2">
        <v>24368.188127490499</v>
      </c>
      <c r="I916" s="2">
        <v>24800.8036253258</v>
      </c>
      <c r="J916" s="2">
        <v>25451.778762008202</v>
      </c>
      <c r="K916" s="2">
        <v>26302.546757791599</v>
      </c>
      <c r="L916" s="2">
        <v>27310.168199792199</v>
      </c>
      <c r="M916" s="2">
        <v>28195.314023208299</v>
      </c>
      <c r="N916" s="2">
        <v>28925.4227857162</v>
      </c>
      <c r="O916" s="2">
        <v>29471.231656164699</v>
      </c>
      <c r="P916" s="2">
        <v>29886.232662539998</v>
      </c>
      <c r="Q916" s="2">
        <v>30120.0589210783</v>
      </c>
      <c r="R916" s="2">
        <v>30439.973978491402</v>
      </c>
      <c r="S916" s="2">
        <v>30621.523890357199</v>
      </c>
      <c r="T916" s="2">
        <v>30817.416563811999</v>
      </c>
      <c r="U916" s="2">
        <v>30932.564948930099</v>
      </c>
      <c r="V916" s="2">
        <v>31074.1433784935</v>
      </c>
      <c r="W916" s="2">
        <v>31164.079176905201</v>
      </c>
      <c r="X916" s="2">
        <v>31230.111557449</v>
      </c>
      <c r="Y916" s="2">
        <v>31287.907064896201</v>
      </c>
      <c r="Z916" s="2">
        <v>31343.307931266601</v>
      </c>
      <c r="AA916" s="2">
        <v>31449.498794758299</v>
      </c>
      <c r="AB916" s="2">
        <v>31669.115008422301</v>
      </c>
      <c r="AC916" s="2">
        <v>31977.424027183999</v>
      </c>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c r="A917" t="s">
        <v>212</v>
      </c>
      <c r="B917" s="2" t="s">
        <v>825</v>
      </c>
      <c r="C917" s="2" t="s">
        <v>783</v>
      </c>
      <c r="D917" s="2">
        <v>19525.1668974001</v>
      </c>
      <c r="E917" s="2">
        <v>20498.908592584401</v>
      </c>
      <c r="F917" s="2">
        <v>20908.9324197678</v>
      </c>
      <c r="G917" s="2">
        <v>21136.705641918801</v>
      </c>
      <c r="H917" s="2">
        <v>21198.0355728992</v>
      </c>
      <c r="I917" s="2">
        <v>20612.140826737799</v>
      </c>
      <c r="J917" s="2">
        <v>20067.359698389901</v>
      </c>
      <c r="K917" s="2">
        <v>19843.918247430502</v>
      </c>
      <c r="L917" s="2">
        <v>19799.494740886901</v>
      </c>
      <c r="M917" s="2">
        <v>20218.469895964699</v>
      </c>
      <c r="N917" s="2">
        <v>20802.489883017901</v>
      </c>
      <c r="O917" s="2">
        <v>21500.214197848501</v>
      </c>
      <c r="P917" s="2">
        <v>22352.930710700301</v>
      </c>
      <c r="Q917" s="2">
        <v>23185.420988501999</v>
      </c>
      <c r="R917" s="2">
        <v>23823.2992543826</v>
      </c>
      <c r="S917" s="2">
        <v>24338.124312997301</v>
      </c>
      <c r="T917" s="2">
        <v>24730.651365694401</v>
      </c>
      <c r="U917" s="2">
        <v>25024.675882308002</v>
      </c>
      <c r="V917" s="2">
        <v>25252.710868778198</v>
      </c>
      <c r="W917" s="2">
        <v>25543.341701682799</v>
      </c>
      <c r="X917" s="2">
        <v>25719.565326974</v>
      </c>
      <c r="Y917" s="2">
        <v>25890.8035023431</v>
      </c>
      <c r="Z917" s="2">
        <v>25996.740298135399</v>
      </c>
      <c r="AA917" s="2">
        <v>26106.536385726999</v>
      </c>
      <c r="AB917" s="2">
        <v>26178.4261765191</v>
      </c>
      <c r="AC917" s="2">
        <v>26265.404383687001</v>
      </c>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c r="A918" t="s">
        <v>212</v>
      </c>
      <c r="B918" s="2" t="s">
        <v>825</v>
      </c>
      <c r="C918" s="2" t="s">
        <v>784</v>
      </c>
      <c r="D918" s="2">
        <v>17243.434839805101</v>
      </c>
      <c r="E918" s="2">
        <v>17249.61863284</v>
      </c>
      <c r="F918" s="2">
        <v>17175.500807242199</v>
      </c>
      <c r="G918" s="2">
        <v>17347.2213793009</v>
      </c>
      <c r="H918" s="2">
        <v>17932.726444512999</v>
      </c>
      <c r="I918" s="2">
        <v>18323.6979927867</v>
      </c>
      <c r="J918" s="2">
        <v>18855.003696911099</v>
      </c>
      <c r="K918" s="2">
        <v>18936.412816293701</v>
      </c>
      <c r="L918" s="2">
        <v>19012.1167015213</v>
      </c>
      <c r="M918" s="2">
        <v>18935.516438176201</v>
      </c>
      <c r="N918" s="2">
        <v>18634.7007223662</v>
      </c>
      <c r="O918" s="2">
        <v>18335.634454272498</v>
      </c>
      <c r="P918" s="2">
        <v>18305.809959855898</v>
      </c>
      <c r="Q918" s="2">
        <v>18350.654387260001</v>
      </c>
      <c r="R918" s="2">
        <v>18690.680785702301</v>
      </c>
      <c r="S918" s="2">
        <v>19161.445648822999</v>
      </c>
      <c r="T918" s="2">
        <v>19740.424295693199</v>
      </c>
      <c r="U918" s="2">
        <v>20435.676685914899</v>
      </c>
      <c r="V918" s="2">
        <v>21143.349700657502</v>
      </c>
      <c r="W918" s="2">
        <v>21692.557381027302</v>
      </c>
      <c r="X918" s="2">
        <v>22143.471599557201</v>
      </c>
      <c r="Y918" s="2">
        <v>22480.2093962707</v>
      </c>
      <c r="Z918" s="2">
        <v>22734.9890058331</v>
      </c>
      <c r="AA918" s="2">
        <v>22932.1068572474</v>
      </c>
      <c r="AB918" s="2">
        <v>23187.9527318414</v>
      </c>
      <c r="AC918" s="2">
        <v>23367.581550815699</v>
      </c>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c r="A919" t="s">
        <v>212</v>
      </c>
      <c r="B919" s="2" t="s">
        <v>825</v>
      </c>
      <c r="C919" s="2" t="s">
        <v>785</v>
      </c>
      <c r="D919" s="2">
        <v>15201.6513062419</v>
      </c>
      <c r="E919" s="2">
        <v>15643.989534186599</v>
      </c>
      <c r="F919" s="2">
        <v>16059.8961527014</v>
      </c>
      <c r="G919" s="2">
        <v>16461.349883468902</v>
      </c>
      <c r="H919" s="2">
        <v>16786.698667339799</v>
      </c>
      <c r="I919" s="2">
        <v>16761.087759130201</v>
      </c>
      <c r="J919" s="2">
        <v>16530.808463519799</v>
      </c>
      <c r="K919" s="2">
        <v>16420.393007046201</v>
      </c>
      <c r="L919" s="2">
        <v>16498.362122107999</v>
      </c>
      <c r="M919" s="2">
        <v>16831.2463271171</v>
      </c>
      <c r="N919" s="2">
        <v>17346.774600074899</v>
      </c>
      <c r="O919" s="2">
        <v>17934.797862165698</v>
      </c>
      <c r="P919" s="2">
        <v>18174.523432386901</v>
      </c>
      <c r="Q919" s="2">
        <v>18314.5187090336</v>
      </c>
      <c r="R919" s="2">
        <v>18271.449674938201</v>
      </c>
      <c r="S919" s="2">
        <v>18001.849499606698</v>
      </c>
      <c r="T919" s="2">
        <v>17741.5644350447</v>
      </c>
      <c r="U919" s="2">
        <v>17704.7102639447</v>
      </c>
      <c r="V919" s="2">
        <v>17770.704085075999</v>
      </c>
      <c r="W919" s="2">
        <v>18081.8975181719</v>
      </c>
      <c r="X919" s="2">
        <v>18513.8164897485</v>
      </c>
      <c r="Y919" s="2">
        <v>19036.818967628798</v>
      </c>
      <c r="Z919" s="2">
        <v>19660.169507566501</v>
      </c>
      <c r="AA919" s="2">
        <v>20279.647641605701</v>
      </c>
      <c r="AB919" s="2">
        <v>20770.456863561099</v>
      </c>
      <c r="AC919" s="2">
        <v>21190.480065579399</v>
      </c>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c r="A920" t="s">
        <v>212</v>
      </c>
      <c r="B920" s="2" t="s">
        <v>825</v>
      </c>
      <c r="C920" s="2" t="s">
        <v>786</v>
      </c>
      <c r="D920" s="2">
        <v>12689.708960304801</v>
      </c>
      <c r="E920" s="2">
        <v>13256.794221112001</v>
      </c>
      <c r="F920" s="2">
        <v>13528.2151884305</v>
      </c>
      <c r="G920" s="2">
        <v>13717.485391312401</v>
      </c>
      <c r="H920" s="2">
        <v>14331.791474723201</v>
      </c>
      <c r="I920" s="2">
        <v>14613.997380667999</v>
      </c>
      <c r="J920" s="2">
        <v>14942.8223039163</v>
      </c>
      <c r="K920" s="2">
        <v>15225.9512091015</v>
      </c>
      <c r="L920" s="2">
        <v>15565.352065532699</v>
      </c>
      <c r="M920" s="2">
        <v>15663.2655485621</v>
      </c>
      <c r="N920" s="2">
        <v>15732.9104928489</v>
      </c>
      <c r="O920" s="2">
        <v>15632.2272366424</v>
      </c>
      <c r="P920" s="2">
        <v>15629.3449952065</v>
      </c>
      <c r="Q920" s="2">
        <v>15760.032444065</v>
      </c>
      <c r="R920" s="2">
        <v>16059.0693798668</v>
      </c>
      <c r="S920" s="2">
        <v>16532.6804593304</v>
      </c>
      <c r="T920" s="2">
        <v>17058.973368647301</v>
      </c>
      <c r="U920" s="2">
        <v>17295.934807826001</v>
      </c>
      <c r="V920" s="2">
        <v>17449.501771299601</v>
      </c>
      <c r="W920" s="2">
        <v>17439.6813302224</v>
      </c>
      <c r="X920" s="2">
        <v>17211.609207104699</v>
      </c>
      <c r="Y920" s="2">
        <v>16990.6518545373</v>
      </c>
      <c r="Z920" s="2">
        <v>16960.413933868302</v>
      </c>
      <c r="AA920" s="2">
        <v>17026.076777153401</v>
      </c>
      <c r="AB920" s="2">
        <v>17308.689211081401</v>
      </c>
      <c r="AC920" s="2">
        <v>17718.3611812944</v>
      </c>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c r="A921" t="s">
        <v>212</v>
      </c>
      <c r="B921" s="2" t="s">
        <v>825</v>
      </c>
      <c r="C921" s="2" t="s">
        <v>787</v>
      </c>
      <c r="D921" s="2">
        <v>10924.707872434899</v>
      </c>
      <c r="E921" s="2">
        <v>11076.9053088808</v>
      </c>
      <c r="F921" s="2">
        <v>11089.3127364146</v>
      </c>
      <c r="G921" s="2">
        <v>11611.7166569774</v>
      </c>
      <c r="H921" s="2">
        <v>11946.274555599</v>
      </c>
      <c r="I921" s="2">
        <v>12158.7629192272</v>
      </c>
      <c r="J921" s="2">
        <v>12622.028303040999</v>
      </c>
      <c r="K921" s="2">
        <v>12989.9299077654</v>
      </c>
      <c r="L921" s="2">
        <v>13058.491975069701</v>
      </c>
      <c r="M921" s="2">
        <v>13343.9651700757</v>
      </c>
      <c r="N921" s="2">
        <v>13672.613587100101</v>
      </c>
      <c r="O921" s="2">
        <v>14024.992428895899</v>
      </c>
      <c r="P921" s="2">
        <v>14367.061924089399</v>
      </c>
      <c r="Q921" s="2">
        <v>14705.9420012602</v>
      </c>
      <c r="R921" s="2">
        <v>14801.0607070972</v>
      </c>
      <c r="S921" s="2">
        <v>14853.857772018901</v>
      </c>
      <c r="T921" s="2">
        <v>14775.087659598499</v>
      </c>
      <c r="U921" s="2">
        <v>14768.405731737301</v>
      </c>
      <c r="V921" s="2">
        <v>14907.0110842469</v>
      </c>
      <c r="W921" s="2">
        <v>15189.2291630665</v>
      </c>
      <c r="X921" s="2">
        <v>15642.5988281236</v>
      </c>
      <c r="Y921" s="2">
        <v>16126.7073576156</v>
      </c>
      <c r="Z921" s="2">
        <v>16365.573313669</v>
      </c>
      <c r="AA921" s="2">
        <v>16516.918923829999</v>
      </c>
      <c r="AB921" s="2">
        <v>16524.903490874502</v>
      </c>
      <c r="AC921" s="2">
        <v>16331.753907664501</v>
      </c>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c r="A922" t="s">
        <v>212</v>
      </c>
      <c r="B922" s="2" t="s">
        <v>825</v>
      </c>
      <c r="C922" s="2" t="s">
        <v>788</v>
      </c>
      <c r="D922" s="2">
        <v>7623.2118431423396</v>
      </c>
      <c r="E922" s="2">
        <v>8288.7636898010496</v>
      </c>
      <c r="F922" s="2">
        <v>8977.4270657122706</v>
      </c>
      <c r="G922" s="2">
        <v>9512.0721475875507</v>
      </c>
      <c r="H922" s="2">
        <v>10104.6471223187</v>
      </c>
      <c r="I922" s="2">
        <v>10468.5402424617</v>
      </c>
      <c r="J922" s="2">
        <v>10411.459642636601</v>
      </c>
      <c r="K922" s="2">
        <v>10462.6982074439</v>
      </c>
      <c r="L922" s="2">
        <v>10854.194387211001</v>
      </c>
      <c r="M922" s="2">
        <v>11064.9850968467</v>
      </c>
      <c r="N922" s="2">
        <v>11316.7161661026</v>
      </c>
      <c r="O922" s="2">
        <v>11764.180499161999</v>
      </c>
      <c r="P922" s="2">
        <v>12139.859442593901</v>
      </c>
      <c r="Q922" s="2">
        <v>12262.6077796999</v>
      </c>
      <c r="R922" s="2">
        <v>12542.8279552115</v>
      </c>
      <c r="S922" s="2">
        <v>12852.353650607</v>
      </c>
      <c r="T922" s="2">
        <v>13184.263098187201</v>
      </c>
      <c r="U922" s="2">
        <v>13511.3425817321</v>
      </c>
      <c r="V922" s="2">
        <v>13835.265311922099</v>
      </c>
      <c r="W922" s="2">
        <v>13937.510318275999</v>
      </c>
      <c r="X922" s="2">
        <v>13994.0451696116</v>
      </c>
      <c r="Y922" s="2">
        <v>13937.7686739984</v>
      </c>
      <c r="Z922" s="2">
        <v>13946.302176925199</v>
      </c>
      <c r="AA922" s="2">
        <v>14083.870218624599</v>
      </c>
      <c r="AB922" s="2">
        <v>14355.571904906699</v>
      </c>
      <c r="AC922" s="2">
        <v>14799.7599968862</v>
      </c>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c r="A923" t="s">
        <v>212</v>
      </c>
      <c r="B923" s="2" t="s">
        <v>825</v>
      </c>
      <c r="C923" s="2" t="s">
        <v>789</v>
      </c>
      <c r="D923" s="2">
        <v>5555.6164683843299</v>
      </c>
      <c r="E923" s="2">
        <v>5778.2795961597003</v>
      </c>
      <c r="F923" s="2">
        <v>5961.8451915813803</v>
      </c>
      <c r="G923" s="2">
        <v>6284.4430319318399</v>
      </c>
      <c r="H923" s="2">
        <v>6846.0296339277302</v>
      </c>
      <c r="I923" s="2">
        <v>7156.72999570304</v>
      </c>
      <c r="J923" s="2">
        <v>7683.3251758404003</v>
      </c>
      <c r="K923" s="2">
        <v>8263.9468850416906</v>
      </c>
      <c r="L923" s="2">
        <v>8569.6913023964007</v>
      </c>
      <c r="M923" s="2">
        <v>8915.8954001885304</v>
      </c>
      <c r="N923" s="2">
        <v>9257.6429970808495</v>
      </c>
      <c r="O923" s="2">
        <v>9253.3769365683002</v>
      </c>
      <c r="P923" s="2">
        <v>9348.7042920179301</v>
      </c>
      <c r="Q923" s="2">
        <v>9706.1698425368195</v>
      </c>
      <c r="R923" s="2">
        <v>9914.0326943567397</v>
      </c>
      <c r="S923" s="2">
        <v>10156.2933626592</v>
      </c>
      <c r="T923" s="2">
        <v>10557.1148784538</v>
      </c>
      <c r="U923" s="2">
        <v>10897.3415813709</v>
      </c>
      <c r="V923" s="2">
        <v>11041.9666771758</v>
      </c>
      <c r="W923" s="2">
        <v>11314.310859384899</v>
      </c>
      <c r="X923" s="2">
        <v>11610.9891555678</v>
      </c>
      <c r="Y923" s="2">
        <v>11925.408474395501</v>
      </c>
      <c r="Z923" s="2">
        <v>12237.781651467099</v>
      </c>
      <c r="AA923" s="2">
        <v>12538.879767492101</v>
      </c>
      <c r="AB923" s="2">
        <v>12645.6463104751</v>
      </c>
      <c r="AC923" s="2">
        <v>12715.404570590401</v>
      </c>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c r="A924" t="s">
        <v>212</v>
      </c>
      <c r="B924" s="2" t="s">
        <v>825</v>
      </c>
      <c r="C924" s="2" t="s">
        <v>790</v>
      </c>
      <c r="D924" s="2">
        <v>3880.6110470620001</v>
      </c>
      <c r="E924" s="2">
        <v>4074.8177723259801</v>
      </c>
      <c r="F924" s="2">
        <v>4216.3276118301501</v>
      </c>
      <c r="G924" s="2">
        <v>4489.0752258155699</v>
      </c>
      <c r="H924" s="2">
        <v>4713.5042450187502</v>
      </c>
      <c r="I924" s="2">
        <v>4831.2450266281203</v>
      </c>
      <c r="J924" s="2">
        <v>4939.1035537180596</v>
      </c>
      <c r="K924" s="2">
        <v>5065.59695765784</v>
      </c>
      <c r="L924" s="2">
        <v>5269.8957177616403</v>
      </c>
      <c r="M924" s="2">
        <v>5608.1858412585598</v>
      </c>
      <c r="N924" s="2">
        <v>5901.0632424513296</v>
      </c>
      <c r="O924" s="2">
        <v>6372.1860337149801</v>
      </c>
      <c r="P924" s="2">
        <v>6881.9174135787598</v>
      </c>
      <c r="Q924" s="2">
        <v>7152.8121943431997</v>
      </c>
      <c r="R924" s="2">
        <v>7453.7207945587297</v>
      </c>
      <c r="S924" s="2">
        <v>7753.1096060078999</v>
      </c>
      <c r="T924" s="2">
        <v>7778.4428294375002</v>
      </c>
      <c r="U924" s="2">
        <v>7885.9223316468197</v>
      </c>
      <c r="V924" s="2">
        <v>8209.0382095377499</v>
      </c>
      <c r="W924" s="2">
        <v>8417.7843222828596</v>
      </c>
      <c r="X924" s="2">
        <v>8656.8851586020392</v>
      </c>
      <c r="Y924" s="2">
        <v>9010.7258652042492</v>
      </c>
      <c r="Z924" s="2">
        <v>9318.4288470310894</v>
      </c>
      <c r="AA924" s="2">
        <v>9467.8766344742908</v>
      </c>
      <c r="AB924" s="2">
        <v>9724.7145904727204</v>
      </c>
      <c r="AC924" s="2">
        <v>10010.9677907818</v>
      </c>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c r="A925" t="s">
        <v>212</v>
      </c>
      <c r="B925" s="2" t="s">
        <v>825</v>
      </c>
      <c r="C925" s="2" t="s">
        <v>791</v>
      </c>
      <c r="D925" s="2">
        <v>3495.7749070435402</v>
      </c>
      <c r="E925" s="2">
        <v>3737.7448348673402</v>
      </c>
      <c r="F925" s="2">
        <v>3930.0513247895301</v>
      </c>
      <c r="G925" s="2">
        <v>4244.0336805537099</v>
      </c>
      <c r="H925" s="2">
        <v>4523.9439286255301</v>
      </c>
      <c r="I925" s="2">
        <v>4708.61804960066</v>
      </c>
      <c r="J925" s="2">
        <v>4883.1490718411596</v>
      </c>
      <c r="K925" s="2">
        <v>4994.3043788371297</v>
      </c>
      <c r="L925" s="2">
        <v>5169.8063699403301</v>
      </c>
      <c r="M925" s="2">
        <v>5311.2213719266601</v>
      </c>
      <c r="N925" s="2">
        <v>5531.8578114803404</v>
      </c>
      <c r="O925" s="2">
        <v>5733.9885722765202</v>
      </c>
      <c r="P925" s="2">
        <v>5912.2332834051804</v>
      </c>
      <c r="Q925" s="2">
        <v>6192.6337659585597</v>
      </c>
      <c r="R925" s="2">
        <v>6532.4961963108499</v>
      </c>
      <c r="S925" s="2">
        <v>6885.9281747348596</v>
      </c>
      <c r="T925" s="2">
        <v>7354.7758330019597</v>
      </c>
      <c r="U925" s="2">
        <v>7832.4338512354097</v>
      </c>
      <c r="V925" s="2">
        <v>8208.6789823451509</v>
      </c>
      <c r="W925" s="2">
        <v>8644.7306556643398</v>
      </c>
      <c r="X925" s="2">
        <v>9084.0774982532894</v>
      </c>
      <c r="Y925" s="2">
        <v>9403.5100740129201</v>
      </c>
      <c r="Z925" s="2">
        <v>9783.3411840458702</v>
      </c>
      <c r="AA925" s="2">
        <v>10243.5398725741</v>
      </c>
      <c r="AB925" s="2">
        <v>10658.673773852501</v>
      </c>
      <c r="AC925" s="2">
        <v>11099.023548699401</v>
      </c>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c r="A926" t="s">
        <v>213</v>
      </c>
      <c r="B926" s="2" t="s">
        <v>823</v>
      </c>
      <c r="C926" s="2" t="s">
        <v>774</v>
      </c>
      <c r="D926" s="2">
        <v>16176.206594491099</v>
      </c>
      <c r="E926" s="2">
        <v>16221.4155662659</v>
      </c>
      <c r="F926" s="2">
        <v>15846.216807128099</v>
      </c>
      <c r="G926" s="2">
        <v>15627.421227065301</v>
      </c>
      <c r="H926" s="2">
        <v>15318.7325039384</v>
      </c>
      <c r="I926" s="2">
        <v>15282.962171437701</v>
      </c>
      <c r="J926" s="2">
        <v>15008.9973050921</v>
      </c>
      <c r="K926" s="2">
        <v>15196.565039528101</v>
      </c>
      <c r="L926" s="2">
        <v>15452.996983495101</v>
      </c>
      <c r="M926" s="2">
        <v>15771.6759627795</v>
      </c>
      <c r="N926" s="2">
        <v>15804.6390345337</v>
      </c>
      <c r="O926" s="2">
        <v>15821.4939769106</v>
      </c>
      <c r="P926" s="2">
        <v>15696.1625106705</v>
      </c>
      <c r="Q926" s="2">
        <v>15505.0981887957</v>
      </c>
      <c r="R926" s="2">
        <v>15325.9833488779</v>
      </c>
      <c r="S926" s="2">
        <v>15175.5013924623</v>
      </c>
      <c r="T926" s="2">
        <v>15070.826314447</v>
      </c>
      <c r="U926" s="2">
        <v>15012.1617118738</v>
      </c>
      <c r="V926" s="2">
        <v>14998.970898470499</v>
      </c>
      <c r="W926" s="2">
        <v>15028.119575126</v>
      </c>
      <c r="X926" s="2">
        <v>15098.5441572932</v>
      </c>
      <c r="Y926" s="2">
        <v>15199.6849445881</v>
      </c>
      <c r="Z926" s="2">
        <v>15322.679815711401</v>
      </c>
      <c r="AA926" s="2">
        <v>15463.3642245478</v>
      </c>
      <c r="AB926" s="2">
        <v>15619.488990164</v>
      </c>
      <c r="AC926" s="2">
        <v>15793.861855759</v>
      </c>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c r="A927" t="s">
        <v>213</v>
      </c>
      <c r="B927" s="2" t="s">
        <v>823</v>
      </c>
      <c r="C927" s="2" t="s">
        <v>775</v>
      </c>
      <c r="D927" s="2">
        <v>14727.8421858987</v>
      </c>
      <c r="E927" s="2">
        <v>14831.008032866401</v>
      </c>
      <c r="F927" s="2">
        <v>14671.7640537471</v>
      </c>
      <c r="G927" s="2">
        <v>14579.839726907199</v>
      </c>
      <c r="H927" s="2">
        <v>14492.412911158101</v>
      </c>
      <c r="I927" s="2">
        <v>14131.0946332972</v>
      </c>
      <c r="J927" s="2">
        <v>13870.654290025799</v>
      </c>
      <c r="K927" s="2">
        <v>13553.9407683957</v>
      </c>
      <c r="L927" s="2">
        <v>13301.431932956801</v>
      </c>
      <c r="M927" s="2">
        <v>12984.0915424989</v>
      </c>
      <c r="N927" s="2">
        <v>12872.5261432804</v>
      </c>
      <c r="O927" s="2">
        <v>12624.6710609029</v>
      </c>
      <c r="P927" s="2">
        <v>12670.3902129362</v>
      </c>
      <c r="Q927" s="2">
        <v>12788.3697327929</v>
      </c>
      <c r="R927" s="2">
        <v>12964.7211555703</v>
      </c>
      <c r="S927" s="2">
        <v>13002.3727269555</v>
      </c>
      <c r="T927" s="2">
        <v>13063.6756074887</v>
      </c>
      <c r="U927" s="2">
        <v>13019.5565629098</v>
      </c>
      <c r="V927" s="2">
        <v>12932.7611595484</v>
      </c>
      <c r="W927" s="2">
        <v>12853.362334479199</v>
      </c>
      <c r="X927" s="2">
        <v>12802.6220719556</v>
      </c>
      <c r="Y927" s="2">
        <v>12778.5639046747</v>
      </c>
      <c r="Z927" s="2">
        <v>12789.3502434205</v>
      </c>
      <c r="AA927" s="2">
        <v>12828.674745386101</v>
      </c>
      <c r="AB927" s="2">
        <v>12892.9388852088</v>
      </c>
      <c r="AC927" s="2">
        <v>12982.5036989533</v>
      </c>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c r="A928" t="s">
        <v>213</v>
      </c>
      <c r="B928" s="2" t="s">
        <v>823</v>
      </c>
      <c r="C928" s="2" t="s">
        <v>776</v>
      </c>
      <c r="D928" s="2">
        <v>12098.306301623799</v>
      </c>
      <c r="E928" s="2">
        <v>12646.576516476</v>
      </c>
      <c r="F928" s="2">
        <v>12979.992273665999</v>
      </c>
      <c r="G928" s="2">
        <v>13369.481204440101</v>
      </c>
      <c r="H928" s="2">
        <v>13624.1305903908</v>
      </c>
      <c r="I928" s="2">
        <v>13846.1471181009</v>
      </c>
      <c r="J928" s="2">
        <v>13804.908926083501</v>
      </c>
      <c r="K928" s="2">
        <v>13698.6665703089</v>
      </c>
      <c r="L928" s="2">
        <v>13470.7521688623</v>
      </c>
      <c r="M928" s="2">
        <v>13271.024144504299</v>
      </c>
      <c r="N928" s="2">
        <v>13048.655858505201</v>
      </c>
      <c r="O928" s="2">
        <v>12906.7408790891</v>
      </c>
      <c r="P928" s="2">
        <v>12692.6058407009</v>
      </c>
      <c r="Q928" s="2">
        <v>12499.9055269326</v>
      </c>
      <c r="R928" s="2">
        <v>12235.4232990653</v>
      </c>
      <c r="S928" s="2">
        <v>12102.6969786466</v>
      </c>
      <c r="T928" s="2">
        <v>11879.061754422401</v>
      </c>
      <c r="U928" s="2">
        <v>11898.5770268903</v>
      </c>
      <c r="V928" s="2">
        <v>11990.6097996385</v>
      </c>
      <c r="W928" s="2">
        <v>12141.982183882699</v>
      </c>
      <c r="X928" s="2">
        <v>12211.9900438368</v>
      </c>
      <c r="Y928" s="2">
        <v>12305.1973086873</v>
      </c>
      <c r="Z928" s="2">
        <v>12310.985619773501</v>
      </c>
      <c r="AA928" s="2">
        <v>12276.723732767599</v>
      </c>
      <c r="AB928" s="2">
        <v>12242.886815030301</v>
      </c>
      <c r="AC928" s="2">
        <v>12229.705044255201</v>
      </c>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c r="A929" t="s">
        <v>213</v>
      </c>
      <c r="B929" s="2" t="s">
        <v>823</v>
      </c>
      <c r="C929" s="2" t="s">
        <v>777</v>
      </c>
      <c r="D929" s="2">
        <v>12556.099616330001</v>
      </c>
      <c r="E929" s="2">
        <v>12701.0095033011</v>
      </c>
      <c r="F929" s="2">
        <v>12956.928937803499</v>
      </c>
      <c r="G929" s="2">
        <v>13141.9572293112</v>
      </c>
      <c r="H929" s="2">
        <v>12786.8909635852</v>
      </c>
      <c r="I929" s="2">
        <v>12253.964287786999</v>
      </c>
      <c r="J929" s="2">
        <v>12332.9321557452</v>
      </c>
      <c r="K929" s="2">
        <v>12746.2334576006</v>
      </c>
      <c r="L929" s="2">
        <v>13257.2431316936</v>
      </c>
      <c r="M929" s="2">
        <v>13700.825962798899</v>
      </c>
      <c r="N929" s="2">
        <v>13990.937363925401</v>
      </c>
      <c r="O929" s="2">
        <v>14066.4039871818</v>
      </c>
      <c r="P929" s="2">
        <v>14007.4166040443</v>
      </c>
      <c r="Q929" s="2">
        <v>13875.9196407052</v>
      </c>
      <c r="R929" s="2">
        <v>13735.939909585901</v>
      </c>
      <c r="S929" s="2">
        <v>13596.463333846499</v>
      </c>
      <c r="T929" s="2">
        <v>13522.768300408299</v>
      </c>
      <c r="U929" s="2">
        <v>13372.096904293499</v>
      </c>
      <c r="V929" s="2">
        <v>13228.3184014619</v>
      </c>
      <c r="W929" s="2">
        <v>13029.732393172901</v>
      </c>
      <c r="X929" s="2">
        <v>12910.7828827133</v>
      </c>
      <c r="Y929" s="2">
        <v>12744.9357802414</v>
      </c>
      <c r="Z929" s="2">
        <v>12773.9863266548</v>
      </c>
      <c r="AA929" s="2">
        <v>12858.6694977472</v>
      </c>
      <c r="AB929" s="2">
        <v>12982.378016742799</v>
      </c>
      <c r="AC929" s="2">
        <v>13058.6724172144</v>
      </c>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c r="A930" t="s">
        <v>213</v>
      </c>
      <c r="B930" s="2" t="s">
        <v>823</v>
      </c>
      <c r="C930" s="2" t="s">
        <v>778</v>
      </c>
      <c r="D930" s="2">
        <v>21868.355536015999</v>
      </c>
      <c r="E930" s="2">
        <v>22482.456162607301</v>
      </c>
      <c r="F930" s="2">
        <v>23053.813378373801</v>
      </c>
      <c r="G930" s="2">
        <v>23123.803515928001</v>
      </c>
      <c r="H930" s="2">
        <v>22094.629936148402</v>
      </c>
      <c r="I930" s="2">
        <v>20714.346005449199</v>
      </c>
      <c r="J930" s="2">
        <v>19384.213090059799</v>
      </c>
      <c r="K930" s="2">
        <v>18563.281957087402</v>
      </c>
      <c r="L930" s="2">
        <v>18205.010513713802</v>
      </c>
      <c r="M930" s="2">
        <v>18355.985508800899</v>
      </c>
      <c r="N930" s="2">
        <v>18662.6994670309</v>
      </c>
      <c r="O930" s="2">
        <v>19306.922301565701</v>
      </c>
      <c r="P930" s="2">
        <v>19942.759555368801</v>
      </c>
      <c r="Q930" s="2">
        <v>20473.6690462521</v>
      </c>
      <c r="R930" s="2">
        <v>20878.451421337999</v>
      </c>
      <c r="S930" s="2">
        <v>21161.696799224501</v>
      </c>
      <c r="T930" s="2">
        <v>21325.3877087773</v>
      </c>
      <c r="U930" s="2">
        <v>21364.7176844391</v>
      </c>
      <c r="V930" s="2">
        <v>21356.070836226401</v>
      </c>
      <c r="W930" s="2">
        <v>21325.935940794301</v>
      </c>
      <c r="X930" s="2">
        <v>21336.952488200099</v>
      </c>
      <c r="Y930" s="2">
        <v>21360.412363091102</v>
      </c>
      <c r="Z930" s="2">
        <v>21280.327324581802</v>
      </c>
      <c r="AA930" s="2">
        <v>21196.6986859428</v>
      </c>
      <c r="AB930" s="2">
        <v>21063.853097116</v>
      </c>
      <c r="AC930" s="2">
        <v>20960.4293859188</v>
      </c>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c r="A931" t="s">
        <v>213</v>
      </c>
      <c r="B931" s="2" t="s">
        <v>823</v>
      </c>
      <c r="C931" s="2" t="s">
        <v>779</v>
      </c>
      <c r="D931" s="2">
        <v>28505.673678556599</v>
      </c>
      <c r="E931" s="2">
        <v>29791.6106331421</v>
      </c>
      <c r="F931" s="2">
        <v>30647.284652463699</v>
      </c>
      <c r="G931" s="2">
        <v>31107.385849193</v>
      </c>
      <c r="H931" s="2">
        <v>31221.918841598101</v>
      </c>
      <c r="I931" s="2">
        <v>29534.939145212102</v>
      </c>
      <c r="J931" s="2">
        <v>27733.7777643267</v>
      </c>
      <c r="K931" s="2">
        <v>26391.328015802799</v>
      </c>
      <c r="L931" s="2">
        <v>25386.7150971683</v>
      </c>
      <c r="M931" s="2">
        <v>25117.5315870302</v>
      </c>
      <c r="N931" s="2">
        <v>24910.400372174601</v>
      </c>
      <c r="O931" s="2">
        <v>24689.8579105715</v>
      </c>
      <c r="P931" s="2">
        <v>24650.488060069001</v>
      </c>
      <c r="Q931" s="2">
        <v>24746.1228330581</v>
      </c>
      <c r="R931" s="2">
        <v>24953.149077547099</v>
      </c>
      <c r="S931" s="2">
        <v>25319.746504949399</v>
      </c>
      <c r="T931" s="2">
        <v>25935.5384484024</v>
      </c>
      <c r="U931" s="2">
        <v>26512.177125396702</v>
      </c>
      <c r="V931" s="2">
        <v>26992.098332502999</v>
      </c>
      <c r="W931" s="2">
        <v>27384.3471398201</v>
      </c>
      <c r="X931" s="2">
        <v>27689.945471700801</v>
      </c>
      <c r="Y931" s="2">
        <v>27925.095910314802</v>
      </c>
      <c r="Z931" s="2">
        <v>28082.3785185737</v>
      </c>
      <c r="AA931" s="2">
        <v>28189.130634665398</v>
      </c>
      <c r="AB931" s="2">
        <v>28265.617147915</v>
      </c>
      <c r="AC931" s="2">
        <v>28377.6290522163</v>
      </c>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c r="A932" t="s">
        <v>213</v>
      </c>
      <c r="B932" s="2" t="s">
        <v>823</v>
      </c>
      <c r="C932" s="2" t="s">
        <v>780</v>
      </c>
      <c r="D932" s="2">
        <v>27631.9903670071</v>
      </c>
      <c r="E932" s="2">
        <v>27982.1952293291</v>
      </c>
      <c r="F932" s="2">
        <v>28056.595990606598</v>
      </c>
      <c r="G932" s="2">
        <v>28110.689812098401</v>
      </c>
      <c r="H932" s="2">
        <v>28583.9990999043</v>
      </c>
      <c r="I932" s="2">
        <v>28514.341622138199</v>
      </c>
      <c r="J932" s="2">
        <v>28226.4492134504</v>
      </c>
      <c r="K932" s="2">
        <v>27799.976819840598</v>
      </c>
      <c r="L932" s="2">
        <v>27362.548156084202</v>
      </c>
      <c r="M932" s="2">
        <v>26889.622931043199</v>
      </c>
      <c r="N932" s="2">
        <v>26340.5152503026</v>
      </c>
      <c r="O932" s="2">
        <v>25834.1809806909</v>
      </c>
      <c r="P932" s="2">
        <v>25391.2154041832</v>
      </c>
      <c r="Q932" s="2">
        <v>25065.4009586719</v>
      </c>
      <c r="R932" s="2">
        <v>24968.209952852001</v>
      </c>
      <c r="S932" s="2">
        <v>24975.366831499101</v>
      </c>
      <c r="T932" s="2">
        <v>24992.6349578312</v>
      </c>
      <c r="U932" s="2">
        <v>25112.622657439901</v>
      </c>
      <c r="V932" s="2">
        <v>25305.113667306501</v>
      </c>
      <c r="W932" s="2">
        <v>25521.228768079302</v>
      </c>
      <c r="X932" s="2">
        <v>25854.516447186099</v>
      </c>
      <c r="Y932" s="2">
        <v>26357.9817701631</v>
      </c>
      <c r="Z932" s="2">
        <v>26841.813116655401</v>
      </c>
      <c r="AA932" s="2">
        <v>27248.818867350099</v>
      </c>
      <c r="AB932" s="2">
        <v>27604.359571242101</v>
      </c>
      <c r="AC932" s="2">
        <v>27875.9145469348</v>
      </c>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c r="A933" t="s">
        <v>213</v>
      </c>
      <c r="B933" s="2" t="s">
        <v>823</v>
      </c>
      <c r="C933" s="2" t="s">
        <v>781</v>
      </c>
      <c r="D933" s="2">
        <v>22700.434621975699</v>
      </c>
      <c r="E933" s="2">
        <v>23313.713815553099</v>
      </c>
      <c r="F933" s="2">
        <v>23424.996594985801</v>
      </c>
      <c r="G933" s="2">
        <v>23663.5130913428</v>
      </c>
      <c r="H933" s="2">
        <v>24103.022941229199</v>
      </c>
      <c r="I933" s="2">
        <v>24293.33609542</v>
      </c>
      <c r="J933" s="2">
        <v>24219.4844428576</v>
      </c>
      <c r="K933" s="2">
        <v>24326.530179832898</v>
      </c>
      <c r="L933" s="2">
        <v>24335.033393724199</v>
      </c>
      <c r="M933" s="2">
        <v>24443.398006518699</v>
      </c>
      <c r="N933" s="2">
        <v>24419.133558117599</v>
      </c>
      <c r="O933" s="2">
        <v>24358.651301973699</v>
      </c>
      <c r="P933" s="2">
        <v>24154.2553354587</v>
      </c>
      <c r="Q933" s="2">
        <v>23946.135065377301</v>
      </c>
      <c r="R933" s="2">
        <v>23694.2173555425</v>
      </c>
      <c r="S933" s="2">
        <v>23462.646795872799</v>
      </c>
      <c r="T933" s="2">
        <v>23279.138970322201</v>
      </c>
      <c r="U933" s="2">
        <v>23103.1461883794</v>
      </c>
      <c r="V933" s="2">
        <v>22991.799015067201</v>
      </c>
      <c r="W933" s="2">
        <v>22997.774582470502</v>
      </c>
      <c r="X933" s="2">
        <v>23080.9134144573</v>
      </c>
      <c r="Y933" s="2">
        <v>23161.450182848301</v>
      </c>
      <c r="Z933" s="2">
        <v>23322.5315990667</v>
      </c>
      <c r="AA933" s="2">
        <v>23527.375828510802</v>
      </c>
      <c r="AB933" s="2">
        <v>23742.036094998199</v>
      </c>
      <c r="AC933" s="2">
        <v>24031.1201314871</v>
      </c>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c r="A934" t="s">
        <v>213</v>
      </c>
      <c r="B934" s="2" t="s">
        <v>823</v>
      </c>
      <c r="C934" s="2" t="s">
        <v>782</v>
      </c>
      <c r="D934" s="2">
        <v>19887.538561359899</v>
      </c>
      <c r="E934" s="2">
        <v>19377.738804650198</v>
      </c>
      <c r="F934" s="2">
        <v>19098.299076891199</v>
      </c>
      <c r="G934" s="2">
        <v>18978.892872294698</v>
      </c>
      <c r="H934" s="2">
        <v>19181.521295246799</v>
      </c>
      <c r="I934" s="2">
        <v>19590.294588752498</v>
      </c>
      <c r="J934" s="2">
        <v>19950.219471411801</v>
      </c>
      <c r="K934" s="2">
        <v>20387.0893119508</v>
      </c>
      <c r="L934" s="2">
        <v>20779.102381457498</v>
      </c>
      <c r="M934" s="2">
        <v>21090.1717158789</v>
      </c>
      <c r="N934" s="2">
        <v>21285.1473547614</v>
      </c>
      <c r="O934" s="2">
        <v>21350.078830822498</v>
      </c>
      <c r="P934" s="2">
        <v>21405.5426788722</v>
      </c>
      <c r="Q934" s="2">
        <v>21407.1942689807</v>
      </c>
      <c r="R934" s="2">
        <v>21469.333633025501</v>
      </c>
      <c r="S934" s="2">
        <v>21467.615717301</v>
      </c>
      <c r="T934" s="2">
        <v>21471.824126289899</v>
      </c>
      <c r="U934" s="2">
        <v>21385.935026107301</v>
      </c>
      <c r="V934" s="2">
        <v>21308.114712975199</v>
      </c>
      <c r="W934" s="2">
        <v>21196.9873352906</v>
      </c>
      <c r="X934" s="2">
        <v>21103.438961170301</v>
      </c>
      <c r="Y934" s="2">
        <v>21037.239117770299</v>
      </c>
      <c r="Z934" s="2">
        <v>20970.899577358599</v>
      </c>
      <c r="AA934" s="2">
        <v>20941.8852546624</v>
      </c>
      <c r="AB934" s="2">
        <v>20994.365681271702</v>
      </c>
      <c r="AC934" s="2">
        <v>21099.7814992696</v>
      </c>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c r="A935" t="s">
        <v>213</v>
      </c>
      <c r="B935" s="2" t="s">
        <v>823</v>
      </c>
      <c r="C935" s="2" t="s">
        <v>783</v>
      </c>
      <c r="D935" s="2">
        <v>17703.111894141301</v>
      </c>
      <c r="E935" s="2">
        <v>18140.884549975799</v>
      </c>
      <c r="F935" s="2">
        <v>18309.1824609369</v>
      </c>
      <c r="G935" s="2">
        <v>18339.064018077199</v>
      </c>
      <c r="H935" s="2">
        <v>18116.018030112999</v>
      </c>
      <c r="I935" s="2">
        <v>17604.072102789301</v>
      </c>
      <c r="J935" s="2">
        <v>17142.602540585998</v>
      </c>
      <c r="K935" s="2">
        <v>16987.807988779401</v>
      </c>
      <c r="L935" s="2">
        <v>16938.030651885001</v>
      </c>
      <c r="M935" s="2">
        <v>17101.241009081001</v>
      </c>
      <c r="N935" s="2">
        <v>17397.028708011101</v>
      </c>
      <c r="O935" s="2">
        <v>17727.0351795651</v>
      </c>
      <c r="P935" s="2">
        <v>18097.033017710201</v>
      </c>
      <c r="Q935" s="2">
        <v>18421.589141564498</v>
      </c>
      <c r="R935" s="2">
        <v>18665.223159594301</v>
      </c>
      <c r="S935" s="2">
        <v>18848.6378659849</v>
      </c>
      <c r="T935" s="2">
        <v>18945.152346311399</v>
      </c>
      <c r="U935" s="2">
        <v>19016.3967011149</v>
      </c>
      <c r="V935" s="2">
        <v>19060.100802053399</v>
      </c>
      <c r="W935" s="2">
        <v>19157.528085309201</v>
      </c>
      <c r="X935" s="2">
        <v>19203.364053927999</v>
      </c>
      <c r="Y935" s="2">
        <v>19253.6846500789</v>
      </c>
      <c r="Z935" s="2">
        <v>19237.217745894501</v>
      </c>
      <c r="AA935" s="2">
        <v>19226.150646969199</v>
      </c>
      <c r="AB935" s="2">
        <v>19186.645956885299</v>
      </c>
      <c r="AC935" s="2">
        <v>19154.184640771</v>
      </c>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c r="A936" t="s">
        <v>213</v>
      </c>
      <c r="B936" s="2" t="s">
        <v>823</v>
      </c>
      <c r="C936" s="2" t="s">
        <v>784</v>
      </c>
      <c r="D936" s="2">
        <v>15818.795647776</v>
      </c>
      <c r="E936" s="2">
        <v>15745.7673317067</v>
      </c>
      <c r="F936" s="2">
        <v>15731.9295172245</v>
      </c>
      <c r="G936" s="2">
        <v>15686.0709479534</v>
      </c>
      <c r="H936" s="2">
        <v>15936.9147020455</v>
      </c>
      <c r="I936" s="2">
        <v>16389.665792954798</v>
      </c>
      <c r="J936" s="2">
        <v>16760.8972498482</v>
      </c>
      <c r="K936" s="2">
        <v>16883.591212369702</v>
      </c>
      <c r="L936" s="2">
        <v>16871.456329074099</v>
      </c>
      <c r="M936" s="2">
        <v>16661.1792067348</v>
      </c>
      <c r="N936" s="2">
        <v>16170.9383474305</v>
      </c>
      <c r="O936" s="2">
        <v>15750.659218942301</v>
      </c>
      <c r="P936" s="2">
        <v>15552.3527202432</v>
      </c>
      <c r="Q936" s="2">
        <v>15471.3844570204</v>
      </c>
      <c r="R936" s="2">
        <v>15588.8985506067</v>
      </c>
      <c r="S936" s="2">
        <v>15839.3049161405</v>
      </c>
      <c r="T936" s="2">
        <v>16145.254859045001</v>
      </c>
      <c r="U936" s="2">
        <v>16500.571924195301</v>
      </c>
      <c r="V936" s="2">
        <v>16819.034257264899</v>
      </c>
      <c r="W936" s="2">
        <v>17064.9699108842</v>
      </c>
      <c r="X936" s="2">
        <v>17264.482942901799</v>
      </c>
      <c r="Y936" s="2">
        <v>17387.716835798601</v>
      </c>
      <c r="Z936" s="2">
        <v>17483.1909409279</v>
      </c>
      <c r="AA936" s="2">
        <v>17558.999955782499</v>
      </c>
      <c r="AB936" s="2">
        <v>17682.546127874699</v>
      </c>
      <c r="AC936" s="2">
        <v>17754.469801929801</v>
      </c>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c r="A937" t="s">
        <v>213</v>
      </c>
      <c r="B937" s="2" t="s">
        <v>823</v>
      </c>
      <c r="C937" s="2" t="s">
        <v>785</v>
      </c>
      <c r="D937" s="2">
        <v>14016.3977758286</v>
      </c>
      <c r="E937" s="2">
        <v>14253.668671044899</v>
      </c>
      <c r="F937" s="2">
        <v>14488.531872321901</v>
      </c>
      <c r="G937" s="2">
        <v>14713.067503578</v>
      </c>
      <c r="H937" s="2">
        <v>14857.150776214199</v>
      </c>
      <c r="I937" s="2">
        <v>14806.836303947201</v>
      </c>
      <c r="J937" s="2">
        <v>14649.563308786601</v>
      </c>
      <c r="K937" s="2">
        <v>14685.5227114114</v>
      </c>
      <c r="L937" s="2">
        <v>14707.2079403199</v>
      </c>
      <c r="M937" s="2">
        <v>14872.4832932749</v>
      </c>
      <c r="N937" s="2">
        <v>15238.539156303201</v>
      </c>
      <c r="O937" s="2">
        <v>15564.261324222</v>
      </c>
      <c r="P937" s="2">
        <v>15654.0162394175</v>
      </c>
      <c r="Q937" s="2">
        <v>15624.978504393301</v>
      </c>
      <c r="R937" s="2">
        <v>15436.7356644759</v>
      </c>
      <c r="S937" s="2">
        <v>15018.469943578701</v>
      </c>
      <c r="T937" s="2">
        <v>14663.7583939571</v>
      </c>
      <c r="U937" s="2">
        <v>14494.402710861899</v>
      </c>
      <c r="V937" s="2">
        <v>14435.0520959108</v>
      </c>
      <c r="W937" s="2">
        <v>14555.7827174792</v>
      </c>
      <c r="X937" s="2">
        <v>14797.341061614699</v>
      </c>
      <c r="Y937" s="2">
        <v>15093.708639569801</v>
      </c>
      <c r="Z937" s="2">
        <v>15445.112179887299</v>
      </c>
      <c r="AA937" s="2">
        <v>15762.851812184699</v>
      </c>
      <c r="AB937" s="2">
        <v>16013.478053974201</v>
      </c>
      <c r="AC937" s="2">
        <v>16220.240922455499</v>
      </c>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c r="A938" t="s">
        <v>213</v>
      </c>
      <c r="B938" s="2" t="s">
        <v>823</v>
      </c>
      <c r="C938" s="2" t="s">
        <v>786</v>
      </c>
      <c r="D938" s="2">
        <v>12135.9406507164</v>
      </c>
      <c r="E938" s="2">
        <v>12368.022359992099</v>
      </c>
      <c r="F938" s="2">
        <v>12482.966649112001</v>
      </c>
      <c r="G938" s="2">
        <v>12508.535396461501</v>
      </c>
      <c r="H938" s="2">
        <v>12961.275375297701</v>
      </c>
      <c r="I938" s="2">
        <v>13145.0350981356</v>
      </c>
      <c r="J938" s="2">
        <v>13432.0791289348</v>
      </c>
      <c r="K938" s="2">
        <v>13634.536942930001</v>
      </c>
      <c r="L938" s="2">
        <v>13897.625649850899</v>
      </c>
      <c r="M938" s="2">
        <v>13959.567421278</v>
      </c>
      <c r="N938" s="2">
        <v>13898.298227683301</v>
      </c>
      <c r="O938" s="2">
        <v>13747.061467535499</v>
      </c>
      <c r="P938" s="2">
        <v>13739.5130921318</v>
      </c>
      <c r="Q938" s="2">
        <v>13742.536950379799</v>
      </c>
      <c r="R938" s="2">
        <v>13882.285659278699</v>
      </c>
      <c r="S938" s="2">
        <v>14207.0921693456</v>
      </c>
      <c r="T938" s="2">
        <v>14517.0116584515</v>
      </c>
      <c r="U938" s="2">
        <v>14619.565985233099</v>
      </c>
      <c r="V938" s="2">
        <v>14617.421935509101</v>
      </c>
      <c r="W938" s="2">
        <v>14476.046022611101</v>
      </c>
      <c r="X938" s="2">
        <v>14138.551569733299</v>
      </c>
      <c r="Y938" s="2">
        <v>13850.161973059799</v>
      </c>
      <c r="Z938" s="2">
        <v>13720.486098813401</v>
      </c>
      <c r="AA938" s="2">
        <v>13688.680058705901</v>
      </c>
      <c r="AB938" s="2">
        <v>13819.0980295029</v>
      </c>
      <c r="AC938" s="2">
        <v>14055.1126269705</v>
      </c>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c r="A939" t="s">
        <v>213</v>
      </c>
      <c r="B939" s="2" t="s">
        <v>823</v>
      </c>
      <c r="C939" s="2" t="s">
        <v>787</v>
      </c>
      <c r="D939" s="2">
        <v>11753.0278994689</v>
      </c>
      <c r="E939" s="2">
        <v>11442.0468875686</v>
      </c>
      <c r="F939" s="2">
        <v>11187.534832425899</v>
      </c>
      <c r="G939" s="2">
        <v>11013.9483197141</v>
      </c>
      <c r="H939" s="2">
        <v>11180.1784014928</v>
      </c>
      <c r="I939" s="2">
        <v>11327.493835694</v>
      </c>
      <c r="J939" s="2">
        <v>11556.3585019886</v>
      </c>
      <c r="K939" s="2">
        <v>11684.655508240499</v>
      </c>
      <c r="L939" s="2">
        <v>11824.5428090758</v>
      </c>
      <c r="M939" s="2">
        <v>12035.9160603375</v>
      </c>
      <c r="N939" s="2">
        <v>12207.688780820499</v>
      </c>
      <c r="O939" s="2">
        <v>12462.077828179899</v>
      </c>
      <c r="P939" s="2">
        <v>12639.3915802681</v>
      </c>
      <c r="Q939" s="2">
        <v>12862.359943355899</v>
      </c>
      <c r="R939" s="2">
        <v>12906.857394821</v>
      </c>
      <c r="S939" s="2">
        <v>12859.5948913662</v>
      </c>
      <c r="T939" s="2">
        <v>12734.478527740601</v>
      </c>
      <c r="U939" s="2">
        <v>12727.7947520457</v>
      </c>
      <c r="V939" s="2">
        <v>12742.5914908989</v>
      </c>
      <c r="W939" s="2">
        <v>12883.5136562642</v>
      </c>
      <c r="X939" s="2">
        <v>13188.4062799271</v>
      </c>
      <c r="Y939" s="2">
        <v>13485.006786534101</v>
      </c>
      <c r="Z939" s="2">
        <v>13602.5184234832</v>
      </c>
      <c r="AA939" s="2">
        <v>13623.0809579001</v>
      </c>
      <c r="AB939" s="2">
        <v>13523.413982719499</v>
      </c>
      <c r="AC939" s="2">
        <v>13250.102311683901</v>
      </c>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c r="A940" t="s">
        <v>213</v>
      </c>
      <c r="B940" s="2" t="s">
        <v>823</v>
      </c>
      <c r="C940" s="2" t="s">
        <v>788</v>
      </c>
      <c r="D940" s="2">
        <v>8979.5391981688208</v>
      </c>
      <c r="E940" s="2">
        <v>9720.7311378019403</v>
      </c>
      <c r="F940" s="2">
        <v>10317.281195621699</v>
      </c>
      <c r="G940" s="2">
        <v>10576.326611442501</v>
      </c>
      <c r="H940" s="2">
        <v>10867.9804613586</v>
      </c>
      <c r="I940" s="2">
        <v>10886.0967862411</v>
      </c>
      <c r="J940" s="2">
        <v>10530.5898414127</v>
      </c>
      <c r="K940" s="2">
        <v>10393.936823555399</v>
      </c>
      <c r="L940" s="2">
        <v>10332.628133267501</v>
      </c>
      <c r="M940" s="2">
        <v>10357.7890319488</v>
      </c>
      <c r="N940" s="2">
        <v>10495.3556317518</v>
      </c>
      <c r="O940" s="2">
        <v>10724.637561735901</v>
      </c>
      <c r="P940" s="2">
        <v>10858.509704685201</v>
      </c>
      <c r="Q940" s="2">
        <v>10990.9920098073</v>
      </c>
      <c r="R940" s="2">
        <v>11181.2151579651</v>
      </c>
      <c r="S940" s="2">
        <v>11351.4268633555</v>
      </c>
      <c r="T940" s="2">
        <v>11586.9610166408</v>
      </c>
      <c r="U940" s="2">
        <v>11765.409315098999</v>
      </c>
      <c r="V940" s="2">
        <v>11980.3162613611</v>
      </c>
      <c r="W940" s="2">
        <v>12034.243836936599</v>
      </c>
      <c r="X940" s="2">
        <v>12007.755024985499</v>
      </c>
      <c r="Y940" s="2">
        <v>11908.7389903725</v>
      </c>
      <c r="Z940" s="2">
        <v>11908.899693842301</v>
      </c>
      <c r="AA940" s="2">
        <v>11937.960873972601</v>
      </c>
      <c r="AB940" s="2">
        <v>12082.7535142259</v>
      </c>
      <c r="AC940" s="2">
        <v>12374.591216507</v>
      </c>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c r="A941" t="s">
        <v>213</v>
      </c>
      <c r="B941" s="2" t="s">
        <v>823</v>
      </c>
      <c r="C941" s="2" t="s">
        <v>789</v>
      </c>
      <c r="D941" s="2">
        <v>6607.7168008394201</v>
      </c>
      <c r="E941" s="2">
        <v>6850.4712424168802</v>
      </c>
      <c r="F941" s="2">
        <v>6986.60977046477</v>
      </c>
      <c r="G941" s="2">
        <v>7310.6059914816597</v>
      </c>
      <c r="H941" s="2">
        <v>7712.0378787506797</v>
      </c>
      <c r="I941" s="2">
        <v>8153.51031281426</v>
      </c>
      <c r="J941" s="2">
        <v>8807.1367830468807</v>
      </c>
      <c r="K941" s="2">
        <v>9343.35461854391</v>
      </c>
      <c r="L941" s="2">
        <v>9637.3619880528604</v>
      </c>
      <c r="M941" s="2">
        <v>9788.9723783501904</v>
      </c>
      <c r="N941" s="2">
        <v>9847.3692311261293</v>
      </c>
      <c r="O941" s="2">
        <v>9583.1442256433493</v>
      </c>
      <c r="P941" s="2">
        <v>9496.39463185764</v>
      </c>
      <c r="Q941" s="2">
        <v>9485.4151044524206</v>
      </c>
      <c r="R941" s="2">
        <v>9531.66621197309</v>
      </c>
      <c r="S941" s="2">
        <v>9672.3494502715002</v>
      </c>
      <c r="T941" s="2">
        <v>9905.0407130430194</v>
      </c>
      <c r="U941" s="2">
        <v>10056.898788101</v>
      </c>
      <c r="V941" s="2">
        <v>10197.727222142899</v>
      </c>
      <c r="W941" s="2">
        <v>10387.2027023603</v>
      </c>
      <c r="X941" s="2">
        <v>10569.237298529401</v>
      </c>
      <c r="Y941" s="2">
        <v>10797.160173161599</v>
      </c>
      <c r="Z941" s="2">
        <v>10982.188954371701</v>
      </c>
      <c r="AA941" s="2">
        <v>11196.5621272103</v>
      </c>
      <c r="AB941" s="2">
        <v>11261.860994192401</v>
      </c>
      <c r="AC941" s="2">
        <v>11254.4405278125</v>
      </c>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c r="A942" t="s">
        <v>213</v>
      </c>
      <c r="B942" s="2" t="s">
        <v>823</v>
      </c>
      <c r="C942" s="2" t="s">
        <v>790</v>
      </c>
      <c r="D942" s="2">
        <v>4577.6139385603701</v>
      </c>
      <c r="E942" s="2">
        <v>4675.0703039872797</v>
      </c>
      <c r="F942" s="2">
        <v>4860.9342673060601</v>
      </c>
      <c r="G942" s="2">
        <v>4993.2971026973401</v>
      </c>
      <c r="H942" s="2">
        <v>5210.1745159337097</v>
      </c>
      <c r="I942" s="2">
        <v>5497.6227200680396</v>
      </c>
      <c r="J942" s="2">
        <v>5689.4246555362597</v>
      </c>
      <c r="K942" s="2">
        <v>5837.4553874789199</v>
      </c>
      <c r="L942" s="2">
        <v>6145.7103980863803</v>
      </c>
      <c r="M942" s="2">
        <v>6454.7828880474699</v>
      </c>
      <c r="N942" s="2">
        <v>6820.9094330879798</v>
      </c>
      <c r="O942" s="2">
        <v>7377.1087883148803</v>
      </c>
      <c r="P942" s="2">
        <v>7835.5139449407397</v>
      </c>
      <c r="Q942" s="2">
        <v>8099.6916714838899</v>
      </c>
      <c r="R942" s="2">
        <v>8260.6590332320102</v>
      </c>
      <c r="S942" s="2">
        <v>8351.3391127504492</v>
      </c>
      <c r="T942" s="2">
        <v>8180.1406331407497</v>
      </c>
      <c r="U942" s="2">
        <v>8148.9426680690603</v>
      </c>
      <c r="V942" s="2">
        <v>8184.2415837374801</v>
      </c>
      <c r="W942" s="2">
        <v>8257.5382982891006</v>
      </c>
      <c r="X942" s="2">
        <v>8407.5699089296195</v>
      </c>
      <c r="Y942" s="2">
        <v>8634.7283712288809</v>
      </c>
      <c r="Z942" s="2">
        <v>8800.5057052420198</v>
      </c>
      <c r="AA942" s="2">
        <v>8952.3219690766291</v>
      </c>
      <c r="AB942" s="2">
        <v>9143.9546943985006</v>
      </c>
      <c r="AC942" s="2">
        <v>9337.8713567891791</v>
      </c>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c r="A943" t="s">
        <v>213</v>
      </c>
      <c r="B943" s="2" t="s">
        <v>823</v>
      </c>
      <c r="C943" s="2" t="s">
        <v>791</v>
      </c>
      <c r="D943" s="2">
        <v>4968.9997407895798</v>
      </c>
      <c r="E943" s="2">
        <v>4950.9701671388002</v>
      </c>
      <c r="F943" s="2">
        <v>4968.1826645757001</v>
      </c>
      <c r="G943" s="2">
        <v>4976.2900168469996</v>
      </c>
      <c r="H943" s="2">
        <v>5045.1516620534503</v>
      </c>
      <c r="I943" s="2">
        <v>5078.4898089524904</v>
      </c>
      <c r="J943" s="2">
        <v>5161.5465255667896</v>
      </c>
      <c r="K943" s="2">
        <v>5296.2522456089</v>
      </c>
      <c r="L943" s="2">
        <v>5424.0786782801197</v>
      </c>
      <c r="M943" s="2">
        <v>5585.7271056428799</v>
      </c>
      <c r="N943" s="2">
        <v>5787.9103749434098</v>
      </c>
      <c r="O943" s="2">
        <v>5958.6810601357101</v>
      </c>
      <c r="P943" s="2">
        <v>6135.6319057463998</v>
      </c>
      <c r="Q943" s="2">
        <v>6415.2063316684598</v>
      </c>
      <c r="R943" s="2">
        <v>6729.2884519894396</v>
      </c>
      <c r="S943" s="2">
        <v>7110.0653592427298</v>
      </c>
      <c r="T943" s="2">
        <v>7604.7219155713501</v>
      </c>
      <c r="U943" s="2">
        <v>8016.7163633672099</v>
      </c>
      <c r="V943" s="2">
        <v>8371.8443693667996</v>
      </c>
      <c r="W943" s="2">
        <v>8677.6333032701405</v>
      </c>
      <c r="X943" s="2">
        <v>8984.1467793654392</v>
      </c>
      <c r="Y943" s="2">
        <v>9189.8770581278804</v>
      </c>
      <c r="Z943" s="2">
        <v>9427.3807618043793</v>
      </c>
      <c r="AA943" s="2">
        <v>9666.6207711831103</v>
      </c>
      <c r="AB943" s="2">
        <v>9897.3633781269</v>
      </c>
      <c r="AC943" s="2">
        <v>10184.6238080776</v>
      </c>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c r="A944" t="s">
        <v>213</v>
      </c>
      <c r="B944" s="2" t="s">
        <v>824</v>
      </c>
      <c r="C944" s="2" t="s">
        <v>774</v>
      </c>
      <c r="D944" s="2">
        <v>37.531272456301501</v>
      </c>
      <c r="E944" s="2">
        <v>36.824903945076201</v>
      </c>
      <c r="F944" s="2">
        <v>36.043895053625697</v>
      </c>
      <c r="G944" s="2">
        <v>35.855195777951003</v>
      </c>
      <c r="H944" s="2">
        <v>35.662209035140499</v>
      </c>
      <c r="I944" s="2">
        <v>36.229967619824102</v>
      </c>
      <c r="J944" s="2">
        <v>37.176018429532299</v>
      </c>
      <c r="K944" s="2">
        <v>38.351467927639902</v>
      </c>
      <c r="L944" s="2">
        <v>39.457952196496699</v>
      </c>
      <c r="M944" s="2">
        <v>40.676731560222201</v>
      </c>
      <c r="N944" s="2">
        <v>40.624492126255198</v>
      </c>
      <c r="O944" s="2">
        <v>40.587021669961601</v>
      </c>
      <c r="P944" s="2">
        <v>40.282705576537197</v>
      </c>
      <c r="Q944" s="2">
        <v>39.871132589328901</v>
      </c>
      <c r="R944" s="2">
        <v>39.474929997720402</v>
      </c>
      <c r="S944" s="2">
        <v>39.159996674245598</v>
      </c>
      <c r="T944" s="2">
        <v>38.981733028072703</v>
      </c>
      <c r="U944" s="2">
        <v>38.917174042917402</v>
      </c>
      <c r="V944" s="2">
        <v>38.955586343568797</v>
      </c>
      <c r="W944" s="2">
        <v>39.085782894307798</v>
      </c>
      <c r="X944" s="2">
        <v>39.291681121994898</v>
      </c>
      <c r="Y944" s="2">
        <v>39.5879918349113</v>
      </c>
      <c r="Z944" s="2">
        <v>39.9011804945645</v>
      </c>
      <c r="AA944" s="2">
        <v>40.3141668436188</v>
      </c>
      <c r="AB944" s="2">
        <v>40.733776735598198</v>
      </c>
      <c r="AC944" s="2">
        <v>41.222282691847198</v>
      </c>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c r="A945" t="s">
        <v>213</v>
      </c>
      <c r="B945" s="2" t="s">
        <v>824</v>
      </c>
      <c r="C945" s="2" t="s">
        <v>775</v>
      </c>
      <c r="D945" s="2">
        <v>36.776019881123098</v>
      </c>
      <c r="E945" s="2">
        <v>36.442186463968703</v>
      </c>
      <c r="F945" s="2">
        <v>35.6274689676777</v>
      </c>
      <c r="G945" s="2">
        <v>35.621568547472499</v>
      </c>
      <c r="H945" s="2">
        <v>36.105734994160997</v>
      </c>
      <c r="I945" s="2">
        <v>34.925593390644799</v>
      </c>
      <c r="J945" s="2">
        <v>33.161590619136199</v>
      </c>
      <c r="K945" s="2">
        <v>32.384160161294503</v>
      </c>
      <c r="L945" s="2">
        <v>31.633143297116501</v>
      </c>
      <c r="M945" s="2">
        <v>31.038564420953499</v>
      </c>
      <c r="N945" s="2">
        <v>31.104251816462</v>
      </c>
      <c r="O945" s="2">
        <v>31.211784036162399</v>
      </c>
      <c r="P945" s="2">
        <v>31.7265703162576</v>
      </c>
      <c r="Q945" s="2">
        <v>32.291032326785</v>
      </c>
      <c r="R945" s="2">
        <v>32.975101227338797</v>
      </c>
      <c r="S945" s="2">
        <v>33.024070075124897</v>
      </c>
      <c r="T945" s="2">
        <v>33.162668352984497</v>
      </c>
      <c r="U945" s="2">
        <v>32.999074839927701</v>
      </c>
      <c r="V945" s="2">
        <v>32.753995725224001</v>
      </c>
      <c r="W945" s="2">
        <v>32.495813420867201</v>
      </c>
      <c r="X945" s="2">
        <v>32.320011294323699</v>
      </c>
      <c r="Y945" s="2">
        <v>32.176915404770398</v>
      </c>
      <c r="Z945" s="2">
        <v>32.126922542313302</v>
      </c>
      <c r="AA945" s="2">
        <v>32.150261492577599</v>
      </c>
      <c r="AB945" s="2">
        <v>32.247934878467497</v>
      </c>
      <c r="AC945" s="2">
        <v>32.384820521913298</v>
      </c>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c r="A946" t="s">
        <v>213</v>
      </c>
      <c r="B946" s="2" t="s">
        <v>824</v>
      </c>
      <c r="C946" s="2" t="s">
        <v>776</v>
      </c>
      <c r="D946" s="2">
        <v>199.84381241775199</v>
      </c>
      <c r="E946" s="2">
        <v>207.83513212620699</v>
      </c>
      <c r="F946" s="2">
        <v>211.664553467974</v>
      </c>
      <c r="G946" s="2">
        <v>224.29292609262501</v>
      </c>
      <c r="H946" s="2">
        <v>227.18160655816999</v>
      </c>
      <c r="I946" s="2">
        <v>229.38633663228501</v>
      </c>
      <c r="J946" s="2">
        <v>223.96406712827601</v>
      </c>
      <c r="K946" s="2">
        <v>215.99615580020199</v>
      </c>
      <c r="L946" s="2">
        <v>207.27665645986201</v>
      </c>
      <c r="M946" s="2">
        <v>200.97219154586301</v>
      </c>
      <c r="N946" s="2">
        <v>195.92265474694599</v>
      </c>
      <c r="O946" s="2">
        <v>191.89768032595401</v>
      </c>
      <c r="P946" s="2">
        <v>189.34486589776901</v>
      </c>
      <c r="Q946" s="2">
        <v>187.017865414407</v>
      </c>
      <c r="R946" s="2">
        <v>184.36937456765</v>
      </c>
      <c r="S946" s="2">
        <v>182.17757187170201</v>
      </c>
      <c r="T946" s="2">
        <v>180.396311296128</v>
      </c>
      <c r="U946" s="2">
        <v>180.83000513812399</v>
      </c>
      <c r="V946" s="2">
        <v>182.207218097078</v>
      </c>
      <c r="W946" s="2">
        <v>184.08886787329001</v>
      </c>
      <c r="X946" s="2">
        <v>185.02102448817499</v>
      </c>
      <c r="Y946" s="2">
        <v>186.58274422149901</v>
      </c>
      <c r="Z946" s="2">
        <v>186.81494658964499</v>
      </c>
      <c r="AA946" s="2">
        <v>186.41349643849099</v>
      </c>
      <c r="AB946" s="2">
        <v>186.01943298506799</v>
      </c>
      <c r="AC946" s="2">
        <v>185.88910449839699</v>
      </c>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c r="A947" t="s">
        <v>213</v>
      </c>
      <c r="B947" s="2" t="s">
        <v>824</v>
      </c>
      <c r="C947" s="2" t="s">
        <v>777</v>
      </c>
      <c r="D947" s="2">
        <v>1639.1010465735801</v>
      </c>
      <c r="E947" s="2">
        <v>1645.78798844074</v>
      </c>
      <c r="F947" s="2">
        <v>1715.1930730736999</v>
      </c>
      <c r="G947" s="2">
        <v>1718.5083219742201</v>
      </c>
      <c r="H947" s="2">
        <v>1679.90033004824</v>
      </c>
      <c r="I947" s="2">
        <v>1457.20500737671</v>
      </c>
      <c r="J947" s="2">
        <v>1352.2915497609099</v>
      </c>
      <c r="K947" s="2">
        <v>1365.9889592831501</v>
      </c>
      <c r="L947" s="2">
        <v>1451.0057091261399</v>
      </c>
      <c r="M947" s="2">
        <v>1527.9210473077301</v>
      </c>
      <c r="N947" s="2">
        <v>1570.90984460563</v>
      </c>
      <c r="O947" s="2">
        <v>1581.5554993474</v>
      </c>
      <c r="P947" s="2">
        <v>1570.3331608854101</v>
      </c>
      <c r="Q947" s="2">
        <v>1550.3992682574201</v>
      </c>
      <c r="R947" s="2">
        <v>1539.3902599705</v>
      </c>
      <c r="S947" s="2">
        <v>1536.30742819073</v>
      </c>
      <c r="T947" s="2">
        <v>1529.1750439944899</v>
      </c>
      <c r="U947" s="2">
        <v>1524.3484044372999</v>
      </c>
      <c r="V947" s="2">
        <v>1520.5522417675099</v>
      </c>
      <c r="W947" s="2">
        <v>1508.8615340428901</v>
      </c>
      <c r="X947" s="2">
        <v>1499.88243097083</v>
      </c>
      <c r="Y947" s="2">
        <v>1493.5798343635799</v>
      </c>
      <c r="Z947" s="2">
        <v>1502.5490376851001</v>
      </c>
      <c r="AA947" s="2">
        <v>1518.26569440344</v>
      </c>
      <c r="AB947" s="2">
        <v>1537.0694469816799</v>
      </c>
      <c r="AC947" s="2">
        <v>1554.0167364308199</v>
      </c>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c r="A948" t="s">
        <v>213</v>
      </c>
      <c r="B948" s="2" t="s">
        <v>824</v>
      </c>
      <c r="C948" s="2" t="s">
        <v>778</v>
      </c>
      <c r="D948" s="2">
        <v>2421.2188843163099</v>
      </c>
      <c r="E948" s="2">
        <v>2574.2368980513002</v>
      </c>
      <c r="F948" s="2">
        <v>2656.7187360245398</v>
      </c>
      <c r="G948" s="2">
        <v>2724.9860241287802</v>
      </c>
      <c r="H948" s="2">
        <v>2683.08649103884</v>
      </c>
      <c r="I948" s="2">
        <v>2544.6901165193899</v>
      </c>
      <c r="J948" s="2">
        <v>2362.98179143383</v>
      </c>
      <c r="K948" s="2">
        <v>2202.5008218575999</v>
      </c>
      <c r="L948" s="2">
        <v>2070.5914374518002</v>
      </c>
      <c r="M948" s="2">
        <v>2043.0937262038201</v>
      </c>
      <c r="N948" s="2">
        <v>2054.8507505433699</v>
      </c>
      <c r="O948" s="2">
        <v>2119.1176035096601</v>
      </c>
      <c r="P948" s="2">
        <v>2182.3021907170901</v>
      </c>
      <c r="Q948" s="2">
        <v>2241.2338991122201</v>
      </c>
      <c r="R948" s="2">
        <v>2287.82832824467</v>
      </c>
      <c r="S948" s="2">
        <v>2329.0996545092098</v>
      </c>
      <c r="T948" s="2">
        <v>2360.7073806132598</v>
      </c>
      <c r="U948" s="2">
        <v>2381.3238444738499</v>
      </c>
      <c r="V948" s="2">
        <v>2394.32114218677</v>
      </c>
      <c r="W948" s="2">
        <v>2404.2049034271099</v>
      </c>
      <c r="X948" s="2">
        <v>2419.3577503309498</v>
      </c>
      <c r="Y948" s="2">
        <v>2427.1247125280001</v>
      </c>
      <c r="Z948" s="2">
        <v>2427.5217595406102</v>
      </c>
      <c r="AA948" s="2">
        <v>2430.7193904840701</v>
      </c>
      <c r="AB948" s="2">
        <v>2427.4062993580001</v>
      </c>
      <c r="AC948" s="2">
        <v>2428.15078938751</v>
      </c>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c r="A949" t="s">
        <v>213</v>
      </c>
      <c r="B949" s="2" t="s">
        <v>824</v>
      </c>
      <c r="C949" s="2" t="s">
        <v>779</v>
      </c>
      <c r="D949" s="2">
        <v>958.05309324132804</v>
      </c>
      <c r="E949" s="2">
        <v>1013.99275962796</v>
      </c>
      <c r="F949" s="2">
        <v>1045.4302593458899</v>
      </c>
      <c r="G949" s="2">
        <v>1078.54356911784</v>
      </c>
      <c r="H949" s="2">
        <v>1109.9495496677901</v>
      </c>
      <c r="I949" s="2">
        <v>1069.7731678141299</v>
      </c>
      <c r="J949" s="2">
        <v>1029.1313525339201</v>
      </c>
      <c r="K949" s="2">
        <v>991.296872503347</v>
      </c>
      <c r="L949" s="2">
        <v>968.30309156655403</v>
      </c>
      <c r="M949" s="2">
        <v>972.89308892597796</v>
      </c>
      <c r="N949" s="2">
        <v>962.648735073186</v>
      </c>
      <c r="O949" s="2">
        <v>947.39548009936902</v>
      </c>
      <c r="P949" s="2">
        <v>939.35081867114002</v>
      </c>
      <c r="Q949" s="2">
        <v>936.01588852729503</v>
      </c>
      <c r="R949" s="2">
        <v>938.653953746002</v>
      </c>
      <c r="S949" s="2">
        <v>951.17269967098696</v>
      </c>
      <c r="T949" s="2">
        <v>977.44837253918899</v>
      </c>
      <c r="U949" s="2">
        <v>1000.90240987649</v>
      </c>
      <c r="V949" s="2">
        <v>1022.12058762294</v>
      </c>
      <c r="W949" s="2">
        <v>1039.51322380802</v>
      </c>
      <c r="X949" s="2">
        <v>1055.3390313570401</v>
      </c>
      <c r="Y949" s="2">
        <v>1067.0908209962799</v>
      </c>
      <c r="Z949" s="2">
        <v>1076.5481957132599</v>
      </c>
      <c r="AA949" s="2">
        <v>1084.20758651397</v>
      </c>
      <c r="AB949" s="2">
        <v>1090.3193071671101</v>
      </c>
      <c r="AC949" s="2">
        <v>1097.2832116622001</v>
      </c>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c r="A950" t="s">
        <v>213</v>
      </c>
      <c r="B950" s="2" t="s">
        <v>824</v>
      </c>
      <c r="C950" s="2" t="s">
        <v>780</v>
      </c>
      <c r="D950" s="2">
        <v>708.08927616655399</v>
      </c>
      <c r="E950" s="2">
        <v>719.57538151760002</v>
      </c>
      <c r="F950" s="2">
        <v>726.76244705142096</v>
      </c>
      <c r="G950" s="2">
        <v>740.77704525558795</v>
      </c>
      <c r="H950" s="2">
        <v>759.73132358402802</v>
      </c>
      <c r="I950" s="2">
        <v>758.44232954044901</v>
      </c>
      <c r="J950" s="2">
        <v>753.72147451452201</v>
      </c>
      <c r="K950" s="2">
        <v>748.37713133653995</v>
      </c>
      <c r="L950" s="2">
        <v>738.16158010992103</v>
      </c>
      <c r="M950" s="2">
        <v>727.40386190822096</v>
      </c>
      <c r="N950" s="2">
        <v>715.32142842736698</v>
      </c>
      <c r="O950" s="2">
        <v>706.94112591536305</v>
      </c>
      <c r="P950" s="2">
        <v>695.05706895823096</v>
      </c>
      <c r="Q950" s="2">
        <v>688.99533086934002</v>
      </c>
      <c r="R950" s="2">
        <v>688.42052177271296</v>
      </c>
      <c r="S950" s="2">
        <v>688.47253665738003</v>
      </c>
      <c r="T950" s="2">
        <v>687.18775852787098</v>
      </c>
      <c r="U950" s="2">
        <v>689.49156183139996</v>
      </c>
      <c r="V950" s="2">
        <v>692.97085699124</v>
      </c>
      <c r="W950" s="2">
        <v>697.02772500343099</v>
      </c>
      <c r="X950" s="2">
        <v>704.92669537935001</v>
      </c>
      <c r="Y950" s="2">
        <v>719.08904077893897</v>
      </c>
      <c r="Z950" s="2">
        <v>732.12043957968501</v>
      </c>
      <c r="AA950" s="2">
        <v>743.95975518057401</v>
      </c>
      <c r="AB950" s="2">
        <v>754.13493614034803</v>
      </c>
      <c r="AC950" s="2">
        <v>762.74906657846498</v>
      </c>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c r="A951" t="s">
        <v>213</v>
      </c>
      <c r="B951" s="2" t="s">
        <v>824</v>
      </c>
      <c r="C951" s="2" t="s">
        <v>781</v>
      </c>
      <c r="D951" s="2">
        <v>525.13627204542604</v>
      </c>
      <c r="E951" s="2">
        <v>541.63072658528802</v>
      </c>
      <c r="F951" s="2">
        <v>544.039558390612</v>
      </c>
      <c r="G951" s="2">
        <v>546.17813306550602</v>
      </c>
      <c r="H951" s="2">
        <v>549.62308451944295</v>
      </c>
      <c r="I951" s="2">
        <v>547.476634284493</v>
      </c>
      <c r="J951" s="2">
        <v>536.33586688657704</v>
      </c>
      <c r="K951" s="2">
        <v>533.24884874938698</v>
      </c>
      <c r="L951" s="2">
        <v>535.97686771401402</v>
      </c>
      <c r="M951" s="2">
        <v>542.27197083418298</v>
      </c>
      <c r="N951" s="2">
        <v>540.51517550450501</v>
      </c>
      <c r="O951" s="2">
        <v>539.86047054621099</v>
      </c>
      <c r="P951" s="2">
        <v>536.08307656203897</v>
      </c>
      <c r="Q951" s="2">
        <v>530.73609952909101</v>
      </c>
      <c r="R951" s="2">
        <v>523.03829647467296</v>
      </c>
      <c r="S951" s="2">
        <v>518.03533412844399</v>
      </c>
      <c r="T951" s="2">
        <v>515.016083064741</v>
      </c>
      <c r="U951" s="2">
        <v>509.98578462954799</v>
      </c>
      <c r="V951" s="2">
        <v>507.259081490673</v>
      </c>
      <c r="W951" s="2">
        <v>506.92049225305698</v>
      </c>
      <c r="X951" s="2">
        <v>507.28722217439201</v>
      </c>
      <c r="Y951" s="2">
        <v>506.74629563353602</v>
      </c>
      <c r="Z951" s="2">
        <v>508.26082874964698</v>
      </c>
      <c r="AA951" s="2">
        <v>510.42381210146101</v>
      </c>
      <c r="AB951" s="2">
        <v>512.55948271161299</v>
      </c>
      <c r="AC951" s="2">
        <v>516.69118538433202</v>
      </c>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c r="A952" t="s">
        <v>213</v>
      </c>
      <c r="B952" s="2" t="s">
        <v>824</v>
      </c>
      <c r="C952" s="2" t="s">
        <v>782</v>
      </c>
      <c r="D952" s="2">
        <v>400.36812621565002</v>
      </c>
      <c r="E952" s="2">
        <v>391.00067136197998</v>
      </c>
      <c r="F952" s="2">
        <v>385.45686480850298</v>
      </c>
      <c r="G952" s="2">
        <v>383.88294783449601</v>
      </c>
      <c r="H952" s="2">
        <v>386.511769581414</v>
      </c>
      <c r="I952" s="2">
        <v>386.04086654117799</v>
      </c>
      <c r="J952" s="2">
        <v>387.88564084940299</v>
      </c>
      <c r="K952" s="2">
        <v>390.44428616305299</v>
      </c>
      <c r="L952" s="2">
        <v>390.32776218614998</v>
      </c>
      <c r="M952" s="2">
        <v>393.67343771258902</v>
      </c>
      <c r="N952" s="2">
        <v>395.82335913746499</v>
      </c>
      <c r="O952" s="2">
        <v>393.56755004211198</v>
      </c>
      <c r="P952" s="2">
        <v>392.87246080392703</v>
      </c>
      <c r="Q952" s="2">
        <v>394.26311507875698</v>
      </c>
      <c r="R952" s="2">
        <v>396.78790372540902</v>
      </c>
      <c r="S952" s="2">
        <v>397.35264498544302</v>
      </c>
      <c r="T952" s="2">
        <v>398.18097258658798</v>
      </c>
      <c r="U952" s="2">
        <v>396.88046960792798</v>
      </c>
      <c r="V952" s="2">
        <v>395.115232600029</v>
      </c>
      <c r="W952" s="2">
        <v>392.06349408348501</v>
      </c>
      <c r="X952" s="2">
        <v>389.95510117607398</v>
      </c>
      <c r="Y952" s="2">
        <v>388.73262923745398</v>
      </c>
      <c r="Z952" s="2">
        <v>386.738492827671</v>
      </c>
      <c r="AA952" s="2">
        <v>385.54914073892297</v>
      </c>
      <c r="AB952" s="2">
        <v>385.65530206896602</v>
      </c>
      <c r="AC952" s="2">
        <v>386.42089780587798</v>
      </c>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c r="A953" t="s">
        <v>213</v>
      </c>
      <c r="B953" s="2" t="s">
        <v>824</v>
      </c>
      <c r="C953" s="2" t="s">
        <v>783</v>
      </c>
      <c r="D953" s="2">
        <v>429.37410058220598</v>
      </c>
      <c r="E953" s="2">
        <v>436.745224049309</v>
      </c>
      <c r="F953" s="2">
        <v>439.15219899958902</v>
      </c>
      <c r="G953" s="2">
        <v>439.28998040052699</v>
      </c>
      <c r="H953" s="2">
        <v>434.17203860147998</v>
      </c>
      <c r="I953" s="2">
        <v>422.18025776886401</v>
      </c>
      <c r="J953" s="2">
        <v>409.813773145352</v>
      </c>
      <c r="K953" s="2">
        <v>404.74082935555901</v>
      </c>
      <c r="L953" s="2">
        <v>403.35963629255002</v>
      </c>
      <c r="M953" s="2">
        <v>405.40658474901301</v>
      </c>
      <c r="N953" s="2">
        <v>408.47701165094298</v>
      </c>
      <c r="O953" s="2">
        <v>413.44364706783603</v>
      </c>
      <c r="P953" s="2">
        <v>418.90973503753497</v>
      </c>
      <c r="Q953" s="2">
        <v>422.43239916442002</v>
      </c>
      <c r="R953" s="2">
        <v>426.62885286660998</v>
      </c>
      <c r="S953" s="2">
        <v>430.53619641900798</v>
      </c>
      <c r="T953" s="2">
        <v>430.93607655658002</v>
      </c>
      <c r="U953" s="2">
        <v>431.45526801449103</v>
      </c>
      <c r="V953" s="2">
        <v>433.185308683198</v>
      </c>
      <c r="W953" s="2">
        <v>435.95264201120898</v>
      </c>
      <c r="X953" s="2">
        <v>437.03780096474998</v>
      </c>
      <c r="Y953" s="2">
        <v>438.28900471076201</v>
      </c>
      <c r="Z953" s="2">
        <v>437.88479640727599</v>
      </c>
      <c r="AA953" s="2">
        <v>437.11325986111001</v>
      </c>
      <c r="AB953" s="2">
        <v>435.276029183471</v>
      </c>
      <c r="AC953" s="2">
        <v>433.839345663892</v>
      </c>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c r="A954" t="s">
        <v>213</v>
      </c>
      <c r="B954" s="2" t="s">
        <v>824</v>
      </c>
      <c r="C954" s="2" t="s">
        <v>784</v>
      </c>
      <c r="D954" s="2">
        <v>372.59424423477998</v>
      </c>
      <c r="E954" s="2">
        <v>369.826804930702</v>
      </c>
      <c r="F954" s="2">
        <v>371.78355004992102</v>
      </c>
      <c r="G954" s="2">
        <v>374.03827912602702</v>
      </c>
      <c r="H954" s="2">
        <v>376.58764554916797</v>
      </c>
      <c r="I954" s="2">
        <v>381.683190038997</v>
      </c>
      <c r="J954" s="2">
        <v>390.079913697287</v>
      </c>
      <c r="K954" s="2">
        <v>390.31337153231101</v>
      </c>
      <c r="L954" s="2">
        <v>386.39011630938501</v>
      </c>
      <c r="M954" s="2">
        <v>381.618317058939</v>
      </c>
      <c r="N954" s="2">
        <v>371.75060217262501</v>
      </c>
      <c r="O954" s="2">
        <v>361.73056944574898</v>
      </c>
      <c r="P954" s="2">
        <v>357.09753996945801</v>
      </c>
      <c r="Q954" s="2">
        <v>355.34938139557102</v>
      </c>
      <c r="R954" s="2">
        <v>357.09254377010802</v>
      </c>
      <c r="S954" s="2">
        <v>361.02129479415203</v>
      </c>
      <c r="T954" s="2">
        <v>366.94014669696799</v>
      </c>
      <c r="U954" s="2">
        <v>372.79795944165699</v>
      </c>
      <c r="V954" s="2">
        <v>377.43241056592501</v>
      </c>
      <c r="W954" s="2">
        <v>381.90645066880302</v>
      </c>
      <c r="X954" s="2">
        <v>385.66967761379402</v>
      </c>
      <c r="Y954" s="2">
        <v>386.42715602463198</v>
      </c>
      <c r="Z954" s="2">
        <v>387.370487278079</v>
      </c>
      <c r="AA954" s="2">
        <v>389.01065334251399</v>
      </c>
      <c r="AB954" s="2">
        <v>391.704187865954</v>
      </c>
      <c r="AC954" s="2">
        <v>392.90268234164898</v>
      </c>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c r="A955" t="s">
        <v>213</v>
      </c>
      <c r="B955" s="2" t="s">
        <v>824</v>
      </c>
      <c r="C955" s="2" t="s">
        <v>785</v>
      </c>
      <c r="D955" s="2">
        <v>352.62861191196299</v>
      </c>
      <c r="E955" s="2">
        <v>361.91118139045602</v>
      </c>
      <c r="F955" s="2">
        <v>366.741540221881</v>
      </c>
      <c r="G955" s="2">
        <v>373.966590003112</v>
      </c>
      <c r="H955" s="2">
        <v>376.68908477124501</v>
      </c>
      <c r="I955" s="2">
        <v>374.84515545787798</v>
      </c>
      <c r="J955" s="2">
        <v>368.03545772499001</v>
      </c>
      <c r="K955" s="2">
        <v>370.66593616330698</v>
      </c>
      <c r="L955" s="2">
        <v>371.23257744569003</v>
      </c>
      <c r="M955" s="2">
        <v>373.48412516623102</v>
      </c>
      <c r="N955" s="2">
        <v>379.73039402073499</v>
      </c>
      <c r="O955" s="2">
        <v>387.81146877792298</v>
      </c>
      <c r="P955" s="2">
        <v>387.92387781513099</v>
      </c>
      <c r="Q955" s="2">
        <v>385.21005744138802</v>
      </c>
      <c r="R955" s="2">
        <v>380.496844808915</v>
      </c>
      <c r="S955" s="2">
        <v>370.99493420220398</v>
      </c>
      <c r="T955" s="2">
        <v>361.33110951846999</v>
      </c>
      <c r="U955" s="2">
        <v>357.29453178737401</v>
      </c>
      <c r="V955" s="2">
        <v>356.23184545627498</v>
      </c>
      <c r="W955" s="2">
        <v>358.71755195167998</v>
      </c>
      <c r="X955" s="2">
        <v>363.58363404119899</v>
      </c>
      <c r="Y955" s="2">
        <v>370.52467117966597</v>
      </c>
      <c r="Z955" s="2">
        <v>377.77911507534401</v>
      </c>
      <c r="AA955" s="2">
        <v>383.74535053308801</v>
      </c>
      <c r="AB955" s="2">
        <v>389.14286415372999</v>
      </c>
      <c r="AC955" s="2">
        <v>393.70913876822601</v>
      </c>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c r="A956" t="s">
        <v>213</v>
      </c>
      <c r="B956" s="2" t="s">
        <v>824</v>
      </c>
      <c r="C956" s="2" t="s">
        <v>786</v>
      </c>
      <c r="D956" s="2">
        <v>293.51103475784203</v>
      </c>
      <c r="E956" s="2">
        <v>299.69060094324698</v>
      </c>
      <c r="F956" s="2">
        <v>302.899697700334</v>
      </c>
      <c r="G956" s="2">
        <v>302.66576167140698</v>
      </c>
      <c r="H956" s="2">
        <v>311.25529917000898</v>
      </c>
      <c r="I956" s="2">
        <v>314.63247001455898</v>
      </c>
      <c r="J956" s="2">
        <v>323.63123446315097</v>
      </c>
      <c r="K956" s="2">
        <v>326.86494922178298</v>
      </c>
      <c r="L956" s="2">
        <v>333.53403581715099</v>
      </c>
      <c r="M956" s="2">
        <v>334.09677933566297</v>
      </c>
      <c r="N956" s="2">
        <v>331.689099946152</v>
      </c>
      <c r="O956" s="2">
        <v>326.26769429357398</v>
      </c>
      <c r="P956" s="2">
        <v>326.93008314582403</v>
      </c>
      <c r="Q956" s="2">
        <v>326.64798453803701</v>
      </c>
      <c r="R956" s="2">
        <v>329.16168542842098</v>
      </c>
      <c r="S956" s="2">
        <v>336.83445980718801</v>
      </c>
      <c r="T956" s="2">
        <v>343.849467934134</v>
      </c>
      <c r="U956" s="2">
        <v>344.90767304853301</v>
      </c>
      <c r="V956" s="2">
        <v>343.46809314401997</v>
      </c>
      <c r="W956" s="2">
        <v>340.069756813315</v>
      </c>
      <c r="X956" s="2">
        <v>331.61843968815498</v>
      </c>
      <c r="Y956" s="2">
        <v>324.38000020402501</v>
      </c>
      <c r="Z956" s="2">
        <v>321.18362088317201</v>
      </c>
      <c r="AA956" s="2">
        <v>320.63998145685099</v>
      </c>
      <c r="AB956" s="2">
        <v>323.35176631484302</v>
      </c>
      <c r="AC956" s="2">
        <v>328.36315245981598</v>
      </c>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c r="A957" t="s">
        <v>213</v>
      </c>
      <c r="B957" s="2" t="s">
        <v>824</v>
      </c>
      <c r="C957" s="2" t="s">
        <v>787</v>
      </c>
      <c r="D957" s="2">
        <v>332.24986179847002</v>
      </c>
      <c r="E957" s="2">
        <v>326.38486580234797</v>
      </c>
      <c r="F957" s="2">
        <v>322.23587860905002</v>
      </c>
      <c r="G957" s="2">
        <v>320.05046074700698</v>
      </c>
      <c r="H957" s="2">
        <v>323.11803130861</v>
      </c>
      <c r="I957" s="2">
        <v>327.87988192097703</v>
      </c>
      <c r="J957" s="2">
        <v>332.56607046976302</v>
      </c>
      <c r="K957" s="2">
        <v>336.19936033426001</v>
      </c>
      <c r="L957" s="2">
        <v>339.28415585412699</v>
      </c>
      <c r="M957" s="2">
        <v>345.01646881880799</v>
      </c>
      <c r="N957" s="2">
        <v>348.76183124970402</v>
      </c>
      <c r="O957" s="2">
        <v>356.989339301884</v>
      </c>
      <c r="P957" s="2">
        <v>361.20935823698602</v>
      </c>
      <c r="Q957" s="2">
        <v>367.90017094024603</v>
      </c>
      <c r="R957" s="2">
        <v>368.31851785459298</v>
      </c>
      <c r="S957" s="2">
        <v>366.96631917536303</v>
      </c>
      <c r="T957" s="2">
        <v>362.24398585101198</v>
      </c>
      <c r="U957" s="2">
        <v>361.638582911887</v>
      </c>
      <c r="V957" s="2">
        <v>361.239056835052</v>
      </c>
      <c r="W957" s="2">
        <v>364.60822063364702</v>
      </c>
      <c r="X957" s="2">
        <v>372.67756311249099</v>
      </c>
      <c r="Y957" s="2">
        <v>381.32091965963099</v>
      </c>
      <c r="Z957" s="2">
        <v>384.01240218900898</v>
      </c>
      <c r="AA957" s="2">
        <v>384.21374293285101</v>
      </c>
      <c r="AB957" s="2">
        <v>381.82050223474801</v>
      </c>
      <c r="AC957" s="2">
        <v>374.22934364197198</v>
      </c>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c r="A958" t="s">
        <v>213</v>
      </c>
      <c r="B958" s="2" t="s">
        <v>824</v>
      </c>
      <c r="C958" s="2" t="s">
        <v>788</v>
      </c>
      <c r="D958" s="2">
        <v>289.60755269138002</v>
      </c>
      <c r="E958" s="2">
        <v>313.83137634775801</v>
      </c>
      <c r="F958" s="2">
        <v>331.008728671683</v>
      </c>
      <c r="G958" s="2">
        <v>337.96550081469002</v>
      </c>
      <c r="H958" s="2">
        <v>349.72413883316</v>
      </c>
      <c r="I958" s="2">
        <v>345.223789554532</v>
      </c>
      <c r="J958" s="2">
        <v>334.28998743443498</v>
      </c>
      <c r="K958" s="2">
        <v>330.78593650299598</v>
      </c>
      <c r="L958" s="2">
        <v>330.35156971227002</v>
      </c>
      <c r="M958" s="2">
        <v>328.24656171692902</v>
      </c>
      <c r="N958" s="2">
        <v>332.54934160695097</v>
      </c>
      <c r="O958" s="2">
        <v>337.58892839170102</v>
      </c>
      <c r="P958" s="2">
        <v>343.37487674366702</v>
      </c>
      <c r="Q958" s="2">
        <v>345.76774875928101</v>
      </c>
      <c r="R958" s="2">
        <v>352.71376620356398</v>
      </c>
      <c r="S958" s="2">
        <v>357.15755285542502</v>
      </c>
      <c r="T958" s="2">
        <v>365.10409111471398</v>
      </c>
      <c r="U958" s="2">
        <v>369.30950824601098</v>
      </c>
      <c r="V958" s="2">
        <v>376.428927685605</v>
      </c>
      <c r="W958" s="2">
        <v>376.14964609240502</v>
      </c>
      <c r="X958" s="2">
        <v>374.53808180834</v>
      </c>
      <c r="Y958" s="2">
        <v>370.41202884819597</v>
      </c>
      <c r="Z958" s="2">
        <v>370.32811728013399</v>
      </c>
      <c r="AA958" s="2">
        <v>371.265551322232</v>
      </c>
      <c r="AB958" s="2">
        <v>376.14887417312002</v>
      </c>
      <c r="AC958" s="2">
        <v>385.77119716640698</v>
      </c>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c r="A959" t="s">
        <v>213</v>
      </c>
      <c r="B959" s="2" t="s">
        <v>824</v>
      </c>
      <c r="C959" s="2" t="s">
        <v>789</v>
      </c>
      <c r="D959" s="2">
        <v>321.04492664372702</v>
      </c>
      <c r="E959" s="2">
        <v>335.51631028949902</v>
      </c>
      <c r="F959" s="2">
        <v>344.99157384656797</v>
      </c>
      <c r="G959" s="2">
        <v>360.23666064209198</v>
      </c>
      <c r="H959" s="2">
        <v>380.35140417984701</v>
      </c>
      <c r="I959" s="2">
        <v>406.51798528572698</v>
      </c>
      <c r="J959" s="2">
        <v>431.04355961968997</v>
      </c>
      <c r="K959" s="2">
        <v>455.19057329897902</v>
      </c>
      <c r="L959" s="2">
        <v>463.02464814984</v>
      </c>
      <c r="M959" s="2">
        <v>471.66212763572901</v>
      </c>
      <c r="N959" s="2">
        <v>468.44172759651099</v>
      </c>
      <c r="O959" s="2">
        <v>456.35252073720198</v>
      </c>
      <c r="P959" s="2">
        <v>452.28903419366901</v>
      </c>
      <c r="Q959" s="2">
        <v>453.60586365310098</v>
      </c>
      <c r="R959" s="2">
        <v>453.99693795849299</v>
      </c>
      <c r="S959" s="2">
        <v>461.742543584364</v>
      </c>
      <c r="T959" s="2">
        <v>470.30608684668402</v>
      </c>
      <c r="U959" s="2">
        <v>478.910040578512</v>
      </c>
      <c r="V959" s="2">
        <v>485.68056533891701</v>
      </c>
      <c r="W959" s="2">
        <v>495.775310728107</v>
      </c>
      <c r="X959" s="2">
        <v>503.30130427249998</v>
      </c>
      <c r="Y959" s="2">
        <v>517.33918397623302</v>
      </c>
      <c r="Z959" s="2">
        <v>526.43627288672701</v>
      </c>
      <c r="AA959" s="2">
        <v>536.99682957104199</v>
      </c>
      <c r="AB959" s="2">
        <v>539.22374645789898</v>
      </c>
      <c r="AC959" s="2">
        <v>539.25591839933497</v>
      </c>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c r="A960" t="s">
        <v>213</v>
      </c>
      <c r="B960" s="2" t="s">
        <v>824</v>
      </c>
      <c r="C960" s="2" t="s">
        <v>790</v>
      </c>
      <c r="D960" s="2">
        <v>473.93401350800201</v>
      </c>
      <c r="E960" s="2">
        <v>494.43083432493898</v>
      </c>
      <c r="F960" s="2">
        <v>516.44950137905903</v>
      </c>
      <c r="G960" s="2">
        <v>532.44754013923205</v>
      </c>
      <c r="H960" s="2">
        <v>551.719038315994</v>
      </c>
      <c r="I960" s="2">
        <v>565.95369602734695</v>
      </c>
      <c r="J960" s="2">
        <v>586.96241503949796</v>
      </c>
      <c r="K960" s="2">
        <v>598.79221155480104</v>
      </c>
      <c r="L960" s="2">
        <v>632.21133813383096</v>
      </c>
      <c r="M960" s="2">
        <v>667.74081759770297</v>
      </c>
      <c r="N960" s="2">
        <v>714.83202198773199</v>
      </c>
      <c r="O960" s="2">
        <v>764.27124736740598</v>
      </c>
      <c r="P960" s="2">
        <v>810.61184086437095</v>
      </c>
      <c r="Q960" s="2">
        <v>831.78000640340099</v>
      </c>
      <c r="R960" s="2">
        <v>847.208674138378</v>
      </c>
      <c r="S960" s="2">
        <v>849.55334193640499</v>
      </c>
      <c r="T960" s="2">
        <v>832.18302499566096</v>
      </c>
      <c r="U960" s="2">
        <v>831.09837595104796</v>
      </c>
      <c r="V960" s="2">
        <v>836.63629912212195</v>
      </c>
      <c r="W960" s="2">
        <v>842.43364314602195</v>
      </c>
      <c r="X960" s="2">
        <v>859.08016519116995</v>
      </c>
      <c r="Y960" s="2">
        <v>881.95991043811398</v>
      </c>
      <c r="Z960" s="2">
        <v>898.64118353893605</v>
      </c>
      <c r="AA960" s="2">
        <v>913.778612711287</v>
      </c>
      <c r="AB960" s="2">
        <v>932.330725155143</v>
      </c>
      <c r="AC960" s="2">
        <v>948.68054370833204</v>
      </c>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c r="A961" t="s">
        <v>213</v>
      </c>
      <c r="B961" s="2" t="s">
        <v>824</v>
      </c>
      <c r="C961" s="2" t="s">
        <v>791</v>
      </c>
      <c r="D961" s="2">
        <v>1545.75005079845</v>
      </c>
      <c r="E961" s="2">
        <v>1546.37885257946</v>
      </c>
      <c r="F961" s="2">
        <v>1561.2764153287201</v>
      </c>
      <c r="G961" s="2">
        <v>1593.27616937162</v>
      </c>
      <c r="H961" s="2">
        <v>1628.8590474933001</v>
      </c>
      <c r="I961" s="2">
        <v>1655.7209459803701</v>
      </c>
      <c r="J961" s="2">
        <v>1684.6218386108201</v>
      </c>
      <c r="K961" s="2">
        <v>1719.77645381262</v>
      </c>
      <c r="L961" s="2">
        <v>1753.8031667626401</v>
      </c>
      <c r="M961" s="2">
        <v>1801.1615057788599</v>
      </c>
      <c r="N961" s="2">
        <v>1849.07838000877</v>
      </c>
      <c r="O961" s="2">
        <v>1913.59385092401</v>
      </c>
      <c r="P961" s="2">
        <v>1962.23140550945</v>
      </c>
      <c r="Q961" s="2">
        <v>2051.9520899603499</v>
      </c>
      <c r="R961" s="2">
        <v>2151.4392261748499</v>
      </c>
      <c r="S961" s="2">
        <v>2271.2142925598901</v>
      </c>
      <c r="T961" s="2">
        <v>2416.39185977237</v>
      </c>
      <c r="U961" s="2">
        <v>2545.26849368496</v>
      </c>
      <c r="V961" s="2">
        <v>2650.69597322254</v>
      </c>
      <c r="W961" s="2">
        <v>2748.9938768070401</v>
      </c>
      <c r="X961" s="2">
        <v>2839.0358741607001</v>
      </c>
      <c r="Y961" s="2">
        <v>2903.2570752708798</v>
      </c>
      <c r="Z961" s="2">
        <v>2983.4766883284001</v>
      </c>
      <c r="AA961" s="2">
        <v>3059.6039186457301</v>
      </c>
      <c r="AB961" s="2">
        <v>3135.4985056591499</v>
      </c>
      <c r="AC961" s="2">
        <v>3227.5955010068401</v>
      </c>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c r="A962" t="s">
        <v>213</v>
      </c>
      <c r="B962" s="2" t="s">
        <v>825</v>
      </c>
      <c r="C962" s="2" t="s">
        <v>774</v>
      </c>
      <c r="D962" s="2">
        <v>16213.7378669474</v>
      </c>
      <c r="E962" s="2">
        <v>16258.240470211</v>
      </c>
      <c r="F962" s="2">
        <v>15882.2607021818</v>
      </c>
      <c r="G962" s="2">
        <v>15663.276422843301</v>
      </c>
      <c r="H962" s="2">
        <v>15354.394712973501</v>
      </c>
      <c r="I962" s="2">
        <v>15319.192139057501</v>
      </c>
      <c r="J962" s="2">
        <v>15046.1733235216</v>
      </c>
      <c r="K962" s="2">
        <v>15234.9165074558</v>
      </c>
      <c r="L962" s="2">
        <v>15492.4549356916</v>
      </c>
      <c r="M962" s="2">
        <v>15812.352694339699</v>
      </c>
      <c r="N962" s="2">
        <v>15845.263526659901</v>
      </c>
      <c r="O962" s="2">
        <v>15862.080998580601</v>
      </c>
      <c r="P962" s="2">
        <v>15736.445216247001</v>
      </c>
      <c r="Q962" s="2">
        <v>15544.969321385101</v>
      </c>
      <c r="R962" s="2">
        <v>15365.4582788756</v>
      </c>
      <c r="S962" s="2">
        <v>15214.6613891366</v>
      </c>
      <c r="T962" s="2">
        <v>15109.8080474751</v>
      </c>
      <c r="U962" s="2">
        <v>15051.078885916701</v>
      </c>
      <c r="V962" s="2">
        <v>15037.926484813999</v>
      </c>
      <c r="W962" s="2">
        <v>15067.205358020299</v>
      </c>
      <c r="X962" s="2">
        <v>15137.8358384152</v>
      </c>
      <c r="Y962" s="2">
        <v>15239.272936423</v>
      </c>
      <c r="Z962" s="2">
        <v>15362.580996205999</v>
      </c>
      <c r="AA962" s="2">
        <v>15503.678391391401</v>
      </c>
      <c r="AB962" s="2">
        <v>15660.2227668996</v>
      </c>
      <c r="AC962" s="2">
        <v>15835.0841384508</v>
      </c>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c r="A963" t="s">
        <v>213</v>
      </c>
      <c r="B963" s="2" t="s">
        <v>825</v>
      </c>
      <c r="C963" s="2" t="s">
        <v>775</v>
      </c>
      <c r="D963" s="2">
        <v>14764.6182057798</v>
      </c>
      <c r="E963" s="2">
        <v>14867.4502193304</v>
      </c>
      <c r="F963" s="2">
        <v>14707.391522714801</v>
      </c>
      <c r="G963" s="2">
        <v>14615.461295454699</v>
      </c>
      <c r="H963" s="2">
        <v>14528.518646152201</v>
      </c>
      <c r="I963" s="2">
        <v>14166.020226687901</v>
      </c>
      <c r="J963" s="2">
        <v>13903.815880644899</v>
      </c>
      <c r="K963" s="2">
        <v>13586.324928557</v>
      </c>
      <c r="L963" s="2">
        <v>13333.065076253901</v>
      </c>
      <c r="M963" s="2">
        <v>13015.1301069199</v>
      </c>
      <c r="N963" s="2">
        <v>12903.6303950969</v>
      </c>
      <c r="O963" s="2">
        <v>12655.882844939</v>
      </c>
      <c r="P963" s="2">
        <v>12702.116783252401</v>
      </c>
      <c r="Q963" s="2">
        <v>12820.660765119699</v>
      </c>
      <c r="R963" s="2">
        <v>12997.696256797601</v>
      </c>
      <c r="S963" s="2">
        <v>13035.3967970307</v>
      </c>
      <c r="T963" s="2">
        <v>13096.838275841699</v>
      </c>
      <c r="U963" s="2">
        <v>13052.5556377498</v>
      </c>
      <c r="V963" s="2">
        <v>12965.515155273601</v>
      </c>
      <c r="W963" s="2">
        <v>12885.8581479001</v>
      </c>
      <c r="X963" s="2">
        <v>12834.94208325</v>
      </c>
      <c r="Y963" s="2">
        <v>12810.7408200795</v>
      </c>
      <c r="Z963" s="2">
        <v>12821.4771659628</v>
      </c>
      <c r="AA963" s="2">
        <v>12860.8250068787</v>
      </c>
      <c r="AB963" s="2">
        <v>12925.1868200873</v>
      </c>
      <c r="AC963" s="2">
        <v>13014.8885194752</v>
      </c>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c r="A964" t="s">
        <v>213</v>
      </c>
      <c r="B964" s="2" t="s">
        <v>825</v>
      </c>
      <c r="C964" s="2" t="s">
        <v>776</v>
      </c>
      <c r="D964" s="2">
        <v>12298.1501140416</v>
      </c>
      <c r="E964" s="2">
        <v>12854.411648602199</v>
      </c>
      <c r="F964" s="2">
        <v>13191.6568271339</v>
      </c>
      <c r="G964" s="2">
        <v>13593.7741305327</v>
      </c>
      <c r="H964" s="2">
        <v>13851.3121969489</v>
      </c>
      <c r="I964" s="2">
        <v>14075.5334547332</v>
      </c>
      <c r="J964" s="2">
        <v>14028.8729932118</v>
      </c>
      <c r="K964" s="2">
        <v>13914.6627261091</v>
      </c>
      <c r="L964" s="2">
        <v>13678.028825322201</v>
      </c>
      <c r="M964" s="2">
        <v>13471.996336050201</v>
      </c>
      <c r="N964" s="2">
        <v>13244.5785132522</v>
      </c>
      <c r="O964" s="2">
        <v>13098.638559415</v>
      </c>
      <c r="P964" s="2">
        <v>12881.9507065986</v>
      </c>
      <c r="Q964" s="2">
        <v>12686.923392347</v>
      </c>
      <c r="R964" s="2">
        <v>12419.792673632899</v>
      </c>
      <c r="S964" s="2">
        <v>12284.8745505183</v>
      </c>
      <c r="T964" s="2">
        <v>12059.4580657185</v>
      </c>
      <c r="U964" s="2">
        <v>12079.407032028401</v>
      </c>
      <c r="V964" s="2">
        <v>12172.8170177355</v>
      </c>
      <c r="W964" s="2">
        <v>12326.071051756</v>
      </c>
      <c r="X964" s="2">
        <v>12397.011068325</v>
      </c>
      <c r="Y964" s="2">
        <v>12491.7800529088</v>
      </c>
      <c r="Z964" s="2">
        <v>12497.800566363099</v>
      </c>
      <c r="AA964" s="2">
        <v>12463.137229206101</v>
      </c>
      <c r="AB964" s="2">
        <v>12428.906248015401</v>
      </c>
      <c r="AC964" s="2">
        <v>12415.5941487536</v>
      </c>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c r="A965" t="s">
        <v>213</v>
      </c>
      <c r="B965" s="2" t="s">
        <v>825</v>
      </c>
      <c r="C965" s="2" t="s">
        <v>777</v>
      </c>
      <c r="D965" s="2">
        <v>14195.2006629036</v>
      </c>
      <c r="E965" s="2">
        <v>14346.7974917419</v>
      </c>
      <c r="F965" s="2">
        <v>14672.1220108772</v>
      </c>
      <c r="G965" s="2">
        <v>14860.465551285401</v>
      </c>
      <c r="H965" s="2">
        <v>14466.7912936334</v>
      </c>
      <c r="I965" s="2">
        <v>13711.1692951637</v>
      </c>
      <c r="J965" s="2">
        <v>13685.2237055062</v>
      </c>
      <c r="K965" s="2">
        <v>14112.2224168838</v>
      </c>
      <c r="L965" s="2">
        <v>14708.248840819801</v>
      </c>
      <c r="M965" s="2">
        <v>15228.747010106699</v>
      </c>
      <c r="N965" s="2">
        <v>15561.847208531</v>
      </c>
      <c r="O965" s="2">
        <v>15647.9594865292</v>
      </c>
      <c r="P965" s="2">
        <v>15577.7497649297</v>
      </c>
      <c r="Q965" s="2">
        <v>15426.318908962599</v>
      </c>
      <c r="R965" s="2">
        <v>15275.330169556401</v>
      </c>
      <c r="S965" s="2">
        <v>15132.7707620372</v>
      </c>
      <c r="T965" s="2">
        <v>15051.9433444028</v>
      </c>
      <c r="U965" s="2">
        <v>14896.445308730799</v>
      </c>
      <c r="V965" s="2">
        <v>14748.8706432295</v>
      </c>
      <c r="W965" s="2">
        <v>14538.593927215799</v>
      </c>
      <c r="X965" s="2">
        <v>14410.6653136841</v>
      </c>
      <c r="Y965" s="2">
        <v>14238.515614604999</v>
      </c>
      <c r="Z965" s="2">
        <v>14276.535364339899</v>
      </c>
      <c r="AA965" s="2">
        <v>14376.9351921506</v>
      </c>
      <c r="AB965" s="2">
        <v>14519.4474637245</v>
      </c>
      <c r="AC965" s="2">
        <v>14612.6891536453</v>
      </c>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c r="A966" t="s">
        <v>213</v>
      </c>
      <c r="B966" s="2" t="s">
        <v>825</v>
      </c>
      <c r="C966" s="2" t="s">
        <v>778</v>
      </c>
      <c r="D966" s="2">
        <v>24289.574420332301</v>
      </c>
      <c r="E966" s="2">
        <v>25056.693060658599</v>
      </c>
      <c r="F966" s="2">
        <v>25710.532114398298</v>
      </c>
      <c r="G966" s="2">
        <v>25848.789540056699</v>
      </c>
      <c r="H966" s="2">
        <v>24777.716427187199</v>
      </c>
      <c r="I966" s="2">
        <v>23259.036121968598</v>
      </c>
      <c r="J966" s="2">
        <v>21747.1948814936</v>
      </c>
      <c r="K966" s="2">
        <v>20765.782778944998</v>
      </c>
      <c r="L966" s="2">
        <v>20275.601951165601</v>
      </c>
      <c r="M966" s="2">
        <v>20399.0792350048</v>
      </c>
      <c r="N966" s="2">
        <v>20717.550217574299</v>
      </c>
      <c r="O966" s="2">
        <v>21426.0399050753</v>
      </c>
      <c r="P966" s="2">
        <v>22125.061746085899</v>
      </c>
      <c r="Q966" s="2">
        <v>22714.902945364302</v>
      </c>
      <c r="R966" s="2">
        <v>23166.2797495827</v>
      </c>
      <c r="S966" s="2">
        <v>23490.796453733699</v>
      </c>
      <c r="T966" s="2">
        <v>23686.095089390601</v>
      </c>
      <c r="U966" s="2">
        <v>23746.041528913</v>
      </c>
      <c r="V966" s="2">
        <v>23750.391978413201</v>
      </c>
      <c r="W966" s="2">
        <v>23730.140844221401</v>
      </c>
      <c r="X966" s="2">
        <v>23756.310238531099</v>
      </c>
      <c r="Y966" s="2">
        <v>23787.537075619101</v>
      </c>
      <c r="Z966" s="2">
        <v>23707.849084122499</v>
      </c>
      <c r="AA966" s="2">
        <v>23627.4180764269</v>
      </c>
      <c r="AB966" s="2">
        <v>23491.259396474001</v>
      </c>
      <c r="AC966" s="2">
        <v>23388.580175306299</v>
      </c>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c r="A967" t="s">
        <v>213</v>
      </c>
      <c r="B967" s="2" t="s">
        <v>825</v>
      </c>
      <c r="C967" s="2" t="s">
        <v>779</v>
      </c>
      <c r="D967" s="2">
        <v>29463.726771797901</v>
      </c>
      <c r="E967" s="2">
        <v>30805.603392770001</v>
      </c>
      <c r="F967" s="2">
        <v>31692.714911809599</v>
      </c>
      <c r="G967" s="2">
        <v>32185.9294183108</v>
      </c>
      <c r="H967" s="2">
        <v>32331.868391265802</v>
      </c>
      <c r="I967" s="2">
        <v>30604.712313026201</v>
      </c>
      <c r="J967" s="2">
        <v>28762.909116860599</v>
      </c>
      <c r="K967" s="2">
        <v>27382.6248883062</v>
      </c>
      <c r="L967" s="2">
        <v>26355.018188734899</v>
      </c>
      <c r="M967" s="2">
        <v>26090.424675956201</v>
      </c>
      <c r="N967" s="2">
        <v>25873.0491072478</v>
      </c>
      <c r="O967" s="2">
        <v>25637.2533906709</v>
      </c>
      <c r="P967" s="2">
        <v>25589.838878740102</v>
      </c>
      <c r="Q967" s="2">
        <v>25682.138721585401</v>
      </c>
      <c r="R967" s="2">
        <v>25891.803031293101</v>
      </c>
      <c r="S967" s="2">
        <v>26270.919204620401</v>
      </c>
      <c r="T967" s="2">
        <v>26912.986820941602</v>
      </c>
      <c r="U967" s="2">
        <v>27513.079535273198</v>
      </c>
      <c r="V967" s="2">
        <v>28014.218920126001</v>
      </c>
      <c r="W967" s="2">
        <v>28423.8603636281</v>
      </c>
      <c r="X967" s="2">
        <v>28745.284503057799</v>
      </c>
      <c r="Y967" s="2">
        <v>28992.1867313111</v>
      </c>
      <c r="Z967" s="2">
        <v>29158.926714287001</v>
      </c>
      <c r="AA967" s="2">
        <v>29273.338221179401</v>
      </c>
      <c r="AB967" s="2">
        <v>29355.936455082101</v>
      </c>
      <c r="AC967" s="2">
        <v>29474.912263878501</v>
      </c>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c r="A968" t="s">
        <v>213</v>
      </c>
      <c r="B968" s="2" t="s">
        <v>825</v>
      </c>
      <c r="C968" s="2" t="s">
        <v>780</v>
      </c>
      <c r="D968" s="2">
        <v>28340.079643173602</v>
      </c>
      <c r="E968" s="2">
        <v>28701.770610846699</v>
      </c>
      <c r="F968" s="2">
        <v>28783.358437658</v>
      </c>
      <c r="G968" s="2">
        <v>28851.466857354</v>
      </c>
      <c r="H968" s="2">
        <v>29343.730423488301</v>
      </c>
      <c r="I968" s="2">
        <v>29272.783951678699</v>
      </c>
      <c r="J968" s="2">
        <v>28980.170687965001</v>
      </c>
      <c r="K968" s="2">
        <v>28548.353951177101</v>
      </c>
      <c r="L968" s="2">
        <v>28100.709736194101</v>
      </c>
      <c r="M968" s="2">
        <v>27617.026792951401</v>
      </c>
      <c r="N968" s="2">
        <v>27055.83667873</v>
      </c>
      <c r="O968" s="2">
        <v>26541.122106606199</v>
      </c>
      <c r="P968" s="2">
        <v>26086.2724731415</v>
      </c>
      <c r="Q968" s="2">
        <v>25754.396289541201</v>
      </c>
      <c r="R968" s="2">
        <v>25656.630474624701</v>
      </c>
      <c r="S968" s="2">
        <v>25663.839368156499</v>
      </c>
      <c r="T968" s="2">
        <v>25679.8227163591</v>
      </c>
      <c r="U968" s="2">
        <v>25802.114219271301</v>
      </c>
      <c r="V968" s="2">
        <v>25998.084524297701</v>
      </c>
      <c r="W968" s="2">
        <v>26218.256493082699</v>
      </c>
      <c r="X968" s="2">
        <v>26559.4431425654</v>
      </c>
      <c r="Y968" s="2">
        <v>27077.070810942001</v>
      </c>
      <c r="Z968" s="2">
        <v>27573.933556234999</v>
      </c>
      <c r="AA968" s="2">
        <v>27992.778622530699</v>
      </c>
      <c r="AB968" s="2">
        <v>28358.494507382398</v>
      </c>
      <c r="AC968" s="2">
        <v>28638.663613513301</v>
      </c>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c r="A969" t="s">
        <v>213</v>
      </c>
      <c r="B969" s="2" t="s">
        <v>825</v>
      </c>
      <c r="C969" s="2" t="s">
        <v>781</v>
      </c>
      <c r="D969" s="2">
        <v>23225.570894021101</v>
      </c>
      <c r="E969" s="2">
        <v>23855.344542138399</v>
      </c>
      <c r="F969" s="2">
        <v>23969.036153376401</v>
      </c>
      <c r="G969" s="2">
        <v>24209.6912244083</v>
      </c>
      <c r="H969" s="2">
        <v>24652.6460257486</v>
      </c>
      <c r="I969" s="2">
        <v>24840.812729704499</v>
      </c>
      <c r="J969" s="2">
        <v>24755.820309744198</v>
      </c>
      <c r="K969" s="2">
        <v>24859.779028582299</v>
      </c>
      <c r="L969" s="2">
        <v>24871.010261438201</v>
      </c>
      <c r="M969" s="2">
        <v>24985.6699773529</v>
      </c>
      <c r="N969" s="2">
        <v>24959.6487336221</v>
      </c>
      <c r="O969" s="2">
        <v>24898.511772519902</v>
      </c>
      <c r="P969" s="2">
        <v>24690.338412020799</v>
      </c>
      <c r="Q969" s="2">
        <v>24476.871164906399</v>
      </c>
      <c r="R969" s="2">
        <v>24217.2556520172</v>
      </c>
      <c r="S969" s="2">
        <v>23980.682130001202</v>
      </c>
      <c r="T969" s="2">
        <v>23794.155053386901</v>
      </c>
      <c r="U969" s="2">
        <v>23613.131973009</v>
      </c>
      <c r="V969" s="2">
        <v>23499.058096557899</v>
      </c>
      <c r="W969" s="2">
        <v>23504.695074723499</v>
      </c>
      <c r="X969" s="2">
        <v>23588.2006366317</v>
      </c>
      <c r="Y969" s="2">
        <v>23668.196478481801</v>
      </c>
      <c r="Z969" s="2">
        <v>23830.792427816399</v>
      </c>
      <c r="AA969" s="2">
        <v>24037.799640612298</v>
      </c>
      <c r="AB969" s="2">
        <v>24254.595577709799</v>
      </c>
      <c r="AC969" s="2">
        <v>24547.811316871401</v>
      </c>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c r="A970" t="s">
        <v>213</v>
      </c>
      <c r="B970" s="2" t="s">
        <v>825</v>
      </c>
      <c r="C970" s="2" t="s">
        <v>782</v>
      </c>
      <c r="D970" s="2">
        <v>20287.906687575502</v>
      </c>
      <c r="E970" s="2">
        <v>19768.739476012201</v>
      </c>
      <c r="F970" s="2">
        <v>19483.755941699699</v>
      </c>
      <c r="G970" s="2">
        <v>19362.775820129202</v>
      </c>
      <c r="H970" s="2">
        <v>19568.0330648282</v>
      </c>
      <c r="I970" s="2">
        <v>19976.335455293702</v>
      </c>
      <c r="J970" s="2">
        <v>20338.105112261201</v>
      </c>
      <c r="K970" s="2">
        <v>20777.533598113801</v>
      </c>
      <c r="L970" s="2">
        <v>21169.4301436436</v>
      </c>
      <c r="M970" s="2">
        <v>21483.845153591501</v>
      </c>
      <c r="N970" s="2">
        <v>21680.9707138989</v>
      </c>
      <c r="O970" s="2">
        <v>21743.646380864699</v>
      </c>
      <c r="P970" s="2">
        <v>21798.415139676101</v>
      </c>
      <c r="Q970" s="2">
        <v>21801.457384059398</v>
      </c>
      <c r="R970" s="2">
        <v>21866.121536751001</v>
      </c>
      <c r="S970" s="2">
        <v>21864.968362286399</v>
      </c>
      <c r="T970" s="2">
        <v>21870.005098876401</v>
      </c>
      <c r="U970" s="2">
        <v>21782.8154957152</v>
      </c>
      <c r="V970" s="2">
        <v>21703.2299455752</v>
      </c>
      <c r="W970" s="2">
        <v>21589.0508293741</v>
      </c>
      <c r="X970" s="2">
        <v>21493.3940623464</v>
      </c>
      <c r="Y970" s="2">
        <v>21425.971747007701</v>
      </c>
      <c r="Z970" s="2">
        <v>21357.6380701862</v>
      </c>
      <c r="AA970" s="2">
        <v>21327.434395401298</v>
      </c>
      <c r="AB970" s="2">
        <v>21380.020983340699</v>
      </c>
      <c r="AC970" s="2">
        <v>21486.2023970755</v>
      </c>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c r="A971" t="s">
        <v>213</v>
      </c>
      <c r="B971" s="2" t="s">
        <v>825</v>
      </c>
      <c r="C971" s="2" t="s">
        <v>783</v>
      </c>
      <c r="D971" s="2">
        <v>18132.485994723502</v>
      </c>
      <c r="E971" s="2">
        <v>18577.629774025099</v>
      </c>
      <c r="F971" s="2">
        <v>18748.3346599365</v>
      </c>
      <c r="G971" s="2">
        <v>18778.3539984778</v>
      </c>
      <c r="H971" s="2">
        <v>18550.190068714499</v>
      </c>
      <c r="I971" s="2">
        <v>18026.252360558101</v>
      </c>
      <c r="J971" s="2">
        <v>17552.416313731301</v>
      </c>
      <c r="K971" s="2">
        <v>17392.548818134899</v>
      </c>
      <c r="L971" s="2">
        <v>17341.390288177601</v>
      </c>
      <c r="M971" s="2">
        <v>17506.647593830101</v>
      </c>
      <c r="N971" s="2">
        <v>17805.505719662098</v>
      </c>
      <c r="O971" s="2">
        <v>18140.478826632901</v>
      </c>
      <c r="P971" s="2">
        <v>18515.9427527478</v>
      </c>
      <c r="Q971" s="2">
        <v>18844.0215407289</v>
      </c>
      <c r="R971" s="2">
        <v>19091.852012460899</v>
      </c>
      <c r="S971" s="2">
        <v>19279.174062403901</v>
      </c>
      <c r="T971" s="2">
        <v>19376.088422867899</v>
      </c>
      <c r="U971" s="2">
        <v>19447.851969129399</v>
      </c>
      <c r="V971" s="2">
        <v>19493.286110736499</v>
      </c>
      <c r="W971" s="2">
        <v>19593.480727320399</v>
      </c>
      <c r="X971" s="2">
        <v>19640.4018548928</v>
      </c>
      <c r="Y971" s="2">
        <v>19691.973654789701</v>
      </c>
      <c r="Z971" s="2">
        <v>19675.1025423018</v>
      </c>
      <c r="AA971" s="2">
        <v>19663.2639068303</v>
      </c>
      <c r="AB971" s="2">
        <v>19621.921986068799</v>
      </c>
      <c r="AC971" s="2">
        <v>19588.023986434899</v>
      </c>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c r="A972" t="s">
        <v>213</v>
      </c>
      <c r="B972" s="2" t="s">
        <v>825</v>
      </c>
      <c r="C972" s="2" t="s">
        <v>784</v>
      </c>
      <c r="D972" s="2">
        <v>16191.3898920108</v>
      </c>
      <c r="E972" s="2">
        <v>16115.594136637401</v>
      </c>
      <c r="F972" s="2">
        <v>16103.713067274401</v>
      </c>
      <c r="G972" s="2">
        <v>16060.1092270794</v>
      </c>
      <c r="H972" s="2">
        <v>16313.5023475947</v>
      </c>
      <c r="I972" s="2">
        <v>16771.348982993801</v>
      </c>
      <c r="J972" s="2">
        <v>17150.9771635455</v>
      </c>
      <c r="K972" s="2">
        <v>17273.904583902</v>
      </c>
      <c r="L972" s="2">
        <v>17257.8464453835</v>
      </c>
      <c r="M972" s="2">
        <v>17042.797523793801</v>
      </c>
      <c r="N972" s="2">
        <v>16542.6889496031</v>
      </c>
      <c r="O972" s="2">
        <v>16112.389788388</v>
      </c>
      <c r="P972" s="2">
        <v>15909.450260212599</v>
      </c>
      <c r="Q972" s="2">
        <v>15826.733838415899</v>
      </c>
      <c r="R972" s="2">
        <v>15945.991094376899</v>
      </c>
      <c r="S972" s="2">
        <v>16200.3262109347</v>
      </c>
      <c r="T972" s="2">
        <v>16512.195005742</v>
      </c>
      <c r="U972" s="2">
        <v>16873.369883636999</v>
      </c>
      <c r="V972" s="2">
        <v>17196.466667830799</v>
      </c>
      <c r="W972" s="2">
        <v>17446.876361553001</v>
      </c>
      <c r="X972" s="2">
        <v>17650.152620515499</v>
      </c>
      <c r="Y972" s="2">
        <v>17774.143991823301</v>
      </c>
      <c r="Z972" s="2">
        <v>17870.561428206001</v>
      </c>
      <c r="AA972" s="2">
        <v>17948.010609125002</v>
      </c>
      <c r="AB972" s="2">
        <v>18074.250315740701</v>
      </c>
      <c r="AC972" s="2">
        <v>18147.3724842714</v>
      </c>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c r="A973" t="s">
        <v>213</v>
      </c>
      <c r="B973" s="2" t="s">
        <v>825</v>
      </c>
      <c r="C973" s="2" t="s">
        <v>785</v>
      </c>
      <c r="D973" s="2">
        <v>14369.0263877405</v>
      </c>
      <c r="E973" s="2">
        <v>14615.5798524354</v>
      </c>
      <c r="F973" s="2">
        <v>14855.2734125438</v>
      </c>
      <c r="G973" s="2">
        <v>15087.0340935811</v>
      </c>
      <c r="H973" s="2">
        <v>15233.839860985499</v>
      </c>
      <c r="I973" s="2">
        <v>15181.681459405099</v>
      </c>
      <c r="J973" s="2">
        <v>15017.598766511601</v>
      </c>
      <c r="K973" s="2">
        <v>15056.1886475747</v>
      </c>
      <c r="L973" s="2">
        <v>15078.440517765601</v>
      </c>
      <c r="M973" s="2">
        <v>15245.9674184411</v>
      </c>
      <c r="N973" s="2">
        <v>15618.269550323899</v>
      </c>
      <c r="O973" s="2">
        <v>15952.072792999999</v>
      </c>
      <c r="P973" s="2">
        <v>16041.9401172326</v>
      </c>
      <c r="Q973" s="2">
        <v>16010.188561834701</v>
      </c>
      <c r="R973" s="2">
        <v>15817.2325092848</v>
      </c>
      <c r="S973" s="2">
        <v>15389.4648777809</v>
      </c>
      <c r="T973" s="2">
        <v>15025.089503475499</v>
      </c>
      <c r="U973" s="2">
        <v>14851.697242649299</v>
      </c>
      <c r="V973" s="2">
        <v>14791.283941367101</v>
      </c>
      <c r="W973" s="2">
        <v>14914.500269430901</v>
      </c>
      <c r="X973" s="2">
        <v>15160.9246956559</v>
      </c>
      <c r="Y973" s="2">
        <v>15464.2333107495</v>
      </c>
      <c r="Z973" s="2">
        <v>15822.891294962599</v>
      </c>
      <c r="AA973" s="2">
        <v>16146.597162717801</v>
      </c>
      <c r="AB973" s="2">
        <v>16402.620918127901</v>
      </c>
      <c r="AC973" s="2">
        <v>16613.950061223699</v>
      </c>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c r="A974" t="s">
        <v>213</v>
      </c>
      <c r="B974" s="2" t="s">
        <v>825</v>
      </c>
      <c r="C974" s="2" t="s">
        <v>786</v>
      </c>
      <c r="D974" s="2">
        <v>12429.4516854742</v>
      </c>
      <c r="E974" s="2">
        <v>12667.7129609353</v>
      </c>
      <c r="F974" s="2">
        <v>12785.8663468123</v>
      </c>
      <c r="G974" s="2">
        <v>12811.201158132901</v>
      </c>
      <c r="H974" s="2">
        <v>13272.5306744678</v>
      </c>
      <c r="I974" s="2">
        <v>13459.6675681501</v>
      </c>
      <c r="J974" s="2">
        <v>13755.710363398</v>
      </c>
      <c r="K974" s="2">
        <v>13961.4018921518</v>
      </c>
      <c r="L974" s="2">
        <v>14231.159685668001</v>
      </c>
      <c r="M974" s="2">
        <v>14293.664200613601</v>
      </c>
      <c r="N974" s="2">
        <v>14229.9873276295</v>
      </c>
      <c r="O974" s="2">
        <v>14073.329161829</v>
      </c>
      <c r="P974" s="2">
        <v>14066.4431752776</v>
      </c>
      <c r="Q974" s="2">
        <v>14069.184934917799</v>
      </c>
      <c r="R974" s="2">
        <v>14211.4473447071</v>
      </c>
      <c r="S974" s="2">
        <v>14543.9266291528</v>
      </c>
      <c r="T974" s="2">
        <v>14860.8611263857</v>
      </c>
      <c r="U974" s="2">
        <v>14964.4736582816</v>
      </c>
      <c r="V974" s="2">
        <v>14960.890028653201</v>
      </c>
      <c r="W974" s="2">
        <v>14816.115779424401</v>
      </c>
      <c r="X974" s="2">
        <v>14470.170009421399</v>
      </c>
      <c r="Y974" s="2">
        <v>14174.5419732639</v>
      </c>
      <c r="Z974" s="2">
        <v>14041.6697196966</v>
      </c>
      <c r="AA974" s="2">
        <v>14009.3200401627</v>
      </c>
      <c r="AB974" s="2">
        <v>14142.4497958178</v>
      </c>
      <c r="AC974" s="2">
        <v>14383.4757794303</v>
      </c>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c r="A975" t="s">
        <v>213</v>
      </c>
      <c r="B975" s="2" t="s">
        <v>825</v>
      </c>
      <c r="C975" s="2" t="s">
        <v>787</v>
      </c>
      <c r="D975" s="2">
        <v>12085.2777612673</v>
      </c>
      <c r="E975" s="2">
        <v>11768.4317533709</v>
      </c>
      <c r="F975" s="2">
        <v>11509.7707110349</v>
      </c>
      <c r="G975" s="2">
        <v>11333.998780461099</v>
      </c>
      <c r="H975" s="2">
        <v>11503.2964328014</v>
      </c>
      <c r="I975" s="2">
        <v>11655.373717615001</v>
      </c>
      <c r="J975" s="2">
        <v>11888.9245724583</v>
      </c>
      <c r="K975" s="2">
        <v>12020.854868574799</v>
      </c>
      <c r="L975" s="2">
        <v>12163.82696493</v>
      </c>
      <c r="M975" s="2">
        <v>12380.9325291563</v>
      </c>
      <c r="N975" s="2">
        <v>12556.450612070201</v>
      </c>
      <c r="O975" s="2">
        <v>12819.0671674818</v>
      </c>
      <c r="P975" s="2">
        <v>13000.6009385051</v>
      </c>
      <c r="Q975" s="2">
        <v>13230.260114296199</v>
      </c>
      <c r="R975" s="2">
        <v>13275.175912675601</v>
      </c>
      <c r="S975" s="2">
        <v>13226.5612105416</v>
      </c>
      <c r="T975" s="2">
        <v>13096.7225135916</v>
      </c>
      <c r="U975" s="2">
        <v>13089.433334957501</v>
      </c>
      <c r="V975" s="2">
        <v>13103.8305477339</v>
      </c>
      <c r="W975" s="2">
        <v>13248.1218768978</v>
      </c>
      <c r="X975" s="2">
        <v>13561.0838430396</v>
      </c>
      <c r="Y975" s="2">
        <v>13866.327706193801</v>
      </c>
      <c r="Z975" s="2">
        <v>13986.5308256722</v>
      </c>
      <c r="AA975" s="2">
        <v>14007.294700832899</v>
      </c>
      <c r="AB975" s="2">
        <v>13905.234484954201</v>
      </c>
      <c r="AC975" s="2">
        <v>13624.331655325799</v>
      </c>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c r="A976" t="s">
        <v>213</v>
      </c>
      <c r="B976" s="2" t="s">
        <v>825</v>
      </c>
      <c r="C976" s="2" t="s">
        <v>788</v>
      </c>
      <c r="D976" s="2">
        <v>9269.1467508602</v>
      </c>
      <c r="E976" s="2">
        <v>10034.5625141497</v>
      </c>
      <c r="F976" s="2">
        <v>10648.2899242934</v>
      </c>
      <c r="G976" s="2">
        <v>10914.292112257201</v>
      </c>
      <c r="H976" s="2">
        <v>11217.704600191801</v>
      </c>
      <c r="I976" s="2">
        <v>11231.3205757957</v>
      </c>
      <c r="J976" s="2">
        <v>10864.879828847201</v>
      </c>
      <c r="K976" s="2">
        <v>10724.722760058399</v>
      </c>
      <c r="L976" s="2">
        <v>10662.979702979799</v>
      </c>
      <c r="M976" s="2">
        <v>10686.0355936657</v>
      </c>
      <c r="N976" s="2">
        <v>10827.9049733587</v>
      </c>
      <c r="O976" s="2">
        <v>11062.226490127599</v>
      </c>
      <c r="P976" s="2">
        <v>11201.8845814288</v>
      </c>
      <c r="Q976" s="2">
        <v>11336.759758566601</v>
      </c>
      <c r="R976" s="2">
        <v>11533.9289241686</v>
      </c>
      <c r="S976" s="2">
        <v>11708.584416210901</v>
      </c>
      <c r="T976" s="2">
        <v>11952.065107755499</v>
      </c>
      <c r="U976" s="2">
        <v>12134.718823345</v>
      </c>
      <c r="V976" s="2">
        <v>12356.7451890467</v>
      </c>
      <c r="W976" s="2">
        <v>12410.393483029</v>
      </c>
      <c r="X976" s="2">
        <v>12382.293106793901</v>
      </c>
      <c r="Y976" s="2">
        <v>12279.151019220701</v>
      </c>
      <c r="Z976" s="2">
        <v>12279.2278111225</v>
      </c>
      <c r="AA976" s="2">
        <v>12309.226425294901</v>
      </c>
      <c r="AB976" s="2">
        <v>12458.902388399099</v>
      </c>
      <c r="AC976" s="2">
        <v>12760.3624136734</v>
      </c>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c r="A977" t="s">
        <v>213</v>
      </c>
      <c r="B977" s="2" t="s">
        <v>825</v>
      </c>
      <c r="C977" s="2" t="s">
        <v>789</v>
      </c>
      <c r="D977" s="2">
        <v>6928.76172748315</v>
      </c>
      <c r="E977" s="2">
        <v>7185.9875527063796</v>
      </c>
      <c r="F977" s="2">
        <v>7331.6013443113397</v>
      </c>
      <c r="G977" s="2">
        <v>7670.8426521237498</v>
      </c>
      <c r="H977" s="2">
        <v>8092.3892829305196</v>
      </c>
      <c r="I977" s="2">
        <v>8560.0282980999891</v>
      </c>
      <c r="J977" s="2">
        <v>9238.1803426665592</v>
      </c>
      <c r="K977" s="2">
        <v>9798.5451918428898</v>
      </c>
      <c r="L977" s="2">
        <v>10100.3866362027</v>
      </c>
      <c r="M977" s="2">
        <v>10260.6345059859</v>
      </c>
      <c r="N977" s="2">
        <v>10315.810958722601</v>
      </c>
      <c r="O977" s="2">
        <v>10039.496746380501</v>
      </c>
      <c r="P977" s="2">
        <v>9948.6836660513109</v>
      </c>
      <c r="Q977" s="2">
        <v>9939.0209681055203</v>
      </c>
      <c r="R977" s="2">
        <v>9985.6631499315808</v>
      </c>
      <c r="S977" s="2">
        <v>10134.0919938559</v>
      </c>
      <c r="T977" s="2">
        <v>10375.346799889699</v>
      </c>
      <c r="U977" s="2">
        <v>10535.808828679499</v>
      </c>
      <c r="V977" s="2">
        <v>10683.407787481799</v>
      </c>
      <c r="W977" s="2">
        <v>10882.978013088399</v>
      </c>
      <c r="X977" s="2">
        <v>11072.5386028019</v>
      </c>
      <c r="Y977" s="2">
        <v>11314.4993571378</v>
      </c>
      <c r="Z977" s="2">
        <v>11508.625227258401</v>
      </c>
      <c r="AA977" s="2">
        <v>11733.5589567813</v>
      </c>
      <c r="AB977" s="2">
        <v>11801.0847406503</v>
      </c>
      <c r="AC977" s="2">
        <v>11793.696446211799</v>
      </c>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c r="A978" t="s">
        <v>213</v>
      </c>
      <c r="B978" s="2" t="s">
        <v>825</v>
      </c>
      <c r="C978" s="2" t="s">
        <v>790</v>
      </c>
      <c r="D978" s="2">
        <v>5051.5479520683703</v>
      </c>
      <c r="E978" s="2">
        <v>5169.5011383122201</v>
      </c>
      <c r="F978" s="2">
        <v>5377.3837686851202</v>
      </c>
      <c r="G978" s="2">
        <v>5525.7446428365702</v>
      </c>
      <c r="H978" s="2">
        <v>5761.8935542497002</v>
      </c>
      <c r="I978" s="2">
        <v>6063.5764160953904</v>
      </c>
      <c r="J978" s="2">
        <v>6276.3870705757599</v>
      </c>
      <c r="K978" s="2">
        <v>6436.2475990337198</v>
      </c>
      <c r="L978" s="2">
        <v>6777.9217362202098</v>
      </c>
      <c r="M978" s="2">
        <v>7122.5237056451697</v>
      </c>
      <c r="N978" s="2">
        <v>7535.7414550757203</v>
      </c>
      <c r="O978" s="2">
        <v>8141.3800356822903</v>
      </c>
      <c r="P978" s="2">
        <v>8646.1257858051104</v>
      </c>
      <c r="Q978" s="2">
        <v>8931.4716778872898</v>
      </c>
      <c r="R978" s="2">
        <v>9107.8677073703893</v>
      </c>
      <c r="S978" s="2">
        <v>9200.8924546868493</v>
      </c>
      <c r="T978" s="2">
        <v>9012.3236581364108</v>
      </c>
      <c r="U978" s="2">
        <v>8980.0410440201103</v>
      </c>
      <c r="V978" s="2">
        <v>9020.8778828596096</v>
      </c>
      <c r="W978" s="2">
        <v>9099.9719414351202</v>
      </c>
      <c r="X978" s="2">
        <v>9266.6500741207892</v>
      </c>
      <c r="Y978" s="2">
        <v>9516.6882816669895</v>
      </c>
      <c r="Z978" s="2">
        <v>9699.1468887809606</v>
      </c>
      <c r="AA978" s="2">
        <v>9866.1005817879104</v>
      </c>
      <c r="AB978" s="2">
        <v>10076.2854195536</v>
      </c>
      <c r="AC978" s="2">
        <v>10286.551900497499</v>
      </c>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c r="A979" t="s">
        <v>213</v>
      </c>
      <c r="B979" s="2" t="s">
        <v>825</v>
      </c>
      <c r="C979" s="2" t="s">
        <v>791</v>
      </c>
      <c r="D979" s="2">
        <v>6514.7497915880404</v>
      </c>
      <c r="E979" s="2">
        <v>6497.34901971826</v>
      </c>
      <c r="F979" s="2">
        <v>6529.4590799044199</v>
      </c>
      <c r="G979" s="2">
        <v>6569.5661862186198</v>
      </c>
      <c r="H979" s="2">
        <v>6674.0107095467602</v>
      </c>
      <c r="I979" s="2">
        <v>6734.2107549328703</v>
      </c>
      <c r="J979" s="2">
        <v>6846.1683641776099</v>
      </c>
      <c r="K979" s="2">
        <v>7016.0286994215203</v>
      </c>
      <c r="L979" s="2">
        <v>7177.8818450427598</v>
      </c>
      <c r="M979" s="2">
        <v>7386.8886114217403</v>
      </c>
      <c r="N979" s="2">
        <v>7636.98875495218</v>
      </c>
      <c r="O979" s="2">
        <v>7872.2749110597297</v>
      </c>
      <c r="P979" s="2">
        <v>8097.86331125585</v>
      </c>
      <c r="Q979" s="2">
        <v>8467.1584216288102</v>
      </c>
      <c r="R979" s="2">
        <v>8880.7276781642904</v>
      </c>
      <c r="S979" s="2">
        <v>9381.2796518026207</v>
      </c>
      <c r="T979" s="2">
        <v>10021.1137753437</v>
      </c>
      <c r="U979" s="2">
        <v>10561.984857052201</v>
      </c>
      <c r="V979" s="2">
        <v>11022.5403425893</v>
      </c>
      <c r="W979" s="2">
        <v>11426.627180077199</v>
      </c>
      <c r="X979" s="2">
        <v>11823.182653526101</v>
      </c>
      <c r="Y979" s="2">
        <v>12093.1341333988</v>
      </c>
      <c r="Z979" s="2">
        <v>12410.8574501328</v>
      </c>
      <c r="AA979" s="2">
        <v>12726.224689828799</v>
      </c>
      <c r="AB979" s="2">
        <v>13032.861883786099</v>
      </c>
      <c r="AC979" s="2">
        <v>13412.219309084499</v>
      </c>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c r="A980" t="s">
        <v>214</v>
      </c>
      <c r="B980" s="2" t="s">
        <v>823</v>
      </c>
      <c r="C980" s="2" t="s">
        <v>774</v>
      </c>
      <c r="D980" s="2">
        <v>40959.116367139999</v>
      </c>
      <c r="E980" s="2">
        <v>41506.922797751198</v>
      </c>
      <c r="F980" s="2">
        <v>41247.578723341299</v>
      </c>
      <c r="G980" s="2">
        <v>41083.519632011703</v>
      </c>
      <c r="H980" s="2">
        <v>40626.098373446803</v>
      </c>
      <c r="I980" s="2">
        <v>39763.967082650903</v>
      </c>
      <c r="J980" s="2">
        <v>38079.428118676798</v>
      </c>
      <c r="K980" s="2">
        <v>37435.128748599003</v>
      </c>
      <c r="L980" s="2">
        <v>37177.664879014097</v>
      </c>
      <c r="M980" s="2">
        <v>37408.251364257601</v>
      </c>
      <c r="N980" s="2">
        <v>37631.195696068797</v>
      </c>
      <c r="O980" s="2">
        <v>37991.426227240903</v>
      </c>
      <c r="P980" s="2">
        <v>37987.615960486197</v>
      </c>
      <c r="Q980" s="2">
        <v>37885.595128236797</v>
      </c>
      <c r="R980" s="2">
        <v>37741.036484228898</v>
      </c>
      <c r="S980" s="2">
        <v>37669.482339794296</v>
      </c>
      <c r="T980" s="2">
        <v>37658.071503199702</v>
      </c>
      <c r="U980" s="2">
        <v>37749.636061264297</v>
      </c>
      <c r="V980" s="2">
        <v>37880.157956577401</v>
      </c>
      <c r="W980" s="2">
        <v>38089.003436297498</v>
      </c>
      <c r="X980" s="2">
        <v>38359.256029182601</v>
      </c>
      <c r="Y980" s="2">
        <v>38646.3312698441</v>
      </c>
      <c r="Z980" s="2">
        <v>38931.8099065516</v>
      </c>
      <c r="AA980" s="2">
        <v>39228.9856984906</v>
      </c>
      <c r="AB980" s="2">
        <v>39545.946257231102</v>
      </c>
      <c r="AC980" s="2">
        <v>39841.518400535497</v>
      </c>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c r="A981" t="s">
        <v>214</v>
      </c>
      <c r="B981" s="2" t="s">
        <v>823</v>
      </c>
      <c r="C981" s="2" t="s">
        <v>775</v>
      </c>
      <c r="D981" s="2">
        <v>37711.973697260801</v>
      </c>
      <c r="E981" s="2">
        <v>38355.798130933399</v>
      </c>
      <c r="F981" s="2">
        <v>38230.815523307901</v>
      </c>
      <c r="G981" s="2">
        <v>38230.4521787509</v>
      </c>
      <c r="H981" s="2">
        <v>38307.249897550602</v>
      </c>
      <c r="I981" s="2">
        <v>38033.189542138702</v>
      </c>
      <c r="J981" s="2">
        <v>37847.330352774603</v>
      </c>
      <c r="K981" s="2">
        <v>37548.870009026999</v>
      </c>
      <c r="L981" s="2">
        <v>37160.187861596198</v>
      </c>
      <c r="M981" s="2">
        <v>36672.947125934697</v>
      </c>
      <c r="N981" s="2">
        <v>36177.246118111398</v>
      </c>
      <c r="O981" s="2">
        <v>35353.587995338297</v>
      </c>
      <c r="P981" s="2">
        <v>35166.929200416998</v>
      </c>
      <c r="Q981" s="2">
        <v>35227.376449429299</v>
      </c>
      <c r="R981" s="2">
        <v>35447.471737869702</v>
      </c>
      <c r="S981" s="2">
        <v>35707.300957245403</v>
      </c>
      <c r="T981" s="2">
        <v>36027.617628971697</v>
      </c>
      <c r="U981" s="2">
        <v>36060.022231357798</v>
      </c>
      <c r="V981" s="2">
        <v>35936.4144397829</v>
      </c>
      <c r="W981" s="2">
        <v>35824.121420493699</v>
      </c>
      <c r="X981" s="2">
        <v>35772.732705867304</v>
      </c>
      <c r="Y981" s="2">
        <v>35763.568837824001</v>
      </c>
      <c r="Z981" s="2">
        <v>35820.9303610305</v>
      </c>
      <c r="AA981" s="2">
        <v>35943.4502359045</v>
      </c>
      <c r="AB981" s="2">
        <v>36127.182929043804</v>
      </c>
      <c r="AC981" s="2">
        <v>36340.423186487598</v>
      </c>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c r="A982" t="s">
        <v>214</v>
      </c>
      <c r="B982" s="2" t="s">
        <v>823</v>
      </c>
      <c r="C982" s="2" t="s">
        <v>776</v>
      </c>
      <c r="D982" s="2">
        <v>33525.901525339097</v>
      </c>
      <c r="E982" s="2">
        <v>34065.830283588897</v>
      </c>
      <c r="F982" s="2">
        <v>34562.692855946603</v>
      </c>
      <c r="G982" s="2">
        <v>34912.196713227801</v>
      </c>
      <c r="H982" s="2">
        <v>35505.748422286299</v>
      </c>
      <c r="I982" s="2">
        <v>35862.105897150002</v>
      </c>
      <c r="J982" s="2">
        <v>36301.197380081103</v>
      </c>
      <c r="K982" s="2">
        <v>36319.023716547403</v>
      </c>
      <c r="L982" s="2">
        <v>36394.236881612</v>
      </c>
      <c r="M982" s="2">
        <v>36495.392238382701</v>
      </c>
      <c r="N982" s="2">
        <v>36444.518218603698</v>
      </c>
      <c r="O982" s="2">
        <v>36493.439922086101</v>
      </c>
      <c r="P982" s="2">
        <v>36353.051408117302</v>
      </c>
      <c r="Q982" s="2">
        <v>36170.669106763402</v>
      </c>
      <c r="R982" s="2">
        <v>35753.087177440902</v>
      </c>
      <c r="S982" s="2">
        <v>35367.719981967799</v>
      </c>
      <c r="T982" s="2">
        <v>34723.8145166697</v>
      </c>
      <c r="U982" s="2">
        <v>34632.754577555301</v>
      </c>
      <c r="V982" s="2">
        <v>34696.596420388902</v>
      </c>
      <c r="W982" s="2">
        <v>34929.126329903404</v>
      </c>
      <c r="X982" s="2">
        <v>35189.839640863902</v>
      </c>
      <c r="Y982" s="2">
        <v>35501.322798333102</v>
      </c>
      <c r="Z982" s="2">
        <v>35530.374565431099</v>
      </c>
      <c r="AA982" s="2">
        <v>35433.483572097699</v>
      </c>
      <c r="AB982" s="2">
        <v>35337.40796058</v>
      </c>
      <c r="AC982" s="2">
        <v>35278.215322180797</v>
      </c>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c r="A983" t="s">
        <v>214</v>
      </c>
      <c r="B983" s="2" t="s">
        <v>823</v>
      </c>
      <c r="C983" s="2" t="s">
        <v>777</v>
      </c>
      <c r="D983" s="2">
        <v>35649.030025152999</v>
      </c>
      <c r="E983" s="2">
        <v>35595.3860336824</v>
      </c>
      <c r="F983" s="2">
        <v>35855.970498666196</v>
      </c>
      <c r="G983" s="2">
        <v>35477.249714481397</v>
      </c>
      <c r="H983" s="2">
        <v>34659.4546077829</v>
      </c>
      <c r="I983" s="2">
        <v>33448.253402012102</v>
      </c>
      <c r="J983" s="2">
        <v>33410.246865436602</v>
      </c>
      <c r="K983" s="2">
        <v>33978.853212831898</v>
      </c>
      <c r="L983" s="2">
        <v>34717.364607149197</v>
      </c>
      <c r="M983" s="2">
        <v>35759.554508358</v>
      </c>
      <c r="N983" s="2">
        <v>36423.132757029598</v>
      </c>
      <c r="O983" s="2">
        <v>37073.0313569192</v>
      </c>
      <c r="P983" s="2">
        <v>37284.443117982097</v>
      </c>
      <c r="Q983" s="2">
        <v>37484.066926766602</v>
      </c>
      <c r="R983" s="2">
        <v>37575.3193127755</v>
      </c>
      <c r="S983" s="2">
        <v>37608.879771743799</v>
      </c>
      <c r="T983" s="2">
        <v>37641.0257135383</v>
      </c>
      <c r="U983" s="2">
        <v>37508.292466964602</v>
      </c>
      <c r="V983" s="2">
        <v>37322.079340916003</v>
      </c>
      <c r="W983" s="2">
        <v>36972.704535897901</v>
      </c>
      <c r="X983" s="2">
        <v>36624.2256859259</v>
      </c>
      <c r="Y983" s="2">
        <v>36122.078117489902</v>
      </c>
      <c r="Z983" s="2">
        <v>36070.580340502202</v>
      </c>
      <c r="AA983" s="2">
        <v>36160.296500586497</v>
      </c>
      <c r="AB983" s="2">
        <v>36388.0434829554</v>
      </c>
      <c r="AC983" s="2">
        <v>36617.0532576681</v>
      </c>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c r="A984" t="s">
        <v>214</v>
      </c>
      <c r="B984" s="2" t="s">
        <v>823</v>
      </c>
      <c r="C984" s="2" t="s">
        <v>778</v>
      </c>
      <c r="D984" s="2">
        <v>45361.678145135003</v>
      </c>
      <c r="E984" s="2">
        <v>46853.050878959497</v>
      </c>
      <c r="F984" s="2">
        <v>48049.451286318697</v>
      </c>
      <c r="G984" s="2">
        <v>47903.014235323302</v>
      </c>
      <c r="H984" s="2">
        <v>45268.384314827403</v>
      </c>
      <c r="I984" s="2">
        <v>43019.322534125102</v>
      </c>
      <c r="J984" s="2">
        <v>40216.214509331498</v>
      </c>
      <c r="K984" s="2">
        <v>38825.465283867299</v>
      </c>
      <c r="L984" s="2">
        <v>38396.648903630099</v>
      </c>
      <c r="M984" s="2">
        <v>39030.5541457375</v>
      </c>
      <c r="N984" s="2">
        <v>39652.1092839911</v>
      </c>
      <c r="O984" s="2">
        <v>41022.125604211898</v>
      </c>
      <c r="P984" s="2">
        <v>42417.303708957101</v>
      </c>
      <c r="Q984" s="2">
        <v>43646.970275176398</v>
      </c>
      <c r="R984" s="2">
        <v>44646.861388352598</v>
      </c>
      <c r="S984" s="2">
        <v>45392.5112407743</v>
      </c>
      <c r="T984" s="2">
        <v>45908.429091896898</v>
      </c>
      <c r="U984" s="2">
        <v>46137.242308711</v>
      </c>
      <c r="V984" s="2">
        <v>46243.6244358638</v>
      </c>
      <c r="W984" s="2">
        <v>46324.384892650502</v>
      </c>
      <c r="X984" s="2">
        <v>46416.106236455998</v>
      </c>
      <c r="Y984" s="2">
        <v>46486.111170337397</v>
      </c>
      <c r="Z984" s="2">
        <v>46312.918919022799</v>
      </c>
      <c r="AA984" s="2">
        <v>46156.093103626998</v>
      </c>
      <c r="AB984" s="2">
        <v>45883.660512149603</v>
      </c>
      <c r="AC984" s="2">
        <v>45505.335886005902</v>
      </c>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c r="A985" t="s">
        <v>214</v>
      </c>
      <c r="B985" s="2" t="s">
        <v>823</v>
      </c>
      <c r="C985" s="2" t="s">
        <v>779</v>
      </c>
      <c r="D985" s="2">
        <v>52647.901309048699</v>
      </c>
      <c r="E985" s="2">
        <v>54944.800984013797</v>
      </c>
      <c r="F985" s="2">
        <v>56202.157355421303</v>
      </c>
      <c r="G985" s="2">
        <v>57213.930567838099</v>
      </c>
      <c r="H985" s="2">
        <v>56206.176189207901</v>
      </c>
      <c r="I985" s="2">
        <v>53846.198934546803</v>
      </c>
      <c r="J985" s="2">
        <v>51185.757310581801</v>
      </c>
      <c r="K985" s="2">
        <v>49092.328812633801</v>
      </c>
      <c r="L985" s="2">
        <v>47694.195633369498</v>
      </c>
      <c r="M985" s="2">
        <v>47601.285505439002</v>
      </c>
      <c r="N985" s="2">
        <v>47656.9525732931</v>
      </c>
      <c r="O985" s="2">
        <v>47655.769995906601</v>
      </c>
      <c r="P985" s="2">
        <v>48009.122438027502</v>
      </c>
      <c r="Q985" s="2">
        <v>48677.058075626097</v>
      </c>
      <c r="R985" s="2">
        <v>49284.984960903203</v>
      </c>
      <c r="S985" s="2">
        <v>50196.454472070502</v>
      </c>
      <c r="T985" s="2">
        <v>51404.082164535997</v>
      </c>
      <c r="U985" s="2">
        <v>52582.571799397803</v>
      </c>
      <c r="V985" s="2">
        <v>53432.684554051499</v>
      </c>
      <c r="W985" s="2">
        <v>54203.687379837997</v>
      </c>
      <c r="X985" s="2">
        <v>54760.258664849302</v>
      </c>
      <c r="Y985" s="2">
        <v>55175.970213672699</v>
      </c>
      <c r="Z985" s="2">
        <v>55372.334842165903</v>
      </c>
      <c r="AA985" s="2">
        <v>55512.257129670703</v>
      </c>
      <c r="AB985" s="2">
        <v>55623.649611091001</v>
      </c>
      <c r="AC985" s="2">
        <v>55674.531841255397</v>
      </c>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c r="A986" t="s">
        <v>214</v>
      </c>
      <c r="B986" s="2" t="s">
        <v>823</v>
      </c>
      <c r="C986" s="2" t="s">
        <v>780</v>
      </c>
      <c r="D986" s="2">
        <v>49549.951295866696</v>
      </c>
      <c r="E986" s="2">
        <v>51612.907556651298</v>
      </c>
      <c r="F986" s="2">
        <v>52778.709033074003</v>
      </c>
      <c r="G986" s="2">
        <v>54438.742517589402</v>
      </c>
      <c r="H986" s="2">
        <v>55744.148101710402</v>
      </c>
      <c r="I986" s="2">
        <v>55258.742941849603</v>
      </c>
      <c r="J986" s="2">
        <v>53836.868730496899</v>
      </c>
      <c r="K986" s="2">
        <v>52681.223489266296</v>
      </c>
      <c r="L986" s="2">
        <v>51691.825512472598</v>
      </c>
      <c r="M986" s="2">
        <v>51323.256948777198</v>
      </c>
      <c r="N986" s="2">
        <v>50754.444870475803</v>
      </c>
      <c r="O986" s="2">
        <v>50476.167126725697</v>
      </c>
      <c r="P986" s="2">
        <v>50064.182038575498</v>
      </c>
      <c r="Q986" s="2">
        <v>49840.512398719497</v>
      </c>
      <c r="R986" s="2">
        <v>49815.241665731701</v>
      </c>
      <c r="S986" s="2">
        <v>50106.299312187301</v>
      </c>
      <c r="T986" s="2">
        <v>50190.347754099399</v>
      </c>
      <c r="U986" s="2">
        <v>50529.474844949902</v>
      </c>
      <c r="V986" s="2">
        <v>50903.768519420402</v>
      </c>
      <c r="W986" s="2">
        <v>51317.149089176899</v>
      </c>
      <c r="X986" s="2">
        <v>51942.957207544801</v>
      </c>
      <c r="Y986" s="2">
        <v>52889.723166786804</v>
      </c>
      <c r="Z986" s="2">
        <v>53765.305463973098</v>
      </c>
      <c r="AA986" s="2">
        <v>54480.006532718697</v>
      </c>
      <c r="AB986" s="2">
        <v>55136.189743044102</v>
      </c>
      <c r="AC986" s="2">
        <v>55524.600896274103</v>
      </c>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c r="A987" t="s">
        <v>214</v>
      </c>
      <c r="B987" s="2" t="s">
        <v>823</v>
      </c>
      <c r="C987" s="2" t="s">
        <v>781</v>
      </c>
      <c r="D987" s="2">
        <v>41530.634549218201</v>
      </c>
      <c r="E987" s="2">
        <v>43229.252908601797</v>
      </c>
      <c r="F987" s="2">
        <v>45004.731880363499</v>
      </c>
      <c r="G987" s="2">
        <v>46574.142421799697</v>
      </c>
      <c r="H987" s="2">
        <v>47592.632054333102</v>
      </c>
      <c r="I987" s="2">
        <v>48110.262869292797</v>
      </c>
      <c r="J987" s="2">
        <v>48233.685867310603</v>
      </c>
      <c r="K987" s="2">
        <v>48229.834862966498</v>
      </c>
      <c r="L987" s="2">
        <v>48529.710003756401</v>
      </c>
      <c r="M987" s="2">
        <v>49179.982341662297</v>
      </c>
      <c r="N987" s="2">
        <v>49315.649450520999</v>
      </c>
      <c r="O987" s="2">
        <v>49400.526013323099</v>
      </c>
      <c r="P987" s="2">
        <v>49320.617997376401</v>
      </c>
      <c r="Q987" s="2">
        <v>49200.117721140399</v>
      </c>
      <c r="R987" s="2">
        <v>48994.018725540103</v>
      </c>
      <c r="S987" s="2">
        <v>48827.906429836497</v>
      </c>
      <c r="T987" s="2">
        <v>48688.912248095003</v>
      </c>
      <c r="U987" s="2">
        <v>48465.723943489502</v>
      </c>
      <c r="V987" s="2">
        <v>48216.708010320901</v>
      </c>
      <c r="W987" s="2">
        <v>48182.245218919103</v>
      </c>
      <c r="X987" s="2">
        <v>48331.655888810797</v>
      </c>
      <c r="Y987" s="2">
        <v>48400.052367231998</v>
      </c>
      <c r="Z987" s="2">
        <v>48641.919945469301</v>
      </c>
      <c r="AA987" s="2">
        <v>48982.802165707202</v>
      </c>
      <c r="AB987" s="2">
        <v>49341.140926951703</v>
      </c>
      <c r="AC987" s="2">
        <v>49813.787348691301</v>
      </c>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c r="A988" t="s">
        <v>214</v>
      </c>
      <c r="B988" s="2" t="s">
        <v>823</v>
      </c>
      <c r="C988" s="2" t="s">
        <v>782</v>
      </c>
      <c r="D988" s="2">
        <v>38921.158751976298</v>
      </c>
      <c r="E988" s="2">
        <v>38688.697531096201</v>
      </c>
      <c r="F988" s="2">
        <v>38438.278219890897</v>
      </c>
      <c r="G988" s="2">
        <v>38415.9376396355</v>
      </c>
      <c r="H988" s="2">
        <v>39023.391358937602</v>
      </c>
      <c r="I988" s="2">
        <v>39755.9124773894</v>
      </c>
      <c r="J988" s="2">
        <v>40439.052200826998</v>
      </c>
      <c r="K988" s="2">
        <v>41630.626327423801</v>
      </c>
      <c r="L988" s="2">
        <v>42732.968743681799</v>
      </c>
      <c r="M988" s="2">
        <v>43657.877419604403</v>
      </c>
      <c r="N988" s="2">
        <v>44260.322546352902</v>
      </c>
      <c r="O988" s="2">
        <v>44792.696016592301</v>
      </c>
      <c r="P988" s="2">
        <v>45093.555341212203</v>
      </c>
      <c r="Q988" s="2">
        <v>45555.861425527401</v>
      </c>
      <c r="R988" s="2">
        <v>46044.238267607703</v>
      </c>
      <c r="S988" s="2">
        <v>46319.777696979298</v>
      </c>
      <c r="T988" s="2">
        <v>46478.818942736798</v>
      </c>
      <c r="U988" s="2">
        <v>46504.428049952701</v>
      </c>
      <c r="V988" s="2">
        <v>46396.474244893303</v>
      </c>
      <c r="W988" s="2">
        <v>46253.192529195803</v>
      </c>
      <c r="X988" s="2">
        <v>46110.720069362302</v>
      </c>
      <c r="Y988" s="2">
        <v>46006.698666898003</v>
      </c>
      <c r="Z988" s="2">
        <v>45817.027841501797</v>
      </c>
      <c r="AA988" s="2">
        <v>45650.203186516803</v>
      </c>
      <c r="AB988" s="2">
        <v>45644.489099598599</v>
      </c>
      <c r="AC988" s="2">
        <v>45748.949262593902</v>
      </c>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c r="A989" t="s">
        <v>214</v>
      </c>
      <c r="B989" s="2" t="s">
        <v>823</v>
      </c>
      <c r="C989" s="2" t="s">
        <v>783</v>
      </c>
      <c r="D989" s="2">
        <v>37005.923953706399</v>
      </c>
      <c r="E989" s="2">
        <v>37851.697925648798</v>
      </c>
      <c r="F989" s="2">
        <v>38103.294048743497</v>
      </c>
      <c r="G989" s="2">
        <v>38228.868887709898</v>
      </c>
      <c r="H989" s="2">
        <v>38282.152861132803</v>
      </c>
      <c r="I989" s="2">
        <v>37554.095094697499</v>
      </c>
      <c r="J989" s="2">
        <v>36815.850372359499</v>
      </c>
      <c r="K989" s="2">
        <v>36330.664320813703</v>
      </c>
      <c r="L989" s="2">
        <v>36155.074244446601</v>
      </c>
      <c r="M989" s="2">
        <v>36599.611548928602</v>
      </c>
      <c r="N989" s="2">
        <v>37351.463342003102</v>
      </c>
      <c r="O989" s="2">
        <v>38268.625662071703</v>
      </c>
      <c r="P989" s="2">
        <v>39458.141865404999</v>
      </c>
      <c r="Q989" s="2">
        <v>40572.219874276401</v>
      </c>
      <c r="R989" s="2">
        <v>41387.412439144297</v>
      </c>
      <c r="S989" s="2">
        <v>42001.3632481124</v>
      </c>
      <c r="T989" s="2">
        <v>42457.600377236697</v>
      </c>
      <c r="U989" s="2">
        <v>42748.917098922</v>
      </c>
      <c r="V989" s="2">
        <v>43096.443085239203</v>
      </c>
      <c r="W989" s="2">
        <v>43521.133509921099</v>
      </c>
      <c r="X989" s="2">
        <v>43764.7001406895</v>
      </c>
      <c r="Y989" s="2">
        <v>43933.009611567402</v>
      </c>
      <c r="Z989" s="2">
        <v>43961.546585564298</v>
      </c>
      <c r="AA989" s="2">
        <v>43913.174879932798</v>
      </c>
      <c r="AB989" s="2">
        <v>43818.023801147603</v>
      </c>
      <c r="AC989" s="2">
        <v>43696.190429543298</v>
      </c>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c r="A990" t="s">
        <v>214</v>
      </c>
      <c r="B990" s="2" t="s">
        <v>823</v>
      </c>
      <c r="C990" s="2" t="s">
        <v>784</v>
      </c>
      <c r="D990" s="2">
        <v>36659.483311860298</v>
      </c>
      <c r="E990" s="2">
        <v>36310.814848002301</v>
      </c>
      <c r="F990" s="2">
        <v>35789.5693564541</v>
      </c>
      <c r="G990" s="2">
        <v>35339.106555944403</v>
      </c>
      <c r="H990" s="2">
        <v>35622.494001272098</v>
      </c>
      <c r="I990" s="2">
        <v>36060.256522082796</v>
      </c>
      <c r="J990" s="2">
        <v>36579.9832300942</v>
      </c>
      <c r="K990" s="2">
        <v>36769.167182689504</v>
      </c>
      <c r="L990" s="2">
        <v>36902.583770876903</v>
      </c>
      <c r="M990" s="2">
        <v>36825.187065586302</v>
      </c>
      <c r="N990" s="2">
        <v>36227.302874027497</v>
      </c>
      <c r="O990" s="2">
        <v>35729.443535601102</v>
      </c>
      <c r="P990" s="2">
        <v>35432.265443792698</v>
      </c>
      <c r="Q990" s="2">
        <v>35375.393159212501</v>
      </c>
      <c r="R990" s="2">
        <v>35752.116575317399</v>
      </c>
      <c r="S990" s="2">
        <v>36480.082201568301</v>
      </c>
      <c r="T990" s="2">
        <v>37340.921692442498</v>
      </c>
      <c r="U990" s="2">
        <v>38438.340503099003</v>
      </c>
      <c r="V990" s="2">
        <v>39440.0868837577</v>
      </c>
      <c r="W990" s="2">
        <v>40208.147912330198</v>
      </c>
      <c r="X990" s="2">
        <v>40784.327785283996</v>
      </c>
      <c r="Y990" s="2">
        <v>41203.5328910846</v>
      </c>
      <c r="Z990" s="2">
        <v>41467.6452450422</v>
      </c>
      <c r="AA990" s="2">
        <v>41791.594122403498</v>
      </c>
      <c r="AB990" s="2">
        <v>42192.322556460997</v>
      </c>
      <c r="AC990" s="2">
        <v>42413.729022692198</v>
      </c>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c r="A991" t="s">
        <v>214</v>
      </c>
      <c r="B991" s="2" t="s">
        <v>823</v>
      </c>
      <c r="C991" s="2" t="s">
        <v>785</v>
      </c>
      <c r="D991" s="2">
        <v>33925.377049662799</v>
      </c>
      <c r="E991" s="2">
        <v>34382.736171476397</v>
      </c>
      <c r="F991" s="2">
        <v>35021.2117150743</v>
      </c>
      <c r="G991" s="2">
        <v>35670.782278823397</v>
      </c>
      <c r="H991" s="2">
        <v>36049.717111464597</v>
      </c>
      <c r="I991" s="2">
        <v>35642.308283872801</v>
      </c>
      <c r="J991" s="2">
        <v>35072.348945576799</v>
      </c>
      <c r="K991" s="2">
        <v>34434.332550292696</v>
      </c>
      <c r="L991" s="2">
        <v>34111.412145660099</v>
      </c>
      <c r="M991" s="2">
        <v>34319.929479598897</v>
      </c>
      <c r="N991" s="2">
        <v>34934.508577581197</v>
      </c>
      <c r="O991" s="2">
        <v>35685.278111318599</v>
      </c>
      <c r="P991" s="2">
        <v>36019.2276385855</v>
      </c>
      <c r="Q991" s="2">
        <v>36252.121494962201</v>
      </c>
      <c r="R991" s="2">
        <v>36181.979292128701</v>
      </c>
      <c r="S991" s="2">
        <v>35668.166630769498</v>
      </c>
      <c r="T991" s="2">
        <v>35208.114200997799</v>
      </c>
      <c r="U991" s="2">
        <v>34967.943009697301</v>
      </c>
      <c r="V991" s="2">
        <v>34916.9970288642</v>
      </c>
      <c r="W991" s="2">
        <v>35277.028345197199</v>
      </c>
      <c r="X991" s="2">
        <v>35958.245847902901</v>
      </c>
      <c r="Y991" s="2">
        <v>36778.816117287002</v>
      </c>
      <c r="Z991" s="2">
        <v>37789.147120943897</v>
      </c>
      <c r="AA991" s="2">
        <v>38732.0899717797</v>
      </c>
      <c r="AB991" s="2">
        <v>39463.232528847497</v>
      </c>
      <c r="AC991" s="2">
        <v>40003.616793218498</v>
      </c>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c r="A992" t="s">
        <v>214</v>
      </c>
      <c r="B992" s="2" t="s">
        <v>823</v>
      </c>
      <c r="C992" s="2" t="s">
        <v>786</v>
      </c>
      <c r="D992" s="2">
        <v>28751.818503248502</v>
      </c>
      <c r="E992" s="2">
        <v>29775.1015351817</v>
      </c>
      <c r="F992" s="2">
        <v>30500.328043740501</v>
      </c>
      <c r="G992" s="2">
        <v>31092.087693117999</v>
      </c>
      <c r="H992" s="2">
        <v>32204.295836415498</v>
      </c>
      <c r="I992" s="2">
        <v>32808.548007979298</v>
      </c>
      <c r="J992" s="2">
        <v>33029.454428320998</v>
      </c>
      <c r="K992" s="2">
        <v>33689.682519408103</v>
      </c>
      <c r="L992" s="2">
        <v>34098.333673260997</v>
      </c>
      <c r="M992" s="2">
        <v>34058.086430587202</v>
      </c>
      <c r="N992" s="2">
        <v>33830.761195501502</v>
      </c>
      <c r="O992" s="2">
        <v>33538.338404504299</v>
      </c>
      <c r="P992" s="2">
        <v>33163.641358405002</v>
      </c>
      <c r="Q992" s="2">
        <v>33038.870720628103</v>
      </c>
      <c r="R992" s="2">
        <v>33279.772501374202</v>
      </c>
      <c r="S992" s="2">
        <v>33949.2503183031</v>
      </c>
      <c r="T992" s="2">
        <v>34691.927657547902</v>
      </c>
      <c r="U992" s="2">
        <v>35044.212442885699</v>
      </c>
      <c r="V992" s="2">
        <v>35263.066735890701</v>
      </c>
      <c r="W992" s="2">
        <v>35217.385829351799</v>
      </c>
      <c r="X992" s="2">
        <v>34757.043894825001</v>
      </c>
      <c r="Y992" s="2">
        <v>34342.801015953097</v>
      </c>
      <c r="Z992" s="2">
        <v>34135.637905466101</v>
      </c>
      <c r="AA992" s="2">
        <v>34110.026621001402</v>
      </c>
      <c r="AB992" s="2">
        <v>34455.566294189099</v>
      </c>
      <c r="AC992" s="2">
        <v>35082.133121919003</v>
      </c>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c r="A993" t="s">
        <v>214</v>
      </c>
      <c r="B993" s="2" t="s">
        <v>823</v>
      </c>
      <c r="C993" s="2" t="s">
        <v>787</v>
      </c>
      <c r="D993" s="2">
        <v>24708.133236742899</v>
      </c>
      <c r="E993" s="2">
        <v>24789.614096277499</v>
      </c>
      <c r="F993" s="2">
        <v>24879.411942143099</v>
      </c>
      <c r="G993" s="2">
        <v>25601.870705219699</v>
      </c>
      <c r="H993" s="2">
        <v>26692.2648271211</v>
      </c>
      <c r="I993" s="2">
        <v>27368.390859264498</v>
      </c>
      <c r="J993" s="2">
        <v>28369.559722971499</v>
      </c>
      <c r="K993" s="2">
        <v>29045.949072736301</v>
      </c>
      <c r="L993" s="2">
        <v>29539.884647070099</v>
      </c>
      <c r="M993" s="2">
        <v>30077.856995800401</v>
      </c>
      <c r="N993" s="2">
        <v>30724.3093421956</v>
      </c>
      <c r="O993" s="2">
        <v>31139.580022525199</v>
      </c>
      <c r="P993" s="2">
        <v>31837.115398927199</v>
      </c>
      <c r="Q993" s="2">
        <v>32311.427188837199</v>
      </c>
      <c r="R993" s="2">
        <v>32314.898458559001</v>
      </c>
      <c r="S993" s="2">
        <v>32178.000555367598</v>
      </c>
      <c r="T993" s="2">
        <v>31962.4488778833</v>
      </c>
      <c r="U993" s="2">
        <v>31700.7036703466</v>
      </c>
      <c r="V993" s="2">
        <v>31645.9655256316</v>
      </c>
      <c r="W993" s="2">
        <v>31919.231132956</v>
      </c>
      <c r="X993" s="2">
        <v>32582.1603366499</v>
      </c>
      <c r="Y993" s="2">
        <v>33300.916325225997</v>
      </c>
      <c r="Z993" s="2">
        <v>33648.104191789003</v>
      </c>
      <c r="AA993" s="2">
        <v>33872.822258080603</v>
      </c>
      <c r="AB993" s="2">
        <v>33854.563822813201</v>
      </c>
      <c r="AC993" s="2">
        <v>33442.580519217503</v>
      </c>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c r="A994" t="s">
        <v>214</v>
      </c>
      <c r="B994" s="2" t="s">
        <v>823</v>
      </c>
      <c r="C994" s="2" t="s">
        <v>788</v>
      </c>
      <c r="D994" s="2">
        <v>18796.0903275524</v>
      </c>
      <c r="E994" s="2">
        <v>19907.437129321101</v>
      </c>
      <c r="F994" s="2">
        <v>20897.645915474899</v>
      </c>
      <c r="G994" s="2">
        <v>21430.561247013698</v>
      </c>
      <c r="H994" s="2">
        <v>22522.813282311199</v>
      </c>
      <c r="I994" s="2">
        <v>23179.824933313601</v>
      </c>
      <c r="J994" s="2">
        <v>23171.038388297598</v>
      </c>
      <c r="K994" s="2">
        <v>23420.728631013299</v>
      </c>
      <c r="L994" s="2">
        <v>24140.481400329401</v>
      </c>
      <c r="M994" s="2">
        <v>24843.041131852598</v>
      </c>
      <c r="N994" s="2">
        <v>25516.247668003401</v>
      </c>
      <c r="O994" s="2">
        <v>26516.7465920742</v>
      </c>
      <c r="P994" s="2">
        <v>27234.761150889499</v>
      </c>
      <c r="Q994" s="2">
        <v>27766.2200399709</v>
      </c>
      <c r="R994" s="2">
        <v>28294.648831407801</v>
      </c>
      <c r="S994" s="2">
        <v>28930.930890641699</v>
      </c>
      <c r="T994" s="2">
        <v>29367.738147727399</v>
      </c>
      <c r="U994" s="2">
        <v>30024.281610746901</v>
      </c>
      <c r="V994" s="2">
        <v>30491.328850022499</v>
      </c>
      <c r="W994" s="2">
        <v>30547.744505758001</v>
      </c>
      <c r="X994" s="2">
        <v>30466.5824139375</v>
      </c>
      <c r="Y994" s="2">
        <v>30314.072357403798</v>
      </c>
      <c r="Z994" s="2">
        <v>30122.3270106747</v>
      </c>
      <c r="AA994" s="2">
        <v>30117.098253851</v>
      </c>
      <c r="AB994" s="2">
        <v>30406.856650433401</v>
      </c>
      <c r="AC994" s="2">
        <v>31048.481564291302</v>
      </c>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c r="A995" t="s">
        <v>214</v>
      </c>
      <c r="B995" s="2" t="s">
        <v>823</v>
      </c>
      <c r="C995" s="2" t="s">
        <v>789</v>
      </c>
      <c r="D995" s="2">
        <v>14892.7525950005</v>
      </c>
      <c r="E995" s="2">
        <v>14894.8800086313</v>
      </c>
      <c r="F995" s="2">
        <v>15136.3526167733</v>
      </c>
      <c r="G995" s="2">
        <v>15545.496917623301</v>
      </c>
      <c r="H995" s="2">
        <v>16158.5437451164</v>
      </c>
      <c r="I995" s="2">
        <v>16993.9154605197</v>
      </c>
      <c r="J995" s="2">
        <v>18113.138503323698</v>
      </c>
      <c r="K995" s="2">
        <v>19252.214153535198</v>
      </c>
      <c r="L995" s="2">
        <v>19880.556298195501</v>
      </c>
      <c r="M995" s="2">
        <v>20712.3601800004</v>
      </c>
      <c r="N995" s="2">
        <v>21333.443730979001</v>
      </c>
      <c r="O995" s="2">
        <v>21403.7519923084</v>
      </c>
      <c r="P995" s="2">
        <v>21696.425322215</v>
      </c>
      <c r="Q995" s="2">
        <v>22378.9994452887</v>
      </c>
      <c r="R995" s="2">
        <v>23013.781306825502</v>
      </c>
      <c r="S995" s="2">
        <v>23663.490268874299</v>
      </c>
      <c r="T995" s="2">
        <v>24573.0911454981</v>
      </c>
      <c r="U995" s="2">
        <v>25265.187917466101</v>
      </c>
      <c r="V995" s="2">
        <v>25787.034165943998</v>
      </c>
      <c r="W995" s="2">
        <v>26321.732531444701</v>
      </c>
      <c r="X995" s="2">
        <v>26943.0764678993</v>
      </c>
      <c r="Y995" s="2">
        <v>27404.039501597999</v>
      </c>
      <c r="Z995" s="2">
        <v>28024.293738182401</v>
      </c>
      <c r="AA995" s="2">
        <v>28495.677244727201</v>
      </c>
      <c r="AB995" s="2">
        <v>28593.369691911299</v>
      </c>
      <c r="AC995" s="2">
        <v>28548.784214681498</v>
      </c>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c r="A996" t="s">
        <v>214</v>
      </c>
      <c r="B996" s="2" t="s">
        <v>823</v>
      </c>
      <c r="C996" s="2" t="s">
        <v>790</v>
      </c>
      <c r="D996" s="2">
        <v>11046.884958242499</v>
      </c>
      <c r="E996" s="2">
        <v>11273.999728110401</v>
      </c>
      <c r="F996" s="2">
        <v>11426.2244852927</v>
      </c>
      <c r="G996" s="2">
        <v>11693.627633592399</v>
      </c>
      <c r="H996" s="2">
        <v>11903.7436586609</v>
      </c>
      <c r="I996" s="2">
        <v>12108.949224960001</v>
      </c>
      <c r="J996" s="2">
        <v>12352.2760787317</v>
      </c>
      <c r="K996" s="2">
        <v>12724.218020410101</v>
      </c>
      <c r="L996" s="2">
        <v>13213.5721815833</v>
      </c>
      <c r="M996" s="2">
        <v>13783.943783860001</v>
      </c>
      <c r="N996" s="2">
        <v>14527.0268241169</v>
      </c>
      <c r="O996" s="2">
        <v>15543.955318317599</v>
      </c>
      <c r="P996" s="2">
        <v>16553.781406081402</v>
      </c>
      <c r="Q996" s="2">
        <v>17147.1497939527</v>
      </c>
      <c r="R996" s="2">
        <v>17876.055282400699</v>
      </c>
      <c r="S996" s="2">
        <v>18447.034929056201</v>
      </c>
      <c r="T996" s="2">
        <v>18556.912974633498</v>
      </c>
      <c r="U996" s="2">
        <v>18871.602689117601</v>
      </c>
      <c r="V996" s="2">
        <v>19487.364638556599</v>
      </c>
      <c r="W996" s="2">
        <v>20080.1500968072</v>
      </c>
      <c r="X996" s="2">
        <v>20704.907831296499</v>
      </c>
      <c r="Y996" s="2">
        <v>21521.233535590702</v>
      </c>
      <c r="Z996" s="2">
        <v>22170.9072681863</v>
      </c>
      <c r="AA996" s="2">
        <v>22680.8290586127</v>
      </c>
      <c r="AB996" s="2">
        <v>23212.425363111499</v>
      </c>
      <c r="AC996" s="2">
        <v>23805.9400631063</v>
      </c>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c r="A997" t="s">
        <v>214</v>
      </c>
      <c r="B997" s="2" t="s">
        <v>823</v>
      </c>
      <c r="C997" s="2" t="s">
        <v>791</v>
      </c>
      <c r="D997" s="2">
        <v>10185.6004633789</v>
      </c>
      <c r="E997" s="2">
        <v>10367.779179953701</v>
      </c>
      <c r="F997" s="2">
        <v>10487.7067127357</v>
      </c>
      <c r="G997" s="2">
        <v>10672.375929015099</v>
      </c>
      <c r="H997" s="2">
        <v>10967.9003172626</v>
      </c>
      <c r="I997" s="2">
        <v>11249.0796993074</v>
      </c>
      <c r="J997" s="2">
        <v>11515.562095084601</v>
      </c>
      <c r="K997" s="2">
        <v>11757.573716245901</v>
      </c>
      <c r="L997" s="2">
        <v>12103.332919562001</v>
      </c>
      <c r="M997" s="2">
        <v>12435.020197856</v>
      </c>
      <c r="N997" s="2">
        <v>12761.9822970199</v>
      </c>
      <c r="O997" s="2">
        <v>13110.140542254199</v>
      </c>
      <c r="P997" s="2">
        <v>13500.5460395318</v>
      </c>
      <c r="Q997" s="2">
        <v>14066.970107994701</v>
      </c>
      <c r="R997" s="2">
        <v>14663.750178124301</v>
      </c>
      <c r="S997" s="2">
        <v>15375.868545785799</v>
      </c>
      <c r="T997" s="2">
        <v>16289.052567511801</v>
      </c>
      <c r="U997" s="2">
        <v>17201.5241642734</v>
      </c>
      <c r="V997" s="2">
        <v>17960.5950934297</v>
      </c>
      <c r="W997" s="2">
        <v>18821.043730797599</v>
      </c>
      <c r="X997" s="2">
        <v>19651.165596527</v>
      </c>
      <c r="Y997" s="2">
        <v>20340.664182135599</v>
      </c>
      <c r="Z997" s="2">
        <v>21156.349847449401</v>
      </c>
      <c r="AA997" s="2">
        <v>22032.863573271399</v>
      </c>
      <c r="AB997" s="2">
        <v>22960.6773105721</v>
      </c>
      <c r="AC997" s="2">
        <v>23884.7047265945</v>
      </c>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c r="A998" t="s">
        <v>214</v>
      </c>
      <c r="B998" s="2" t="s">
        <v>824</v>
      </c>
      <c r="C998" s="2" t="s">
        <v>774</v>
      </c>
      <c r="D998" s="2">
        <v>23.0101858998385</v>
      </c>
      <c r="E998" s="2">
        <v>22.638350582277301</v>
      </c>
      <c r="F998" s="2">
        <v>22.968058010254101</v>
      </c>
      <c r="G998" s="2">
        <v>23.055033667815799</v>
      </c>
      <c r="H998" s="2">
        <v>23.466158948476199</v>
      </c>
      <c r="I998" s="2">
        <v>23.0204534903257</v>
      </c>
      <c r="J998" s="2">
        <v>22.2713948756039</v>
      </c>
      <c r="K998" s="2">
        <v>21.459629233630402</v>
      </c>
      <c r="L998" s="2">
        <v>21.321126532108501</v>
      </c>
      <c r="M998" s="2">
        <v>21.5016473509043</v>
      </c>
      <c r="N998" s="2">
        <v>21.5456806450835</v>
      </c>
      <c r="O998" s="2">
        <v>21.691202917072999</v>
      </c>
      <c r="P998" s="2">
        <v>21.6918825213079</v>
      </c>
      <c r="Q998" s="2">
        <v>21.6415366575341</v>
      </c>
      <c r="R998" s="2">
        <v>21.598580683995401</v>
      </c>
      <c r="S998" s="2">
        <v>21.610167004853501</v>
      </c>
      <c r="T998" s="2">
        <v>21.6713059705577</v>
      </c>
      <c r="U998" s="2">
        <v>21.802841267363601</v>
      </c>
      <c r="V998" s="2">
        <v>21.975997755584601</v>
      </c>
      <c r="W998" s="2">
        <v>22.183483283759301</v>
      </c>
      <c r="X998" s="2">
        <v>22.344531140307399</v>
      </c>
      <c r="Y998" s="2">
        <v>22.5132918338197</v>
      </c>
      <c r="Z998" s="2">
        <v>22.657455788088299</v>
      </c>
      <c r="AA998" s="2">
        <v>22.809282466025099</v>
      </c>
      <c r="AB998" s="2">
        <v>22.956427019750699</v>
      </c>
      <c r="AC998" s="2">
        <v>23.021416228138399</v>
      </c>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c r="A999" t="s">
        <v>214</v>
      </c>
      <c r="B999" s="2" t="s">
        <v>824</v>
      </c>
      <c r="C999" s="2" t="s">
        <v>775</v>
      </c>
      <c r="D999" s="2">
        <v>4.9759691485656701</v>
      </c>
      <c r="E999" s="2">
        <v>5.2677467493010699</v>
      </c>
      <c r="F999" s="2">
        <v>5.2449059585850097</v>
      </c>
      <c r="G999" s="2">
        <v>5.5669073400894602</v>
      </c>
      <c r="H999" s="2">
        <v>5.7892144490148096</v>
      </c>
      <c r="I999" s="2">
        <v>5.6727588035440704</v>
      </c>
      <c r="J999" s="2">
        <v>5.8915427111959504</v>
      </c>
      <c r="K999" s="2">
        <v>5.9368140897381902</v>
      </c>
      <c r="L999" s="2">
        <v>5.7462688538255797</v>
      </c>
      <c r="M999" s="2">
        <v>5.6949491935469698</v>
      </c>
      <c r="N999" s="2">
        <v>5.7027136232029498</v>
      </c>
      <c r="O999" s="2">
        <v>5.5903816953137397</v>
      </c>
      <c r="P999" s="2">
        <v>5.6083953149622099</v>
      </c>
      <c r="Q999" s="2">
        <v>5.8112118263237704</v>
      </c>
      <c r="R999" s="2">
        <v>5.9749164475509797</v>
      </c>
      <c r="S999" s="2">
        <v>6.1487553808374003</v>
      </c>
      <c r="T999" s="2">
        <v>6.2904698112625104</v>
      </c>
      <c r="U999" s="2">
        <v>6.3674557862379002</v>
      </c>
      <c r="V999" s="2">
        <v>6.3754382058128298</v>
      </c>
      <c r="W999" s="2">
        <v>6.3643911303394498</v>
      </c>
      <c r="X999" s="2">
        <v>6.3450623913218998</v>
      </c>
      <c r="Y999" s="2">
        <v>6.3099175677458899</v>
      </c>
      <c r="Z999" s="2">
        <v>6.27406943775663</v>
      </c>
      <c r="AA999" s="2">
        <v>6.2291600143187704</v>
      </c>
      <c r="AB999" s="2">
        <v>6.18322970879127</v>
      </c>
      <c r="AC999" s="2">
        <v>6.1329650703715002</v>
      </c>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c r="A1000" t="s">
        <v>214</v>
      </c>
      <c r="B1000" s="2" t="s">
        <v>824</v>
      </c>
      <c r="C1000" s="2" t="s">
        <v>776</v>
      </c>
      <c r="D1000" s="2">
        <v>0</v>
      </c>
      <c r="E1000" s="2">
        <v>0</v>
      </c>
      <c r="F1000" s="2">
        <v>0</v>
      </c>
      <c r="G1000" s="2">
        <v>0</v>
      </c>
      <c r="H1000" s="2">
        <v>0</v>
      </c>
      <c r="I1000" s="2">
        <v>0</v>
      </c>
      <c r="J1000" s="2">
        <v>0</v>
      </c>
      <c r="K1000" s="2">
        <v>0</v>
      </c>
      <c r="L1000" s="2">
        <v>0</v>
      </c>
      <c r="M1000" s="2">
        <v>0</v>
      </c>
      <c r="N1000" s="2">
        <v>0</v>
      </c>
      <c r="O1000" s="2">
        <v>0</v>
      </c>
      <c r="P1000" s="2">
        <v>0</v>
      </c>
      <c r="Q1000" s="2">
        <v>0</v>
      </c>
      <c r="R1000" s="2">
        <v>0</v>
      </c>
      <c r="S1000" s="2">
        <v>0</v>
      </c>
      <c r="T1000" s="2">
        <v>0</v>
      </c>
      <c r="U1000" s="2">
        <v>0</v>
      </c>
      <c r="V1000" s="2">
        <v>0</v>
      </c>
      <c r="W1000" s="2">
        <v>0</v>
      </c>
      <c r="X1000" s="2">
        <v>0</v>
      </c>
      <c r="Y1000" s="2">
        <v>0</v>
      </c>
      <c r="Z1000" s="2">
        <v>0</v>
      </c>
      <c r="AA1000" s="2">
        <v>0</v>
      </c>
      <c r="AB1000" s="2">
        <v>0</v>
      </c>
      <c r="AC1000" s="2">
        <v>0</v>
      </c>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row r="1001" spans="1:60">
      <c r="A1001" t="s">
        <v>214</v>
      </c>
      <c r="B1001" s="2" t="s">
        <v>824</v>
      </c>
      <c r="C1001" s="2" t="s">
        <v>777</v>
      </c>
      <c r="D1001" s="2">
        <v>31.732767879149801</v>
      </c>
      <c r="E1001" s="2">
        <v>32.139107484578098</v>
      </c>
      <c r="F1001" s="2">
        <v>32.151401633051101</v>
      </c>
      <c r="G1001" s="2">
        <v>32.023868561001997</v>
      </c>
      <c r="H1001" s="2">
        <v>33.730431619347897</v>
      </c>
      <c r="I1001" s="2">
        <v>35.700064683790401</v>
      </c>
      <c r="J1001" s="2">
        <v>36.320250778016799</v>
      </c>
      <c r="K1001" s="2">
        <v>36.838332067544897</v>
      </c>
      <c r="L1001" s="2">
        <v>37.325563039445399</v>
      </c>
      <c r="M1001" s="2">
        <v>38.115629679416699</v>
      </c>
      <c r="N1001" s="2">
        <v>38.761944274147197</v>
      </c>
      <c r="O1001" s="2">
        <v>39.475756274789298</v>
      </c>
      <c r="P1001" s="2">
        <v>39.805446943636397</v>
      </c>
      <c r="Q1001" s="2">
        <v>40.329698704804699</v>
      </c>
      <c r="R1001" s="2">
        <v>40.443183791591402</v>
      </c>
      <c r="S1001" s="2">
        <v>40.897822296925597</v>
      </c>
      <c r="T1001" s="2">
        <v>41.067685524516499</v>
      </c>
      <c r="U1001" s="2">
        <v>40.571098568992802</v>
      </c>
      <c r="V1001" s="2">
        <v>39.939973205813502</v>
      </c>
      <c r="W1001" s="2">
        <v>39.3804796680731</v>
      </c>
      <c r="X1001" s="2">
        <v>38.624050980249599</v>
      </c>
      <c r="Y1001" s="2">
        <v>37.9810716576809</v>
      </c>
      <c r="Z1001" s="2">
        <v>37.9313283037216</v>
      </c>
      <c r="AA1001" s="2">
        <v>37.931788299127199</v>
      </c>
      <c r="AB1001" s="2">
        <v>38.041480950302798</v>
      </c>
      <c r="AC1001" s="2">
        <v>38.083586697078999</v>
      </c>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row>
    <row r="1002" spans="1:60">
      <c r="A1002" t="s">
        <v>214</v>
      </c>
      <c r="B1002" s="2" t="s">
        <v>824</v>
      </c>
      <c r="C1002" s="2" t="s">
        <v>778</v>
      </c>
      <c r="D1002" s="2">
        <v>106.759442224339</v>
      </c>
      <c r="E1002" s="2">
        <v>105.151658990494</v>
      </c>
      <c r="F1002" s="2">
        <v>106.31597284626901</v>
      </c>
      <c r="G1002" s="2">
        <v>105.474021947151</v>
      </c>
      <c r="H1002" s="2">
        <v>101.948145501349</v>
      </c>
      <c r="I1002" s="2">
        <v>100.52082619556801</v>
      </c>
      <c r="J1002" s="2">
        <v>98.932774366803699</v>
      </c>
      <c r="K1002" s="2">
        <v>99.720550689605503</v>
      </c>
      <c r="L1002" s="2">
        <v>99.733902389931202</v>
      </c>
      <c r="M1002" s="2">
        <v>101.193903050553</v>
      </c>
      <c r="N1002" s="2">
        <v>101.777937942273</v>
      </c>
      <c r="O1002" s="2">
        <v>102.856889480655</v>
      </c>
      <c r="P1002" s="2">
        <v>104.912532938667</v>
      </c>
      <c r="Q1002" s="2">
        <v>107.13900876676099</v>
      </c>
      <c r="R1002" s="2">
        <v>109.241701006043</v>
      </c>
      <c r="S1002" s="2">
        <v>110.625636860791</v>
      </c>
      <c r="T1002" s="2">
        <v>111.55546532735799</v>
      </c>
      <c r="U1002" s="2">
        <v>112.096693551721</v>
      </c>
      <c r="V1002" s="2">
        <v>112.79126291619301</v>
      </c>
      <c r="W1002" s="2">
        <v>112.55008105845999</v>
      </c>
      <c r="X1002" s="2">
        <v>113.123744659663</v>
      </c>
      <c r="Y1002" s="2">
        <v>112.55728691748099</v>
      </c>
      <c r="Z1002" s="2">
        <v>110.715037399202</v>
      </c>
      <c r="AA1002" s="2">
        <v>109.28834558205099</v>
      </c>
      <c r="AB1002" s="2">
        <v>107.708842946922</v>
      </c>
      <c r="AC1002" s="2">
        <v>105.95720647047401</v>
      </c>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row>
    <row r="1003" spans="1:60">
      <c r="A1003" t="s">
        <v>214</v>
      </c>
      <c r="B1003" s="2" t="s">
        <v>824</v>
      </c>
      <c r="C1003" s="2" t="s">
        <v>779</v>
      </c>
      <c r="D1003" s="2">
        <v>110.89135755046701</v>
      </c>
      <c r="E1003" s="2">
        <v>112.660443849408</v>
      </c>
      <c r="F1003" s="2">
        <v>114.881187372824</v>
      </c>
      <c r="G1003" s="2">
        <v>118.12721467303599</v>
      </c>
      <c r="H1003" s="2">
        <v>117.659426380856</v>
      </c>
      <c r="I1003" s="2">
        <v>116.004776920384</v>
      </c>
      <c r="J1003" s="2">
        <v>113.765927452466</v>
      </c>
      <c r="K1003" s="2">
        <v>108.807814624261</v>
      </c>
      <c r="L1003" s="2">
        <v>105.61051485383599</v>
      </c>
      <c r="M1003" s="2">
        <v>104.04135470577999</v>
      </c>
      <c r="N1003" s="2">
        <v>103.329526676865</v>
      </c>
      <c r="O1003" s="2">
        <v>102.28615755222999</v>
      </c>
      <c r="P1003" s="2">
        <v>102.552495576138</v>
      </c>
      <c r="Q1003" s="2">
        <v>103.264761759496</v>
      </c>
      <c r="R1003" s="2">
        <v>104.145177769051</v>
      </c>
      <c r="S1003" s="2">
        <v>105.610903933823</v>
      </c>
      <c r="T1003" s="2">
        <v>107.810669983677</v>
      </c>
      <c r="U1003" s="2">
        <v>110.312421384611</v>
      </c>
      <c r="V1003" s="2">
        <v>112.187501253894</v>
      </c>
      <c r="W1003" s="2">
        <v>113.791218160596</v>
      </c>
      <c r="X1003" s="2">
        <v>114.65969104190999</v>
      </c>
      <c r="Y1003" s="2">
        <v>115.130372983925</v>
      </c>
      <c r="Z1003" s="2">
        <v>115.36078952218401</v>
      </c>
      <c r="AA1003" s="2">
        <v>115.688825433242</v>
      </c>
      <c r="AB1003" s="2">
        <v>115.584930402617</v>
      </c>
      <c r="AC1003" s="2">
        <v>115.564861745969</v>
      </c>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row>
    <row r="1004" spans="1:60">
      <c r="A1004" t="s">
        <v>214</v>
      </c>
      <c r="B1004" s="2" t="s">
        <v>824</v>
      </c>
      <c r="C1004" s="2" t="s">
        <v>780</v>
      </c>
      <c r="D1004" s="2">
        <v>106.10882951775601</v>
      </c>
      <c r="E1004" s="2">
        <v>110.75599963275801</v>
      </c>
      <c r="F1004" s="2">
        <v>113.45712120344</v>
      </c>
      <c r="G1004" s="2">
        <v>117.42660914329799</v>
      </c>
      <c r="H1004" s="2">
        <v>119.704856921141</v>
      </c>
      <c r="I1004" s="2">
        <v>118.111115619998</v>
      </c>
      <c r="J1004" s="2">
        <v>114.930886945762</v>
      </c>
      <c r="K1004" s="2">
        <v>112.240204952621</v>
      </c>
      <c r="L1004" s="2">
        <v>110.53810201653199</v>
      </c>
      <c r="M1004" s="2">
        <v>110.36451255132</v>
      </c>
      <c r="N1004" s="2">
        <v>109.731332702168</v>
      </c>
      <c r="O1004" s="2">
        <v>109.931689812755</v>
      </c>
      <c r="P1004" s="2">
        <v>109.415550940299</v>
      </c>
      <c r="Q1004" s="2">
        <v>109.282647472246</v>
      </c>
      <c r="R1004" s="2">
        <v>109.567275872097</v>
      </c>
      <c r="S1004" s="2">
        <v>110.415029178171</v>
      </c>
      <c r="T1004" s="2">
        <v>110.739565281767</v>
      </c>
      <c r="U1004" s="2">
        <v>111.69830020766101</v>
      </c>
      <c r="V1004" s="2">
        <v>112.73369208450001</v>
      </c>
      <c r="W1004" s="2">
        <v>113.61307822501701</v>
      </c>
      <c r="X1004" s="2">
        <v>114.751284522505</v>
      </c>
      <c r="Y1004" s="2">
        <v>116.669697159042</v>
      </c>
      <c r="Z1004" s="2">
        <v>118.52647677555601</v>
      </c>
      <c r="AA1004" s="2">
        <v>120.03240676782001</v>
      </c>
      <c r="AB1004" s="2">
        <v>121.48226683313401</v>
      </c>
      <c r="AC1004" s="2">
        <v>121.90045933589199</v>
      </c>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row>
    <row r="1005" spans="1:60">
      <c r="A1005" t="s">
        <v>214</v>
      </c>
      <c r="B1005" s="2" t="s">
        <v>824</v>
      </c>
      <c r="C1005" s="2" t="s">
        <v>781</v>
      </c>
      <c r="D1005" s="2">
        <v>112.04868637290799</v>
      </c>
      <c r="E1005" s="2">
        <v>118.281844392568</v>
      </c>
      <c r="F1005" s="2">
        <v>123.341125804093</v>
      </c>
      <c r="G1005" s="2">
        <v>131.31757224315601</v>
      </c>
      <c r="H1005" s="2">
        <v>136.121140819137</v>
      </c>
      <c r="I1005" s="2">
        <v>138.96319209896899</v>
      </c>
      <c r="J1005" s="2">
        <v>140.92172310804801</v>
      </c>
      <c r="K1005" s="2">
        <v>141.42877401233201</v>
      </c>
      <c r="L1005" s="2">
        <v>143.18714355582</v>
      </c>
      <c r="M1005" s="2">
        <v>146.38308521197899</v>
      </c>
      <c r="N1005" s="2">
        <v>146.03603240240099</v>
      </c>
      <c r="O1005" s="2">
        <v>146.08275162189099</v>
      </c>
      <c r="P1005" s="2">
        <v>145.820858223584</v>
      </c>
      <c r="Q1005" s="2">
        <v>145.62898366337899</v>
      </c>
      <c r="R1005" s="2">
        <v>145.100325972223</v>
      </c>
      <c r="S1005" s="2">
        <v>145.32152040818201</v>
      </c>
      <c r="T1005" s="2">
        <v>145.46325131997199</v>
      </c>
      <c r="U1005" s="2">
        <v>145.23771480073799</v>
      </c>
      <c r="V1005" s="2">
        <v>144.69383719949499</v>
      </c>
      <c r="W1005" s="2">
        <v>144.66909305158299</v>
      </c>
      <c r="X1005" s="2">
        <v>144.82113286136999</v>
      </c>
      <c r="Y1005" s="2">
        <v>144.55033779418801</v>
      </c>
      <c r="Z1005" s="2">
        <v>144.72618613636499</v>
      </c>
      <c r="AA1005" s="2">
        <v>145.15672887041401</v>
      </c>
      <c r="AB1005" s="2">
        <v>145.605431891048</v>
      </c>
      <c r="AC1005" s="2">
        <v>146.19654023606901</v>
      </c>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row>
    <row r="1006" spans="1:60">
      <c r="A1006" t="s">
        <v>214</v>
      </c>
      <c r="B1006" s="2" t="s">
        <v>824</v>
      </c>
      <c r="C1006" s="2" t="s">
        <v>782</v>
      </c>
      <c r="D1006" s="2">
        <v>104.58622967673099</v>
      </c>
      <c r="E1006" s="2">
        <v>104.40861045483599</v>
      </c>
      <c r="F1006" s="2">
        <v>103.14572764335</v>
      </c>
      <c r="G1006" s="2">
        <v>104.46158290597999</v>
      </c>
      <c r="H1006" s="2">
        <v>105.821383562433</v>
      </c>
      <c r="I1006" s="2">
        <v>107.507677269677</v>
      </c>
      <c r="J1006" s="2">
        <v>109.197943299478</v>
      </c>
      <c r="K1006" s="2">
        <v>112.601053308554</v>
      </c>
      <c r="L1006" s="2">
        <v>115.83396933282</v>
      </c>
      <c r="M1006" s="2">
        <v>119.48848012193</v>
      </c>
      <c r="N1006" s="2">
        <v>121.720530279762</v>
      </c>
      <c r="O1006" s="2">
        <v>124.294653324918</v>
      </c>
      <c r="P1006" s="2">
        <v>125.874886348139</v>
      </c>
      <c r="Q1006" s="2">
        <v>128.21367179435401</v>
      </c>
      <c r="R1006" s="2">
        <v>130.35662038397399</v>
      </c>
      <c r="S1006" s="2">
        <v>131.77671606852499</v>
      </c>
      <c r="T1006" s="2">
        <v>132.41771823299399</v>
      </c>
      <c r="U1006" s="2">
        <v>132.741535044855</v>
      </c>
      <c r="V1006" s="2">
        <v>132.35436100868199</v>
      </c>
      <c r="W1006" s="2">
        <v>131.79021304895301</v>
      </c>
      <c r="X1006" s="2">
        <v>131.240274383383</v>
      </c>
      <c r="Y1006" s="2">
        <v>130.68814441709699</v>
      </c>
      <c r="Z1006" s="2">
        <v>129.86199270009601</v>
      </c>
      <c r="AA1006" s="2">
        <v>129.04903088646901</v>
      </c>
      <c r="AB1006" s="2">
        <v>128.59968929480999</v>
      </c>
      <c r="AC1006" s="2">
        <v>128.26872334630201</v>
      </c>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row>
    <row r="1007" spans="1:60">
      <c r="A1007" t="s">
        <v>214</v>
      </c>
      <c r="B1007" s="2" t="s">
        <v>824</v>
      </c>
      <c r="C1007" s="2" t="s">
        <v>783</v>
      </c>
      <c r="D1007" s="2">
        <v>157.71178146608099</v>
      </c>
      <c r="E1007" s="2">
        <v>160.216491202269</v>
      </c>
      <c r="F1007" s="2">
        <v>160.98168745667601</v>
      </c>
      <c r="G1007" s="2">
        <v>161.21512536015101</v>
      </c>
      <c r="H1007" s="2">
        <v>162.15814349617099</v>
      </c>
      <c r="I1007" s="2">
        <v>159.524938946747</v>
      </c>
      <c r="J1007" s="2">
        <v>156.869567808976</v>
      </c>
      <c r="K1007" s="2">
        <v>154.312530204822</v>
      </c>
      <c r="L1007" s="2">
        <v>153.97985906613201</v>
      </c>
      <c r="M1007" s="2">
        <v>156.21908318112699</v>
      </c>
      <c r="N1007" s="2">
        <v>159.81241231224899</v>
      </c>
      <c r="O1007" s="2">
        <v>164.28642013144699</v>
      </c>
      <c r="P1007" s="2">
        <v>169.49970246387099</v>
      </c>
      <c r="Q1007" s="2">
        <v>174.610347263416</v>
      </c>
      <c r="R1007" s="2">
        <v>178.23878122528799</v>
      </c>
      <c r="S1007" s="2">
        <v>181.192566502066</v>
      </c>
      <c r="T1007" s="2">
        <v>183.56503852942799</v>
      </c>
      <c r="U1007" s="2">
        <v>185.17230615096901</v>
      </c>
      <c r="V1007" s="2">
        <v>186.64087181603199</v>
      </c>
      <c r="W1007" s="2">
        <v>188.48609479942601</v>
      </c>
      <c r="X1007" s="2">
        <v>189.12963161045201</v>
      </c>
      <c r="Y1007" s="2">
        <v>189.243607226622</v>
      </c>
      <c r="Z1007" s="2">
        <v>188.853549476593</v>
      </c>
      <c r="AA1007" s="2">
        <v>188.189721480608</v>
      </c>
      <c r="AB1007" s="2">
        <v>187.16217310205701</v>
      </c>
      <c r="AC1007" s="2">
        <v>185.91731031737399</v>
      </c>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row>
    <row r="1008" spans="1:60">
      <c r="A1008" t="s">
        <v>214</v>
      </c>
      <c r="B1008" s="2" t="s">
        <v>824</v>
      </c>
      <c r="C1008" s="2" t="s">
        <v>784</v>
      </c>
      <c r="D1008" s="2">
        <v>124.661647119287</v>
      </c>
      <c r="E1008" s="2">
        <v>122.524632138603</v>
      </c>
      <c r="F1008" s="2">
        <v>118.046606871778</v>
      </c>
      <c r="G1008" s="2">
        <v>116.472983473353</v>
      </c>
      <c r="H1008" s="2">
        <v>117.319013467348</v>
      </c>
      <c r="I1008" s="2">
        <v>118.322046995457</v>
      </c>
      <c r="J1008" s="2">
        <v>119.865850983532</v>
      </c>
      <c r="K1008" s="2">
        <v>120.89393461079101</v>
      </c>
      <c r="L1008" s="2">
        <v>120.034192194692</v>
      </c>
      <c r="M1008" s="2">
        <v>120.31344119235099</v>
      </c>
      <c r="N1008" s="2">
        <v>118.598569781843</v>
      </c>
      <c r="O1008" s="2">
        <v>117.154130921141</v>
      </c>
      <c r="P1008" s="2">
        <v>116.208484394186</v>
      </c>
      <c r="Q1008" s="2">
        <v>116.87549594383501</v>
      </c>
      <c r="R1008" s="2">
        <v>118.28345630513699</v>
      </c>
      <c r="S1008" s="2">
        <v>120.793857358895</v>
      </c>
      <c r="T1008" s="2">
        <v>124.35535447714101</v>
      </c>
      <c r="U1008" s="2">
        <v>128.20781162099399</v>
      </c>
      <c r="V1008" s="2">
        <v>131.971681306796</v>
      </c>
      <c r="W1008" s="2">
        <v>134.828249011841</v>
      </c>
      <c r="X1008" s="2">
        <v>137.01434798029101</v>
      </c>
      <c r="Y1008" s="2">
        <v>138.38890051537001</v>
      </c>
      <c r="Z1008" s="2">
        <v>139.425216874603</v>
      </c>
      <c r="AA1008" s="2">
        <v>140.58450162881601</v>
      </c>
      <c r="AB1008" s="2">
        <v>141.913904555318</v>
      </c>
      <c r="AC1008" s="2">
        <v>142.45505395197699</v>
      </c>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row>
    <row r="1009" spans="1:60">
      <c r="A1009" t="s">
        <v>214</v>
      </c>
      <c r="B1009" s="2" t="s">
        <v>824</v>
      </c>
      <c r="C1009" s="2" t="s">
        <v>785</v>
      </c>
      <c r="D1009" s="2">
        <v>203.119388377208</v>
      </c>
      <c r="E1009" s="2">
        <v>206.03700095526901</v>
      </c>
      <c r="F1009" s="2">
        <v>208.29554812854499</v>
      </c>
      <c r="G1009" s="2">
        <v>209.47659356360799</v>
      </c>
      <c r="H1009" s="2">
        <v>210.283282995257</v>
      </c>
      <c r="I1009" s="2">
        <v>207.50687569425099</v>
      </c>
      <c r="J1009" s="2">
        <v>204.515874648037</v>
      </c>
      <c r="K1009" s="2">
        <v>199.673150916922</v>
      </c>
      <c r="L1009" s="2">
        <v>198.15014058633199</v>
      </c>
      <c r="M1009" s="2">
        <v>199.09818265585599</v>
      </c>
      <c r="N1009" s="2">
        <v>202.61709000041299</v>
      </c>
      <c r="O1009" s="2">
        <v>206.38598980289399</v>
      </c>
      <c r="P1009" s="2">
        <v>208.73783188341901</v>
      </c>
      <c r="Q1009" s="2">
        <v>209.708380344674</v>
      </c>
      <c r="R1009" s="2">
        <v>209.68601695672299</v>
      </c>
      <c r="S1009" s="2">
        <v>206.87186744559801</v>
      </c>
      <c r="T1009" s="2">
        <v>204.47916782682</v>
      </c>
      <c r="U1009" s="2">
        <v>202.66088560547001</v>
      </c>
      <c r="V1009" s="2">
        <v>202.22455157816799</v>
      </c>
      <c r="W1009" s="2">
        <v>203.726565220174</v>
      </c>
      <c r="X1009" s="2">
        <v>206.62089627770899</v>
      </c>
      <c r="Y1009" s="2">
        <v>210.45151752889299</v>
      </c>
      <c r="Z1009" s="2">
        <v>215.437163439747</v>
      </c>
      <c r="AA1009" s="2">
        <v>219.93671956906499</v>
      </c>
      <c r="AB1009" s="2">
        <v>223.04937679595</v>
      </c>
      <c r="AC1009" s="2">
        <v>225.070729193706</v>
      </c>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row>
    <row r="1010" spans="1:60">
      <c r="A1010" t="s">
        <v>214</v>
      </c>
      <c r="B1010" s="2" t="s">
        <v>824</v>
      </c>
      <c r="C1010" s="2" t="s">
        <v>786</v>
      </c>
      <c r="D1010" s="2">
        <v>263.70825956986903</v>
      </c>
      <c r="E1010" s="2">
        <v>271.95859693150197</v>
      </c>
      <c r="F1010" s="2">
        <v>279.45214926025898</v>
      </c>
      <c r="G1010" s="2">
        <v>286.07110672906202</v>
      </c>
      <c r="H1010" s="2">
        <v>294.54660698410498</v>
      </c>
      <c r="I1010" s="2">
        <v>299.56380339435799</v>
      </c>
      <c r="J1010" s="2">
        <v>302.33602517401698</v>
      </c>
      <c r="K1010" s="2">
        <v>308.22077695473502</v>
      </c>
      <c r="L1010" s="2">
        <v>310.05919361910497</v>
      </c>
      <c r="M1010" s="2">
        <v>308.29021299709001</v>
      </c>
      <c r="N1010" s="2">
        <v>305.55819314096698</v>
      </c>
      <c r="O1010" s="2">
        <v>302.71322457343098</v>
      </c>
      <c r="P1010" s="2">
        <v>297.95259923063998</v>
      </c>
      <c r="Q1010" s="2">
        <v>296.792375059233</v>
      </c>
      <c r="R1010" s="2">
        <v>299.73091310638199</v>
      </c>
      <c r="S1010" s="2">
        <v>305.84826322256703</v>
      </c>
      <c r="T1010" s="2">
        <v>312.78432641969999</v>
      </c>
      <c r="U1010" s="2">
        <v>317.05838606171397</v>
      </c>
      <c r="V1010" s="2">
        <v>319.19255196673703</v>
      </c>
      <c r="W1010" s="2">
        <v>319.71276067157498</v>
      </c>
      <c r="X1010" s="2">
        <v>316.52025638593398</v>
      </c>
      <c r="Y1010" s="2">
        <v>313.25705576805802</v>
      </c>
      <c r="Z1010" s="2">
        <v>311.93620258710502</v>
      </c>
      <c r="AA1010" s="2">
        <v>312.318965039359</v>
      </c>
      <c r="AB1010" s="2">
        <v>315.45166482710101</v>
      </c>
      <c r="AC1010" s="2">
        <v>320.47906559624101</v>
      </c>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row>
    <row r="1011" spans="1:60">
      <c r="A1011" t="s">
        <v>214</v>
      </c>
      <c r="B1011" s="2" t="s">
        <v>824</v>
      </c>
      <c r="C1011" s="2" t="s">
        <v>787</v>
      </c>
      <c r="D1011" s="2">
        <v>353.77234097804501</v>
      </c>
      <c r="E1011" s="2">
        <v>359.153474620427</v>
      </c>
      <c r="F1011" s="2">
        <v>362.94300613878499</v>
      </c>
      <c r="G1011" s="2">
        <v>373.90939696596803</v>
      </c>
      <c r="H1011" s="2">
        <v>390.49429606945301</v>
      </c>
      <c r="I1011" s="2">
        <v>403.10604986677299</v>
      </c>
      <c r="J1011" s="2">
        <v>416.46302450032903</v>
      </c>
      <c r="K1011" s="2">
        <v>426.79605549795502</v>
      </c>
      <c r="L1011" s="2">
        <v>437.05228851934601</v>
      </c>
      <c r="M1011" s="2">
        <v>446.72943218990901</v>
      </c>
      <c r="N1011" s="2">
        <v>456.500250793291</v>
      </c>
      <c r="O1011" s="2">
        <v>464.562163073889</v>
      </c>
      <c r="P1011" s="2">
        <v>473.56025480746899</v>
      </c>
      <c r="Q1011" s="2">
        <v>478.45283864838501</v>
      </c>
      <c r="R1011" s="2">
        <v>478.20846170915399</v>
      </c>
      <c r="S1011" s="2">
        <v>476.37981757339298</v>
      </c>
      <c r="T1011" s="2">
        <v>472.97686216481799</v>
      </c>
      <c r="U1011" s="2">
        <v>469.51056541464698</v>
      </c>
      <c r="V1011" s="2">
        <v>468.33472844398398</v>
      </c>
      <c r="W1011" s="2">
        <v>473.32561185325102</v>
      </c>
      <c r="X1011" s="2">
        <v>482.68897207693698</v>
      </c>
      <c r="Y1011" s="2">
        <v>493.64584861914898</v>
      </c>
      <c r="Z1011" s="2">
        <v>499.66126995871099</v>
      </c>
      <c r="AA1011" s="2">
        <v>503.43357970619002</v>
      </c>
      <c r="AB1011" s="2">
        <v>503.60997728177603</v>
      </c>
      <c r="AC1011" s="2">
        <v>499.128293950809</v>
      </c>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row>
    <row r="1012" spans="1:60">
      <c r="A1012" t="s">
        <v>214</v>
      </c>
      <c r="B1012" s="2" t="s">
        <v>824</v>
      </c>
      <c r="C1012" s="2" t="s">
        <v>788</v>
      </c>
      <c r="D1012" s="2">
        <v>433.260410470784</v>
      </c>
      <c r="E1012" s="2">
        <v>457.05589749138102</v>
      </c>
      <c r="F1012" s="2">
        <v>482.52853399038798</v>
      </c>
      <c r="G1012" s="2">
        <v>497.77254291870997</v>
      </c>
      <c r="H1012" s="2">
        <v>528.89841744564399</v>
      </c>
      <c r="I1012" s="2">
        <v>551.42951731742301</v>
      </c>
      <c r="J1012" s="2">
        <v>555.59899965679995</v>
      </c>
      <c r="K1012" s="2">
        <v>563.19412729007604</v>
      </c>
      <c r="L1012" s="2">
        <v>581.53125185311899</v>
      </c>
      <c r="M1012" s="2">
        <v>599.81629582034395</v>
      </c>
      <c r="N1012" s="2">
        <v>616.91937403838301</v>
      </c>
      <c r="O1012" s="2">
        <v>641.02639800125405</v>
      </c>
      <c r="P1012" s="2">
        <v>659.03500524184903</v>
      </c>
      <c r="Q1012" s="2">
        <v>674.46898804825503</v>
      </c>
      <c r="R1012" s="2">
        <v>687.97770553839803</v>
      </c>
      <c r="S1012" s="2">
        <v>703.85077842897101</v>
      </c>
      <c r="T1012" s="2">
        <v>715.39416438236594</v>
      </c>
      <c r="U1012" s="2">
        <v>729.50868430900402</v>
      </c>
      <c r="V1012" s="2">
        <v>737.87763565152102</v>
      </c>
      <c r="W1012" s="2">
        <v>737.01228010813998</v>
      </c>
      <c r="X1012" s="2">
        <v>733.50830879055104</v>
      </c>
      <c r="Y1012" s="2">
        <v>727.72936751650195</v>
      </c>
      <c r="Z1012" s="2">
        <v>722.29337892484398</v>
      </c>
      <c r="AA1012" s="2">
        <v>721.45462785967402</v>
      </c>
      <c r="AB1012" s="2">
        <v>728.97776404733702</v>
      </c>
      <c r="AC1012" s="2">
        <v>743.52480486986303</v>
      </c>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row>
    <row r="1013" spans="1:60">
      <c r="A1013" t="s">
        <v>214</v>
      </c>
      <c r="B1013" s="2" t="s">
        <v>824</v>
      </c>
      <c r="C1013" s="2" t="s">
        <v>789</v>
      </c>
      <c r="D1013" s="2">
        <v>653.83597631645</v>
      </c>
      <c r="E1013" s="2">
        <v>660.922945126321</v>
      </c>
      <c r="F1013" s="2">
        <v>675.39659702562801</v>
      </c>
      <c r="G1013" s="2">
        <v>696.47182217076295</v>
      </c>
      <c r="H1013" s="2">
        <v>727.77961661690995</v>
      </c>
      <c r="I1013" s="2">
        <v>774.92936166674201</v>
      </c>
      <c r="J1013" s="2">
        <v>830.87326598323796</v>
      </c>
      <c r="K1013" s="2">
        <v>889.97383427110003</v>
      </c>
      <c r="L1013" s="2">
        <v>926.43513072272594</v>
      </c>
      <c r="M1013" s="2">
        <v>970.93851137437503</v>
      </c>
      <c r="N1013" s="2">
        <v>1009.58947025971</v>
      </c>
      <c r="O1013" s="2">
        <v>1018.81379960064</v>
      </c>
      <c r="P1013" s="2">
        <v>1036.2071461681001</v>
      </c>
      <c r="Q1013" s="2">
        <v>1073.20554446707</v>
      </c>
      <c r="R1013" s="2">
        <v>1106.4453015848201</v>
      </c>
      <c r="S1013" s="2">
        <v>1138.94103915552</v>
      </c>
      <c r="T1013" s="2">
        <v>1184.60252430128</v>
      </c>
      <c r="U1013" s="2">
        <v>1219.9518500847601</v>
      </c>
      <c r="V1013" s="2">
        <v>1249.3998619650399</v>
      </c>
      <c r="W1013" s="2">
        <v>1276.40214193204</v>
      </c>
      <c r="X1013" s="2">
        <v>1308.1222504248201</v>
      </c>
      <c r="Y1013" s="2">
        <v>1331.08302053886</v>
      </c>
      <c r="Z1013" s="2">
        <v>1358.7715640399001</v>
      </c>
      <c r="AA1013" s="2">
        <v>1376.9132593870099</v>
      </c>
      <c r="AB1013" s="2">
        <v>1379.9673210056001</v>
      </c>
      <c r="AC1013" s="2">
        <v>1376.5647600985501</v>
      </c>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row>
    <row r="1014" spans="1:60">
      <c r="A1014" t="s">
        <v>214</v>
      </c>
      <c r="B1014" s="2" t="s">
        <v>824</v>
      </c>
      <c r="C1014" s="2" t="s">
        <v>790</v>
      </c>
      <c r="D1014" s="2">
        <v>1048.93942017519</v>
      </c>
      <c r="E1014" s="2">
        <v>1072.95960351341</v>
      </c>
      <c r="F1014" s="2">
        <v>1090.08123942317</v>
      </c>
      <c r="G1014" s="2">
        <v>1120.93231582816</v>
      </c>
      <c r="H1014" s="2">
        <v>1150.33456920864</v>
      </c>
      <c r="I1014" s="2">
        <v>1172.0085577437401</v>
      </c>
      <c r="J1014" s="2">
        <v>1210.2498322599699</v>
      </c>
      <c r="K1014" s="2">
        <v>1261.65206434219</v>
      </c>
      <c r="L1014" s="2">
        <v>1317.2836879004601</v>
      </c>
      <c r="M1014" s="2">
        <v>1387.99464180786</v>
      </c>
      <c r="N1014" s="2">
        <v>1475.10512877427</v>
      </c>
      <c r="O1014" s="2">
        <v>1588.85402081966</v>
      </c>
      <c r="P1014" s="2">
        <v>1707.93020303249</v>
      </c>
      <c r="Q1014" s="2">
        <v>1782.7222183072099</v>
      </c>
      <c r="R1014" s="2">
        <v>1867.4808093475699</v>
      </c>
      <c r="S1014" s="2">
        <v>1945.99415473723</v>
      </c>
      <c r="T1014" s="2">
        <v>1965.48292328105</v>
      </c>
      <c r="U1014" s="2">
        <v>2000.6691530656401</v>
      </c>
      <c r="V1014" s="2">
        <v>2068.5202768345398</v>
      </c>
      <c r="W1014" s="2">
        <v>2131.6275396855299</v>
      </c>
      <c r="X1014" s="2">
        <v>2192.3218436475299</v>
      </c>
      <c r="Y1014" s="2">
        <v>2278.6921119610902</v>
      </c>
      <c r="Z1014" s="2">
        <v>2349.2743109226699</v>
      </c>
      <c r="AA1014" s="2">
        <v>2407.1889308119798</v>
      </c>
      <c r="AB1014" s="2">
        <v>2465.156256661</v>
      </c>
      <c r="AC1014" s="2">
        <v>2532.2863733869499</v>
      </c>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row>
    <row r="1015" spans="1:60">
      <c r="A1015" t="s">
        <v>214</v>
      </c>
      <c r="B1015" s="2" t="s">
        <v>824</v>
      </c>
      <c r="C1015" s="2" t="s">
        <v>791</v>
      </c>
      <c r="D1015" s="2">
        <v>3326.57155470419</v>
      </c>
      <c r="E1015" s="2">
        <v>3435.20283823311</v>
      </c>
      <c r="F1015" s="2">
        <v>3508.9108290571498</v>
      </c>
      <c r="G1015" s="2">
        <v>3589.5928510668</v>
      </c>
      <c r="H1015" s="2">
        <v>3708.3884000225098</v>
      </c>
      <c r="I1015" s="2">
        <v>3873.1835319321599</v>
      </c>
      <c r="J1015" s="2">
        <v>4011.8787137447198</v>
      </c>
      <c r="K1015" s="2">
        <v>4124.8883488504098</v>
      </c>
      <c r="L1015" s="2">
        <v>4286.7214524610299</v>
      </c>
      <c r="M1015" s="2">
        <v>4435.1148345084503</v>
      </c>
      <c r="N1015" s="2">
        <v>4570.7053585071799</v>
      </c>
      <c r="O1015" s="2">
        <v>4727.9988248689697</v>
      </c>
      <c r="P1015" s="2">
        <v>4901.3384160057503</v>
      </c>
      <c r="Q1015" s="2">
        <v>5133.0598528134697</v>
      </c>
      <c r="R1015" s="2">
        <v>5375.80259484619</v>
      </c>
      <c r="S1015" s="2">
        <v>5653.9413154375197</v>
      </c>
      <c r="T1015" s="2">
        <v>6018.6738791399903</v>
      </c>
      <c r="U1015" s="2">
        <v>6399.48111427187</v>
      </c>
      <c r="V1015" s="2">
        <v>6712.4679057954199</v>
      </c>
      <c r="W1015" s="2">
        <v>7053.2705443046598</v>
      </c>
      <c r="X1015" s="2">
        <v>7396.1243661419603</v>
      </c>
      <c r="Y1015" s="2">
        <v>7674.9183975711203</v>
      </c>
      <c r="Z1015" s="2">
        <v>7993.1981170242498</v>
      </c>
      <c r="AA1015" s="2">
        <v>8332.3378067225694</v>
      </c>
      <c r="AB1015" s="2">
        <v>8685.0693121695003</v>
      </c>
      <c r="AC1015" s="2">
        <v>9038.3760935334994</v>
      </c>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row>
    <row r="1016" spans="1:60">
      <c r="A1016" t="s">
        <v>214</v>
      </c>
      <c r="B1016" s="2" t="s">
        <v>825</v>
      </c>
      <c r="C1016" s="2" t="s">
        <v>774</v>
      </c>
      <c r="D1016" s="2">
        <v>40982.126553039903</v>
      </c>
      <c r="E1016" s="2">
        <v>41529.561148333501</v>
      </c>
      <c r="F1016" s="2">
        <v>41270.546781351601</v>
      </c>
      <c r="G1016" s="2">
        <v>41106.574665679502</v>
      </c>
      <c r="H1016" s="2">
        <v>40649.564532395198</v>
      </c>
      <c r="I1016" s="2">
        <v>39786.9875361413</v>
      </c>
      <c r="J1016" s="2">
        <v>38101.699513552398</v>
      </c>
      <c r="K1016" s="2">
        <v>37456.588377832602</v>
      </c>
      <c r="L1016" s="2">
        <v>37198.986005546198</v>
      </c>
      <c r="M1016" s="2">
        <v>37429.753011608504</v>
      </c>
      <c r="N1016" s="2">
        <v>37652.741376713799</v>
      </c>
      <c r="O1016" s="2">
        <v>38013.117430158003</v>
      </c>
      <c r="P1016" s="2">
        <v>38009.307843007497</v>
      </c>
      <c r="Q1016" s="2">
        <v>37907.236664894299</v>
      </c>
      <c r="R1016" s="2">
        <v>37762.635064912902</v>
      </c>
      <c r="S1016" s="2">
        <v>37691.092506799097</v>
      </c>
      <c r="T1016" s="2">
        <v>37679.742809170297</v>
      </c>
      <c r="U1016" s="2">
        <v>37771.4389025317</v>
      </c>
      <c r="V1016" s="2">
        <v>37902.133954333003</v>
      </c>
      <c r="W1016" s="2">
        <v>38111.186919581203</v>
      </c>
      <c r="X1016" s="2">
        <v>38381.600560322899</v>
      </c>
      <c r="Y1016" s="2">
        <v>38668.844561677899</v>
      </c>
      <c r="Z1016" s="2">
        <v>38954.467362339703</v>
      </c>
      <c r="AA1016" s="2">
        <v>39251.794980956598</v>
      </c>
      <c r="AB1016" s="2">
        <v>39568.902684250897</v>
      </c>
      <c r="AC1016" s="2">
        <v>39864.539816763703</v>
      </c>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row>
    <row r="1017" spans="1:60">
      <c r="A1017" t="s">
        <v>214</v>
      </c>
      <c r="B1017" s="2" t="s">
        <v>825</v>
      </c>
      <c r="C1017" s="2" t="s">
        <v>775</v>
      </c>
      <c r="D1017" s="2">
        <v>37716.949666409397</v>
      </c>
      <c r="E1017" s="2">
        <v>38361.065877682697</v>
      </c>
      <c r="F1017" s="2">
        <v>38236.060429266501</v>
      </c>
      <c r="G1017" s="2">
        <v>38236.019086090899</v>
      </c>
      <c r="H1017" s="2">
        <v>38313.039111999598</v>
      </c>
      <c r="I1017" s="2">
        <v>38038.862300942201</v>
      </c>
      <c r="J1017" s="2">
        <v>37853.221895485804</v>
      </c>
      <c r="K1017" s="2">
        <v>37554.806823116698</v>
      </c>
      <c r="L1017" s="2">
        <v>37165.934130450099</v>
      </c>
      <c r="M1017" s="2">
        <v>36678.6420751283</v>
      </c>
      <c r="N1017" s="2">
        <v>36182.948831734597</v>
      </c>
      <c r="O1017" s="2">
        <v>35359.178377033597</v>
      </c>
      <c r="P1017" s="2">
        <v>35172.537595731897</v>
      </c>
      <c r="Q1017" s="2">
        <v>35233.187661255601</v>
      </c>
      <c r="R1017" s="2">
        <v>35453.446654317202</v>
      </c>
      <c r="S1017" s="2">
        <v>35713.449712626301</v>
      </c>
      <c r="T1017" s="2">
        <v>36033.9080987829</v>
      </c>
      <c r="U1017" s="2">
        <v>36066.389687144001</v>
      </c>
      <c r="V1017" s="2">
        <v>35942.789877988696</v>
      </c>
      <c r="W1017" s="2">
        <v>35830.485811623999</v>
      </c>
      <c r="X1017" s="2">
        <v>35779.077768258598</v>
      </c>
      <c r="Y1017" s="2">
        <v>35769.878755391699</v>
      </c>
      <c r="Z1017" s="2">
        <v>35827.204430468199</v>
      </c>
      <c r="AA1017" s="2">
        <v>35949.6793959188</v>
      </c>
      <c r="AB1017" s="2">
        <v>36133.3661587526</v>
      </c>
      <c r="AC1017" s="2">
        <v>36346.556151557903</v>
      </c>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row>
    <row r="1018" spans="1:60">
      <c r="A1018" t="s">
        <v>214</v>
      </c>
      <c r="B1018" s="2" t="s">
        <v>825</v>
      </c>
      <c r="C1018" s="2" t="s">
        <v>776</v>
      </c>
      <c r="D1018" s="2">
        <v>33525.901525339097</v>
      </c>
      <c r="E1018" s="2">
        <v>34065.830283588897</v>
      </c>
      <c r="F1018" s="2">
        <v>34562.692855946603</v>
      </c>
      <c r="G1018" s="2">
        <v>34912.196713227801</v>
      </c>
      <c r="H1018" s="2">
        <v>35505.748422286299</v>
      </c>
      <c r="I1018" s="2">
        <v>35862.105897150002</v>
      </c>
      <c r="J1018" s="2">
        <v>36301.197380081103</v>
      </c>
      <c r="K1018" s="2">
        <v>36319.023716547403</v>
      </c>
      <c r="L1018" s="2">
        <v>36394.236881612</v>
      </c>
      <c r="M1018" s="2">
        <v>36495.392238382701</v>
      </c>
      <c r="N1018" s="2">
        <v>36444.518218603698</v>
      </c>
      <c r="O1018" s="2">
        <v>36493.439922086101</v>
      </c>
      <c r="P1018" s="2">
        <v>36353.051408117302</v>
      </c>
      <c r="Q1018" s="2">
        <v>36170.669106763402</v>
      </c>
      <c r="R1018" s="2">
        <v>35753.087177440902</v>
      </c>
      <c r="S1018" s="2">
        <v>35367.719981967799</v>
      </c>
      <c r="T1018" s="2">
        <v>34723.8145166697</v>
      </c>
      <c r="U1018" s="2">
        <v>34632.754577555301</v>
      </c>
      <c r="V1018" s="2">
        <v>34696.596420388902</v>
      </c>
      <c r="W1018" s="2">
        <v>34929.126329903404</v>
      </c>
      <c r="X1018" s="2">
        <v>35189.839640863902</v>
      </c>
      <c r="Y1018" s="2">
        <v>35501.322798333102</v>
      </c>
      <c r="Z1018" s="2">
        <v>35530.374565431099</v>
      </c>
      <c r="AA1018" s="2">
        <v>35433.483572097699</v>
      </c>
      <c r="AB1018" s="2">
        <v>35337.40796058</v>
      </c>
      <c r="AC1018" s="2">
        <v>35278.215322180797</v>
      </c>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row>
    <row r="1019" spans="1:60">
      <c r="A1019" t="s">
        <v>214</v>
      </c>
      <c r="B1019" s="2" t="s">
        <v>825</v>
      </c>
      <c r="C1019" s="2" t="s">
        <v>777</v>
      </c>
      <c r="D1019" s="2">
        <v>35680.762793032198</v>
      </c>
      <c r="E1019" s="2">
        <v>35627.525141167003</v>
      </c>
      <c r="F1019" s="2">
        <v>35888.121900299302</v>
      </c>
      <c r="G1019" s="2">
        <v>35509.273583042399</v>
      </c>
      <c r="H1019" s="2">
        <v>34693.185039402299</v>
      </c>
      <c r="I1019" s="2">
        <v>33483.953466695799</v>
      </c>
      <c r="J1019" s="2">
        <v>33446.567116214603</v>
      </c>
      <c r="K1019" s="2">
        <v>34015.691544899397</v>
      </c>
      <c r="L1019" s="2">
        <v>34754.690170188602</v>
      </c>
      <c r="M1019" s="2">
        <v>35797.670138037502</v>
      </c>
      <c r="N1019" s="2">
        <v>36461.894701303798</v>
      </c>
      <c r="O1019" s="2">
        <v>37112.507113193999</v>
      </c>
      <c r="P1019" s="2">
        <v>37324.248564925801</v>
      </c>
      <c r="Q1019" s="2">
        <v>37524.396625471403</v>
      </c>
      <c r="R1019" s="2">
        <v>37615.762496567098</v>
      </c>
      <c r="S1019" s="2">
        <v>37649.777594040701</v>
      </c>
      <c r="T1019" s="2">
        <v>37682.093399062796</v>
      </c>
      <c r="U1019" s="2">
        <v>37548.863565533597</v>
      </c>
      <c r="V1019" s="2">
        <v>37362.019314121797</v>
      </c>
      <c r="W1019" s="2">
        <v>37012.085015565899</v>
      </c>
      <c r="X1019" s="2">
        <v>36662.849736906202</v>
      </c>
      <c r="Y1019" s="2">
        <v>36160.0591891476</v>
      </c>
      <c r="Z1019" s="2">
        <v>36108.511668805899</v>
      </c>
      <c r="AA1019" s="2">
        <v>36198.228288885599</v>
      </c>
      <c r="AB1019" s="2">
        <v>36426.084963905698</v>
      </c>
      <c r="AC1019" s="2">
        <v>36655.136844365203</v>
      </c>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row>
    <row r="1020" spans="1:60">
      <c r="A1020" t="s">
        <v>214</v>
      </c>
      <c r="B1020" s="2" t="s">
        <v>825</v>
      </c>
      <c r="C1020" s="2" t="s">
        <v>778</v>
      </c>
      <c r="D1020" s="2">
        <v>45468.437587359302</v>
      </c>
      <c r="E1020" s="2">
        <v>46958.202537949997</v>
      </c>
      <c r="F1020" s="2">
        <v>48155.767259164997</v>
      </c>
      <c r="G1020" s="2">
        <v>48008.488257270503</v>
      </c>
      <c r="H1020" s="2">
        <v>45370.332460328696</v>
      </c>
      <c r="I1020" s="2">
        <v>43119.843360320701</v>
      </c>
      <c r="J1020" s="2">
        <v>40315.147283698301</v>
      </c>
      <c r="K1020" s="2">
        <v>38925.185834556898</v>
      </c>
      <c r="L1020" s="2">
        <v>38496.382806020098</v>
      </c>
      <c r="M1020" s="2">
        <v>39131.748048788002</v>
      </c>
      <c r="N1020" s="2">
        <v>39753.887221933299</v>
      </c>
      <c r="O1020" s="2">
        <v>41124.982493692602</v>
      </c>
      <c r="P1020" s="2">
        <v>42522.216241895803</v>
      </c>
      <c r="Q1020" s="2">
        <v>43754.1092839431</v>
      </c>
      <c r="R1020" s="2">
        <v>44756.103089358599</v>
      </c>
      <c r="S1020" s="2">
        <v>45503.136877635101</v>
      </c>
      <c r="T1020" s="2">
        <v>46019.984557224299</v>
      </c>
      <c r="U1020" s="2">
        <v>46249.339002262699</v>
      </c>
      <c r="V1020" s="2">
        <v>46356.415698780002</v>
      </c>
      <c r="W1020" s="2">
        <v>46436.934973709001</v>
      </c>
      <c r="X1020" s="2">
        <v>46529.229981115597</v>
      </c>
      <c r="Y1020" s="2">
        <v>46598.668457254898</v>
      </c>
      <c r="Z1020" s="2">
        <v>46423.633956422098</v>
      </c>
      <c r="AA1020" s="2">
        <v>46265.381449209097</v>
      </c>
      <c r="AB1020" s="2">
        <v>45991.369355096504</v>
      </c>
      <c r="AC1020" s="2">
        <v>45611.2930924764</v>
      </c>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row>
    <row r="1021" spans="1:60">
      <c r="A1021" t="s">
        <v>214</v>
      </c>
      <c r="B1021" s="2" t="s">
        <v>825</v>
      </c>
      <c r="C1021" s="2" t="s">
        <v>779</v>
      </c>
      <c r="D1021" s="2">
        <v>52758.792666599198</v>
      </c>
      <c r="E1021" s="2">
        <v>55057.4614278632</v>
      </c>
      <c r="F1021" s="2">
        <v>56317.0385427941</v>
      </c>
      <c r="G1021" s="2">
        <v>57332.057782511198</v>
      </c>
      <c r="H1021" s="2">
        <v>56323.835615588701</v>
      </c>
      <c r="I1021" s="2">
        <v>53962.203711467198</v>
      </c>
      <c r="J1021" s="2">
        <v>51299.5232380343</v>
      </c>
      <c r="K1021" s="2">
        <v>49201.136627257998</v>
      </c>
      <c r="L1021" s="2">
        <v>47799.806148223302</v>
      </c>
      <c r="M1021" s="2">
        <v>47705.3268601448</v>
      </c>
      <c r="N1021" s="2">
        <v>47760.282099969998</v>
      </c>
      <c r="O1021" s="2">
        <v>47758.056153458798</v>
      </c>
      <c r="P1021" s="2">
        <v>48111.674933603601</v>
      </c>
      <c r="Q1021" s="2">
        <v>48780.322837385604</v>
      </c>
      <c r="R1021" s="2">
        <v>49389.130138672299</v>
      </c>
      <c r="S1021" s="2">
        <v>50302.065376004299</v>
      </c>
      <c r="T1021" s="2">
        <v>51511.892834519596</v>
      </c>
      <c r="U1021" s="2">
        <v>52692.884220782398</v>
      </c>
      <c r="V1021" s="2">
        <v>53544.872055305401</v>
      </c>
      <c r="W1021" s="2">
        <v>54317.478597998597</v>
      </c>
      <c r="X1021" s="2">
        <v>54874.918355891197</v>
      </c>
      <c r="Y1021" s="2">
        <v>55291.100586656597</v>
      </c>
      <c r="Z1021" s="2">
        <v>55487.695631688097</v>
      </c>
      <c r="AA1021" s="2">
        <v>55627.945955103904</v>
      </c>
      <c r="AB1021" s="2">
        <v>55739.234541493701</v>
      </c>
      <c r="AC1021" s="2">
        <v>55790.0967030014</v>
      </c>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row>
    <row r="1022" spans="1:60">
      <c r="A1022" t="s">
        <v>214</v>
      </c>
      <c r="B1022" s="2" t="s">
        <v>825</v>
      </c>
      <c r="C1022" s="2" t="s">
        <v>780</v>
      </c>
      <c r="D1022" s="2">
        <v>49656.060125384502</v>
      </c>
      <c r="E1022" s="2">
        <v>51723.663556284097</v>
      </c>
      <c r="F1022" s="2">
        <v>52892.166154277402</v>
      </c>
      <c r="G1022" s="2">
        <v>54556.169126732697</v>
      </c>
      <c r="H1022" s="2">
        <v>55863.852958631498</v>
      </c>
      <c r="I1022" s="2">
        <v>55376.854057469602</v>
      </c>
      <c r="J1022" s="2">
        <v>53951.799617442601</v>
      </c>
      <c r="K1022" s="2">
        <v>52793.463694218903</v>
      </c>
      <c r="L1022" s="2">
        <v>51802.363614489201</v>
      </c>
      <c r="M1022" s="2">
        <v>51433.621461328497</v>
      </c>
      <c r="N1022" s="2">
        <v>50864.176203178002</v>
      </c>
      <c r="O1022" s="2">
        <v>50586.098816538499</v>
      </c>
      <c r="P1022" s="2">
        <v>50173.597589515797</v>
      </c>
      <c r="Q1022" s="2">
        <v>49949.795046191699</v>
      </c>
      <c r="R1022" s="2">
        <v>49924.808941603798</v>
      </c>
      <c r="S1022" s="2">
        <v>50216.714341365499</v>
      </c>
      <c r="T1022" s="2">
        <v>50301.0873193812</v>
      </c>
      <c r="U1022" s="2">
        <v>50641.173145157598</v>
      </c>
      <c r="V1022" s="2">
        <v>51016.5022115049</v>
      </c>
      <c r="W1022" s="2">
        <v>51430.762167401997</v>
      </c>
      <c r="X1022" s="2">
        <v>52057.708492067301</v>
      </c>
      <c r="Y1022" s="2">
        <v>53006.392863945897</v>
      </c>
      <c r="Z1022" s="2">
        <v>53883.8319407487</v>
      </c>
      <c r="AA1022" s="2">
        <v>54600.038939486498</v>
      </c>
      <c r="AB1022" s="2">
        <v>55257.672009877198</v>
      </c>
      <c r="AC1022" s="2">
        <v>55646.501355610002</v>
      </c>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row>
    <row r="1023" spans="1:60">
      <c r="A1023" t="s">
        <v>214</v>
      </c>
      <c r="B1023" s="2" t="s">
        <v>825</v>
      </c>
      <c r="C1023" s="2" t="s">
        <v>781</v>
      </c>
      <c r="D1023" s="2">
        <v>41642.683235591103</v>
      </c>
      <c r="E1023" s="2">
        <v>43347.534752994303</v>
      </c>
      <c r="F1023" s="2">
        <v>45128.0730061676</v>
      </c>
      <c r="G1023" s="2">
        <v>46705.459994042903</v>
      </c>
      <c r="H1023" s="2">
        <v>47728.753195152203</v>
      </c>
      <c r="I1023" s="2">
        <v>48249.226061391797</v>
      </c>
      <c r="J1023" s="2">
        <v>48374.607590418702</v>
      </c>
      <c r="K1023" s="2">
        <v>48371.263636978802</v>
      </c>
      <c r="L1023" s="2">
        <v>48672.8971473122</v>
      </c>
      <c r="M1023" s="2">
        <v>49326.365426874203</v>
      </c>
      <c r="N1023" s="2">
        <v>49461.6854829234</v>
      </c>
      <c r="O1023" s="2">
        <v>49546.608764944998</v>
      </c>
      <c r="P1023" s="2">
        <v>49466.438855599998</v>
      </c>
      <c r="Q1023" s="2">
        <v>49345.746704803802</v>
      </c>
      <c r="R1023" s="2">
        <v>49139.119051512302</v>
      </c>
      <c r="S1023" s="2">
        <v>48973.227950244698</v>
      </c>
      <c r="T1023" s="2">
        <v>48834.375499415</v>
      </c>
      <c r="U1023" s="2">
        <v>48610.961658290202</v>
      </c>
      <c r="V1023" s="2">
        <v>48361.401847520399</v>
      </c>
      <c r="W1023" s="2">
        <v>48326.914311970701</v>
      </c>
      <c r="X1023" s="2">
        <v>48476.477021672203</v>
      </c>
      <c r="Y1023" s="2">
        <v>48544.602705026198</v>
      </c>
      <c r="Z1023" s="2">
        <v>48786.646131605703</v>
      </c>
      <c r="AA1023" s="2">
        <v>49127.958894577598</v>
      </c>
      <c r="AB1023" s="2">
        <v>49486.7463588428</v>
      </c>
      <c r="AC1023" s="2">
        <v>49959.983888927403</v>
      </c>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row>
    <row r="1024" spans="1:60">
      <c r="A1024" t="s">
        <v>214</v>
      </c>
      <c r="B1024" s="2" t="s">
        <v>825</v>
      </c>
      <c r="C1024" s="2" t="s">
        <v>782</v>
      </c>
      <c r="D1024" s="2">
        <v>39025.744981652999</v>
      </c>
      <c r="E1024" s="2">
        <v>38793.106141551099</v>
      </c>
      <c r="F1024" s="2">
        <v>38541.423947534298</v>
      </c>
      <c r="G1024" s="2">
        <v>38520.399222541397</v>
      </c>
      <c r="H1024" s="2">
        <v>39129.2127425</v>
      </c>
      <c r="I1024" s="2">
        <v>39863.420154659099</v>
      </c>
      <c r="J1024" s="2">
        <v>40548.250144126498</v>
      </c>
      <c r="K1024" s="2">
        <v>41743.2273807323</v>
      </c>
      <c r="L1024" s="2">
        <v>42848.8027130146</v>
      </c>
      <c r="M1024" s="2">
        <v>43777.365899726297</v>
      </c>
      <c r="N1024" s="2">
        <v>44382.043076632603</v>
      </c>
      <c r="O1024" s="2">
        <v>44916.990669917199</v>
      </c>
      <c r="P1024" s="2">
        <v>45219.430227560399</v>
      </c>
      <c r="Q1024" s="2">
        <v>45684.075097321802</v>
      </c>
      <c r="R1024" s="2">
        <v>46174.594887991698</v>
      </c>
      <c r="S1024" s="2">
        <v>46451.554413047903</v>
      </c>
      <c r="T1024" s="2">
        <v>46611.2366609698</v>
      </c>
      <c r="U1024" s="2">
        <v>46637.169584997602</v>
      </c>
      <c r="V1024" s="2">
        <v>46528.828605902003</v>
      </c>
      <c r="W1024" s="2">
        <v>46384.982742244698</v>
      </c>
      <c r="X1024" s="2">
        <v>46241.960343745697</v>
      </c>
      <c r="Y1024" s="2">
        <v>46137.386811315097</v>
      </c>
      <c r="Z1024" s="2">
        <v>45946.889834201902</v>
      </c>
      <c r="AA1024" s="2">
        <v>45779.2522174033</v>
      </c>
      <c r="AB1024" s="2">
        <v>45773.088788893503</v>
      </c>
      <c r="AC1024" s="2">
        <v>45877.217985940202</v>
      </c>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row>
    <row r="1025" spans="1:60">
      <c r="A1025" t="s">
        <v>214</v>
      </c>
      <c r="B1025" s="2" t="s">
        <v>825</v>
      </c>
      <c r="C1025" s="2" t="s">
        <v>783</v>
      </c>
      <c r="D1025" s="2">
        <v>37163.635735172502</v>
      </c>
      <c r="E1025" s="2">
        <v>38011.914416851003</v>
      </c>
      <c r="F1025" s="2">
        <v>38264.275736200201</v>
      </c>
      <c r="G1025" s="2">
        <v>38390.084013070104</v>
      </c>
      <c r="H1025" s="2">
        <v>38444.311004629002</v>
      </c>
      <c r="I1025" s="2">
        <v>37713.6200336443</v>
      </c>
      <c r="J1025" s="2">
        <v>36972.719940168499</v>
      </c>
      <c r="K1025" s="2">
        <v>36484.976851018502</v>
      </c>
      <c r="L1025" s="2">
        <v>36309.054103512703</v>
      </c>
      <c r="M1025" s="2">
        <v>36755.830632109799</v>
      </c>
      <c r="N1025" s="2">
        <v>37511.275754315298</v>
      </c>
      <c r="O1025" s="2">
        <v>38432.912082203104</v>
      </c>
      <c r="P1025" s="2">
        <v>39627.641567868901</v>
      </c>
      <c r="Q1025" s="2">
        <v>40746.8302215398</v>
      </c>
      <c r="R1025" s="2">
        <v>41565.651220369597</v>
      </c>
      <c r="S1025" s="2">
        <v>42182.555814614403</v>
      </c>
      <c r="T1025" s="2">
        <v>42641.165415766103</v>
      </c>
      <c r="U1025" s="2">
        <v>42934.089405072998</v>
      </c>
      <c r="V1025" s="2">
        <v>43283.0839570553</v>
      </c>
      <c r="W1025" s="2">
        <v>43709.619604720501</v>
      </c>
      <c r="X1025" s="2">
        <v>43953.8297723</v>
      </c>
      <c r="Y1025" s="2">
        <v>44122.253218794001</v>
      </c>
      <c r="Z1025" s="2">
        <v>44150.400135040902</v>
      </c>
      <c r="AA1025" s="2">
        <v>44101.364601413399</v>
      </c>
      <c r="AB1025" s="2">
        <v>44005.185974249602</v>
      </c>
      <c r="AC1025" s="2">
        <v>43882.107739860701</v>
      </c>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row>
    <row r="1026" spans="1:60">
      <c r="A1026" t="s">
        <v>214</v>
      </c>
      <c r="B1026" s="2" t="s">
        <v>825</v>
      </c>
      <c r="C1026" s="2" t="s">
        <v>784</v>
      </c>
      <c r="D1026" s="2">
        <v>36784.144958979603</v>
      </c>
      <c r="E1026" s="2">
        <v>36433.339480140901</v>
      </c>
      <c r="F1026" s="2">
        <v>35907.615963325901</v>
      </c>
      <c r="G1026" s="2">
        <v>35455.579539417697</v>
      </c>
      <c r="H1026" s="2">
        <v>35739.813014739499</v>
      </c>
      <c r="I1026" s="2">
        <v>36178.578569078301</v>
      </c>
      <c r="J1026" s="2">
        <v>36699.8490810777</v>
      </c>
      <c r="K1026" s="2">
        <v>36890.061117300298</v>
      </c>
      <c r="L1026" s="2">
        <v>37022.617963071498</v>
      </c>
      <c r="M1026" s="2">
        <v>36945.500506778597</v>
      </c>
      <c r="N1026" s="2">
        <v>36345.9014438093</v>
      </c>
      <c r="O1026" s="2">
        <v>35846.597666522197</v>
      </c>
      <c r="P1026" s="2">
        <v>35548.473928186897</v>
      </c>
      <c r="Q1026" s="2">
        <v>35492.268655156302</v>
      </c>
      <c r="R1026" s="2">
        <v>35870.400031622601</v>
      </c>
      <c r="S1026" s="2">
        <v>36600.876058927199</v>
      </c>
      <c r="T1026" s="2">
        <v>37465.277046919597</v>
      </c>
      <c r="U1026" s="2">
        <v>38566.548314719999</v>
      </c>
      <c r="V1026" s="2">
        <v>39572.058565064501</v>
      </c>
      <c r="W1026" s="2">
        <v>40342.9761613421</v>
      </c>
      <c r="X1026" s="2">
        <v>40921.342133264297</v>
      </c>
      <c r="Y1026" s="2">
        <v>41341.921791599998</v>
      </c>
      <c r="Z1026" s="2">
        <v>41607.070461916803</v>
      </c>
      <c r="AA1026" s="2">
        <v>41932.1786240324</v>
      </c>
      <c r="AB1026" s="2">
        <v>42334.236461016299</v>
      </c>
      <c r="AC1026" s="2">
        <v>42556.184076644196</v>
      </c>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row>
    <row r="1027" spans="1:60">
      <c r="A1027" t="s">
        <v>214</v>
      </c>
      <c r="B1027" s="2" t="s">
        <v>825</v>
      </c>
      <c r="C1027" s="2" t="s">
        <v>785</v>
      </c>
      <c r="D1027" s="2">
        <v>34128.496438039998</v>
      </c>
      <c r="E1027" s="2">
        <v>34588.773172431698</v>
      </c>
      <c r="F1027" s="2">
        <v>35229.507263202897</v>
      </c>
      <c r="G1027" s="2">
        <v>35880.258872386999</v>
      </c>
      <c r="H1027" s="2">
        <v>36260.000394459901</v>
      </c>
      <c r="I1027" s="2">
        <v>35849.815159566999</v>
      </c>
      <c r="J1027" s="2">
        <v>35276.8648202248</v>
      </c>
      <c r="K1027" s="2">
        <v>34634.0057012096</v>
      </c>
      <c r="L1027" s="2">
        <v>34309.562286246401</v>
      </c>
      <c r="M1027" s="2">
        <v>34519.027662254797</v>
      </c>
      <c r="N1027" s="2">
        <v>35137.125667581597</v>
      </c>
      <c r="O1027" s="2">
        <v>35891.664101121503</v>
      </c>
      <c r="P1027" s="2">
        <v>36227.965470468902</v>
      </c>
      <c r="Q1027" s="2">
        <v>36461.829875306903</v>
      </c>
      <c r="R1027" s="2">
        <v>36391.665309085402</v>
      </c>
      <c r="S1027" s="2">
        <v>35875.038498215101</v>
      </c>
      <c r="T1027" s="2">
        <v>35412.5933688246</v>
      </c>
      <c r="U1027" s="2">
        <v>35170.603895302796</v>
      </c>
      <c r="V1027" s="2">
        <v>35119.221580442398</v>
      </c>
      <c r="W1027" s="2">
        <v>35480.754910417403</v>
      </c>
      <c r="X1027" s="2">
        <v>36164.866744180603</v>
      </c>
      <c r="Y1027" s="2">
        <v>36989.2676348159</v>
      </c>
      <c r="Z1027" s="2">
        <v>38004.584284383702</v>
      </c>
      <c r="AA1027" s="2">
        <v>38952.026691348699</v>
      </c>
      <c r="AB1027" s="2">
        <v>39686.281905643496</v>
      </c>
      <c r="AC1027" s="2">
        <v>40228.6875224123</v>
      </c>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row>
    <row r="1028" spans="1:60">
      <c r="A1028" t="s">
        <v>214</v>
      </c>
      <c r="B1028" s="2" t="s">
        <v>825</v>
      </c>
      <c r="C1028" s="2" t="s">
        <v>786</v>
      </c>
      <c r="D1028" s="2">
        <v>29015.526762818401</v>
      </c>
      <c r="E1028" s="2">
        <v>30047.060132113202</v>
      </c>
      <c r="F1028" s="2">
        <v>30779.780193000799</v>
      </c>
      <c r="G1028" s="2">
        <v>31378.158799846999</v>
      </c>
      <c r="H1028" s="2">
        <v>32498.842443399601</v>
      </c>
      <c r="I1028" s="2">
        <v>33108.111811373703</v>
      </c>
      <c r="J1028" s="2">
        <v>33331.790453495101</v>
      </c>
      <c r="K1028" s="2">
        <v>33997.903296362798</v>
      </c>
      <c r="L1028" s="2">
        <v>34408.392866880102</v>
      </c>
      <c r="M1028" s="2">
        <v>34366.376643584299</v>
      </c>
      <c r="N1028" s="2">
        <v>34136.3193886425</v>
      </c>
      <c r="O1028" s="2">
        <v>33841.051629077803</v>
      </c>
      <c r="P1028" s="2">
        <v>33461.593957635698</v>
      </c>
      <c r="Q1028" s="2">
        <v>33335.663095687298</v>
      </c>
      <c r="R1028" s="2">
        <v>33579.503414480598</v>
      </c>
      <c r="S1028" s="2">
        <v>34255.098581525599</v>
      </c>
      <c r="T1028" s="2">
        <v>35004.711983967602</v>
      </c>
      <c r="U1028" s="2">
        <v>35361.270828947403</v>
      </c>
      <c r="V1028" s="2">
        <v>35582.259287857501</v>
      </c>
      <c r="W1028" s="2">
        <v>35537.098590023401</v>
      </c>
      <c r="X1028" s="2">
        <v>35073.5641512109</v>
      </c>
      <c r="Y1028" s="2">
        <v>34656.0580717212</v>
      </c>
      <c r="Z1028" s="2">
        <v>34447.574108053203</v>
      </c>
      <c r="AA1028" s="2">
        <v>34422.345586040799</v>
      </c>
      <c r="AB1028" s="2">
        <v>34771.017959016201</v>
      </c>
      <c r="AC1028" s="2">
        <v>35402.612187515297</v>
      </c>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row>
    <row r="1029" spans="1:60">
      <c r="A1029" t="s">
        <v>214</v>
      </c>
      <c r="B1029" s="2" t="s">
        <v>825</v>
      </c>
      <c r="C1029" s="2" t="s">
        <v>787</v>
      </c>
      <c r="D1029" s="2">
        <v>25061.9055777209</v>
      </c>
      <c r="E1029" s="2">
        <v>25148.7675708979</v>
      </c>
      <c r="F1029" s="2">
        <v>25242.3549482819</v>
      </c>
      <c r="G1029" s="2">
        <v>25975.780102185701</v>
      </c>
      <c r="H1029" s="2">
        <v>27082.759123190601</v>
      </c>
      <c r="I1029" s="2">
        <v>27771.4969091313</v>
      </c>
      <c r="J1029" s="2">
        <v>28786.022747471801</v>
      </c>
      <c r="K1029" s="2">
        <v>29472.745128234299</v>
      </c>
      <c r="L1029" s="2">
        <v>29976.936935589401</v>
      </c>
      <c r="M1029" s="2">
        <v>30524.5864279903</v>
      </c>
      <c r="N1029" s="2">
        <v>31180.809592988899</v>
      </c>
      <c r="O1029" s="2">
        <v>31604.142185599001</v>
      </c>
      <c r="P1029" s="2">
        <v>32310.675653734699</v>
      </c>
      <c r="Q1029" s="2">
        <v>32789.880027485597</v>
      </c>
      <c r="R1029" s="2">
        <v>32793.106920268197</v>
      </c>
      <c r="S1029" s="2">
        <v>32654.380372940999</v>
      </c>
      <c r="T1029" s="2">
        <v>32435.4257400481</v>
      </c>
      <c r="U1029" s="2">
        <v>32170.214235761199</v>
      </c>
      <c r="V1029" s="2">
        <v>32114.300254075599</v>
      </c>
      <c r="W1029" s="2">
        <v>32392.556744809201</v>
      </c>
      <c r="X1029" s="2">
        <v>33064.8493087268</v>
      </c>
      <c r="Y1029" s="2">
        <v>33794.562173845101</v>
      </c>
      <c r="Z1029" s="2">
        <v>34147.765461747702</v>
      </c>
      <c r="AA1029" s="2">
        <v>34376.255837786797</v>
      </c>
      <c r="AB1029" s="2">
        <v>34358.173800094897</v>
      </c>
      <c r="AC1029" s="2">
        <v>33941.708813168298</v>
      </c>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row>
    <row r="1030" spans="1:60">
      <c r="A1030" t="s">
        <v>214</v>
      </c>
      <c r="B1030" s="2" t="s">
        <v>825</v>
      </c>
      <c r="C1030" s="2" t="s">
        <v>788</v>
      </c>
      <c r="D1030" s="2">
        <v>19229.3507380232</v>
      </c>
      <c r="E1030" s="2">
        <v>20364.493026812499</v>
      </c>
      <c r="F1030" s="2">
        <v>21380.174449465299</v>
      </c>
      <c r="G1030" s="2">
        <v>21928.3337899324</v>
      </c>
      <c r="H1030" s="2">
        <v>23051.711699756801</v>
      </c>
      <c r="I1030" s="2">
        <v>23731.254450631001</v>
      </c>
      <c r="J1030" s="2">
        <v>23726.637387954401</v>
      </c>
      <c r="K1030" s="2">
        <v>23983.922758303401</v>
      </c>
      <c r="L1030" s="2">
        <v>24722.0126521825</v>
      </c>
      <c r="M1030" s="2">
        <v>25442.857427673</v>
      </c>
      <c r="N1030" s="2">
        <v>26133.167042041801</v>
      </c>
      <c r="O1030" s="2">
        <v>27157.7729900755</v>
      </c>
      <c r="P1030" s="2">
        <v>27893.7961561314</v>
      </c>
      <c r="Q1030" s="2">
        <v>28440.689028019198</v>
      </c>
      <c r="R1030" s="2">
        <v>28982.626536946202</v>
      </c>
      <c r="S1030" s="2">
        <v>29634.781669070599</v>
      </c>
      <c r="T1030" s="2">
        <v>30083.132312109701</v>
      </c>
      <c r="U1030" s="2">
        <v>30753.7902950559</v>
      </c>
      <c r="V1030" s="2">
        <v>31229.206485674102</v>
      </c>
      <c r="W1030" s="2">
        <v>31284.756785866099</v>
      </c>
      <c r="X1030" s="2">
        <v>31200.090722728</v>
      </c>
      <c r="Y1030" s="2">
        <v>31041.8017249203</v>
      </c>
      <c r="Z1030" s="2">
        <v>30844.6203895996</v>
      </c>
      <c r="AA1030" s="2">
        <v>30838.552881710701</v>
      </c>
      <c r="AB1030" s="2">
        <v>31135.834414480702</v>
      </c>
      <c r="AC1030" s="2">
        <v>31792.006369161201</v>
      </c>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row>
    <row r="1031" spans="1:60">
      <c r="A1031" t="s">
        <v>214</v>
      </c>
      <c r="B1031" s="2" t="s">
        <v>825</v>
      </c>
      <c r="C1031" s="2" t="s">
        <v>789</v>
      </c>
      <c r="D1031" s="2">
        <v>15546.588571316899</v>
      </c>
      <c r="E1031" s="2">
        <v>15555.8029537576</v>
      </c>
      <c r="F1031" s="2">
        <v>15811.749213798899</v>
      </c>
      <c r="G1031" s="2">
        <v>16241.9687397941</v>
      </c>
      <c r="H1031" s="2">
        <v>16886.323361733299</v>
      </c>
      <c r="I1031" s="2">
        <v>17768.8448221865</v>
      </c>
      <c r="J1031" s="2">
        <v>18944.011769306901</v>
      </c>
      <c r="K1031" s="2">
        <v>20142.187987806301</v>
      </c>
      <c r="L1031" s="2">
        <v>20806.991428918202</v>
      </c>
      <c r="M1031" s="2">
        <v>21683.298691374799</v>
      </c>
      <c r="N1031" s="2">
        <v>22343.033201238701</v>
      </c>
      <c r="O1031" s="2">
        <v>22422.565791909001</v>
      </c>
      <c r="P1031" s="2">
        <v>22732.632468383101</v>
      </c>
      <c r="Q1031" s="2">
        <v>23452.204989755799</v>
      </c>
      <c r="R1031" s="2">
        <v>24120.226608410299</v>
      </c>
      <c r="S1031" s="2">
        <v>24802.431308029802</v>
      </c>
      <c r="T1031" s="2">
        <v>25757.693669799399</v>
      </c>
      <c r="U1031" s="2">
        <v>26485.1397675509</v>
      </c>
      <c r="V1031" s="2">
        <v>27036.434027909101</v>
      </c>
      <c r="W1031" s="2">
        <v>27598.134673376699</v>
      </c>
      <c r="X1031" s="2">
        <v>28251.1987183241</v>
      </c>
      <c r="Y1031" s="2">
        <v>28735.122522136899</v>
      </c>
      <c r="Z1031" s="2">
        <v>29383.065302222301</v>
      </c>
      <c r="AA1031" s="2">
        <v>29872.5905041142</v>
      </c>
      <c r="AB1031" s="2">
        <v>29973.337012916902</v>
      </c>
      <c r="AC1031" s="2">
        <v>29925.348974780001</v>
      </c>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row>
    <row r="1032" spans="1:60">
      <c r="A1032" t="s">
        <v>214</v>
      </c>
      <c r="B1032" s="2" t="s">
        <v>825</v>
      </c>
      <c r="C1032" s="2" t="s">
        <v>790</v>
      </c>
      <c r="D1032" s="2">
        <v>12095.824378417699</v>
      </c>
      <c r="E1032" s="2">
        <v>12346.959331623801</v>
      </c>
      <c r="F1032" s="2">
        <v>12516.305724715799</v>
      </c>
      <c r="G1032" s="2">
        <v>12814.5599494206</v>
      </c>
      <c r="H1032" s="2">
        <v>13054.078227869601</v>
      </c>
      <c r="I1032" s="2">
        <v>13280.957782703799</v>
      </c>
      <c r="J1032" s="2">
        <v>13562.525910991601</v>
      </c>
      <c r="K1032" s="2">
        <v>13985.8700847523</v>
      </c>
      <c r="L1032" s="2">
        <v>14530.855869483799</v>
      </c>
      <c r="M1032" s="2">
        <v>15171.9384256679</v>
      </c>
      <c r="N1032" s="2">
        <v>16002.131952891201</v>
      </c>
      <c r="O1032" s="2">
        <v>17132.809339137199</v>
      </c>
      <c r="P1032" s="2">
        <v>18261.711609113801</v>
      </c>
      <c r="Q1032" s="2">
        <v>18929.872012259901</v>
      </c>
      <c r="R1032" s="2">
        <v>19743.536091748301</v>
      </c>
      <c r="S1032" s="2">
        <v>20393.029083793401</v>
      </c>
      <c r="T1032" s="2">
        <v>20522.395897914499</v>
      </c>
      <c r="U1032" s="2">
        <v>20872.271842183301</v>
      </c>
      <c r="V1032" s="2">
        <v>21555.8849153911</v>
      </c>
      <c r="W1032" s="2">
        <v>22211.777636492701</v>
      </c>
      <c r="X1032" s="2">
        <v>22897.229674943999</v>
      </c>
      <c r="Y1032" s="2">
        <v>23799.9256475517</v>
      </c>
      <c r="Z1032" s="2">
        <v>24520.181579108899</v>
      </c>
      <c r="AA1032" s="2">
        <v>25088.017989424701</v>
      </c>
      <c r="AB1032" s="2">
        <v>25677.5816197725</v>
      </c>
      <c r="AC1032" s="2">
        <v>26338.226436493202</v>
      </c>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row>
    <row r="1033" spans="1:60">
      <c r="A1033" t="s">
        <v>214</v>
      </c>
      <c r="B1033" s="2" t="s">
        <v>825</v>
      </c>
      <c r="C1033" s="2" t="s">
        <v>791</v>
      </c>
      <c r="D1033" s="2">
        <v>13512.1720180831</v>
      </c>
      <c r="E1033" s="2">
        <v>13802.9820181868</v>
      </c>
      <c r="F1033" s="2">
        <v>13996.617541792801</v>
      </c>
      <c r="G1033" s="2">
        <v>14261.968780081899</v>
      </c>
      <c r="H1033" s="2">
        <v>14676.288717285101</v>
      </c>
      <c r="I1033" s="2">
        <v>15122.2632312396</v>
      </c>
      <c r="J1033" s="2">
        <v>15527.4408088293</v>
      </c>
      <c r="K1033" s="2">
        <v>15882.462065096301</v>
      </c>
      <c r="L1033" s="2">
        <v>16390.0543720231</v>
      </c>
      <c r="M1033" s="2">
        <v>16870.135032364498</v>
      </c>
      <c r="N1033" s="2">
        <v>17332.687655527101</v>
      </c>
      <c r="O1033" s="2">
        <v>17838.139367123102</v>
      </c>
      <c r="P1033" s="2">
        <v>18401.8844555375</v>
      </c>
      <c r="Q1033" s="2">
        <v>19200.029960808199</v>
      </c>
      <c r="R1033" s="2">
        <v>20039.552772970499</v>
      </c>
      <c r="S1033" s="2">
        <v>21029.809861223301</v>
      </c>
      <c r="T1033" s="2">
        <v>22307.726446651799</v>
      </c>
      <c r="U1033" s="2">
        <v>23601.005278545199</v>
      </c>
      <c r="V1033" s="2">
        <v>24673.062999225102</v>
      </c>
      <c r="W1033" s="2">
        <v>25874.314275102199</v>
      </c>
      <c r="X1033" s="2">
        <v>27047.2899626689</v>
      </c>
      <c r="Y1033" s="2">
        <v>28015.582579706701</v>
      </c>
      <c r="Z1033" s="2">
        <v>29149.547964473699</v>
      </c>
      <c r="AA1033" s="2">
        <v>30365.201379994</v>
      </c>
      <c r="AB1033" s="2">
        <v>31645.746622741601</v>
      </c>
      <c r="AC1033" s="2">
        <v>32923.080820128002</v>
      </c>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row>
    <row r="1034" spans="1:60">
      <c r="A1034" t="s">
        <v>215</v>
      </c>
      <c r="B1034" s="2" t="s">
        <v>823</v>
      </c>
      <c r="C1034" s="2" t="s">
        <v>774</v>
      </c>
      <c r="D1034" s="2">
        <v>18717.995304964301</v>
      </c>
      <c r="E1034" s="2">
        <v>18822.533128340401</v>
      </c>
      <c r="F1034" s="2">
        <v>18484.6776363237</v>
      </c>
      <c r="G1034" s="2">
        <v>18421.647275725401</v>
      </c>
      <c r="H1034" s="2">
        <v>17826.677336090201</v>
      </c>
      <c r="I1034" s="2">
        <v>17301.4053787833</v>
      </c>
      <c r="J1034" s="2">
        <v>16688.879871353402</v>
      </c>
      <c r="K1034" s="2">
        <v>16657.458422230298</v>
      </c>
      <c r="L1034" s="2">
        <v>16758.129026702401</v>
      </c>
      <c r="M1034" s="2">
        <v>17058.252540520101</v>
      </c>
      <c r="N1034" s="2">
        <v>17197.3203545217</v>
      </c>
      <c r="O1034" s="2">
        <v>17350.274869751</v>
      </c>
      <c r="P1034" s="2">
        <v>17282.584031185499</v>
      </c>
      <c r="Q1034" s="2">
        <v>17122.316708528</v>
      </c>
      <c r="R1034" s="2">
        <v>16957.719923563</v>
      </c>
      <c r="S1034" s="2">
        <v>16822.3452152561</v>
      </c>
      <c r="T1034" s="2">
        <v>16724.550307593901</v>
      </c>
      <c r="U1034" s="2">
        <v>16679.9351562105</v>
      </c>
      <c r="V1034" s="2">
        <v>16671.905135151999</v>
      </c>
      <c r="W1034" s="2">
        <v>16701.806009488599</v>
      </c>
      <c r="X1034" s="2">
        <v>16761.9553224189</v>
      </c>
      <c r="Y1034" s="2">
        <v>16812.764391001001</v>
      </c>
      <c r="Z1034" s="2">
        <v>16877.594281186401</v>
      </c>
      <c r="AA1034" s="2">
        <v>16955.8140477815</v>
      </c>
      <c r="AB1034" s="2">
        <v>17047.280972389999</v>
      </c>
      <c r="AC1034" s="2">
        <v>17150.412793561401</v>
      </c>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row>
    <row r="1035" spans="1:60">
      <c r="A1035" t="s">
        <v>215</v>
      </c>
      <c r="B1035" s="2" t="s">
        <v>823</v>
      </c>
      <c r="C1035" s="2" t="s">
        <v>775</v>
      </c>
      <c r="D1035" s="2">
        <v>16333.4431728045</v>
      </c>
      <c r="E1035" s="2">
        <v>16557.496461766299</v>
      </c>
      <c r="F1035" s="2">
        <v>16596.4854929867</v>
      </c>
      <c r="G1035" s="2">
        <v>16442.460774120202</v>
      </c>
      <c r="H1035" s="2">
        <v>16503.4568032717</v>
      </c>
      <c r="I1035" s="2">
        <v>16482.058493913901</v>
      </c>
      <c r="J1035" s="2">
        <v>16585.254223925502</v>
      </c>
      <c r="K1035" s="2">
        <v>16408.175457794201</v>
      </c>
      <c r="L1035" s="2">
        <v>16214.146337994</v>
      </c>
      <c r="M1035" s="2">
        <v>15871.874506067201</v>
      </c>
      <c r="N1035" s="2">
        <v>15605.965418932899</v>
      </c>
      <c r="O1035" s="2">
        <v>15260.6121690359</v>
      </c>
      <c r="P1035" s="2">
        <v>15211.270425733799</v>
      </c>
      <c r="Q1035" s="2">
        <v>15260.5030662683</v>
      </c>
      <c r="R1035" s="2">
        <v>15395.704117875999</v>
      </c>
      <c r="S1035" s="2">
        <v>15467.7916910248</v>
      </c>
      <c r="T1035" s="2">
        <v>15556.678387476901</v>
      </c>
      <c r="U1035" s="2">
        <v>15518.887217752799</v>
      </c>
      <c r="V1035" s="2">
        <v>15419.2950577472</v>
      </c>
      <c r="W1035" s="2">
        <v>15320.3137489908</v>
      </c>
      <c r="X1035" s="2">
        <v>15245.1829619483</v>
      </c>
      <c r="Y1035" s="2">
        <v>15174.723542100901</v>
      </c>
      <c r="Z1035" s="2">
        <v>15139.3633528227</v>
      </c>
      <c r="AA1035" s="2">
        <v>15134.5871923745</v>
      </c>
      <c r="AB1035" s="2">
        <v>15156.2671166322</v>
      </c>
      <c r="AC1035" s="2">
        <v>15201.4688605478</v>
      </c>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row>
    <row r="1036" spans="1:60">
      <c r="A1036" t="s">
        <v>215</v>
      </c>
      <c r="B1036" s="2" t="s">
        <v>823</v>
      </c>
      <c r="C1036" s="2" t="s">
        <v>776</v>
      </c>
      <c r="D1036" s="2">
        <v>13579.567733925</v>
      </c>
      <c r="E1036" s="2">
        <v>13975.320267090399</v>
      </c>
      <c r="F1036" s="2">
        <v>14368.271341551799</v>
      </c>
      <c r="G1036" s="2">
        <v>14808.2971960636</v>
      </c>
      <c r="H1036" s="2">
        <v>15293.688277064301</v>
      </c>
      <c r="I1036" s="2">
        <v>15447.5090589189</v>
      </c>
      <c r="J1036" s="2">
        <v>15532.511089341</v>
      </c>
      <c r="K1036" s="2">
        <v>15597.338115959499</v>
      </c>
      <c r="L1036" s="2">
        <v>15528.147465198201</v>
      </c>
      <c r="M1036" s="2">
        <v>15595.335163711599</v>
      </c>
      <c r="N1036" s="2">
        <v>15662.724393590701</v>
      </c>
      <c r="O1036" s="2">
        <v>15773.3545227019</v>
      </c>
      <c r="P1036" s="2">
        <v>15647.3439491102</v>
      </c>
      <c r="Q1036" s="2">
        <v>15504.116386285399</v>
      </c>
      <c r="R1036" s="2">
        <v>15211.700618539</v>
      </c>
      <c r="S1036" s="2">
        <v>14970.6759111921</v>
      </c>
      <c r="T1036" s="2">
        <v>14674.007500011099</v>
      </c>
      <c r="U1036" s="2">
        <v>14628.629329248</v>
      </c>
      <c r="V1036" s="2">
        <v>14666.161682952999</v>
      </c>
      <c r="W1036" s="2">
        <v>14778.3618836732</v>
      </c>
      <c r="X1036" s="2">
        <v>14852.076125665</v>
      </c>
      <c r="Y1036" s="2">
        <v>14930.1006273071</v>
      </c>
      <c r="Z1036" s="2">
        <v>14896.817278496201</v>
      </c>
      <c r="AA1036" s="2">
        <v>14812.512205741599</v>
      </c>
      <c r="AB1036" s="2">
        <v>14727.150836418199</v>
      </c>
      <c r="AC1036" s="2">
        <v>14663.623545708801</v>
      </c>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row>
    <row r="1037" spans="1:60">
      <c r="A1037" t="s">
        <v>215</v>
      </c>
      <c r="B1037" s="2" t="s">
        <v>823</v>
      </c>
      <c r="C1037" s="2" t="s">
        <v>777</v>
      </c>
      <c r="D1037" s="2">
        <v>14305.936712630501</v>
      </c>
      <c r="E1037" s="2">
        <v>14219.4851284214</v>
      </c>
      <c r="F1037" s="2">
        <v>14438.7963574325</v>
      </c>
      <c r="G1037" s="2">
        <v>14571.489808541801</v>
      </c>
      <c r="H1037" s="2">
        <v>14218.9842167967</v>
      </c>
      <c r="I1037" s="2">
        <v>14036.245211382</v>
      </c>
      <c r="J1037" s="2">
        <v>14239.4316854482</v>
      </c>
      <c r="K1037" s="2">
        <v>14705.823981646899</v>
      </c>
      <c r="L1037" s="2">
        <v>15172.608628751201</v>
      </c>
      <c r="M1037" s="2">
        <v>15714.127502708299</v>
      </c>
      <c r="N1037" s="2">
        <v>16035.4047440637</v>
      </c>
      <c r="O1037" s="2">
        <v>16222.111534920899</v>
      </c>
      <c r="P1037" s="2">
        <v>16291.804410028801</v>
      </c>
      <c r="Q1037" s="2">
        <v>16261.088272462899</v>
      </c>
      <c r="R1037" s="2">
        <v>16276.108976768901</v>
      </c>
      <c r="S1037" s="2">
        <v>16304.422225085</v>
      </c>
      <c r="T1037" s="2">
        <v>16347.8369491675</v>
      </c>
      <c r="U1037" s="2">
        <v>16241.0768164336</v>
      </c>
      <c r="V1037" s="2">
        <v>16123.9559950323</v>
      </c>
      <c r="W1037" s="2">
        <v>15902.6637538384</v>
      </c>
      <c r="X1037" s="2">
        <v>15699.661263534301</v>
      </c>
      <c r="Y1037" s="2">
        <v>15451.2510935668</v>
      </c>
      <c r="Z1037" s="2">
        <v>15407.1781186022</v>
      </c>
      <c r="AA1037" s="2">
        <v>15431.673395640501</v>
      </c>
      <c r="AB1037" s="2">
        <v>15512.3355983046</v>
      </c>
      <c r="AC1037" s="2">
        <v>15578.538845130401</v>
      </c>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row>
    <row r="1038" spans="1:60">
      <c r="A1038" t="s">
        <v>215</v>
      </c>
      <c r="B1038" s="2" t="s">
        <v>823</v>
      </c>
      <c r="C1038" s="2" t="s">
        <v>778</v>
      </c>
      <c r="D1038" s="2">
        <v>24713.9432218236</v>
      </c>
      <c r="E1038" s="2">
        <v>25179.301204663199</v>
      </c>
      <c r="F1038" s="2">
        <v>25516.248198090201</v>
      </c>
      <c r="G1038" s="2">
        <v>25722.313117329799</v>
      </c>
      <c r="H1038" s="2">
        <v>24073.1121004618</v>
      </c>
      <c r="I1038" s="2">
        <v>22890.819277642</v>
      </c>
      <c r="J1038" s="2">
        <v>21789.986010179498</v>
      </c>
      <c r="K1038" s="2">
        <v>21440.600837333099</v>
      </c>
      <c r="L1038" s="2">
        <v>21453.296405476998</v>
      </c>
      <c r="M1038" s="2">
        <v>21915.946412452999</v>
      </c>
      <c r="N1038" s="2">
        <v>22416.495888341102</v>
      </c>
      <c r="O1038" s="2">
        <v>23188.430653233401</v>
      </c>
      <c r="P1038" s="2">
        <v>23838.903793213201</v>
      </c>
      <c r="Q1038" s="2">
        <v>24379.885945448001</v>
      </c>
      <c r="R1038" s="2">
        <v>24832.624180663901</v>
      </c>
      <c r="S1038" s="2">
        <v>25144.2808843044</v>
      </c>
      <c r="T1038" s="2">
        <v>25302.760449544199</v>
      </c>
      <c r="U1038" s="2">
        <v>25429.419089097199</v>
      </c>
      <c r="V1038" s="2">
        <v>25476.158111860899</v>
      </c>
      <c r="W1038" s="2">
        <v>25529.0398115813</v>
      </c>
      <c r="X1038" s="2">
        <v>25601.4506513632</v>
      </c>
      <c r="Y1038" s="2">
        <v>25525.946224000199</v>
      </c>
      <c r="Z1038" s="2">
        <v>25336.968461707402</v>
      </c>
      <c r="AA1038" s="2">
        <v>25184.079610979199</v>
      </c>
      <c r="AB1038" s="2">
        <v>24971.949710497101</v>
      </c>
      <c r="AC1038" s="2">
        <v>24745.428422815701</v>
      </c>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row>
    <row r="1039" spans="1:60">
      <c r="A1039" t="s">
        <v>215</v>
      </c>
      <c r="B1039" s="2" t="s">
        <v>823</v>
      </c>
      <c r="C1039" s="2" t="s">
        <v>779</v>
      </c>
      <c r="D1039" s="2">
        <v>31415.968740182401</v>
      </c>
      <c r="E1039" s="2">
        <v>32519.8811063215</v>
      </c>
      <c r="F1039" s="2">
        <v>33314.286710834298</v>
      </c>
      <c r="G1039" s="2">
        <v>34102.783700795</v>
      </c>
      <c r="H1039" s="2">
        <v>33874.6467984638</v>
      </c>
      <c r="I1039" s="2">
        <v>33156.184089601498</v>
      </c>
      <c r="J1039" s="2">
        <v>32420.685572977101</v>
      </c>
      <c r="K1039" s="2">
        <v>31741.659705611801</v>
      </c>
      <c r="L1039" s="2">
        <v>31055.4641241688</v>
      </c>
      <c r="M1039" s="2">
        <v>31091.106959597098</v>
      </c>
      <c r="N1039" s="2">
        <v>31116.131816649198</v>
      </c>
      <c r="O1039" s="2">
        <v>31136.852885125001</v>
      </c>
      <c r="P1039" s="2">
        <v>31210.2345935788</v>
      </c>
      <c r="Q1039" s="2">
        <v>31402.862764979898</v>
      </c>
      <c r="R1039" s="2">
        <v>31624.276823221498</v>
      </c>
      <c r="S1039" s="2">
        <v>32034.578680484501</v>
      </c>
      <c r="T1039" s="2">
        <v>32694.9995871061</v>
      </c>
      <c r="U1039" s="2">
        <v>33360.7117247516</v>
      </c>
      <c r="V1039" s="2">
        <v>33905.714365310501</v>
      </c>
      <c r="W1039" s="2">
        <v>34368.833744544201</v>
      </c>
      <c r="X1039" s="2">
        <v>34703.281159284401</v>
      </c>
      <c r="Y1039" s="2">
        <v>34763.3624097387</v>
      </c>
      <c r="Z1039" s="2">
        <v>34781.882955271103</v>
      </c>
      <c r="AA1039" s="2">
        <v>34764.047517836698</v>
      </c>
      <c r="AB1039" s="2">
        <v>34740.789009168002</v>
      </c>
      <c r="AC1039" s="2">
        <v>34768.031938105298</v>
      </c>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row>
    <row r="1040" spans="1:60">
      <c r="A1040" t="s">
        <v>215</v>
      </c>
      <c r="B1040" s="2" t="s">
        <v>823</v>
      </c>
      <c r="C1040" s="2" t="s">
        <v>780</v>
      </c>
      <c r="D1040" s="2">
        <v>29224.3264274176</v>
      </c>
      <c r="E1040" s="2">
        <v>30208.6349042859</v>
      </c>
      <c r="F1040" s="2">
        <v>30719.729978984298</v>
      </c>
      <c r="G1040" s="2">
        <v>31537.037891804699</v>
      </c>
      <c r="H1040" s="2">
        <v>32108.963000863801</v>
      </c>
      <c r="I1040" s="2">
        <v>32070.467764403798</v>
      </c>
      <c r="J1040" s="2">
        <v>32090.131825161199</v>
      </c>
      <c r="K1040" s="2">
        <v>32143.872890656101</v>
      </c>
      <c r="L1040" s="2">
        <v>32034.1467949205</v>
      </c>
      <c r="M1040" s="2">
        <v>32051.982413122802</v>
      </c>
      <c r="N1040" s="2">
        <v>31821.949671062499</v>
      </c>
      <c r="O1040" s="2">
        <v>31664.029402357501</v>
      </c>
      <c r="P1040" s="2">
        <v>31306.4671372552</v>
      </c>
      <c r="Q1040" s="2">
        <v>30974.862358103699</v>
      </c>
      <c r="R1040" s="2">
        <v>30830.427481136099</v>
      </c>
      <c r="S1040" s="2">
        <v>30809.909151285301</v>
      </c>
      <c r="T1040" s="2">
        <v>30762.9681928711</v>
      </c>
      <c r="U1040" s="2">
        <v>30896.4398604417</v>
      </c>
      <c r="V1040" s="2">
        <v>31103.994586525201</v>
      </c>
      <c r="W1040" s="2">
        <v>31335.795631008099</v>
      </c>
      <c r="X1040" s="2">
        <v>31700.2321487011</v>
      </c>
      <c r="Y1040" s="2">
        <v>32140.739495774498</v>
      </c>
      <c r="Z1040" s="2">
        <v>32554.573013233399</v>
      </c>
      <c r="AA1040" s="2">
        <v>32887.684666107103</v>
      </c>
      <c r="AB1040" s="2">
        <v>33174.337930489397</v>
      </c>
      <c r="AC1040" s="2">
        <v>33366.348264232198</v>
      </c>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row>
    <row r="1041" spans="1:60">
      <c r="A1041" t="s">
        <v>215</v>
      </c>
      <c r="B1041" s="2" t="s">
        <v>823</v>
      </c>
      <c r="C1041" s="2" t="s">
        <v>781</v>
      </c>
      <c r="D1041" s="2">
        <v>24058.953976605098</v>
      </c>
      <c r="E1041" s="2">
        <v>24876.141414453501</v>
      </c>
      <c r="F1041" s="2">
        <v>25700.7928730686</v>
      </c>
      <c r="G1041" s="2">
        <v>26564.603828178599</v>
      </c>
      <c r="H1041" s="2">
        <v>27169.843547873101</v>
      </c>
      <c r="I1041" s="2">
        <v>27505.720599333501</v>
      </c>
      <c r="J1041" s="2">
        <v>27696.096108741502</v>
      </c>
      <c r="K1041" s="2">
        <v>27878.763984134399</v>
      </c>
      <c r="L1041" s="2">
        <v>28018.2430642781</v>
      </c>
      <c r="M1041" s="2">
        <v>28355.262447513502</v>
      </c>
      <c r="N1041" s="2">
        <v>28453.356279228301</v>
      </c>
      <c r="O1041" s="2">
        <v>28566.113369655701</v>
      </c>
      <c r="P1041" s="2">
        <v>28478.636389793701</v>
      </c>
      <c r="Q1041" s="2">
        <v>28347.842806884801</v>
      </c>
      <c r="R1041" s="2">
        <v>28161.2765746941</v>
      </c>
      <c r="S1041" s="2">
        <v>27956.9353253152</v>
      </c>
      <c r="T1041" s="2">
        <v>27786.552011654599</v>
      </c>
      <c r="U1041" s="2">
        <v>27605.490244328801</v>
      </c>
      <c r="V1041" s="2">
        <v>27448.674354451501</v>
      </c>
      <c r="W1041" s="2">
        <v>27412.8301839089</v>
      </c>
      <c r="X1041" s="2">
        <v>27457.5320629487</v>
      </c>
      <c r="Y1041" s="2">
        <v>27409.508881223599</v>
      </c>
      <c r="Z1041" s="2">
        <v>27468.1183794387</v>
      </c>
      <c r="AA1041" s="2">
        <v>27582.783092236401</v>
      </c>
      <c r="AB1041" s="2">
        <v>27708.906735403099</v>
      </c>
      <c r="AC1041" s="2">
        <v>27933.647893695601</v>
      </c>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row>
    <row r="1042" spans="1:60">
      <c r="A1042" t="s">
        <v>215</v>
      </c>
      <c r="B1042" s="2" t="s">
        <v>823</v>
      </c>
      <c r="C1042" s="2" t="s">
        <v>782</v>
      </c>
      <c r="D1042" s="2">
        <v>22148.6348605569</v>
      </c>
      <c r="E1042" s="2">
        <v>21852.032448541398</v>
      </c>
      <c r="F1042" s="2">
        <v>21608.7916606541</v>
      </c>
      <c r="G1042" s="2">
        <v>21605.027993049302</v>
      </c>
      <c r="H1042" s="2">
        <v>21825.325532698698</v>
      </c>
      <c r="I1042" s="2">
        <v>22047.214013876499</v>
      </c>
      <c r="J1042" s="2">
        <v>22504.585202966002</v>
      </c>
      <c r="K1042" s="2">
        <v>23087.7080030037</v>
      </c>
      <c r="L1042" s="2">
        <v>23634.27666344</v>
      </c>
      <c r="M1042" s="2">
        <v>24097.195267018</v>
      </c>
      <c r="N1042" s="2">
        <v>24489.609888388601</v>
      </c>
      <c r="O1042" s="2">
        <v>24734.6696138757</v>
      </c>
      <c r="P1042" s="2">
        <v>24831.887373313999</v>
      </c>
      <c r="Q1042" s="2">
        <v>24925.654487636901</v>
      </c>
      <c r="R1042" s="2">
        <v>25078.2203447785</v>
      </c>
      <c r="S1042" s="2">
        <v>25108.580120487601</v>
      </c>
      <c r="T1042" s="2">
        <v>25126.085754102602</v>
      </c>
      <c r="U1042" s="2">
        <v>25079.6399809617</v>
      </c>
      <c r="V1042" s="2">
        <v>25011.766507623099</v>
      </c>
      <c r="W1042" s="2">
        <v>24911.0796353103</v>
      </c>
      <c r="X1042" s="2">
        <v>24803.955641262899</v>
      </c>
      <c r="Y1042" s="2">
        <v>24677.9765180139</v>
      </c>
      <c r="Z1042" s="2">
        <v>24527.1081214363</v>
      </c>
      <c r="AA1042" s="2">
        <v>24393.549008349699</v>
      </c>
      <c r="AB1042" s="2">
        <v>24341.033690893699</v>
      </c>
      <c r="AC1042" s="2">
        <v>24352.509483876001</v>
      </c>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row>
    <row r="1043" spans="1:60">
      <c r="A1043" t="s">
        <v>215</v>
      </c>
      <c r="B1043" s="2" t="s">
        <v>823</v>
      </c>
      <c r="C1043" s="2" t="s">
        <v>783</v>
      </c>
      <c r="D1043" s="2">
        <v>20055.217356070701</v>
      </c>
      <c r="E1043" s="2">
        <v>20829.520388782599</v>
      </c>
      <c r="F1043" s="2">
        <v>21129.744177135799</v>
      </c>
      <c r="G1043" s="2">
        <v>21240.3218620113</v>
      </c>
      <c r="H1043" s="2">
        <v>21395.675819214099</v>
      </c>
      <c r="I1043" s="2">
        <v>20803.178929554</v>
      </c>
      <c r="J1043" s="2">
        <v>20162.405831201999</v>
      </c>
      <c r="K1043" s="2">
        <v>19882.421637728501</v>
      </c>
      <c r="L1043" s="2">
        <v>19710.195007935501</v>
      </c>
      <c r="M1043" s="2">
        <v>19845.778952521901</v>
      </c>
      <c r="N1043" s="2">
        <v>20163.096032160101</v>
      </c>
      <c r="O1043" s="2">
        <v>20644.5436516913</v>
      </c>
      <c r="P1043" s="2">
        <v>21138.605825276401</v>
      </c>
      <c r="Q1043" s="2">
        <v>21619.410948885001</v>
      </c>
      <c r="R1043" s="2">
        <v>21969.2009750529</v>
      </c>
      <c r="S1043" s="2">
        <v>22269.843164183701</v>
      </c>
      <c r="T1043" s="2">
        <v>22434.786939989299</v>
      </c>
      <c r="U1043" s="2">
        <v>22536.8404834217</v>
      </c>
      <c r="V1043" s="2">
        <v>22639.124250276898</v>
      </c>
      <c r="W1043" s="2">
        <v>22799.0168208822</v>
      </c>
      <c r="X1043" s="2">
        <v>22857.527787793599</v>
      </c>
      <c r="Y1043" s="2">
        <v>22878.2492930181</v>
      </c>
      <c r="Z1043" s="2">
        <v>22833.598094344499</v>
      </c>
      <c r="AA1043" s="2">
        <v>22772.844449277</v>
      </c>
      <c r="AB1043" s="2">
        <v>22679.895592368201</v>
      </c>
      <c r="AC1043" s="2">
        <v>22584.584164692202</v>
      </c>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row>
    <row r="1044" spans="1:60">
      <c r="A1044" t="s">
        <v>215</v>
      </c>
      <c r="B1044" s="2" t="s">
        <v>823</v>
      </c>
      <c r="C1044" s="2" t="s">
        <v>784</v>
      </c>
      <c r="D1044" s="2">
        <v>19137.4537772847</v>
      </c>
      <c r="E1044" s="2">
        <v>18874.4283012005</v>
      </c>
      <c r="F1044" s="2">
        <v>18577.863734796101</v>
      </c>
      <c r="G1044" s="2">
        <v>18716.1376124774</v>
      </c>
      <c r="H1044" s="2">
        <v>18978.231072261398</v>
      </c>
      <c r="I1044" s="2">
        <v>19336.003940107999</v>
      </c>
      <c r="J1044" s="2">
        <v>19829.590487491801</v>
      </c>
      <c r="K1044" s="2">
        <v>20075.4570437246</v>
      </c>
      <c r="L1044" s="2">
        <v>20097.159904849501</v>
      </c>
      <c r="M1044" s="2">
        <v>20051.188182993599</v>
      </c>
      <c r="N1044" s="2">
        <v>19631.667422392398</v>
      </c>
      <c r="O1044" s="2">
        <v>19188.7396431372</v>
      </c>
      <c r="P1044" s="2">
        <v>18954.848255121098</v>
      </c>
      <c r="Q1044" s="2">
        <v>18836.677159640301</v>
      </c>
      <c r="R1044" s="2">
        <v>18948.064550294199</v>
      </c>
      <c r="S1044" s="2">
        <v>19227.055038791801</v>
      </c>
      <c r="T1044" s="2">
        <v>19635.580545036399</v>
      </c>
      <c r="U1044" s="2">
        <v>20099.364360367901</v>
      </c>
      <c r="V1044" s="2">
        <v>20553.677460612798</v>
      </c>
      <c r="W1044" s="2">
        <v>20900.3297757439</v>
      </c>
      <c r="X1044" s="2">
        <v>21190.457167152301</v>
      </c>
      <c r="Y1044" s="2">
        <v>21343.146487324899</v>
      </c>
      <c r="Z1044" s="2">
        <v>21431.2595918564</v>
      </c>
      <c r="AA1044" s="2">
        <v>21520.345999646801</v>
      </c>
      <c r="AB1044" s="2">
        <v>21658.792854116698</v>
      </c>
      <c r="AC1044" s="2">
        <v>21707.192118216899</v>
      </c>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row>
    <row r="1045" spans="1:60">
      <c r="A1045" t="s">
        <v>215</v>
      </c>
      <c r="B1045" s="2" t="s">
        <v>823</v>
      </c>
      <c r="C1045" s="2" t="s">
        <v>785</v>
      </c>
      <c r="D1045" s="2">
        <v>16721.808200474501</v>
      </c>
      <c r="E1045" s="2">
        <v>17277.333561263</v>
      </c>
      <c r="F1045" s="2">
        <v>17698.711237207099</v>
      </c>
      <c r="G1045" s="2">
        <v>17968.629026180501</v>
      </c>
      <c r="H1045" s="2">
        <v>18329.3378299906</v>
      </c>
      <c r="I1045" s="2">
        <v>18440.925068583099</v>
      </c>
      <c r="J1045" s="2">
        <v>18249.530007887901</v>
      </c>
      <c r="K1045" s="2">
        <v>18078.983708611799</v>
      </c>
      <c r="L1045" s="2">
        <v>18199.583213505</v>
      </c>
      <c r="M1045" s="2">
        <v>18416.554760257801</v>
      </c>
      <c r="N1045" s="2">
        <v>18827.855137177801</v>
      </c>
      <c r="O1045" s="2">
        <v>19329.594839888799</v>
      </c>
      <c r="P1045" s="2">
        <v>19555.641445900899</v>
      </c>
      <c r="Q1045" s="2">
        <v>19598.174507779298</v>
      </c>
      <c r="R1045" s="2">
        <v>19521.830813181499</v>
      </c>
      <c r="S1045" s="2">
        <v>19149.7433766004</v>
      </c>
      <c r="T1045" s="2">
        <v>18764.4705697752</v>
      </c>
      <c r="U1045" s="2">
        <v>18578.692935299099</v>
      </c>
      <c r="V1045" s="2">
        <v>18500.519293291902</v>
      </c>
      <c r="W1045" s="2">
        <v>18630.4400711249</v>
      </c>
      <c r="X1045" s="2">
        <v>18910.8528284893</v>
      </c>
      <c r="Y1045" s="2">
        <v>19291.7145815679</v>
      </c>
      <c r="Z1045" s="2">
        <v>19722.506111948402</v>
      </c>
      <c r="AA1045" s="2">
        <v>20142.350912581001</v>
      </c>
      <c r="AB1045" s="2">
        <v>20463.802618815</v>
      </c>
      <c r="AC1045" s="2">
        <v>20725.749582521199</v>
      </c>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row>
    <row r="1046" spans="1:60">
      <c r="A1046" t="s">
        <v>215</v>
      </c>
      <c r="B1046" s="2" t="s">
        <v>823</v>
      </c>
      <c r="C1046" s="2" t="s">
        <v>786</v>
      </c>
      <c r="D1046" s="2">
        <v>14217.6540166293</v>
      </c>
      <c r="E1046" s="2">
        <v>14506.431036534999</v>
      </c>
      <c r="F1046" s="2">
        <v>14817.234314650999</v>
      </c>
      <c r="G1046" s="2">
        <v>15192.5194965347</v>
      </c>
      <c r="H1046" s="2">
        <v>15800.175321201799</v>
      </c>
      <c r="I1046" s="2">
        <v>16158.803363772</v>
      </c>
      <c r="J1046" s="2">
        <v>16640.431049955499</v>
      </c>
      <c r="K1046" s="2">
        <v>17162.092807521301</v>
      </c>
      <c r="L1046" s="2">
        <v>17515.932425603602</v>
      </c>
      <c r="M1046" s="2">
        <v>17739.770160219901</v>
      </c>
      <c r="N1046" s="2">
        <v>17856.315985986399</v>
      </c>
      <c r="O1046" s="2">
        <v>17731.816447381301</v>
      </c>
      <c r="P1046" s="2">
        <v>17589.262894229199</v>
      </c>
      <c r="Q1046" s="2">
        <v>17682.306295250899</v>
      </c>
      <c r="R1046" s="2">
        <v>17857.392929784099</v>
      </c>
      <c r="S1046" s="2">
        <v>18223.580225137401</v>
      </c>
      <c r="T1046" s="2">
        <v>18654.479817168401</v>
      </c>
      <c r="U1046" s="2">
        <v>18867.2322842379</v>
      </c>
      <c r="V1046" s="2">
        <v>18925.263286419598</v>
      </c>
      <c r="W1046" s="2">
        <v>18868.058323265199</v>
      </c>
      <c r="X1046" s="2">
        <v>18554.2054947916</v>
      </c>
      <c r="Y1046" s="2">
        <v>18225.301672539499</v>
      </c>
      <c r="Z1046" s="2">
        <v>18063.7666548282</v>
      </c>
      <c r="AA1046" s="2">
        <v>18002.563892858499</v>
      </c>
      <c r="AB1046" s="2">
        <v>18127.949633465701</v>
      </c>
      <c r="AC1046" s="2">
        <v>18391.9601892916</v>
      </c>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row>
    <row r="1047" spans="1:60">
      <c r="A1047" t="s">
        <v>215</v>
      </c>
      <c r="B1047" s="2" t="s">
        <v>823</v>
      </c>
      <c r="C1047" s="2" t="s">
        <v>787</v>
      </c>
      <c r="D1047" s="2">
        <v>12278.5963069672</v>
      </c>
      <c r="E1047" s="2">
        <v>12417.8430227235</v>
      </c>
      <c r="F1047" s="2">
        <v>12505.6952351741</v>
      </c>
      <c r="G1047" s="2">
        <v>12775.2252722101</v>
      </c>
      <c r="H1047" s="2">
        <v>13249.7305472793</v>
      </c>
      <c r="I1047" s="2">
        <v>13526.018103943899</v>
      </c>
      <c r="J1047" s="2">
        <v>13940.0375498666</v>
      </c>
      <c r="K1047" s="2">
        <v>14460.482680974899</v>
      </c>
      <c r="L1047" s="2">
        <v>14811.2129164895</v>
      </c>
      <c r="M1047" s="2">
        <v>15142.555372884701</v>
      </c>
      <c r="N1047" s="2">
        <v>15506.914414304099</v>
      </c>
      <c r="O1047" s="2">
        <v>15955.846971215</v>
      </c>
      <c r="P1047" s="2">
        <v>16392.6146079748</v>
      </c>
      <c r="Q1047" s="2">
        <v>16708.9130617835</v>
      </c>
      <c r="R1047" s="2">
        <v>16856.925785262199</v>
      </c>
      <c r="S1047" s="2">
        <v>16921.130634406301</v>
      </c>
      <c r="T1047" s="2">
        <v>16794.6163915699</v>
      </c>
      <c r="U1047" s="2">
        <v>16676.8787037806</v>
      </c>
      <c r="V1047" s="2">
        <v>16758.030458286601</v>
      </c>
      <c r="W1047" s="2">
        <v>16934.4864660772</v>
      </c>
      <c r="X1047" s="2">
        <v>17285.523622646098</v>
      </c>
      <c r="Y1047" s="2">
        <v>17675.620784226401</v>
      </c>
      <c r="Z1047" s="2">
        <v>17866.3661621106</v>
      </c>
      <c r="AA1047" s="2">
        <v>17924.573959301499</v>
      </c>
      <c r="AB1047" s="2">
        <v>17872.053024270299</v>
      </c>
      <c r="AC1047" s="2">
        <v>17596.080750097099</v>
      </c>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row>
    <row r="1048" spans="1:60">
      <c r="A1048" t="s">
        <v>215</v>
      </c>
      <c r="B1048" s="2" t="s">
        <v>823</v>
      </c>
      <c r="C1048" s="2" t="s">
        <v>788</v>
      </c>
      <c r="D1048" s="2">
        <v>8899.4262551211996</v>
      </c>
      <c r="E1048" s="2">
        <v>9522.0680560438104</v>
      </c>
      <c r="F1048" s="2">
        <v>10246.211724495301</v>
      </c>
      <c r="G1048" s="2">
        <v>10677.0950046455</v>
      </c>
      <c r="H1048" s="2">
        <v>11210.305194520701</v>
      </c>
      <c r="I1048" s="2">
        <v>11654.217320382601</v>
      </c>
      <c r="J1048" s="2">
        <v>11738.994577117301</v>
      </c>
      <c r="K1048" s="2">
        <v>11854.1035305401</v>
      </c>
      <c r="L1048" s="2">
        <v>12111.931766309701</v>
      </c>
      <c r="M1048" s="2">
        <v>12335.282133668899</v>
      </c>
      <c r="N1048" s="2">
        <v>12612.177376359799</v>
      </c>
      <c r="O1048" s="2">
        <v>13004.670648341</v>
      </c>
      <c r="P1048" s="2">
        <v>13453.871326312899</v>
      </c>
      <c r="Q1048" s="2">
        <v>13764.1007307081</v>
      </c>
      <c r="R1048" s="2">
        <v>14052.5977992507</v>
      </c>
      <c r="S1048" s="2">
        <v>14370.0959209845</v>
      </c>
      <c r="T1048" s="2">
        <v>14746.9526457757</v>
      </c>
      <c r="U1048" s="2">
        <v>15121.523250402801</v>
      </c>
      <c r="V1048" s="2">
        <v>15406.6407027064</v>
      </c>
      <c r="W1048" s="2">
        <v>15534.519306079201</v>
      </c>
      <c r="X1048" s="2">
        <v>15588.248416422901</v>
      </c>
      <c r="Y1048" s="2">
        <v>15482.2572086987</v>
      </c>
      <c r="Z1048" s="2">
        <v>15383.428512652299</v>
      </c>
      <c r="AA1048" s="2">
        <v>15453.438590706301</v>
      </c>
      <c r="AB1048" s="2">
        <v>15618.227652593199</v>
      </c>
      <c r="AC1048" s="2">
        <v>15938.069249808899</v>
      </c>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row>
    <row r="1049" spans="1:60">
      <c r="A1049" t="s">
        <v>215</v>
      </c>
      <c r="B1049" s="2" t="s">
        <v>823</v>
      </c>
      <c r="C1049" s="2" t="s">
        <v>789</v>
      </c>
      <c r="D1049" s="2">
        <v>6739.2851313875799</v>
      </c>
      <c r="E1049" s="2">
        <v>6901.0379116834501</v>
      </c>
      <c r="F1049" s="2">
        <v>7026.3070803340297</v>
      </c>
      <c r="G1049" s="2">
        <v>7400.8876026907301</v>
      </c>
      <c r="H1049" s="2">
        <v>7861.3762150455796</v>
      </c>
      <c r="I1049" s="2">
        <v>8286.4211380267006</v>
      </c>
      <c r="J1049" s="2">
        <v>8941.4862828395508</v>
      </c>
      <c r="K1049" s="2">
        <v>9574.0513979450297</v>
      </c>
      <c r="L1049" s="2">
        <v>10000.3440632523</v>
      </c>
      <c r="M1049" s="2">
        <v>10368.2256413952</v>
      </c>
      <c r="N1049" s="2">
        <v>10789.7414646092</v>
      </c>
      <c r="O1049" s="2">
        <v>10887.6948643837</v>
      </c>
      <c r="P1049" s="2">
        <v>11007.712363058001</v>
      </c>
      <c r="Q1049" s="2">
        <v>11257.0587664506</v>
      </c>
      <c r="R1049" s="2">
        <v>11472.711352786</v>
      </c>
      <c r="S1049" s="2">
        <v>11736.129052837699</v>
      </c>
      <c r="T1049" s="2">
        <v>12090.537158715601</v>
      </c>
      <c r="U1049" s="2">
        <v>12502.6854305202</v>
      </c>
      <c r="V1049" s="2">
        <v>12788.398249682699</v>
      </c>
      <c r="W1049" s="2">
        <v>13062.379440372701</v>
      </c>
      <c r="X1049" s="2">
        <v>13361.622118912401</v>
      </c>
      <c r="Y1049" s="2">
        <v>13701.0069243617</v>
      </c>
      <c r="Z1049" s="2">
        <v>14032.1102750792</v>
      </c>
      <c r="AA1049" s="2">
        <v>14293.465023037001</v>
      </c>
      <c r="AB1049" s="2">
        <v>14402.8723064407</v>
      </c>
      <c r="AC1049" s="2">
        <v>14447.2390004641</v>
      </c>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row>
    <row r="1050" spans="1:60">
      <c r="A1050" t="s">
        <v>215</v>
      </c>
      <c r="B1050" s="2" t="s">
        <v>823</v>
      </c>
      <c r="C1050" s="2" t="s">
        <v>790</v>
      </c>
      <c r="D1050" s="2">
        <v>4954.0578331161996</v>
      </c>
      <c r="E1050" s="2">
        <v>5074.6063193396303</v>
      </c>
      <c r="F1050" s="2">
        <v>5214.9342945525505</v>
      </c>
      <c r="G1050" s="2">
        <v>5266.64485054939</v>
      </c>
      <c r="H1050" s="2">
        <v>5479.0375957923798</v>
      </c>
      <c r="I1050" s="2">
        <v>5659.7622127981303</v>
      </c>
      <c r="J1050" s="2">
        <v>5826.9155744222498</v>
      </c>
      <c r="K1050" s="2">
        <v>5964.8266847142904</v>
      </c>
      <c r="L1050" s="2">
        <v>6274.21319688936</v>
      </c>
      <c r="M1050" s="2">
        <v>6658.5819161825602</v>
      </c>
      <c r="N1050" s="2">
        <v>7033.5625685618197</v>
      </c>
      <c r="O1050" s="2">
        <v>7597.8067280676196</v>
      </c>
      <c r="P1050" s="2">
        <v>8127.9198113848697</v>
      </c>
      <c r="Q1050" s="2">
        <v>8491.9811435818501</v>
      </c>
      <c r="R1050" s="2">
        <v>8815.1768500947292</v>
      </c>
      <c r="S1050" s="2">
        <v>9173.8149444148494</v>
      </c>
      <c r="T1050" s="2">
        <v>9266.6193031586299</v>
      </c>
      <c r="U1050" s="2">
        <v>9399.6938724803604</v>
      </c>
      <c r="V1050" s="2">
        <v>9636.3581692573498</v>
      </c>
      <c r="W1050" s="2">
        <v>9848.8905688213508</v>
      </c>
      <c r="X1050" s="2">
        <v>10103.8208534195</v>
      </c>
      <c r="Y1050" s="2">
        <v>10421.941203717801</v>
      </c>
      <c r="Z1050" s="2">
        <v>10778.658675749401</v>
      </c>
      <c r="AA1050" s="2">
        <v>11035.785655940201</v>
      </c>
      <c r="AB1050" s="2">
        <v>11284.913591004601</v>
      </c>
      <c r="AC1050" s="2">
        <v>11555.506167441999</v>
      </c>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row>
    <row r="1051" spans="1:60">
      <c r="A1051" t="s">
        <v>215</v>
      </c>
      <c r="B1051" s="2" t="s">
        <v>823</v>
      </c>
      <c r="C1051" s="2" t="s">
        <v>791</v>
      </c>
      <c r="D1051" s="2">
        <v>4556.5509116991398</v>
      </c>
      <c r="E1051" s="2">
        <v>4624.3789952644001</v>
      </c>
      <c r="F1051" s="2">
        <v>4707.7458926481404</v>
      </c>
      <c r="G1051" s="2">
        <v>4816.0658053124198</v>
      </c>
      <c r="H1051" s="2">
        <v>4937.2733742891796</v>
      </c>
      <c r="I1051" s="2">
        <v>5066.3472117719402</v>
      </c>
      <c r="J1051" s="2">
        <v>5219.1095143234097</v>
      </c>
      <c r="K1051" s="2">
        <v>5371.65938165431</v>
      </c>
      <c r="L1051" s="2">
        <v>5474.8821136997303</v>
      </c>
      <c r="M1051" s="2">
        <v>5659.3106060783002</v>
      </c>
      <c r="N1051" s="2">
        <v>5850.88261281012</v>
      </c>
      <c r="O1051" s="2">
        <v>6056.9448273199096</v>
      </c>
      <c r="P1051" s="2">
        <v>6242.0038538680101</v>
      </c>
      <c r="Q1051" s="2">
        <v>6507.5293220515296</v>
      </c>
      <c r="R1051" s="2">
        <v>6873.9981751885598</v>
      </c>
      <c r="S1051" s="2">
        <v>7237.2693502096799</v>
      </c>
      <c r="T1051" s="2">
        <v>7729.7063845991597</v>
      </c>
      <c r="U1051" s="2">
        <v>8178.9814953178402</v>
      </c>
      <c r="V1051" s="2">
        <v>8569.8741931321092</v>
      </c>
      <c r="W1051" s="2">
        <v>9006.8947458195707</v>
      </c>
      <c r="X1051" s="2">
        <v>9455.7163344603196</v>
      </c>
      <c r="Y1051" s="2">
        <v>9823.4368072679699</v>
      </c>
      <c r="Z1051" s="2">
        <v>10178.4721481455</v>
      </c>
      <c r="AA1051" s="2">
        <v>10546.824046010401</v>
      </c>
      <c r="AB1051" s="2">
        <v>10934.877547075301</v>
      </c>
      <c r="AC1051" s="2">
        <v>11361.3201929845</v>
      </c>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row>
    <row r="1052" spans="1:60">
      <c r="A1052" t="s">
        <v>215</v>
      </c>
      <c r="B1052" s="2" t="s">
        <v>824</v>
      </c>
      <c r="C1052" s="2" t="s">
        <v>774</v>
      </c>
      <c r="D1052" s="2">
        <v>5.4788820718990801</v>
      </c>
      <c r="E1052" s="2">
        <v>5.2669548627982197</v>
      </c>
      <c r="F1052" s="2">
        <v>5.0890226265293901</v>
      </c>
      <c r="G1052" s="2">
        <v>5.1284020702801101</v>
      </c>
      <c r="H1052" s="2">
        <v>5.0999871636993603</v>
      </c>
      <c r="I1052" s="2">
        <v>5.1042792800205099</v>
      </c>
      <c r="J1052" s="2">
        <v>5.1866582493549904</v>
      </c>
      <c r="K1052" s="2">
        <v>5.3293855388817901</v>
      </c>
      <c r="L1052" s="2">
        <v>5.3841472552156304</v>
      </c>
      <c r="M1052" s="2">
        <v>5.5855316632790197</v>
      </c>
      <c r="N1052" s="2">
        <v>5.7195536202617498</v>
      </c>
      <c r="O1052" s="2">
        <v>5.7877866984967303</v>
      </c>
      <c r="P1052" s="2">
        <v>5.7892256347795197</v>
      </c>
      <c r="Q1052" s="2">
        <v>5.7551447329209102</v>
      </c>
      <c r="R1052" s="2">
        <v>5.7050912538616396</v>
      </c>
      <c r="S1052" s="2">
        <v>5.6584184211658597</v>
      </c>
      <c r="T1052" s="2">
        <v>5.6190099284128303</v>
      </c>
      <c r="U1052" s="2">
        <v>5.5942812175769197</v>
      </c>
      <c r="V1052" s="2">
        <v>5.5764945484792499</v>
      </c>
      <c r="W1052" s="2">
        <v>5.5678014493347296</v>
      </c>
      <c r="X1052" s="2">
        <v>5.56047226131634</v>
      </c>
      <c r="Y1052" s="2">
        <v>5.5421654440997603</v>
      </c>
      <c r="Z1052" s="2">
        <v>5.52171953144481</v>
      </c>
      <c r="AA1052" s="2">
        <v>5.5054326269228504</v>
      </c>
      <c r="AB1052" s="2">
        <v>5.48874676234826</v>
      </c>
      <c r="AC1052" s="2">
        <v>5.4773820256401997</v>
      </c>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row>
    <row r="1053" spans="1:60">
      <c r="A1053" t="s">
        <v>215</v>
      </c>
      <c r="B1053" s="2" t="s">
        <v>824</v>
      </c>
      <c r="C1053" s="2" t="s">
        <v>775</v>
      </c>
      <c r="D1053" s="2">
        <v>0</v>
      </c>
      <c r="E1053" s="2">
        <v>0</v>
      </c>
      <c r="F1053" s="2">
        <v>0</v>
      </c>
      <c r="G1053" s="2">
        <v>0</v>
      </c>
      <c r="H1053" s="2">
        <v>0</v>
      </c>
      <c r="I1053" s="2">
        <v>0</v>
      </c>
      <c r="J1053" s="2">
        <v>0</v>
      </c>
      <c r="K1053" s="2">
        <v>0</v>
      </c>
      <c r="L1053" s="2">
        <v>0</v>
      </c>
      <c r="M1053" s="2">
        <v>0</v>
      </c>
      <c r="N1053" s="2">
        <v>0</v>
      </c>
      <c r="O1053" s="2">
        <v>0</v>
      </c>
      <c r="P1053" s="2">
        <v>0</v>
      </c>
      <c r="Q1053" s="2">
        <v>0</v>
      </c>
      <c r="R1053" s="2">
        <v>0</v>
      </c>
      <c r="S1053" s="2">
        <v>0</v>
      </c>
      <c r="T1053" s="2">
        <v>0</v>
      </c>
      <c r="U1053" s="2">
        <v>0</v>
      </c>
      <c r="V1053" s="2">
        <v>0</v>
      </c>
      <c r="W1053" s="2">
        <v>0</v>
      </c>
      <c r="X1053" s="2">
        <v>0</v>
      </c>
      <c r="Y1053" s="2">
        <v>0</v>
      </c>
      <c r="Z1053" s="2">
        <v>0</v>
      </c>
      <c r="AA1053" s="2">
        <v>0</v>
      </c>
      <c r="AB1053" s="2">
        <v>0</v>
      </c>
      <c r="AC1053" s="2">
        <v>0</v>
      </c>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row>
    <row r="1054" spans="1:60">
      <c r="A1054" t="s">
        <v>215</v>
      </c>
      <c r="B1054" s="2" t="s">
        <v>824</v>
      </c>
      <c r="C1054" s="2" t="s">
        <v>776</v>
      </c>
      <c r="D1054" s="2">
        <v>31.033772358285599</v>
      </c>
      <c r="E1054" s="2">
        <v>31.676181038521801</v>
      </c>
      <c r="F1054" s="2">
        <v>33.328705015652801</v>
      </c>
      <c r="G1054" s="2">
        <v>35.0213403579599</v>
      </c>
      <c r="H1054" s="2">
        <v>36.3343296297938</v>
      </c>
      <c r="I1054" s="2">
        <v>36.925028069488199</v>
      </c>
      <c r="J1054" s="2">
        <v>37.932414941877198</v>
      </c>
      <c r="K1054" s="2">
        <v>38.411530310629502</v>
      </c>
      <c r="L1054" s="2">
        <v>38.194028311021</v>
      </c>
      <c r="M1054" s="2">
        <v>39.072833545785997</v>
      </c>
      <c r="N1054" s="2">
        <v>39.854346616828899</v>
      </c>
      <c r="O1054" s="2">
        <v>41.008769439026402</v>
      </c>
      <c r="P1054" s="2">
        <v>40.976803423590901</v>
      </c>
      <c r="Q1054" s="2">
        <v>40.806821128295802</v>
      </c>
      <c r="R1054" s="2">
        <v>40.007948320579601</v>
      </c>
      <c r="S1054" s="2">
        <v>39.382265625184701</v>
      </c>
      <c r="T1054" s="2">
        <v>38.337445247650301</v>
      </c>
      <c r="U1054" s="2">
        <v>38.244456376986903</v>
      </c>
      <c r="V1054" s="2">
        <v>38.314821490009301</v>
      </c>
      <c r="W1054" s="2">
        <v>38.582768620233999</v>
      </c>
      <c r="X1054" s="2">
        <v>38.778226139273002</v>
      </c>
      <c r="Y1054" s="2">
        <v>38.963158969896703</v>
      </c>
      <c r="Z1054" s="2">
        <v>38.886825340267301</v>
      </c>
      <c r="AA1054" s="2">
        <v>38.691580807082403</v>
      </c>
      <c r="AB1054" s="2">
        <v>38.508825171802897</v>
      </c>
      <c r="AC1054" s="2">
        <v>38.3701121405471</v>
      </c>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row>
    <row r="1055" spans="1:60">
      <c r="A1055" t="s">
        <v>215</v>
      </c>
      <c r="B1055" s="2" t="s">
        <v>824</v>
      </c>
      <c r="C1055" s="2" t="s">
        <v>777</v>
      </c>
      <c r="D1055" s="2">
        <v>116.022523732195</v>
      </c>
      <c r="E1055" s="2">
        <v>116.342505201558</v>
      </c>
      <c r="F1055" s="2">
        <v>114.319098740987</v>
      </c>
      <c r="G1055" s="2">
        <v>112.723816183521</v>
      </c>
      <c r="H1055" s="2">
        <v>112.81826633961199</v>
      </c>
      <c r="I1055" s="2">
        <v>117.959945908055</v>
      </c>
      <c r="J1055" s="2">
        <v>121.197836486094</v>
      </c>
      <c r="K1055" s="2">
        <v>126.22581169241801</v>
      </c>
      <c r="L1055" s="2">
        <v>128.08438132569</v>
      </c>
      <c r="M1055" s="2">
        <v>131.969915093146</v>
      </c>
      <c r="N1055" s="2">
        <v>133.159216446985</v>
      </c>
      <c r="O1055" s="2">
        <v>135.18419637739501</v>
      </c>
      <c r="P1055" s="2">
        <v>134.04168572549401</v>
      </c>
      <c r="Q1055" s="2">
        <v>133.333786365999</v>
      </c>
      <c r="R1055" s="2">
        <v>132.219922108204</v>
      </c>
      <c r="S1055" s="2">
        <v>132.09248052465401</v>
      </c>
      <c r="T1055" s="2">
        <v>131.756196826908</v>
      </c>
      <c r="U1055" s="2">
        <v>130.50268715056501</v>
      </c>
      <c r="V1055" s="2">
        <v>128.82625718027299</v>
      </c>
      <c r="W1055" s="2">
        <v>126.142085924117</v>
      </c>
      <c r="X1055" s="2">
        <v>123.832453371261</v>
      </c>
      <c r="Y1055" s="2">
        <v>120.833534850975</v>
      </c>
      <c r="Z1055" s="2">
        <v>119.67486897363101</v>
      </c>
      <c r="AA1055" s="2">
        <v>119.40788476178599</v>
      </c>
      <c r="AB1055" s="2">
        <v>119.519271932091</v>
      </c>
      <c r="AC1055" s="2">
        <v>119.387255371077</v>
      </c>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row>
    <row r="1056" spans="1:60">
      <c r="A1056" t="s">
        <v>215</v>
      </c>
      <c r="B1056" s="2" t="s">
        <v>824</v>
      </c>
      <c r="C1056" s="2" t="s">
        <v>778</v>
      </c>
      <c r="D1056" s="2">
        <v>225.91738585820099</v>
      </c>
      <c r="E1056" s="2">
        <v>218.72630153108699</v>
      </c>
      <c r="F1056" s="2">
        <v>216.107196095711</v>
      </c>
      <c r="G1056" s="2">
        <v>216.74414321764101</v>
      </c>
      <c r="H1056" s="2">
        <v>203.14649610719701</v>
      </c>
      <c r="I1056" s="2">
        <v>197.094412822289</v>
      </c>
      <c r="J1056" s="2">
        <v>193.149531805587</v>
      </c>
      <c r="K1056" s="2">
        <v>194.193336761247</v>
      </c>
      <c r="L1056" s="2">
        <v>196.05298571992799</v>
      </c>
      <c r="M1056" s="2">
        <v>198.66451354901901</v>
      </c>
      <c r="N1056" s="2">
        <v>201.78623379255299</v>
      </c>
      <c r="O1056" s="2">
        <v>207.93468399582301</v>
      </c>
      <c r="P1056" s="2">
        <v>213.15941769275301</v>
      </c>
      <c r="Q1056" s="2">
        <v>217.74624723689001</v>
      </c>
      <c r="R1056" s="2">
        <v>222.764364731548</v>
      </c>
      <c r="S1056" s="2">
        <v>225.01559304980699</v>
      </c>
      <c r="T1056" s="2">
        <v>226.04418789149901</v>
      </c>
      <c r="U1056" s="2">
        <v>225.80643497563699</v>
      </c>
      <c r="V1056" s="2">
        <v>224.97267483413799</v>
      </c>
      <c r="W1056" s="2">
        <v>223.333283535465</v>
      </c>
      <c r="X1056" s="2">
        <v>222.37764981109399</v>
      </c>
      <c r="Y1056" s="2">
        <v>219.578611153043</v>
      </c>
      <c r="Z1056" s="2">
        <v>215.83473588017799</v>
      </c>
      <c r="AA1056" s="2">
        <v>212.406484460065</v>
      </c>
      <c r="AB1056" s="2">
        <v>208.13895695723099</v>
      </c>
      <c r="AC1056" s="2">
        <v>204.46466036529799</v>
      </c>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row>
    <row r="1057" spans="1:60">
      <c r="A1057" t="s">
        <v>215</v>
      </c>
      <c r="B1057" s="2" t="s">
        <v>824</v>
      </c>
      <c r="C1057" s="2" t="s">
        <v>779</v>
      </c>
      <c r="D1057" s="2">
        <v>235.21804238620001</v>
      </c>
      <c r="E1057" s="2">
        <v>238.92087660850299</v>
      </c>
      <c r="F1057" s="2">
        <v>241.39822391995801</v>
      </c>
      <c r="G1057" s="2">
        <v>249.22745770610501</v>
      </c>
      <c r="H1057" s="2">
        <v>246.085278125836</v>
      </c>
      <c r="I1057" s="2">
        <v>240.298704865389</v>
      </c>
      <c r="J1057" s="2">
        <v>236.66592208642001</v>
      </c>
      <c r="K1057" s="2">
        <v>228.93338365123799</v>
      </c>
      <c r="L1057" s="2">
        <v>222.90209816731999</v>
      </c>
      <c r="M1057" s="2">
        <v>221.81862203818099</v>
      </c>
      <c r="N1057" s="2">
        <v>221.230042711436</v>
      </c>
      <c r="O1057" s="2">
        <v>220.446565819602</v>
      </c>
      <c r="P1057" s="2">
        <v>220.637213426469</v>
      </c>
      <c r="Q1057" s="2">
        <v>221.989808978893</v>
      </c>
      <c r="R1057" s="2">
        <v>223.23779441996601</v>
      </c>
      <c r="S1057" s="2">
        <v>225.867783550946</v>
      </c>
      <c r="T1057" s="2">
        <v>230.84327483877499</v>
      </c>
      <c r="U1057" s="2">
        <v>235.65025924279601</v>
      </c>
      <c r="V1057" s="2">
        <v>239.51354368505</v>
      </c>
      <c r="W1057" s="2">
        <v>242.43481936597999</v>
      </c>
      <c r="X1057" s="2">
        <v>244.19255194360201</v>
      </c>
      <c r="Y1057" s="2">
        <v>244.60982794046299</v>
      </c>
      <c r="Z1057" s="2">
        <v>244.24066120641601</v>
      </c>
      <c r="AA1057" s="2">
        <v>243.55276472709201</v>
      </c>
      <c r="AB1057" s="2">
        <v>242.51788212517701</v>
      </c>
      <c r="AC1057" s="2">
        <v>241.747625703399</v>
      </c>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row>
    <row r="1058" spans="1:60">
      <c r="A1058" t="s">
        <v>215</v>
      </c>
      <c r="B1058" s="2" t="s">
        <v>824</v>
      </c>
      <c r="C1058" s="2" t="s">
        <v>780</v>
      </c>
      <c r="D1058" s="2">
        <v>161.54456852507499</v>
      </c>
      <c r="E1058" s="2">
        <v>167.23968432209099</v>
      </c>
      <c r="F1058" s="2">
        <v>169.84880977901301</v>
      </c>
      <c r="G1058" s="2">
        <v>173.858319140378</v>
      </c>
      <c r="H1058" s="2">
        <v>175.78747914265401</v>
      </c>
      <c r="I1058" s="2">
        <v>175.14145337384099</v>
      </c>
      <c r="J1058" s="2">
        <v>175.304313927934</v>
      </c>
      <c r="K1058" s="2">
        <v>174.35344170007801</v>
      </c>
      <c r="L1058" s="2">
        <v>172.86566232016699</v>
      </c>
      <c r="M1058" s="2">
        <v>171.65244016094101</v>
      </c>
      <c r="N1058" s="2">
        <v>169.45742442804601</v>
      </c>
      <c r="O1058" s="2">
        <v>168.32024387998001</v>
      </c>
      <c r="P1058" s="2">
        <v>166.14195093765099</v>
      </c>
      <c r="Q1058" s="2">
        <v>164.67548873661201</v>
      </c>
      <c r="R1058" s="2">
        <v>164.208505972983</v>
      </c>
      <c r="S1058" s="2">
        <v>164.32866892816401</v>
      </c>
      <c r="T1058" s="2">
        <v>164.21152723780699</v>
      </c>
      <c r="U1058" s="2">
        <v>165.053963922918</v>
      </c>
      <c r="V1058" s="2">
        <v>166.288346009858</v>
      </c>
      <c r="W1058" s="2">
        <v>167.465425178353</v>
      </c>
      <c r="X1058" s="2">
        <v>169.327928508035</v>
      </c>
      <c r="Y1058" s="2">
        <v>171.32449362807299</v>
      </c>
      <c r="Z1058" s="2">
        <v>172.99049587078699</v>
      </c>
      <c r="AA1058" s="2">
        <v>174.227630005393</v>
      </c>
      <c r="AB1058" s="2">
        <v>175.22890096167501</v>
      </c>
      <c r="AC1058" s="2">
        <v>175.712712456166</v>
      </c>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row>
    <row r="1059" spans="1:60">
      <c r="A1059" t="s">
        <v>215</v>
      </c>
      <c r="B1059" s="2" t="s">
        <v>824</v>
      </c>
      <c r="C1059" s="2" t="s">
        <v>781</v>
      </c>
      <c r="D1059" s="2">
        <v>137.17990804887901</v>
      </c>
      <c r="E1059" s="2">
        <v>140.193825213492</v>
      </c>
      <c r="F1059" s="2">
        <v>142.98124049031</v>
      </c>
      <c r="G1059" s="2">
        <v>146.197837696373</v>
      </c>
      <c r="H1059" s="2">
        <v>147.858703499049</v>
      </c>
      <c r="I1059" s="2">
        <v>148.93174551450201</v>
      </c>
      <c r="J1059" s="2">
        <v>152.01801582458501</v>
      </c>
      <c r="K1059" s="2">
        <v>153.41311642987199</v>
      </c>
      <c r="L1059" s="2">
        <v>154.117749831173</v>
      </c>
      <c r="M1059" s="2">
        <v>155.573430050094</v>
      </c>
      <c r="N1059" s="2">
        <v>155.667749571207</v>
      </c>
      <c r="O1059" s="2">
        <v>155.52287864685101</v>
      </c>
      <c r="P1059" s="2">
        <v>154.13412342383899</v>
      </c>
      <c r="Q1059" s="2">
        <v>152.98569403191701</v>
      </c>
      <c r="R1059" s="2">
        <v>151.37743493893399</v>
      </c>
      <c r="S1059" s="2">
        <v>150.04274552280199</v>
      </c>
      <c r="T1059" s="2">
        <v>148.905444986405</v>
      </c>
      <c r="U1059" s="2">
        <v>147.70535184664499</v>
      </c>
      <c r="V1059" s="2">
        <v>146.679354478439</v>
      </c>
      <c r="W1059" s="2">
        <v>146.25654471079099</v>
      </c>
      <c r="X1059" s="2">
        <v>146.24469049491299</v>
      </c>
      <c r="Y1059" s="2">
        <v>145.40088482373901</v>
      </c>
      <c r="Z1059" s="2">
        <v>144.988735850491</v>
      </c>
      <c r="AA1059" s="2">
        <v>144.84977231005499</v>
      </c>
      <c r="AB1059" s="2">
        <v>144.70067016350001</v>
      </c>
      <c r="AC1059" s="2">
        <v>144.99639027203099</v>
      </c>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row>
    <row r="1060" spans="1:60">
      <c r="A1060" t="s">
        <v>215</v>
      </c>
      <c r="B1060" s="2" t="s">
        <v>824</v>
      </c>
      <c r="C1060" s="2" t="s">
        <v>782</v>
      </c>
      <c r="D1060" s="2">
        <v>184.08124501692799</v>
      </c>
      <c r="E1060" s="2">
        <v>179.27118223948199</v>
      </c>
      <c r="F1060" s="2">
        <v>175.021217285045</v>
      </c>
      <c r="G1060" s="2">
        <v>173.98210920141099</v>
      </c>
      <c r="H1060" s="2">
        <v>173.95496246282701</v>
      </c>
      <c r="I1060" s="2">
        <v>175.35678628380199</v>
      </c>
      <c r="J1060" s="2">
        <v>178.576517184083</v>
      </c>
      <c r="K1060" s="2">
        <v>181.692029339258</v>
      </c>
      <c r="L1060" s="2">
        <v>184.82857638121499</v>
      </c>
      <c r="M1060" s="2">
        <v>187.49701147706401</v>
      </c>
      <c r="N1060" s="2">
        <v>188.71632971151399</v>
      </c>
      <c r="O1060" s="2">
        <v>190.16548025417001</v>
      </c>
      <c r="P1060" s="2">
        <v>190.44609786641399</v>
      </c>
      <c r="Q1060" s="2">
        <v>190.947290215913</v>
      </c>
      <c r="R1060" s="2">
        <v>192.03552605043299</v>
      </c>
      <c r="S1060" s="2">
        <v>192.46661122633699</v>
      </c>
      <c r="T1060" s="2">
        <v>192.47999440488601</v>
      </c>
      <c r="U1060" s="2">
        <v>192.02394034345201</v>
      </c>
      <c r="V1060" s="2">
        <v>191.49418300569499</v>
      </c>
      <c r="W1060" s="2">
        <v>190.508185496187</v>
      </c>
      <c r="X1060" s="2">
        <v>189.677060504048</v>
      </c>
      <c r="Y1060" s="2">
        <v>188.51064160967201</v>
      </c>
      <c r="Z1060" s="2">
        <v>187.04769189855099</v>
      </c>
      <c r="AA1060" s="2">
        <v>185.578848701445</v>
      </c>
      <c r="AB1060" s="2">
        <v>184.59881776762501</v>
      </c>
      <c r="AC1060" s="2">
        <v>184.002447585878</v>
      </c>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row>
    <row r="1061" spans="1:60">
      <c r="A1061" t="s">
        <v>215</v>
      </c>
      <c r="B1061" s="2" t="s">
        <v>824</v>
      </c>
      <c r="C1061" s="2" t="s">
        <v>783</v>
      </c>
      <c r="D1061" s="2">
        <v>193.651535724193</v>
      </c>
      <c r="E1061" s="2">
        <v>199.073435791245</v>
      </c>
      <c r="F1061" s="2">
        <v>199.58886231811999</v>
      </c>
      <c r="G1061" s="2">
        <v>198.66762884338701</v>
      </c>
      <c r="H1061" s="2">
        <v>199.22844345120399</v>
      </c>
      <c r="I1061" s="2">
        <v>193.80713959649901</v>
      </c>
      <c r="J1061" s="2">
        <v>188.064036138728</v>
      </c>
      <c r="K1061" s="2">
        <v>185.34812676124301</v>
      </c>
      <c r="L1061" s="2">
        <v>183.63614882241399</v>
      </c>
      <c r="M1061" s="2">
        <v>184.73052430962099</v>
      </c>
      <c r="N1061" s="2">
        <v>187.68007797478899</v>
      </c>
      <c r="O1061" s="2">
        <v>192.15939678444099</v>
      </c>
      <c r="P1061" s="2">
        <v>195.88190211779599</v>
      </c>
      <c r="Q1061" s="2">
        <v>200.01348046057001</v>
      </c>
      <c r="R1061" s="2">
        <v>203.51638215824099</v>
      </c>
      <c r="S1061" s="2">
        <v>206.08176964851</v>
      </c>
      <c r="T1061" s="2">
        <v>207.92367135205799</v>
      </c>
      <c r="U1061" s="2">
        <v>209.26666637490001</v>
      </c>
      <c r="V1061" s="2">
        <v>210.29289825902299</v>
      </c>
      <c r="W1061" s="2">
        <v>211.62569521213601</v>
      </c>
      <c r="X1061" s="2">
        <v>212.14769484696299</v>
      </c>
      <c r="Y1061" s="2">
        <v>211.68586509015401</v>
      </c>
      <c r="Z1061" s="2">
        <v>210.46397496936601</v>
      </c>
      <c r="AA1061" s="2">
        <v>209.016134734362</v>
      </c>
      <c r="AB1061" s="2">
        <v>207.09769465191101</v>
      </c>
      <c r="AC1061" s="2">
        <v>205.09538522542201</v>
      </c>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row>
    <row r="1062" spans="1:60">
      <c r="A1062" t="s">
        <v>215</v>
      </c>
      <c r="B1062" s="2" t="s">
        <v>824</v>
      </c>
      <c r="C1062" s="2" t="s">
        <v>784</v>
      </c>
      <c r="D1062" s="2">
        <v>232.56690181233401</v>
      </c>
      <c r="E1062" s="2">
        <v>225.50286906299701</v>
      </c>
      <c r="F1062" s="2">
        <v>217.555457021184</v>
      </c>
      <c r="G1062" s="2">
        <v>216.46748569053699</v>
      </c>
      <c r="H1062" s="2">
        <v>216.56975119524699</v>
      </c>
      <c r="I1062" s="2">
        <v>222.37970508909001</v>
      </c>
      <c r="J1062" s="2">
        <v>229.90421806760401</v>
      </c>
      <c r="K1062" s="2">
        <v>233.90957659169899</v>
      </c>
      <c r="L1062" s="2">
        <v>233.93702923287799</v>
      </c>
      <c r="M1062" s="2">
        <v>231.96436522862101</v>
      </c>
      <c r="N1062" s="2">
        <v>226.55787234140499</v>
      </c>
      <c r="O1062" s="2">
        <v>220.53061739269501</v>
      </c>
      <c r="P1062" s="2">
        <v>217.794564121745</v>
      </c>
      <c r="Q1062" s="2">
        <v>215.97074948640801</v>
      </c>
      <c r="R1062" s="2">
        <v>217.94671054489999</v>
      </c>
      <c r="S1062" s="2">
        <v>221.15727814277901</v>
      </c>
      <c r="T1062" s="2">
        <v>226.17160672969001</v>
      </c>
      <c r="U1062" s="2">
        <v>230.96602269045101</v>
      </c>
      <c r="V1062" s="2">
        <v>236.15504273699</v>
      </c>
      <c r="W1062" s="2">
        <v>240.18534547523501</v>
      </c>
      <c r="X1062" s="2">
        <v>243.377479045727</v>
      </c>
      <c r="Y1062" s="2">
        <v>244.65616883559599</v>
      </c>
      <c r="Z1062" s="2">
        <v>245.14790438685901</v>
      </c>
      <c r="AA1062" s="2">
        <v>245.33565893499099</v>
      </c>
      <c r="AB1062" s="2">
        <v>245.91500001177801</v>
      </c>
      <c r="AC1062" s="2">
        <v>245.356592804923</v>
      </c>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row>
    <row r="1063" spans="1:60">
      <c r="A1063" t="s">
        <v>215</v>
      </c>
      <c r="B1063" s="2" t="s">
        <v>824</v>
      </c>
      <c r="C1063" s="2" t="s">
        <v>785</v>
      </c>
      <c r="D1063" s="2">
        <v>295.44455905883802</v>
      </c>
      <c r="E1063" s="2">
        <v>303.59441626082202</v>
      </c>
      <c r="F1063" s="2">
        <v>311.138859098056</v>
      </c>
      <c r="G1063" s="2">
        <v>314.26039464692002</v>
      </c>
      <c r="H1063" s="2">
        <v>318.76760993322603</v>
      </c>
      <c r="I1063" s="2">
        <v>320.41063131034701</v>
      </c>
      <c r="J1063" s="2">
        <v>317.78474329504098</v>
      </c>
      <c r="K1063" s="2">
        <v>313.83116456309801</v>
      </c>
      <c r="L1063" s="2">
        <v>316.16742064728402</v>
      </c>
      <c r="M1063" s="2">
        <v>318.95566422936201</v>
      </c>
      <c r="N1063" s="2">
        <v>328.48935362941398</v>
      </c>
      <c r="O1063" s="2">
        <v>337.33101612170901</v>
      </c>
      <c r="P1063" s="2">
        <v>342.65102230198102</v>
      </c>
      <c r="Q1063" s="2">
        <v>344.03700002738901</v>
      </c>
      <c r="R1063" s="2">
        <v>342.21495832393401</v>
      </c>
      <c r="S1063" s="2">
        <v>335.11704274741601</v>
      </c>
      <c r="T1063" s="2">
        <v>327.90917281313699</v>
      </c>
      <c r="U1063" s="2">
        <v>324.15761724052902</v>
      </c>
      <c r="V1063" s="2">
        <v>322.33797958841501</v>
      </c>
      <c r="W1063" s="2">
        <v>324.18384563069299</v>
      </c>
      <c r="X1063" s="2">
        <v>328.63933872561</v>
      </c>
      <c r="Y1063" s="2">
        <v>334.80906952734199</v>
      </c>
      <c r="Z1063" s="2">
        <v>341.21053821497497</v>
      </c>
      <c r="AA1063" s="2">
        <v>347.40598937317901</v>
      </c>
      <c r="AB1063" s="2">
        <v>352.246920409761</v>
      </c>
      <c r="AC1063" s="2">
        <v>355.54445529250597</v>
      </c>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row>
    <row r="1064" spans="1:60">
      <c r="A1064" t="s">
        <v>215</v>
      </c>
      <c r="B1064" s="2" t="s">
        <v>824</v>
      </c>
      <c r="C1064" s="2" t="s">
        <v>786</v>
      </c>
      <c r="D1064" s="2">
        <v>312.31609130570098</v>
      </c>
      <c r="E1064" s="2">
        <v>318.01303326441098</v>
      </c>
      <c r="F1064" s="2">
        <v>324.217129182912</v>
      </c>
      <c r="G1064" s="2">
        <v>329.699636054763</v>
      </c>
      <c r="H1064" s="2">
        <v>342.81674621299697</v>
      </c>
      <c r="I1064" s="2">
        <v>351.809850331098</v>
      </c>
      <c r="J1064" s="2">
        <v>363.375524599242</v>
      </c>
      <c r="K1064" s="2">
        <v>374.23409005196299</v>
      </c>
      <c r="L1064" s="2">
        <v>384.91901610672198</v>
      </c>
      <c r="M1064" s="2">
        <v>390.09577389283299</v>
      </c>
      <c r="N1064" s="2">
        <v>390.54639721854198</v>
      </c>
      <c r="O1064" s="2">
        <v>386.71453108277899</v>
      </c>
      <c r="P1064" s="2">
        <v>383.63978199646402</v>
      </c>
      <c r="Q1064" s="2">
        <v>384.41890733599303</v>
      </c>
      <c r="R1064" s="2">
        <v>387.72719004596098</v>
      </c>
      <c r="S1064" s="2">
        <v>397.62343633728898</v>
      </c>
      <c r="T1064" s="2">
        <v>408.07161596677201</v>
      </c>
      <c r="U1064" s="2">
        <v>414.32438516032403</v>
      </c>
      <c r="V1064" s="2">
        <v>416.66027152823199</v>
      </c>
      <c r="W1064" s="2">
        <v>415.39576037226198</v>
      </c>
      <c r="X1064" s="2">
        <v>408.96555254784698</v>
      </c>
      <c r="Y1064" s="2">
        <v>401.310123008978</v>
      </c>
      <c r="Z1064" s="2">
        <v>397.42293498873198</v>
      </c>
      <c r="AA1064" s="2">
        <v>395.72999637110001</v>
      </c>
      <c r="AB1064" s="2">
        <v>398.60844815997899</v>
      </c>
      <c r="AC1064" s="2">
        <v>404.03024984011802</v>
      </c>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row>
    <row r="1065" spans="1:60">
      <c r="A1065" t="s">
        <v>215</v>
      </c>
      <c r="B1065" s="2" t="s">
        <v>824</v>
      </c>
      <c r="C1065" s="2" t="s">
        <v>787</v>
      </c>
      <c r="D1065" s="2">
        <v>331.37358676079202</v>
      </c>
      <c r="E1065" s="2">
        <v>335.73797456217397</v>
      </c>
      <c r="F1065" s="2">
        <v>342.14534618933902</v>
      </c>
      <c r="G1065" s="2">
        <v>351.56236871233801</v>
      </c>
      <c r="H1065" s="2">
        <v>366.35615181383503</v>
      </c>
      <c r="I1065" s="2">
        <v>375.098479718997</v>
      </c>
      <c r="J1065" s="2">
        <v>386.64268648610903</v>
      </c>
      <c r="K1065" s="2">
        <v>400.41111247018301</v>
      </c>
      <c r="L1065" s="2">
        <v>405.82397377717803</v>
      </c>
      <c r="M1065" s="2">
        <v>416.29889027183702</v>
      </c>
      <c r="N1065" s="2">
        <v>428.65998257266102</v>
      </c>
      <c r="O1065" s="2">
        <v>442.96198229729299</v>
      </c>
      <c r="P1065" s="2">
        <v>454.76343865794001</v>
      </c>
      <c r="Q1065" s="2">
        <v>465.86513184102699</v>
      </c>
      <c r="R1065" s="2">
        <v>470.99552759249502</v>
      </c>
      <c r="S1065" s="2">
        <v>471.49443608279103</v>
      </c>
      <c r="T1065" s="2">
        <v>467.12625152933902</v>
      </c>
      <c r="U1065" s="2">
        <v>464.193887050054</v>
      </c>
      <c r="V1065" s="2">
        <v>466.29342076774799</v>
      </c>
      <c r="W1065" s="2">
        <v>471.09613588138899</v>
      </c>
      <c r="X1065" s="2">
        <v>483.028376047466</v>
      </c>
      <c r="Y1065" s="2">
        <v>494.99333759776403</v>
      </c>
      <c r="Z1065" s="2">
        <v>502.08466684620703</v>
      </c>
      <c r="AA1065" s="2">
        <v>504.35475095042602</v>
      </c>
      <c r="AB1065" s="2">
        <v>502.33598434450198</v>
      </c>
      <c r="AC1065" s="2">
        <v>494.19998631720699</v>
      </c>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row>
    <row r="1066" spans="1:60">
      <c r="A1066" t="s">
        <v>215</v>
      </c>
      <c r="B1066" s="2" t="s">
        <v>824</v>
      </c>
      <c r="C1066" s="2" t="s">
        <v>788</v>
      </c>
      <c r="D1066" s="2">
        <v>365.24066831699298</v>
      </c>
      <c r="E1066" s="2">
        <v>395.65709534090399</v>
      </c>
      <c r="F1066" s="2">
        <v>428.50265098838298</v>
      </c>
      <c r="G1066" s="2">
        <v>447.11028091815598</v>
      </c>
      <c r="H1066" s="2">
        <v>470.74554168746602</v>
      </c>
      <c r="I1066" s="2">
        <v>492.80500223247299</v>
      </c>
      <c r="J1066" s="2">
        <v>498.21978293198401</v>
      </c>
      <c r="K1066" s="2">
        <v>506.526791986543</v>
      </c>
      <c r="L1066" s="2">
        <v>523.52911013653204</v>
      </c>
      <c r="M1066" s="2">
        <v>535.74922241361105</v>
      </c>
      <c r="N1066" s="2">
        <v>548.99175235442101</v>
      </c>
      <c r="O1066" s="2">
        <v>565.29392705953398</v>
      </c>
      <c r="P1066" s="2">
        <v>583.75488146628197</v>
      </c>
      <c r="Q1066" s="2">
        <v>590.84532577589903</v>
      </c>
      <c r="R1066" s="2">
        <v>602.90549645118494</v>
      </c>
      <c r="S1066" s="2">
        <v>618.14076945261297</v>
      </c>
      <c r="T1066" s="2">
        <v>635.05808185892602</v>
      </c>
      <c r="U1066" s="2">
        <v>649.5479523578</v>
      </c>
      <c r="V1066" s="2">
        <v>663.58095046037602</v>
      </c>
      <c r="W1066" s="2">
        <v>668.17506768234</v>
      </c>
      <c r="X1066" s="2">
        <v>668.26993145928202</v>
      </c>
      <c r="Y1066" s="2">
        <v>661.59284510704003</v>
      </c>
      <c r="Z1066" s="2">
        <v>656.34600366212806</v>
      </c>
      <c r="AA1066" s="2">
        <v>658.26160006441796</v>
      </c>
      <c r="AB1066" s="2">
        <v>664.60078314668999</v>
      </c>
      <c r="AC1066" s="2">
        <v>678.76197516060904</v>
      </c>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row>
    <row r="1067" spans="1:60">
      <c r="A1067" t="s">
        <v>215</v>
      </c>
      <c r="B1067" s="2" t="s">
        <v>824</v>
      </c>
      <c r="C1067" s="2" t="s">
        <v>789</v>
      </c>
      <c r="D1067" s="2">
        <v>387.39954296338999</v>
      </c>
      <c r="E1067" s="2">
        <v>400.114915509448</v>
      </c>
      <c r="F1067" s="2">
        <v>408.71814022592702</v>
      </c>
      <c r="G1067" s="2">
        <v>427.80639004767102</v>
      </c>
      <c r="H1067" s="2">
        <v>464.48321921191098</v>
      </c>
      <c r="I1067" s="2">
        <v>489.474454502752</v>
      </c>
      <c r="J1067" s="2">
        <v>534.52400628714702</v>
      </c>
      <c r="K1067" s="2">
        <v>571.36231981049104</v>
      </c>
      <c r="L1067" s="2">
        <v>598.00679671528496</v>
      </c>
      <c r="M1067" s="2">
        <v>619.32556677608295</v>
      </c>
      <c r="N1067" s="2">
        <v>649.09486394978103</v>
      </c>
      <c r="O1067" s="2">
        <v>656.00589304533901</v>
      </c>
      <c r="P1067" s="2">
        <v>667.19269374074304</v>
      </c>
      <c r="Q1067" s="2">
        <v>689.453743488697</v>
      </c>
      <c r="R1067" s="2">
        <v>704.94253792407096</v>
      </c>
      <c r="S1067" s="2">
        <v>719.91794449515305</v>
      </c>
      <c r="T1067" s="2">
        <v>740.94232347370701</v>
      </c>
      <c r="U1067" s="2">
        <v>764.70748068426099</v>
      </c>
      <c r="V1067" s="2">
        <v>777.76594887586998</v>
      </c>
      <c r="W1067" s="2">
        <v>795.74734252631299</v>
      </c>
      <c r="X1067" s="2">
        <v>816.98413473157802</v>
      </c>
      <c r="Y1067" s="2">
        <v>838.32653224216597</v>
      </c>
      <c r="Z1067" s="2">
        <v>858.56026434665705</v>
      </c>
      <c r="AA1067" s="2">
        <v>874.197649839767</v>
      </c>
      <c r="AB1067" s="2">
        <v>880.91107182524604</v>
      </c>
      <c r="AC1067" s="2">
        <v>882.31686369705506</v>
      </c>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row>
    <row r="1068" spans="1:60">
      <c r="A1068" t="s">
        <v>215</v>
      </c>
      <c r="B1068" s="2" t="s">
        <v>824</v>
      </c>
      <c r="C1068" s="2" t="s">
        <v>790</v>
      </c>
      <c r="D1068" s="2">
        <v>622.55341807980403</v>
      </c>
      <c r="E1068" s="2">
        <v>640.14749086055497</v>
      </c>
      <c r="F1068" s="2">
        <v>662.90705853813699</v>
      </c>
      <c r="G1068" s="2">
        <v>681.02521708607503</v>
      </c>
      <c r="H1068" s="2">
        <v>714.81928867030695</v>
      </c>
      <c r="I1068" s="2">
        <v>732.81772340893099</v>
      </c>
      <c r="J1068" s="2">
        <v>758.60949305118697</v>
      </c>
      <c r="K1068" s="2">
        <v>778.93997918115497</v>
      </c>
      <c r="L1068" s="2">
        <v>818.82570783241704</v>
      </c>
      <c r="M1068" s="2">
        <v>875.34783773268805</v>
      </c>
      <c r="N1068" s="2">
        <v>927.34352446968103</v>
      </c>
      <c r="O1068" s="2">
        <v>1009.67775224825</v>
      </c>
      <c r="P1068" s="2">
        <v>1084.3030219347299</v>
      </c>
      <c r="Q1068" s="2">
        <v>1135.8869298326999</v>
      </c>
      <c r="R1068" s="2">
        <v>1178.8332740286801</v>
      </c>
      <c r="S1068" s="2">
        <v>1231.2429067011601</v>
      </c>
      <c r="T1068" s="2">
        <v>1245.0341346118601</v>
      </c>
      <c r="U1068" s="2">
        <v>1265.16040807939</v>
      </c>
      <c r="V1068" s="2">
        <v>1305.8856135880901</v>
      </c>
      <c r="W1068" s="2">
        <v>1337.64373894697</v>
      </c>
      <c r="X1068" s="2">
        <v>1370.3104820214601</v>
      </c>
      <c r="Y1068" s="2">
        <v>1411.6858988726401</v>
      </c>
      <c r="Z1068" s="2">
        <v>1457.3992373910901</v>
      </c>
      <c r="AA1068" s="2">
        <v>1486.4759853677499</v>
      </c>
      <c r="AB1068" s="2">
        <v>1522.6813613532499</v>
      </c>
      <c r="AC1068" s="2">
        <v>1562.6534048230101</v>
      </c>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row>
    <row r="1069" spans="1:60">
      <c r="A1069" t="s">
        <v>215</v>
      </c>
      <c r="B1069" s="2" t="s">
        <v>824</v>
      </c>
      <c r="C1069" s="2" t="s">
        <v>791</v>
      </c>
      <c r="D1069" s="2">
        <v>1711.4005787354799</v>
      </c>
      <c r="E1069" s="2">
        <v>1771.9694183645299</v>
      </c>
      <c r="F1069" s="2">
        <v>1820.74784730131</v>
      </c>
      <c r="G1069" s="2">
        <v>1900.03776639325</v>
      </c>
      <c r="H1069" s="2">
        <v>1973.79169946302</v>
      </c>
      <c r="I1069" s="2">
        <v>2032.73650064707</v>
      </c>
      <c r="J1069" s="2">
        <v>2092.7393483167298</v>
      </c>
      <c r="K1069" s="2">
        <v>2157.1192794284598</v>
      </c>
      <c r="L1069" s="2">
        <v>2207.7006107103898</v>
      </c>
      <c r="M1069" s="2">
        <v>2283.8125092999398</v>
      </c>
      <c r="N1069" s="2">
        <v>2359.5939917470901</v>
      </c>
      <c r="O1069" s="2">
        <v>2442.7772121378898</v>
      </c>
      <c r="P1069" s="2">
        <v>2518.6758793368499</v>
      </c>
      <c r="Q1069" s="2">
        <v>2633.9039501346101</v>
      </c>
      <c r="R1069" s="2">
        <v>2792.7251740263901</v>
      </c>
      <c r="S1069" s="2">
        <v>2945.1294043380099</v>
      </c>
      <c r="T1069" s="2">
        <v>3163.9084000582002</v>
      </c>
      <c r="U1069" s="2">
        <v>3359.91536934331</v>
      </c>
      <c r="V1069" s="2">
        <v>3532.5748497432501</v>
      </c>
      <c r="W1069" s="2">
        <v>3717.8343015422001</v>
      </c>
      <c r="X1069" s="2">
        <v>3907.9524562863598</v>
      </c>
      <c r="Y1069" s="2">
        <v>4068.67391829394</v>
      </c>
      <c r="Z1069" s="2">
        <v>4222.7547374933201</v>
      </c>
      <c r="AA1069" s="2">
        <v>4394.7312460629601</v>
      </c>
      <c r="AB1069" s="2">
        <v>4564.2680444927901</v>
      </c>
      <c r="AC1069" s="2">
        <v>4741.9564649071999</v>
      </c>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row>
    <row r="1070" spans="1:60">
      <c r="A1070" t="s">
        <v>215</v>
      </c>
      <c r="B1070" s="2" t="s">
        <v>825</v>
      </c>
      <c r="C1070" s="2" t="s">
        <v>774</v>
      </c>
      <c r="D1070" s="2">
        <v>18723.474187036201</v>
      </c>
      <c r="E1070" s="2">
        <v>18827.800083203201</v>
      </c>
      <c r="F1070" s="2">
        <v>18489.766658950201</v>
      </c>
      <c r="G1070" s="2">
        <v>18426.7756777957</v>
      </c>
      <c r="H1070" s="2">
        <v>17831.7773232539</v>
      </c>
      <c r="I1070" s="2">
        <v>17306.509658063402</v>
      </c>
      <c r="J1070" s="2">
        <v>16694.066529602798</v>
      </c>
      <c r="K1070" s="2">
        <v>16662.787807769098</v>
      </c>
      <c r="L1070" s="2">
        <v>16763.513173957599</v>
      </c>
      <c r="M1070" s="2">
        <v>17063.838072183298</v>
      </c>
      <c r="N1070" s="2">
        <v>17203.039908141898</v>
      </c>
      <c r="O1070" s="2">
        <v>17356.0626564495</v>
      </c>
      <c r="P1070" s="2">
        <v>17288.373256820301</v>
      </c>
      <c r="Q1070" s="2">
        <v>17128.071853260899</v>
      </c>
      <c r="R1070" s="2">
        <v>16963.425014816799</v>
      </c>
      <c r="S1070" s="2">
        <v>16828.003633677301</v>
      </c>
      <c r="T1070" s="2">
        <v>16730.169317522301</v>
      </c>
      <c r="U1070" s="2">
        <v>16685.5294374281</v>
      </c>
      <c r="V1070" s="2">
        <v>16677.481629700502</v>
      </c>
      <c r="W1070" s="2">
        <v>16707.373810937901</v>
      </c>
      <c r="X1070" s="2">
        <v>16767.515794680199</v>
      </c>
      <c r="Y1070" s="2">
        <v>16818.306556445099</v>
      </c>
      <c r="Z1070" s="2">
        <v>16883.1160007178</v>
      </c>
      <c r="AA1070" s="2">
        <v>16961.319480408401</v>
      </c>
      <c r="AB1070" s="2">
        <v>17052.7697191523</v>
      </c>
      <c r="AC1070" s="2">
        <v>17155.890175587101</v>
      </c>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row>
    <row r="1071" spans="1:60">
      <c r="A1071" t="s">
        <v>215</v>
      </c>
      <c r="B1071" s="2" t="s">
        <v>825</v>
      </c>
      <c r="C1071" s="2" t="s">
        <v>775</v>
      </c>
      <c r="D1071" s="2">
        <v>16333.4431728045</v>
      </c>
      <c r="E1071" s="2">
        <v>16557.496461766299</v>
      </c>
      <c r="F1071" s="2">
        <v>16596.4854929867</v>
      </c>
      <c r="G1071" s="2">
        <v>16442.460774120202</v>
      </c>
      <c r="H1071" s="2">
        <v>16503.4568032717</v>
      </c>
      <c r="I1071" s="2">
        <v>16482.058493913901</v>
      </c>
      <c r="J1071" s="2">
        <v>16585.254223925502</v>
      </c>
      <c r="K1071" s="2">
        <v>16408.175457794201</v>
      </c>
      <c r="L1071" s="2">
        <v>16214.146337994</v>
      </c>
      <c r="M1071" s="2">
        <v>15871.874506067201</v>
      </c>
      <c r="N1071" s="2">
        <v>15605.965418932899</v>
      </c>
      <c r="O1071" s="2">
        <v>15260.6121690359</v>
      </c>
      <c r="P1071" s="2">
        <v>15211.270425733799</v>
      </c>
      <c r="Q1071" s="2">
        <v>15260.5030662683</v>
      </c>
      <c r="R1071" s="2">
        <v>15395.704117875999</v>
      </c>
      <c r="S1071" s="2">
        <v>15467.7916910248</v>
      </c>
      <c r="T1071" s="2">
        <v>15556.678387476901</v>
      </c>
      <c r="U1071" s="2">
        <v>15518.887217752799</v>
      </c>
      <c r="V1071" s="2">
        <v>15419.2950577472</v>
      </c>
      <c r="W1071" s="2">
        <v>15320.3137489908</v>
      </c>
      <c r="X1071" s="2">
        <v>15245.1829619483</v>
      </c>
      <c r="Y1071" s="2">
        <v>15174.723542100901</v>
      </c>
      <c r="Z1071" s="2">
        <v>15139.3633528227</v>
      </c>
      <c r="AA1071" s="2">
        <v>15134.5871923745</v>
      </c>
      <c r="AB1071" s="2">
        <v>15156.2671166322</v>
      </c>
      <c r="AC1071" s="2">
        <v>15201.4688605478</v>
      </c>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row>
    <row r="1072" spans="1:60">
      <c r="A1072" t="s">
        <v>215</v>
      </c>
      <c r="B1072" s="2" t="s">
        <v>825</v>
      </c>
      <c r="C1072" s="2" t="s">
        <v>776</v>
      </c>
      <c r="D1072" s="2">
        <v>13610.601506283299</v>
      </c>
      <c r="E1072" s="2">
        <v>14006.996448128901</v>
      </c>
      <c r="F1072" s="2">
        <v>14401.600046567401</v>
      </c>
      <c r="G1072" s="2">
        <v>14843.318536421501</v>
      </c>
      <c r="H1072" s="2">
        <v>15330.0226066941</v>
      </c>
      <c r="I1072" s="2">
        <v>15484.4340869884</v>
      </c>
      <c r="J1072" s="2">
        <v>15570.443504282901</v>
      </c>
      <c r="K1072" s="2">
        <v>15635.7496462701</v>
      </c>
      <c r="L1072" s="2">
        <v>15566.341493509201</v>
      </c>
      <c r="M1072" s="2">
        <v>15634.4079972574</v>
      </c>
      <c r="N1072" s="2">
        <v>15702.5787402075</v>
      </c>
      <c r="O1072" s="2">
        <v>15814.363292140901</v>
      </c>
      <c r="P1072" s="2">
        <v>15688.3207525338</v>
      </c>
      <c r="Q1072" s="2">
        <v>15544.9232074137</v>
      </c>
      <c r="R1072" s="2">
        <v>15251.708566859599</v>
      </c>
      <c r="S1072" s="2">
        <v>15010.0581768173</v>
      </c>
      <c r="T1072" s="2">
        <v>14712.344945258799</v>
      </c>
      <c r="U1072" s="2">
        <v>14666.873785625001</v>
      </c>
      <c r="V1072" s="2">
        <v>14704.476504443001</v>
      </c>
      <c r="W1072" s="2">
        <v>14816.944652293399</v>
      </c>
      <c r="X1072" s="2">
        <v>14890.854351804301</v>
      </c>
      <c r="Y1072" s="2">
        <v>14969.063786277</v>
      </c>
      <c r="Z1072" s="2">
        <v>14935.7041038364</v>
      </c>
      <c r="AA1072" s="2">
        <v>14851.2037865487</v>
      </c>
      <c r="AB1072" s="2">
        <v>14765.65966159</v>
      </c>
      <c r="AC1072" s="2">
        <v>14701.9936578494</v>
      </c>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row>
    <row r="1073" spans="1:60">
      <c r="A1073" t="s">
        <v>215</v>
      </c>
      <c r="B1073" s="2" t="s">
        <v>825</v>
      </c>
      <c r="C1073" s="2" t="s">
        <v>777</v>
      </c>
      <c r="D1073" s="2">
        <v>14421.9592363627</v>
      </c>
      <c r="E1073" s="2">
        <v>14335.827633622899</v>
      </c>
      <c r="F1073" s="2">
        <v>14553.1154561735</v>
      </c>
      <c r="G1073" s="2">
        <v>14684.2136247253</v>
      </c>
      <c r="H1073" s="2">
        <v>14331.8024831363</v>
      </c>
      <c r="I1073" s="2">
        <v>14154.20515729</v>
      </c>
      <c r="J1073" s="2">
        <v>14360.629521934299</v>
      </c>
      <c r="K1073" s="2">
        <v>14832.0497933393</v>
      </c>
      <c r="L1073" s="2">
        <v>15300.6930100769</v>
      </c>
      <c r="M1073" s="2">
        <v>15846.0974178015</v>
      </c>
      <c r="N1073" s="2">
        <v>16168.563960510701</v>
      </c>
      <c r="O1073" s="2">
        <v>16357.2957312983</v>
      </c>
      <c r="P1073" s="2">
        <v>16425.846095754299</v>
      </c>
      <c r="Q1073" s="2">
        <v>16394.422058828899</v>
      </c>
      <c r="R1073" s="2">
        <v>16408.328898877098</v>
      </c>
      <c r="S1073" s="2">
        <v>16436.514705609701</v>
      </c>
      <c r="T1073" s="2">
        <v>16479.5931459944</v>
      </c>
      <c r="U1073" s="2">
        <v>16371.5795035841</v>
      </c>
      <c r="V1073" s="2">
        <v>16252.782252212601</v>
      </c>
      <c r="W1073" s="2">
        <v>16028.805839762501</v>
      </c>
      <c r="X1073" s="2">
        <v>15823.493716905599</v>
      </c>
      <c r="Y1073" s="2">
        <v>15572.084628417801</v>
      </c>
      <c r="Z1073" s="2">
        <v>15526.852987575799</v>
      </c>
      <c r="AA1073" s="2">
        <v>15551.081280402301</v>
      </c>
      <c r="AB1073" s="2">
        <v>15631.854870236701</v>
      </c>
      <c r="AC1073" s="2">
        <v>15697.9261005014</v>
      </c>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row>
    <row r="1074" spans="1:60">
      <c r="A1074" t="s">
        <v>215</v>
      </c>
      <c r="B1074" s="2" t="s">
        <v>825</v>
      </c>
      <c r="C1074" s="2" t="s">
        <v>778</v>
      </c>
      <c r="D1074" s="2">
        <v>24939.8606076818</v>
      </c>
      <c r="E1074" s="2">
        <v>25398.027506194299</v>
      </c>
      <c r="F1074" s="2">
        <v>25732.355394185899</v>
      </c>
      <c r="G1074" s="2">
        <v>25939.057260547401</v>
      </c>
      <c r="H1074" s="2">
        <v>24276.258596569001</v>
      </c>
      <c r="I1074" s="2">
        <v>23087.913690464298</v>
      </c>
      <c r="J1074" s="2">
        <v>21983.135541985099</v>
      </c>
      <c r="K1074" s="2">
        <v>21634.794174094299</v>
      </c>
      <c r="L1074" s="2">
        <v>21649.349391196902</v>
      </c>
      <c r="M1074" s="2">
        <v>22114.610926001998</v>
      </c>
      <c r="N1074" s="2">
        <v>22618.2821221337</v>
      </c>
      <c r="O1074" s="2">
        <v>23396.365337229199</v>
      </c>
      <c r="P1074" s="2">
        <v>24052.063210905901</v>
      </c>
      <c r="Q1074" s="2">
        <v>24597.632192684901</v>
      </c>
      <c r="R1074" s="2">
        <v>25055.388545395399</v>
      </c>
      <c r="S1074" s="2">
        <v>25369.296477354201</v>
      </c>
      <c r="T1074" s="2">
        <v>25528.8046374357</v>
      </c>
      <c r="U1074" s="2">
        <v>25655.225524072899</v>
      </c>
      <c r="V1074" s="2">
        <v>25701.130786695001</v>
      </c>
      <c r="W1074" s="2">
        <v>25752.373095116702</v>
      </c>
      <c r="X1074" s="2">
        <v>25823.828301174301</v>
      </c>
      <c r="Y1074" s="2">
        <v>25745.524835153301</v>
      </c>
      <c r="Z1074" s="2">
        <v>25552.8031975876</v>
      </c>
      <c r="AA1074" s="2">
        <v>25396.486095439199</v>
      </c>
      <c r="AB1074" s="2">
        <v>25180.088667454402</v>
      </c>
      <c r="AC1074" s="2">
        <v>24949.893083180999</v>
      </c>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row>
    <row r="1075" spans="1:60">
      <c r="A1075" t="s">
        <v>215</v>
      </c>
      <c r="B1075" s="2" t="s">
        <v>825</v>
      </c>
      <c r="C1075" s="2" t="s">
        <v>779</v>
      </c>
      <c r="D1075" s="2">
        <v>31651.186782568599</v>
      </c>
      <c r="E1075" s="2">
        <v>32758.801982929999</v>
      </c>
      <c r="F1075" s="2">
        <v>33555.684934754201</v>
      </c>
      <c r="G1075" s="2">
        <v>34352.011158501104</v>
      </c>
      <c r="H1075" s="2">
        <v>34120.7320765896</v>
      </c>
      <c r="I1075" s="2">
        <v>33396.482794466901</v>
      </c>
      <c r="J1075" s="2">
        <v>32657.351495063602</v>
      </c>
      <c r="K1075" s="2">
        <v>31970.593089262999</v>
      </c>
      <c r="L1075" s="2">
        <v>31278.366222336099</v>
      </c>
      <c r="M1075" s="2">
        <v>31312.925581635202</v>
      </c>
      <c r="N1075" s="2">
        <v>31337.361859360601</v>
      </c>
      <c r="O1075" s="2">
        <v>31357.2994509446</v>
      </c>
      <c r="P1075" s="2">
        <v>31430.8718070053</v>
      </c>
      <c r="Q1075" s="2">
        <v>31624.8525739588</v>
      </c>
      <c r="R1075" s="2">
        <v>31847.514617641398</v>
      </c>
      <c r="S1075" s="2">
        <v>32260.4464640355</v>
      </c>
      <c r="T1075" s="2">
        <v>32925.842861944897</v>
      </c>
      <c r="U1075" s="2">
        <v>33596.3619839944</v>
      </c>
      <c r="V1075" s="2">
        <v>34145.227908995497</v>
      </c>
      <c r="W1075" s="2">
        <v>34611.268563910198</v>
      </c>
      <c r="X1075" s="2">
        <v>34947.473711227998</v>
      </c>
      <c r="Y1075" s="2">
        <v>35007.972237679103</v>
      </c>
      <c r="Z1075" s="2">
        <v>35026.123616477598</v>
      </c>
      <c r="AA1075" s="2">
        <v>35007.600282563799</v>
      </c>
      <c r="AB1075" s="2">
        <v>34983.306891293098</v>
      </c>
      <c r="AC1075" s="2">
        <v>35009.779563808697</v>
      </c>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row>
    <row r="1076" spans="1:60">
      <c r="A1076" t="s">
        <v>215</v>
      </c>
      <c r="B1076" s="2" t="s">
        <v>825</v>
      </c>
      <c r="C1076" s="2" t="s">
        <v>780</v>
      </c>
      <c r="D1076" s="2">
        <v>29385.8709959427</v>
      </c>
      <c r="E1076" s="2">
        <v>30375.874588608</v>
      </c>
      <c r="F1076" s="2">
        <v>30889.578788763301</v>
      </c>
      <c r="G1076" s="2">
        <v>31710.896210945099</v>
      </c>
      <c r="H1076" s="2">
        <v>32284.750480006402</v>
      </c>
      <c r="I1076" s="2">
        <v>32245.609217777699</v>
      </c>
      <c r="J1076" s="2">
        <v>32265.436139089201</v>
      </c>
      <c r="K1076" s="2">
        <v>32318.226332356098</v>
      </c>
      <c r="L1076" s="2">
        <v>32207.0124572407</v>
      </c>
      <c r="M1076" s="2">
        <v>32223.6348532837</v>
      </c>
      <c r="N1076" s="2">
        <v>31991.4070954905</v>
      </c>
      <c r="O1076" s="2">
        <v>31832.349646237501</v>
      </c>
      <c r="P1076" s="2">
        <v>31472.609088192901</v>
      </c>
      <c r="Q1076" s="2">
        <v>31139.5378468403</v>
      </c>
      <c r="R1076" s="2">
        <v>30994.635987109101</v>
      </c>
      <c r="S1076" s="2">
        <v>30974.237820213501</v>
      </c>
      <c r="T1076" s="2">
        <v>30927.179720108899</v>
      </c>
      <c r="U1076" s="2">
        <v>31061.493824364599</v>
      </c>
      <c r="V1076" s="2">
        <v>31270.282932534999</v>
      </c>
      <c r="W1076" s="2">
        <v>31503.261056186398</v>
      </c>
      <c r="X1076" s="2">
        <v>31869.560077209098</v>
      </c>
      <c r="Y1076" s="2">
        <v>32312.063989402599</v>
      </c>
      <c r="Z1076" s="2">
        <v>32727.563509104199</v>
      </c>
      <c r="AA1076" s="2">
        <v>33061.912296112503</v>
      </c>
      <c r="AB1076" s="2">
        <v>33349.566831450997</v>
      </c>
      <c r="AC1076" s="2">
        <v>33542.060976688299</v>
      </c>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row>
    <row r="1077" spans="1:60">
      <c r="A1077" t="s">
        <v>215</v>
      </c>
      <c r="B1077" s="2" t="s">
        <v>825</v>
      </c>
      <c r="C1077" s="2" t="s">
        <v>781</v>
      </c>
      <c r="D1077" s="2">
        <v>24196.133884653998</v>
      </c>
      <c r="E1077" s="2">
        <v>25016.335239667002</v>
      </c>
      <c r="F1077" s="2">
        <v>25843.774113558899</v>
      </c>
      <c r="G1077" s="2">
        <v>26710.801665874998</v>
      </c>
      <c r="H1077" s="2">
        <v>27317.702251372099</v>
      </c>
      <c r="I1077" s="2">
        <v>27654.652344848098</v>
      </c>
      <c r="J1077" s="2">
        <v>27848.114124566098</v>
      </c>
      <c r="K1077" s="2">
        <v>28032.1771005642</v>
      </c>
      <c r="L1077" s="2">
        <v>28172.360814109299</v>
      </c>
      <c r="M1077" s="2">
        <v>28510.835877563601</v>
      </c>
      <c r="N1077" s="2">
        <v>28609.0240287995</v>
      </c>
      <c r="O1077" s="2">
        <v>28721.636248302599</v>
      </c>
      <c r="P1077" s="2">
        <v>28632.7705132175</v>
      </c>
      <c r="Q1077" s="2">
        <v>28500.828500916701</v>
      </c>
      <c r="R1077" s="2">
        <v>28312.654009632999</v>
      </c>
      <c r="S1077" s="2">
        <v>28106.978070837999</v>
      </c>
      <c r="T1077" s="2">
        <v>27935.457456641001</v>
      </c>
      <c r="U1077" s="2">
        <v>27753.195596175399</v>
      </c>
      <c r="V1077" s="2">
        <v>27595.353708929899</v>
      </c>
      <c r="W1077" s="2">
        <v>27559.086728619699</v>
      </c>
      <c r="X1077" s="2">
        <v>27603.776753443599</v>
      </c>
      <c r="Y1077" s="2">
        <v>27554.909766047302</v>
      </c>
      <c r="Z1077" s="2">
        <v>27613.1071152892</v>
      </c>
      <c r="AA1077" s="2">
        <v>27727.6328645465</v>
      </c>
      <c r="AB1077" s="2">
        <v>27853.607405566599</v>
      </c>
      <c r="AC1077" s="2">
        <v>28078.644283967598</v>
      </c>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row>
    <row r="1078" spans="1:60">
      <c r="A1078" t="s">
        <v>215</v>
      </c>
      <c r="B1078" s="2" t="s">
        <v>825</v>
      </c>
      <c r="C1078" s="2" t="s">
        <v>782</v>
      </c>
      <c r="D1078" s="2">
        <v>22332.7161055738</v>
      </c>
      <c r="E1078" s="2">
        <v>22031.303630780902</v>
      </c>
      <c r="F1078" s="2">
        <v>21783.812877939199</v>
      </c>
      <c r="G1078" s="2">
        <v>21779.010102250701</v>
      </c>
      <c r="H1078" s="2">
        <v>21999.280495161602</v>
      </c>
      <c r="I1078" s="2">
        <v>22222.5708001604</v>
      </c>
      <c r="J1078" s="2">
        <v>22683.161720150099</v>
      </c>
      <c r="K1078" s="2">
        <v>23269.400032342899</v>
      </c>
      <c r="L1078" s="2">
        <v>23819.105239821201</v>
      </c>
      <c r="M1078" s="2">
        <v>24284.692278495</v>
      </c>
      <c r="N1078" s="2">
        <v>24678.326218100101</v>
      </c>
      <c r="O1078" s="2">
        <v>24924.8350941299</v>
      </c>
      <c r="P1078" s="2">
        <v>25022.3334711805</v>
      </c>
      <c r="Q1078" s="2">
        <v>25116.6017778528</v>
      </c>
      <c r="R1078" s="2">
        <v>25270.2558708289</v>
      </c>
      <c r="S1078" s="2">
        <v>25301.046731713901</v>
      </c>
      <c r="T1078" s="2">
        <v>25318.565748507499</v>
      </c>
      <c r="U1078" s="2">
        <v>25271.663921305098</v>
      </c>
      <c r="V1078" s="2">
        <v>25203.260690628798</v>
      </c>
      <c r="W1078" s="2">
        <v>25101.587820806501</v>
      </c>
      <c r="X1078" s="2">
        <v>24993.632701766899</v>
      </c>
      <c r="Y1078" s="2">
        <v>24866.487159623601</v>
      </c>
      <c r="Z1078" s="2">
        <v>24714.155813334801</v>
      </c>
      <c r="AA1078" s="2">
        <v>24579.1278570512</v>
      </c>
      <c r="AB1078" s="2">
        <v>24525.632508661402</v>
      </c>
      <c r="AC1078" s="2">
        <v>24536.511931461901</v>
      </c>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row>
    <row r="1079" spans="1:60">
      <c r="A1079" t="s">
        <v>215</v>
      </c>
      <c r="B1079" s="2" t="s">
        <v>825</v>
      </c>
      <c r="C1079" s="2" t="s">
        <v>783</v>
      </c>
      <c r="D1079" s="2">
        <v>20248.8688917949</v>
      </c>
      <c r="E1079" s="2">
        <v>21028.593824573902</v>
      </c>
      <c r="F1079" s="2">
        <v>21329.333039453999</v>
      </c>
      <c r="G1079" s="2">
        <v>21438.989490854699</v>
      </c>
      <c r="H1079" s="2">
        <v>21594.904262665299</v>
      </c>
      <c r="I1079" s="2">
        <v>20996.986069150498</v>
      </c>
      <c r="J1079" s="2">
        <v>20350.4698673407</v>
      </c>
      <c r="K1079" s="2">
        <v>20067.769764489702</v>
      </c>
      <c r="L1079" s="2">
        <v>19893.8311567579</v>
      </c>
      <c r="M1079" s="2">
        <v>20030.509476831499</v>
      </c>
      <c r="N1079" s="2">
        <v>20350.776110134899</v>
      </c>
      <c r="O1079" s="2">
        <v>20836.7030484758</v>
      </c>
      <c r="P1079" s="2">
        <v>21334.4877273942</v>
      </c>
      <c r="Q1079" s="2">
        <v>21819.424429345599</v>
      </c>
      <c r="R1079" s="2">
        <v>22172.717357211099</v>
      </c>
      <c r="S1079" s="2">
        <v>22475.924933832201</v>
      </c>
      <c r="T1079" s="2">
        <v>22642.710611341299</v>
      </c>
      <c r="U1079" s="2">
        <v>22746.1071497966</v>
      </c>
      <c r="V1079" s="2">
        <v>22849.4171485359</v>
      </c>
      <c r="W1079" s="2">
        <v>23010.6425160943</v>
      </c>
      <c r="X1079" s="2">
        <v>23069.6754826406</v>
      </c>
      <c r="Y1079" s="2">
        <v>23089.935158108299</v>
      </c>
      <c r="Z1079" s="2">
        <v>23044.062069313801</v>
      </c>
      <c r="AA1079" s="2">
        <v>22981.860584011301</v>
      </c>
      <c r="AB1079" s="2">
        <v>22886.993287020101</v>
      </c>
      <c r="AC1079" s="2">
        <v>22789.679549917601</v>
      </c>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row>
    <row r="1080" spans="1:60">
      <c r="A1080" t="s">
        <v>215</v>
      </c>
      <c r="B1080" s="2" t="s">
        <v>825</v>
      </c>
      <c r="C1080" s="2" t="s">
        <v>784</v>
      </c>
      <c r="D1080" s="2">
        <v>19370.020679097001</v>
      </c>
      <c r="E1080" s="2">
        <v>19099.931170263499</v>
      </c>
      <c r="F1080" s="2">
        <v>18795.419191817298</v>
      </c>
      <c r="G1080" s="2">
        <v>18932.6050981679</v>
      </c>
      <c r="H1080" s="2">
        <v>19194.800823456699</v>
      </c>
      <c r="I1080" s="2">
        <v>19558.3836451971</v>
      </c>
      <c r="J1080" s="2">
        <v>20059.494705559398</v>
      </c>
      <c r="K1080" s="2">
        <v>20309.366620316301</v>
      </c>
      <c r="L1080" s="2">
        <v>20331.096934082401</v>
      </c>
      <c r="M1080" s="2">
        <v>20283.152548222199</v>
      </c>
      <c r="N1080" s="2">
        <v>19858.225294733798</v>
      </c>
      <c r="O1080" s="2">
        <v>19409.270260529898</v>
      </c>
      <c r="P1080" s="2">
        <v>19172.642819242799</v>
      </c>
      <c r="Q1080" s="2">
        <v>19052.647909126699</v>
      </c>
      <c r="R1080" s="2">
        <v>19166.011260839099</v>
      </c>
      <c r="S1080" s="2">
        <v>19448.212316934601</v>
      </c>
      <c r="T1080" s="2">
        <v>19861.752151766101</v>
      </c>
      <c r="U1080" s="2">
        <v>20330.330383058401</v>
      </c>
      <c r="V1080" s="2">
        <v>20789.832503349699</v>
      </c>
      <c r="W1080" s="2">
        <v>21140.515121219101</v>
      </c>
      <c r="X1080" s="2">
        <v>21433.834646198098</v>
      </c>
      <c r="Y1080" s="2">
        <v>21587.802656160398</v>
      </c>
      <c r="Z1080" s="2">
        <v>21676.407496243301</v>
      </c>
      <c r="AA1080" s="2">
        <v>21765.681658581801</v>
      </c>
      <c r="AB1080" s="2">
        <v>21904.707854128501</v>
      </c>
      <c r="AC1080" s="2">
        <v>21952.548711021798</v>
      </c>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row>
    <row r="1081" spans="1:60">
      <c r="A1081" t="s">
        <v>215</v>
      </c>
      <c r="B1081" s="2" t="s">
        <v>825</v>
      </c>
      <c r="C1081" s="2" t="s">
        <v>785</v>
      </c>
      <c r="D1081" s="2">
        <v>17017.2527595334</v>
      </c>
      <c r="E1081" s="2">
        <v>17580.927977523799</v>
      </c>
      <c r="F1081" s="2">
        <v>18009.850096305199</v>
      </c>
      <c r="G1081" s="2">
        <v>18282.8894208274</v>
      </c>
      <c r="H1081" s="2">
        <v>18648.105439923798</v>
      </c>
      <c r="I1081" s="2">
        <v>18761.3356998934</v>
      </c>
      <c r="J1081" s="2">
        <v>18567.314751182901</v>
      </c>
      <c r="K1081" s="2">
        <v>18392.814873174899</v>
      </c>
      <c r="L1081" s="2">
        <v>18515.7506341523</v>
      </c>
      <c r="M1081" s="2">
        <v>18735.510424487202</v>
      </c>
      <c r="N1081" s="2">
        <v>19156.344490807202</v>
      </c>
      <c r="O1081" s="2">
        <v>19666.925856010501</v>
      </c>
      <c r="P1081" s="2">
        <v>19898.292468202901</v>
      </c>
      <c r="Q1081" s="2">
        <v>19942.2115078067</v>
      </c>
      <c r="R1081" s="2">
        <v>19864.0457715054</v>
      </c>
      <c r="S1081" s="2">
        <v>19484.8604193479</v>
      </c>
      <c r="T1081" s="2">
        <v>19092.379742588299</v>
      </c>
      <c r="U1081" s="2">
        <v>18902.850552539599</v>
      </c>
      <c r="V1081" s="2">
        <v>18822.857272880399</v>
      </c>
      <c r="W1081" s="2">
        <v>18954.623916755601</v>
      </c>
      <c r="X1081" s="2">
        <v>19239.492167214899</v>
      </c>
      <c r="Y1081" s="2">
        <v>19626.523651095202</v>
      </c>
      <c r="Z1081" s="2">
        <v>20063.716650163398</v>
      </c>
      <c r="AA1081" s="2">
        <v>20489.756901954199</v>
      </c>
      <c r="AB1081" s="2">
        <v>20816.049539224801</v>
      </c>
      <c r="AC1081" s="2">
        <v>21081.294037813699</v>
      </c>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row>
    <row r="1082" spans="1:60">
      <c r="A1082" t="s">
        <v>215</v>
      </c>
      <c r="B1082" s="2" t="s">
        <v>825</v>
      </c>
      <c r="C1082" s="2" t="s">
        <v>786</v>
      </c>
      <c r="D1082" s="2">
        <v>14529.970107935</v>
      </c>
      <c r="E1082" s="2">
        <v>14824.4440697995</v>
      </c>
      <c r="F1082" s="2">
        <v>15141.451443833999</v>
      </c>
      <c r="G1082" s="2">
        <v>15522.2191325895</v>
      </c>
      <c r="H1082" s="2">
        <v>16142.9920674148</v>
      </c>
      <c r="I1082" s="2">
        <v>16510.613214103101</v>
      </c>
      <c r="J1082" s="2">
        <v>17003.806574554699</v>
      </c>
      <c r="K1082" s="2">
        <v>17536.326897573301</v>
      </c>
      <c r="L1082" s="2">
        <v>17900.8514417103</v>
      </c>
      <c r="M1082" s="2">
        <v>18129.865934112699</v>
      </c>
      <c r="N1082" s="2">
        <v>18246.862383205</v>
      </c>
      <c r="O1082" s="2">
        <v>18118.530978464099</v>
      </c>
      <c r="P1082" s="2">
        <v>17972.902676225702</v>
      </c>
      <c r="Q1082" s="2">
        <v>18066.725202586898</v>
      </c>
      <c r="R1082" s="2">
        <v>18245.120119830099</v>
      </c>
      <c r="S1082" s="2">
        <v>18621.203661474701</v>
      </c>
      <c r="T1082" s="2">
        <v>19062.551433135199</v>
      </c>
      <c r="U1082" s="2">
        <v>19281.5566693982</v>
      </c>
      <c r="V1082" s="2">
        <v>19341.923557947801</v>
      </c>
      <c r="W1082" s="2">
        <v>19283.454083637502</v>
      </c>
      <c r="X1082" s="2">
        <v>18963.171047339401</v>
      </c>
      <c r="Y1082" s="2">
        <v>18626.611795548499</v>
      </c>
      <c r="Z1082" s="2">
        <v>18461.189589817001</v>
      </c>
      <c r="AA1082" s="2">
        <v>18398.293889229601</v>
      </c>
      <c r="AB1082" s="2">
        <v>18526.558081625699</v>
      </c>
      <c r="AC1082" s="2">
        <v>18795.990439131801</v>
      </c>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row>
    <row r="1083" spans="1:60">
      <c r="A1083" t="s">
        <v>215</v>
      </c>
      <c r="B1083" s="2" t="s">
        <v>825</v>
      </c>
      <c r="C1083" s="2" t="s">
        <v>787</v>
      </c>
      <c r="D1083" s="2">
        <v>12609.969893728001</v>
      </c>
      <c r="E1083" s="2">
        <v>12753.5809972856</v>
      </c>
      <c r="F1083" s="2">
        <v>12847.8405813634</v>
      </c>
      <c r="G1083" s="2">
        <v>13126.787640922499</v>
      </c>
      <c r="H1083" s="2">
        <v>13616.086699093101</v>
      </c>
      <c r="I1083" s="2">
        <v>13901.116583662901</v>
      </c>
      <c r="J1083" s="2">
        <v>14326.6802363527</v>
      </c>
      <c r="K1083" s="2">
        <v>14860.893793445101</v>
      </c>
      <c r="L1083" s="2">
        <v>15217.0368902666</v>
      </c>
      <c r="M1083" s="2">
        <v>15558.8542631566</v>
      </c>
      <c r="N1083" s="2">
        <v>15935.5743968768</v>
      </c>
      <c r="O1083" s="2">
        <v>16398.8089535123</v>
      </c>
      <c r="P1083" s="2">
        <v>16847.378046632701</v>
      </c>
      <c r="Q1083" s="2">
        <v>17174.778193624501</v>
      </c>
      <c r="R1083" s="2">
        <v>17327.921312854702</v>
      </c>
      <c r="S1083" s="2">
        <v>17392.625070489099</v>
      </c>
      <c r="T1083" s="2">
        <v>17261.742643099202</v>
      </c>
      <c r="U1083" s="2">
        <v>17141.072590830699</v>
      </c>
      <c r="V1083" s="2">
        <v>17224.3238790543</v>
      </c>
      <c r="W1083" s="2">
        <v>17405.582601958598</v>
      </c>
      <c r="X1083" s="2">
        <v>17768.5519986935</v>
      </c>
      <c r="Y1083" s="2">
        <v>18170.614121824099</v>
      </c>
      <c r="Z1083" s="2">
        <v>18368.4508289568</v>
      </c>
      <c r="AA1083" s="2">
        <v>18428.928710251901</v>
      </c>
      <c r="AB1083" s="2">
        <v>18374.389008614799</v>
      </c>
      <c r="AC1083" s="2">
        <v>18090.280736414301</v>
      </c>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row>
    <row r="1084" spans="1:60">
      <c r="A1084" t="s">
        <v>215</v>
      </c>
      <c r="B1084" s="2" t="s">
        <v>825</v>
      </c>
      <c r="C1084" s="2" t="s">
        <v>788</v>
      </c>
      <c r="D1084" s="2">
        <v>9264.6669234381898</v>
      </c>
      <c r="E1084" s="2">
        <v>9917.7251513847204</v>
      </c>
      <c r="F1084" s="2">
        <v>10674.7143754837</v>
      </c>
      <c r="G1084" s="2">
        <v>11124.205285563699</v>
      </c>
      <c r="H1084" s="2">
        <v>11681.050736208201</v>
      </c>
      <c r="I1084" s="2">
        <v>12147.022322615099</v>
      </c>
      <c r="J1084" s="2">
        <v>12237.2143600493</v>
      </c>
      <c r="K1084" s="2">
        <v>12360.6303225266</v>
      </c>
      <c r="L1084" s="2">
        <v>12635.460876446199</v>
      </c>
      <c r="M1084" s="2">
        <v>12871.0313560825</v>
      </c>
      <c r="N1084" s="2">
        <v>13161.1691287142</v>
      </c>
      <c r="O1084" s="2">
        <v>13569.9645754005</v>
      </c>
      <c r="P1084" s="2">
        <v>14037.6262077791</v>
      </c>
      <c r="Q1084" s="2">
        <v>14354.946056483999</v>
      </c>
      <c r="R1084" s="2">
        <v>14655.503295701899</v>
      </c>
      <c r="S1084" s="2">
        <v>14988.236690437099</v>
      </c>
      <c r="T1084" s="2">
        <v>15382.010727634601</v>
      </c>
      <c r="U1084" s="2">
        <v>15771.0712027606</v>
      </c>
      <c r="V1084" s="2">
        <v>16070.2216531668</v>
      </c>
      <c r="W1084" s="2">
        <v>16202.6943737616</v>
      </c>
      <c r="X1084" s="2">
        <v>16256.5183478822</v>
      </c>
      <c r="Y1084" s="2">
        <v>16143.8500538058</v>
      </c>
      <c r="Z1084" s="2">
        <v>16039.774516314499</v>
      </c>
      <c r="AA1084" s="2">
        <v>16111.7001907707</v>
      </c>
      <c r="AB1084" s="2">
        <v>16282.828435739901</v>
      </c>
      <c r="AC1084" s="2">
        <v>16616.831224969501</v>
      </c>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row>
    <row r="1085" spans="1:60">
      <c r="A1085" t="s">
        <v>215</v>
      </c>
      <c r="B1085" s="2" t="s">
        <v>825</v>
      </c>
      <c r="C1085" s="2" t="s">
        <v>789</v>
      </c>
      <c r="D1085" s="2">
        <v>7126.6846743509705</v>
      </c>
      <c r="E1085" s="2">
        <v>7301.1528271929001</v>
      </c>
      <c r="F1085" s="2">
        <v>7435.02522055996</v>
      </c>
      <c r="G1085" s="2">
        <v>7828.6939927384001</v>
      </c>
      <c r="H1085" s="2">
        <v>8325.8594342574906</v>
      </c>
      <c r="I1085" s="2">
        <v>8775.8955925294504</v>
      </c>
      <c r="J1085" s="2">
        <v>9476.0102891266906</v>
      </c>
      <c r="K1085" s="2">
        <v>10145.4137177555</v>
      </c>
      <c r="L1085" s="2">
        <v>10598.350859967601</v>
      </c>
      <c r="M1085" s="2">
        <v>10987.5512081713</v>
      </c>
      <c r="N1085" s="2">
        <v>11438.8363285589</v>
      </c>
      <c r="O1085" s="2">
        <v>11543.700757429</v>
      </c>
      <c r="P1085" s="2">
        <v>11674.9050567988</v>
      </c>
      <c r="Q1085" s="2">
        <v>11946.512509939301</v>
      </c>
      <c r="R1085" s="2">
        <v>12177.6538907101</v>
      </c>
      <c r="S1085" s="2">
        <v>12456.0469973329</v>
      </c>
      <c r="T1085" s="2">
        <v>12831.479482189299</v>
      </c>
      <c r="U1085" s="2">
        <v>13267.392911204501</v>
      </c>
      <c r="V1085" s="2">
        <v>13566.164198558599</v>
      </c>
      <c r="W1085" s="2">
        <v>13858.126782899</v>
      </c>
      <c r="X1085" s="2">
        <v>14178.606253644</v>
      </c>
      <c r="Y1085" s="2">
        <v>14539.333456603799</v>
      </c>
      <c r="Z1085" s="2">
        <v>14890.670539425901</v>
      </c>
      <c r="AA1085" s="2">
        <v>15167.662672876701</v>
      </c>
      <c r="AB1085" s="2">
        <v>15283.783378266</v>
      </c>
      <c r="AC1085" s="2">
        <v>15329.555864161101</v>
      </c>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row>
    <row r="1086" spans="1:60">
      <c r="A1086" t="s">
        <v>215</v>
      </c>
      <c r="B1086" s="2" t="s">
        <v>825</v>
      </c>
      <c r="C1086" s="2" t="s">
        <v>790</v>
      </c>
      <c r="D1086" s="2">
        <v>5576.611251196</v>
      </c>
      <c r="E1086" s="2">
        <v>5714.7538102001799</v>
      </c>
      <c r="F1086" s="2">
        <v>5877.8413530906801</v>
      </c>
      <c r="G1086" s="2">
        <v>5947.6700676354703</v>
      </c>
      <c r="H1086" s="2">
        <v>6193.8568844626898</v>
      </c>
      <c r="I1086" s="2">
        <v>6392.5799362070702</v>
      </c>
      <c r="J1086" s="2">
        <v>6585.5250674734398</v>
      </c>
      <c r="K1086" s="2">
        <v>6743.7666638954397</v>
      </c>
      <c r="L1086" s="2">
        <v>7093.0389047217805</v>
      </c>
      <c r="M1086" s="2">
        <v>7533.9297539152503</v>
      </c>
      <c r="N1086" s="2">
        <v>7960.90609303151</v>
      </c>
      <c r="O1086" s="2">
        <v>8607.4844803158703</v>
      </c>
      <c r="P1086" s="2">
        <v>9212.2228333195999</v>
      </c>
      <c r="Q1086" s="2">
        <v>9627.8680734145491</v>
      </c>
      <c r="R1086" s="2">
        <v>9994.0101241234206</v>
      </c>
      <c r="S1086" s="2">
        <v>10405.057851116</v>
      </c>
      <c r="T1086" s="2">
        <v>10511.653437770499</v>
      </c>
      <c r="U1086" s="2">
        <v>10664.854280559801</v>
      </c>
      <c r="V1086" s="2">
        <v>10942.2437828454</v>
      </c>
      <c r="W1086" s="2">
        <v>11186.534307768299</v>
      </c>
      <c r="X1086" s="2">
        <v>11474.131335440899</v>
      </c>
      <c r="Y1086" s="2">
        <v>11833.627102590501</v>
      </c>
      <c r="Z1086" s="2">
        <v>12236.057913140499</v>
      </c>
      <c r="AA1086" s="2">
        <v>12522.261641307899</v>
      </c>
      <c r="AB1086" s="2">
        <v>12807.5949523579</v>
      </c>
      <c r="AC1086" s="2">
        <v>13118.159572265</v>
      </c>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row>
    <row r="1087" spans="1:60">
      <c r="A1087" t="s">
        <v>215</v>
      </c>
      <c r="B1087" s="2" t="s">
        <v>825</v>
      </c>
      <c r="C1087" s="2" t="s">
        <v>791</v>
      </c>
      <c r="D1087" s="2">
        <v>6267.9514904346297</v>
      </c>
      <c r="E1087" s="2">
        <v>6396.3484136289298</v>
      </c>
      <c r="F1087" s="2">
        <v>6528.4937399494402</v>
      </c>
      <c r="G1087" s="2">
        <v>6716.1035717056702</v>
      </c>
      <c r="H1087" s="2">
        <v>6911.0650737522001</v>
      </c>
      <c r="I1087" s="2">
        <v>7099.0837124190102</v>
      </c>
      <c r="J1087" s="2">
        <v>7311.8488626401404</v>
      </c>
      <c r="K1087" s="2">
        <v>7528.7786610827598</v>
      </c>
      <c r="L1087" s="2">
        <v>7682.5827244101201</v>
      </c>
      <c r="M1087" s="2">
        <v>7943.1231153782401</v>
      </c>
      <c r="N1087" s="2">
        <v>8210.4766045572105</v>
      </c>
      <c r="O1087" s="2">
        <v>8499.7220394577998</v>
      </c>
      <c r="P1087" s="2">
        <v>8760.6797332048609</v>
      </c>
      <c r="Q1087" s="2">
        <v>9141.4332721861392</v>
      </c>
      <c r="R1087" s="2">
        <v>9666.7233492149498</v>
      </c>
      <c r="S1087" s="2">
        <v>10182.398754547699</v>
      </c>
      <c r="T1087" s="2">
        <v>10893.6147846574</v>
      </c>
      <c r="U1087" s="2">
        <v>11538.896864661199</v>
      </c>
      <c r="V1087" s="2">
        <v>12102.4490428754</v>
      </c>
      <c r="W1087" s="2">
        <v>12724.7290473618</v>
      </c>
      <c r="X1087" s="2">
        <v>13363.6687907467</v>
      </c>
      <c r="Y1087" s="2">
        <v>13892.110725561901</v>
      </c>
      <c r="Z1087" s="2">
        <v>14401.2268856388</v>
      </c>
      <c r="AA1087" s="2">
        <v>14941.555292073301</v>
      </c>
      <c r="AB1087" s="2">
        <v>15499.1455915681</v>
      </c>
      <c r="AC1087" s="2">
        <v>16103.2766578916</v>
      </c>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row>
    <row r="1088" spans="1:60">
      <c r="A1088" t="s">
        <v>216</v>
      </c>
      <c r="B1088" s="2" t="s">
        <v>823</v>
      </c>
      <c r="C1088" s="2" t="s">
        <v>774</v>
      </c>
      <c r="D1088" s="2">
        <v>26054.9889593101</v>
      </c>
      <c r="E1088" s="2">
        <v>26144.499081726299</v>
      </c>
      <c r="F1088" s="2">
        <v>25559.726268066101</v>
      </c>
      <c r="G1088" s="2">
        <v>24719.4697015368</v>
      </c>
      <c r="H1088" s="2">
        <v>23728.7058752431</v>
      </c>
      <c r="I1088" s="2">
        <v>23137.7471363431</v>
      </c>
      <c r="J1088" s="2">
        <v>22704.464887158199</v>
      </c>
      <c r="K1088" s="2">
        <v>22860.871437449499</v>
      </c>
      <c r="L1088" s="2">
        <v>23218.999648098699</v>
      </c>
      <c r="M1088" s="2">
        <v>23595.8223813082</v>
      </c>
      <c r="N1088" s="2">
        <v>23837.537720016298</v>
      </c>
      <c r="O1088" s="2">
        <v>24014.5795240105</v>
      </c>
      <c r="P1088" s="2">
        <v>23978.755279531601</v>
      </c>
      <c r="Q1088" s="2">
        <v>23832.9185610817</v>
      </c>
      <c r="R1088" s="2">
        <v>23701.297664789701</v>
      </c>
      <c r="S1088" s="2">
        <v>23589.7442229607</v>
      </c>
      <c r="T1088" s="2">
        <v>23519.440248995601</v>
      </c>
      <c r="U1088" s="2">
        <v>23504.788234543099</v>
      </c>
      <c r="V1088" s="2">
        <v>23546.506357247999</v>
      </c>
      <c r="W1088" s="2">
        <v>23591.980832432098</v>
      </c>
      <c r="X1088" s="2">
        <v>23637.529419663901</v>
      </c>
      <c r="Y1088" s="2">
        <v>23677.138082983201</v>
      </c>
      <c r="Z1088" s="2">
        <v>23722.450305345799</v>
      </c>
      <c r="AA1088" s="2">
        <v>23759.160187207199</v>
      </c>
      <c r="AB1088" s="2">
        <v>23822.010447165299</v>
      </c>
      <c r="AC1088" s="2">
        <v>23869.895189446401</v>
      </c>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row>
    <row r="1089" spans="1:60">
      <c r="A1089" t="s">
        <v>216</v>
      </c>
      <c r="B1089" s="2" t="s">
        <v>823</v>
      </c>
      <c r="C1089" s="2" t="s">
        <v>775</v>
      </c>
      <c r="D1089" s="2">
        <v>27481.380603695001</v>
      </c>
      <c r="E1089" s="2">
        <v>27992.4580860649</v>
      </c>
      <c r="F1089" s="2">
        <v>28329.414808247999</v>
      </c>
      <c r="G1089" s="2">
        <v>28748.3087884171</v>
      </c>
      <c r="H1089" s="2">
        <v>28646.321354555101</v>
      </c>
      <c r="I1089" s="2">
        <v>27977.913677177501</v>
      </c>
      <c r="J1089" s="2">
        <v>27232.941719043101</v>
      </c>
      <c r="K1089" s="2">
        <v>26222.383960250099</v>
      </c>
      <c r="L1089" s="2">
        <v>25396.912406182098</v>
      </c>
      <c r="M1089" s="2">
        <v>24797.679564633901</v>
      </c>
      <c r="N1089" s="2">
        <v>24512.936274266998</v>
      </c>
      <c r="O1089" s="2">
        <v>24302.8446311482</v>
      </c>
      <c r="P1089" s="2">
        <v>24527.8203609837</v>
      </c>
      <c r="Q1089" s="2">
        <v>24842.923698192499</v>
      </c>
      <c r="R1089" s="2">
        <v>25158.986722636499</v>
      </c>
      <c r="S1089" s="2">
        <v>25332.6191309756</v>
      </c>
      <c r="T1089" s="2">
        <v>25545.9304954982</v>
      </c>
      <c r="U1089" s="2">
        <v>25564.662411847501</v>
      </c>
      <c r="V1089" s="2">
        <v>25495.016365482901</v>
      </c>
      <c r="W1089" s="2">
        <v>25397.1170638002</v>
      </c>
      <c r="X1089" s="2">
        <v>25304.456022562001</v>
      </c>
      <c r="Y1089" s="2">
        <v>25227.631569535901</v>
      </c>
      <c r="Z1089" s="2">
        <v>25189.1087377316</v>
      </c>
      <c r="AA1089" s="2">
        <v>25176.595230601899</v>
      </c>
      <c r="AB1089" s="2">
        <v>25200.373847137798</v>
      </c>
      <c r="AC1089" s="2">
        <v>25231.622532261299</v>
      </c>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row>
    <row r="1090" spans="1:60">
      <c r="A1090" t="s">
        <v>216</v>
      </c>
      <c r="B1090" s="2" t="s">
        <v>823</v>
      </c>
      <c r="C1090" s="2" t="s">
        <v>776</v>
      </c>
      <c r="D1090" s="2">
        <v>24670.585212554601</v>
      </c>
      <c r="E1090" s="2">
        <v>25448.5221924168</v>
      </c>
      <c r="F1090" s="2">
        <v>26206.981950535701</v>
      </c>
      <c r="G1090" s="2">
        <v>26982.654273276301</v>
      </c>
      <c r="H1090" s="2">
        <v>27873.067505359599</v>
      </c>
      <c r="I1090" s="2">
        <v>28292.321737078899</v>
      </c>
      <c r="J1090" s="2">
        <v>28373.715481226998</v>
      </c>
      <c r="K1090" s="2">
        <v>28398.750313534201</v>
      </c>
      <c r="L1090" s="2">
        <v>28439.608565749601</v>
      </c>
      <c r="M1090" s="2">
        <v>28218.7147161053</v>
      </c>
      <c r="N1090" s="2">
        <v>27956.526355338901</v>
      </c>
      <c r="O1090" s="2">
        <v>27503.699519883899</v>
      </c>
      <c r="P1090" s="2">
        <v>26800.314540892901</v>
      </c>
      <c r="Q1090" s="2">
        <v>26185.931941050399</v>
      </c>
      <c r="R1090" s="2">
        <v>25687.414185328202</v>
      </c>
      <c r="S1090" s="2">
        <v>25363.593660229501</v>
      </c>
      <c r="T1090" s="2">
        <v>25164.997476234301</v>
      </c>
      <c r="U1090" s="2">
        <v>25343.169617998799</v>
      </c>
      <c r="V1090" s="2">
        <v>25613.407414077999</v>
      </c>
      <c r="W1090" s="2">
        <v>25870.901739729601</v>
      </c>
      <c r="X1090" s="2">
        <v>26005.139952138201</v>
      </c>
      <c r="Y1090" s="2">
        <v>26169.805803718598</v>
      </c>
      <c r="Z1090" s="2">
        <v>26139.683795940298</v>
      </c>
      <c r="AA1090" s="2">
        <v>26017.1705800667</v>
      </c>
      <c r="AB1090" s="2">
        <v>25891.191968360701</v>
      </c>
      <c r="AC1090" s="2">
        <v>25788.429421040899</v>
      </c>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row>
    <row r="1091" spans="1:60">
      <c r="A1091" t="s">
        <v>216</v>
      </c>
      <c r="B1091" s="2" t="s">
        <v>823</v>
      </c>
      <c r="C1091" s="2" t="s">
        <v>777</v>
      </c>
      <c r="D1091" s="2">
        <v>23480.685229672799</v>
      </c>
      <c r="E1091" s="2">
        <v>24255.900561640599</v>
      </c>
      <c r="F1091" s="2">
        <v>24798.0351519504</v>
      </c>
      <c r="G1091" s="2">
        <v>24784.7705026123</v>
      </c>
      <c r="H1091" s="2">
        <v>24681.494150107999</v>
      </c>
      <c r="I1091" s="2">
        <v>24552.503211143499</v>
      </c>
      <c r="J1091" s="2">
        <v>24981.5603806898</v>
      </c>
      <c r="K1091" s="2">
        <v>25577.9313126304</v>
      </c>
      <c r="L1091" s="2">
        <v>26189.6812168447</v>
      </c>
      <c r="M1091" s="2">
        <v>26972.5537068577</v>
      </c>
      <c r="N1091" s="2">
        <v>27544.762931596499</v>
      </c>
      <c r="O1091" s="2">
        <v>27759.635628935099</v>
      </c>
      <c r="P1091" s="2">
        <v>27873.909098291399</v>
      </c>
      <c r="Q1091" s="2">
        <v>27947.416468794501</v>
      </c>
      <c r="R1091" s="2">
        <v>27798.498538179902</v>
      </c>
      <c r="S1091" s="2">
        <v>27590.378740084601</v>
      </c>
      <c r="T1091" s="2">
        <v>27233.6972759993</v>
      </c>
      <c r="U1091" s="2">
        <v>26670.182359249498</v>
      </c>
      <c r="V1091" s="2">
        <v>26190.594535749198</v>
      </c>
      <c r="W1091" s="2">
        <v>25763.973000660601</v>
      </c>
      <c r="X1091" s="2">
        <v>25444.109965168602</v>
      </c>
      <c r="Y1091" s="2">
        <v>25228.570986639999</v>
      </c>
      <c r="Z1091" s="2">
        <v>25321.741620933801</v>
      </c>
      <c r="AA1091" s="2">
        <v>25488.270743728899</v>
      </c>
      <c r="AB1091" s="2">
        <v>25660.0368550776</v>
      </c>
      <c r="AC1091" s="2">
        <v>25758.875024701199</v>
      </c>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row>
    <row r="1092" spans="1:60">
      <c r="A1092" t="s">
        <v>216</v>
      </c>
      <c r="B1092" s="2" t="s">
        <v>823</v>
      </c>
      <c r="C1092" s="2" t="s">
        <v>778</v>
      </c>
      <c r="D1092" s="2">
        <v>23998.035646157699</v>
      </c>
      <c r="E1092" s="2">
        <v>24264.001672854902</v>
      </c>
      <c r="F1092" s="2">
        <v>24787.552396457999</v>
      </c>
      <c r="G1092" s="2">
        <v>25258.9955612579</v>
      </c>
      <c r="H1092" s="2">
        <v>24610.414878647101</v>
      </c>
      <c r="I1092" s="2">
        <v>24539.390555821101</v>
      </c>
      <c r="J1092" s="2">
        <v>24207.915447286701</v>
      </c>
      <c r="K1092" s="2">
        <v>24158.448675152398</v>
      </c>
      <c r="L1092" s="2">
        <v>24166.646863767</v>
      </c>
      <c r="M1092" s="2">
        <v>24352.6165045704</v>
      </c>
      <c r="N1092" s="2">
        <v>24736.5931175488</v>
      </c>
      <c r="O1092" s="2">
        <v>25381.605136494101</v>
      </c>
      <c r="P1092" s="2">
        <v>26078.239052689001</v>
      </c>
      <c r="Q1092" s="2">
        <v>26612.066244563601</v>
      </c>
      <c r="R1092" s="2">
        <v>27219.9306353416</v>
      </c>
      <c r="S1092" s="2">
        <v>27611.987360419502</v>
      </c>
      <c r="T1092" s="2">
        <v>27792.059881121899</v>
      </c>
      <c r="U1092" s="2">
        <v>27909.9367502315</v>
      </c>
      <c r="V1092" s="2">
        <v>27986.9927620239</v>
      </c>
      <c r="W1092" s="2">
        <v>27865.320543175101</v>
      </c>
      <c r="X1092" s="2">
        <v>27688.412020435098</v>
      </c>
      <c r="Y1092" s="2">
        <v>27311.968257237299</v>
      </c>
      <c r="Z1092" s="2">
        <v>26793.001063322499</v>
      </c>
      <c r="AA1092" s="2">
        <v>26365.592432357698</v>
      </c>
      <c r="AB1092" s="2">
        <v>25994.118063698599</v>
      </c>
      <c r="AC1092" s="2">
        <v>25702.3005147648</v>
      </c>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row>
    <row r="1093" spans="1:60">
      <c r="A1093" t="s">
        <v>216</v>
      </c>
      <c r="B1093" s="2" t="s">
        <v>823</v>
      </c>
      <c r="C1093" s="2" t="s">
        <v>779</v>
      </c>
      <c r="D1093" s="2">
        <v>28443.157406242699</v>
      </c>
      <c r="E1093" s="2">
        <v>28828.247629510599</v>
      </c>
      <c r="F1093" s="2">
        <v>28598.9678245623</v>
      </c>
      <c r="G1093" s="2">
        <v>28658.146874312999</v>
      </c>
      <c r="H1093" s="2">
        <v>27210.9770614103</v>
      </c>
      <c r="I1093" s="2">
        <v>26887.298186679302</v>
      </c>
      <c r="J1093" s="2">
        <v>26533.561082963399</v>
      </c>
      <c r="K1093" s="2">
        <v>26356.087064483501</v>
      </c>
      <c r="L1093" s="2">
        <v>26496.226607286699</v>
      </c>
      <c r="M1093" s="2">
        <v>26725.814989740102</v>
      </c>
      <c r="N1093" s="2">
        <v>27091.629677372701</v>
      </c>
      <c r="O1093" s="2">
        <v>27105.305631996602</v>
      </c>
      <c r="P1093" s="2">
        <v>27280.359463715002</v>
      </c>
      <c r="Q1093" s="2">
        <v>27417.884873135299</v>
      </c>
      <c r="R1093" s="2">
        <v>27599.441569584898</v>
      </c>
      <c r="S1093" s="2">
        <v>27889.2369028094</v>
      </c>
      <c r="T1093" s="2">
        <v>28450.408128083502</v>
      </c>
      <c r="U1093" s="2">
        <v>29022.496531672499</v>
      </c>
      <c r="V1093" s="2">
        <v>29491.240354211299</v>
      </c>
      <c r="W1093" s="2">
        <v>29900.665586265499</v>
      </c>
      <c r="X1093" s="2">
        <v>30099.963919902599</v>
      </c>
      <c r="Y1093" s="2">
        <v>30071.5956683242</v>
      </c>
      <c r="Z1093" s="2">
        <v>29982.412801249298</v>
      </c>
      <c r="AA1093" s="2">
        <v>29844.1500709678</v>
      </c>
      <c r="AB1093" s="2">
        <v>29641.266291455198</v>
      </c>
      <c r="AC1093" s="2">
        <v>29464.8839197792</v>
      </c>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row>
    <row r="1094" spans="1:60">
      <c r="A1094" t="s">
        <v>216</v>
      </c>
      <c r="B1094" s="2" t="s">
        <v>823</v>
      </c>
      <c r="C1094" s="2" t="s">
        <v>780</v>
      </c>
      <c r="D1094" s="2">
        <v>33059.035639530099</v>
      </c>
      <c r="E1094" s="2">
        <v>33139.886125388097</v>
      </c>
      <c r="F1094" s="2">
        <v>32837.241559609698</v>
      </c>
      <c r="G1094" s="2">
        <v>32595.359961111801</v>
      </c>
      <c r="H1094" s="2">
        <v>31799.615611123802</v>
      </c>
      <c r="I1094" s="2">
        <v>31074.751091047201</v>
      </c>
      <c r="J1094" s="2">
        <v>30648.440650636399</v>
      </c>
      <c r="K1094" s="2">
        <v>30238.1931172939</v>
      </c>
      <c r="L1094" s="2">
        <v>30163.2832358005</v>
      </c>
      <c r="M1094" s="2">
        <v>30038.635782465899</v>
      </c>
      <c r="N1094" s="2">
        <v>30188.904501388599</v>
      </c>
      <c r="O1094" s="2">
        <v>30127.2215980773</v>
      </c>
      <c r="P1094" s="2">
        <v>30087.272430358898</v>
      </c>
      <c r="Q1094" s="2">
        <v>30065.664767357099</v>
      </c>
      <c r="R1094" s="2">
        <v>30150.3777942171</v>
      </c>
      <c r="S1094" s="2">
        <v>30244.051704878199</v>
      </c>
      <c r="T1094" s="2">
        <v>30252.8634450024</v>
      </c>
      <c r="U1094" s="2">
        <v>30372.426449891798</v>
      </c>
      <c r="V1094" s="2">
        <v>30555.674314469899</v>
      </c>
      <c r="W1094" s="2">
        <v>30683.0565023155</v>
      </c>
      <c r="X1094" s="2">
        <v>30877.7138205345</v>
      </c>
      <c r="Y1094" s="2">
        <v>31198.3232731883</v>
      </c>
      <c r="Z1094" s="2">
        <v>31498.071087552798</v>
      </c>
      <c r="AA1094" s="2">
        <v>31683.909512220798</v>
      </c>
      <c r="AB1094" s="2">
        <v>31874.8298009309</v>
      </c>
      <c r="AC1094" s="2">
        <v>31934.7247660715</v>
      </c>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row>
    <row r="1095" spans="1:60">
      <c r="A1095" t="s">
        <v>216</v>
      </c>
      <c r="B1095" s="2" t="s">
        <v>823</v>
      </c>
      <c r="C1095" s="2" t="s">
        <v>781</v>
      </c>
      <c r="D1095" s="2">
        <v>32578.308729248802</v>
      </c>
      <c r="E1095" s="2">
        <v>33832.5653052829</v>
      </c>
      <c r="F1095" s="2">
        <v>34786.863545273402</v>
      </c>
      <c r="G1095" s="2">
        <v>35477.698193964898</v>
      </c>
      <c r="H1095" s="2">
        <v>35376.390741562303</v>
      </c>
      <c r="I1095" s="2">
        <v>34772.814874321601</v>
      </c>
      <c r="J1095" s="2">
        <v>33805.436170190696</v>
      </c>
      <c r="K1095" s="2">
        <v>33066.7752631927</v>
      </c>
      <c r="L1095" s="2">
        <v>32612.540309437802</v>
      </c>
      <c r="M1095" s="2">
        <v>32528.687297176999</v>
      </c>
      <c r="N1095" s="2">
        <v>32535.377590597502</v>
      </c>
      <c r="O1095" s="2">
        <v>32505.150583523999</v>
      </c>
      <c r="P1095" s="2">
        <v>32432.519812983399</v>
      </c>
      <c r="Q1095" s="2">
        <v>32414.5600241551</v>
      </c>
      <c r="R1095" s="2">
        <v>32357.769281267301</v>
      </c>
      <c r="S1095" s="2">
        <v>32318.2524373585</v>
      </c>
      <c r="T1095" s="2">
        <v>32274.043024967199</v>
      </c>
      <c r="U1095" s="2">
        <v>32207.074896121401</v>
      </c>
      <c r="V1095" s="2">
        <v>32188.701961012201</v>
      </c>
      <c r="W1095" s="2">
        <v>32193.951661223</v>
      </c>
      <c r="X1095" s="2">
        <v>32213.279231913799</v>
      </c>
      <c r="Y1095" s="2">
        <v>32116.7205122134</v>
      </c>
      <c r="Z1095" s="2">
        <v>32101.109903232798</v>
      </c>
      <c r="AA1095" s="2">
        <v>32109.286892609402</v>
      </c>
      <c r="AB1095" s="2">
        <v>32136.1046485712</v>
      </c>
      <c r="AC1095" s="2">
        <v>32244.9904706118</v>
      </c>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row>
    <row r="1096" spans="1:60">
      <c r="A1096" t="s">
        <v>216</v>
      </c>
      <c r="B1096" s="2" t="s">
        <v>823</v>
      </c>
      <c r="C1096" s="2" t="s">
        <v>782</v>
      </c>
      <c r="D1096" s="2">
        <v>32217.4104888976</v>
      </c>
      <c r="E1096" s="2">
        <v>32247.353290189101</v>
      </c>
      <c r="F1096" s="2">
        <v>32304.8007064097</v>
      </c>
      <c r="G1096" s="2">
        <v>32443.2428355708</v>
      </c>
      <c r="H1096" s="2">
        <v>32880.414480118998</v>
      </c>
      <c r="I1096" s="2">
        <v>32965.5925959206</v>
      </c>
      <c r="J1096" s="2">
        <v>33398.269599020197</v>
      </c>
      <c r="K1096" s="2">
        <v>33822.971766231101</v>
      </c>
      <c r="L1096" s="2">
        <v>34169.992805610702</v>
      </c>
      <c r="M1096" s="2">
        <v>34279.186940934102</v>
      </c>
      <c r="N1096" s="2">
        <v>34284.443785611802</v>
      </c>
      <c r="O1096" s="2">
        <v>33879.240242371598</v>
      </c>
      <c r="P1096" s="2">
        <v>33559.0246824243</v>
      </c>
      <c r="Q1096" s="2">
        <v>33323.8419218497</v>
      </c>
      <c r="R1096" s="2">
        <v>33375.4887056304</v>
      </c>
      <c r="S1096" s="2">
        <v>33353.139895433102</v>
      </c>
      <c r="T1096" s="2">
        <v>33393.300879314003</v>
      </c>
      <c r="U1096" s="2">
        <v>33365.5623585262</v>
      </c>
      <c r="V1096" s="2">
        <v>33396.914333934699</v>
      </c>
      <c r="W1096" s="2">
        <v>33328.653292613701</v>
      </c>
      <c r="X1096" s="2">
        <v>33255.638358062897</v>
      </c>
      <c r="Y1096" s="2">
        <v>33140.250921206098</v>
      </c>
      <c r="Z1096" s="2">
        <v>32989.292758029798</v>
      </c>
      <c r="AA1096" s="2">
        <v>32841.357689594799</v>
      </c>
      <c r="AB1096" s="2">
        <v>32772.874441161097</v>
      </c>
      <c r="AC1096" s="2">
        <v>32736.512755432799</v>
      </c>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row>
    <row r="1097" spans="1:60">
      <c r="A1097" t="s">
        <v>216</v>
      </c>
      <c r="B1097" s="2" t="s">
        <v>823</v>
      </c>
      <c r="C1097" s="2" t="s">
        <v>783</v>
      </c>
      <c r="D1097" s="2">
        <v>30501.287094896001</v>
      </c>
      <c r="E1097" s="2">
        <v>31425.4043689918</v>
      </c>
      <c r="F1097" s="2">
        <v>32050.8171546472</v>
      </c>
      <c r="G1097" s="2">
        <v>32348.0359920796</v>
      </c>
      <c r="H1097" s="2">
        <v>32272.051041053099</v>
      </c>
      <c r="I1097" s="2">
        <v>31602.109761046599</v>
      </c>
      <c r="J1097" s="2">
        <v>31134.6008458332</v>
      </c>
      <c r="K1097" s="2">
        <v>30880.734037354101</v>
      </c>
      <c r="L1097" s="2">
        <v>30843.3194511191</v>
      </c>
      <c r="M1097" s="2">
        <v>31083.663101497801</v>
      </c>
      <c r="N1097" s="2">
        <v>31487.720648252998</v>
      </c>
      <c r="O1097" s="2">
        <v>32073.369736109202</v>
      </c>
      <c r="P1097" s="2">
        <v>32632.998975762799</v>
      </c>
      <c r="Q1097" s="2">
        <v>33062.542758326701</v>
      </c>
      <c r="R1097" s="2">
        <v>33293.140037154197</v>
      </c>
      <c r="S1097" s="2">
        <v>33335.401528499999</v>
      </c>
      <c r="T1097" s="2">
        <v>33124.367941618402</v>
      </c>
      <c r="U1097" s="2">
        <v>32933.371552955497</v>
      </c>
      <c r="V1097" s="2">
        <v>32817.7280712129</v>
      </c>
      <c r="W1097" s="2">
        <v>32883.273983077699</v>
      </c>
      <c r="X1097" s="2">
        <v>32877.420719685899</v>
      </c>
      <c r="Y1097" s="2">
        <v>32878.629809705497</v>
      </c>
      <c r="Z1097" s="2">
        <v>32805.966333444303</v>
      </c>
      <c r="AA1097" s="2">
        <v>32751.6343449255</v>
      </c>
      <c r="AB1097" s="2">
        <v>32652.804428102801</v>
      </c>
      <c r="AC1097" s="2">
        <v>32545.5909916235</v>
      </c>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row>
    <row r="1098" spans="1:60">
      <c r="A1098" t="s">
        <v>216</v>
      </c>
      <c r="B1098" s="2" t="s">
        <v>823</v>
      </c>
      <c r="C1098" s="2" t="s">
        <v>784</v>
      </c>
      <c r="D1098" s="2">
        <v>27789.359400199301</v>
      </c>
      <c r="E1098" s="2">
        <v>27704.377554227001</v>
      </c>
      <c r="F1098" s="2">
        <v>27763.614455151699</v>
      </c>
      <c r="G1098" s="2">
        <v>27801.5416590694</v>
      </c>
      <c r="H1098" s="2">
        <v>28574.5372290206</v>
      </c>
      <c r="I1098" s="2">
        <v>29499.605617376801</v>
      </c>
      <c r="J1098" s="2">
        <v>30150.538003871199</v>
      </c>
      <c r="K1098" s="2">
        <v>30461.5193944077</v>
      </c>
      <c r="L1098" s="2">
        <v>30534.5626971823</v>
      </c>
      <c r="M1098" s="2">
        <v>30323.187049474702</v>
      </c>
      <c r="N1098" s="2">
        <v>29861.863858021799</v>
      </c>
      <c r="O1098" s="2">
        <v>29510.726640362998</v>
      </c>
      <c r="P1098" s="2">
        <v>29350.235394795702</v>
      </c>
      <c r="Q1098" s="2">
        <v>29348.834336633001</v>
      </c>
      <c r="R1098" s="2">
        <v>29598.127528859699</v>
      </c>
      <c r="S1098" s="2">
        <v>29956.731364081599</v>
      </c>
      <c r="T1098" s="2">
        <v>30520.675148742699</v>
      </c>
      <c r="U1098" s="2">
        <v>31067.489297789401</v>
      </c>
      <c r="V1098" s="2">
        <v>31520.1220830864</v>
      </c>
      <c r="W1098" s="2">
        <v>31771.7516661761</v>
      </c>
      <c r="X1098" s="2">
        <v>31850.956190630801</v>
      </c>
      <c r="Y1098" s="2">
        <v>31688.3548571629</v>
      </c>
      <c r="Z1098" s="2">
        <v>31513.139698731</v>
      </c>
      <c r="AA1098" s="2">
        <v>31373.303471540399</v>
      </c>
      <c r="AB1098" s="2">
        <v>31409.860518657199</v>
      </c>
      <c r="AC1098" s="2">
        <v>31380.627948265701</v>
      </c>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row>
    <row r="1099" spans="1:60">
      <c r="A1099" t="s">
        <v>216</v>
      </c>
      <c r="B1099" s="2" t="s">
        <v>823</v>
      </c>
      <c r="C1099" s="2" t="s">
        <v>785</v>
      </c>
      <c r="D1099" s="2">
        <v>24578.939717782901</v>
      </c>
      <c r="E1099" s="2">
        <v>25075.226409898201</v>
      </c>
      <c r="F1099" s="2">
        <v>25645.2839409714</v>
      </c>
      <c r="G1099" s="2">
        <v>26125.489899138898</v>
      </c>
      <c r="H1099" s="2">
        <v>26421.4803056854</v>
      </c>
      <c r="I1099" s="2">
        <v>26166.330510444899</v>
      </c>
      <c r="J1099" s="2">
        <v>26009.818979195599</v>
      </c>
      <c r="K1099" s="2">
        <v>26042.6591748336</v>
      </c>
      <c r="L1099" s="2">
        <v>26166.7169094204</v>
      </c>
      <c r="M1099" s="2">
        <v>26709.661271676501</v>
      </c>
      <c r="N1099" s="2">
        <v>27604.614923321598</v>
      </c>
      <c r="O1099" s="2">
        <v>28249.139141163399</v>
      </c>
      <c r="P1099" s="2">
        <v>28572.604618904901</v>
      </c>
      <c r="Q1099" s="2">
        <v>28664.7991684755</v>
      </c>
      <c r="R1099" s="2">
        <v>28520.8726048516</v>
      </c>
      <c r="S1099" s="2">
        <v>28101.924981022999</v>
      </c>
      <c r="T1099" s="2">
        <v>27802.275166987401</v>
      </c>
      <c r="U1099" s="2">
        <v>27674.298273259501</v>
      </c>
      <c r="V1099" s="2">
        <v>27700.274328670101</v>
      </c>
      <c r="W1099" s="2">
        <v>27927.187787022402</v>
      </c>
      <c r="X1099" s="2">
        <v>28264.861274156799</v>
      </c>
      <c r="Y1099" s="2">
        <v>28762.034154712601</v>
      </c>
      <c r="Z1099" s="2">
        <v>29247.7448565585</v>
      </c>
      <c r="AA1099" s="2">
        <v>29630.9042889011</v>
      </c>
      <c r="AB1099" s="2">
        <v>29852.1385772994</v>
      </c>
      <c r="AC1099" s="2">
        <v>29918.3974802552</v>
      </c>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row>
    <row r="1100" spans="1:60">
      <c r="A1100" t="s">
        <v>216</v>
      </c>
      <c r="B1100" s="2" t="s">
        <v>823</v>
      </c>
      <c r="C1100" s="2" t="s">
        <v>786</v>
      </c>
      <c r="D1100" s="2">
        <v>20899.329576240802</v>
      </c>
      <c r="E1100" s="2">
        <v>21278.7550018498</v>
      </c>
      <c r="F1100" s="2">
        <v>21462.774546540099</v>
      </c>
      <c r="G1100" s="2">
        <v>21864.2382592555</v>
      </c>
      <c r="H1100" s="2">
        <v>22475.287155553098</v>
      </c>
      <c r="I1100" s="2">
        <v>22935.965650004098</v>
      </c>
      <c r="J1100" s="2">
        <v>23310.2923692033</v>
      </c>
      <c r="K1100" s="2">
        <v>23763.667962936201</v>
      </c>
      <c r="L1100" s="2">
        <v>24304.419009849898</v>
      </c>
      <c r="M1100" s="2">
        <v>24349.307818156802</v>
      </c>
      <c r="N1100" s="2">
        <v>24200.3110276466</v>
      </c>
      <c r="O1100" s="2">
        <v>24075.0160847443</v>
      </c>
      <c r="P1100" s="2">
        <v>24110.278857864501</v>
      </c>
      <c r="Q1100" s="2">
        <v>24221.4887005366</v>
      </c>
      <c r="R1100" s="2">
        <v>24693.059344851801</v>
      </c>
      <c r="S1100" s="2">
        <v>25463.225432788</v>
      </c>
      <c r="T1100" s="2">
        <v>26068.283625528202</v>
      </c>
      <c r="U1100" s="2">
        <v>26381.7821040616</v>
      </c>
      <c r="V1100" s="2">
        <v>26506.057104201202</v>
      </c>
      <c r="W1100" s="2">
        <v>26405.330461718499</v>
      </c>
      <c r="X1100" s="2">
        <v>26045.387340159399</v>
      </c>
      <c r="Y1100" s="2">
        <v>25763.356442628301</v>
      </c>
      <c r="Z1100" s="2">
        <v>25631.650172086102</v>
      </c>
      <c r="AA1100" s="2">
        <v>25625.9429309152</v>
      </c>
      <c r="AB1100" s="2">
        <v>25809.511285251599</v>
      </c>
      <c r="AC1100" s="2">
        <v>26101.004733011599</v>
      </c>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row>
    <row r="1101" spans="1:60">
      <c r="A1101" t="s">
        <v>216</v>
      </c>
      <c r="B1101" s="2" t="s">
        <v>823</v>
      </c>
      <c r="C1101" s="2" t="s">
        <v>787</v>
      </c>
      <c r="D1101" s="2">
        <v>19516.143129401498</v>
      </c>
      <c r="E1101" s="2">
        <v>19210.606008220999</v>
      </c>
      <c r="F1101" s="2">
        <v>19054.6567211853</v>
      </c>
      <c r="G1101" s="2">
        <v>19083.719780653399</v>
      </c>
      <c r="H1101" s="2">
        <v>19652.264928882199</v>
      </c>
      <c r="I1101" s="2">
        <v>19809.0770286427</v>
      </c>
      <c r="J1101" s="2">
        <v>20057.785257298001</v>
      </c>
      <c r="K1101" s="2">
        <v>20340.402264517201</v>
      </c>
      <c r="L1101" s="2">
        <v>20607.670034468701</v>
      </c>
      <c r="M1101" s="2">
        <v>20808.122901940798</v>
      </c>
      <c r="N1101" s="2">
        <v>21254.674171365899</v>
      </c>
      <c r="O1101" s="2">
        <v>21629.741343565202</v>
      </c>
      <c r="P1101" s="2">
        <v>22041.107642041301</v>
      </c>
      <c r="Q1101" s="2">
        <v>22512.715589103002</v>
      </c>
      <c r="R1101" s="2">
        <v>22582.464167224301</v>
      </c>
      <c r="S1101" s="2">
        <v>22471.8406489097</v>
      </c>
      <c r="T1101" s="2">
        <v>22379.884781808101</v>
      </c>
      <c r="U1101" s="2">
        <v>22420.653032838702</v>
      </c>
      <c r="V1101" s="2">
        <v>22541.291804558001</v>
      </c>
      <c r="W1101" s="2">
        <v>22954.7045104182</v>
      </c>
      <c r="X1101" s="2">
        <v>23632.326905267801</v>
      </c>
      <c r="Y1101" s="2">
        <v>24173.452367217102</v>
      </c>
      <c r="Z1101" s="2">
        <v>24446.0017817597</v>
      </c>
      <c r="AA1101" s="2">
        <v>24545.2222747753</v>
      </c>
      <c r="AB1101" s="2">
        <v>24460.3455711317</v>
      </c>
      <c r="AC1101" s="2">
        <v>24136.126031305099</v>
      </c>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row>
    <row r="1102" spans="1:60">
      <c r="A1102" t="s">
        <v>216</v>
      </c>
      <c r="B1102" s="2" t="s">
        <v>823</v>
      </c>
      <c r="C1102" s="2" t="s">
        <v>788</v>
      </c>
      <c r="D1102" s="2">
        <v>15013.0059321714</v>
      </c>
      <c r="E1102" s="2">
        <v>16085.7843327101</v>
      </c>
      <c r="F1102" s="2">
        <v>16904.089476639299</v>
      </c>
      <c r="G1102" s="2">
        <v>17389.426514715899</v>
      </c>
      <c r="H1102" s="2">
        <v>18018.594396488199</v>
      </c>
      <c r="I1102" s="2">
        <v>18286.093073092201</v>
      </c>
      <c r="J1102" s="2">
        <v>18056.700658091999</v>
      </c>
      <c r="K1102" s="2">
        <v>18041.238375451099</v>
      </c>
      <c r="L1102" s="2">
        <v>18089.449674169598</v>
      </c>
      <c r="M1102" s="2">
        <v>18273.8335302046</v>
      </c>
      <c r="N1102" s="2">
        <v>18489.221569185102</v>
      </c>
      <c r="O1102" s="2">
        <v>18764.019546702901</v>
      </c>
      <c r="P1102" s="2">
        <v>19075.402536454301</v>
      </c>
      <c r="Q1102" s="2">
        <v>19354.447470900101</v>
      </c>
      <c r="R1102" s="2">
        <v>19592.093206713402</v>
      </c>
      <c r="S1102" s="2">
        <v>20002.906536873499</v>
      </c>
      <c r="T1102" s="2">
        <v>20382.496221843401</v>
      </c>
      <c r="U1102" s="2">
        <v>20771.103185023199</v>
      </c>
      <c r="V1102" s="2">
        <v>21216.178765565499</v>
      </c>
      <c r="W1102" s="2">
        <v>21299.509973421402</v>
      </c>
      <c r="X1102" s="2">
        <v>21222.7984514821</v>
      </c>
      <c r="Y1102" s="2">
        <v>21132.312491856301</v>
      </c>
      <c r="Z1102" s="2">
        <v>21149.356432807599</v>
      </c>
      <c r="AA1102" s="2">
        <v>21237.274907668201</v>
      </c>
      <c r="AB1102" s="2">
        <v>21594.0003351331</v>
      </c>
      <c r="AC1102" s="2">
        <v>22196.754164160498</v>
      </c>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row>
    <row r="1103" spans="1:60">
      <c r="A1103" t="s">
        <v>216</v>
      </c>
      <c r="B1103" s="2" t="s">
        <v>823</v>
      </c>
      <c r="C1103" s="2" t="s">
        <v>789</v>
      </c>
      <c r="D1103" s="2">
        <v>10794.5187863218</v>
      </c>
      <c r="E1103" s="2">
        <v>11309.2350178139</v>
      </c>
      <c r="F1103" s="2">
        <v>11729.914400793699</v>
      </c>
      <c r="G1103" s="2">
        <v>12355.3757053971</v>
      </c>
      <c r="H1103" s="2">
        <v>13094.3563114513</v>
      </c>
      <c r="I1103" s="2">
        <v>13825.100870132101</v>
      </c>
      <c r="J1103" s="2">
        <v>14849.570135599901</v>
      </c>
      <c r="K1103" s="2">
        <v>15690.917319914201</v>
      </c>
      <c r="L1103" s="2">
        <v>16241.694936412299</v>
      </c>
      <c r="M1103" s="2">
        <v>16670.0608879623</v>
      </c>
      <c r="N1103" s="2">
        <v>16976.263039257301</v>
      </c>
      <c r="O1103" s="2">
        <v>16836.635508315499</v>
      </c>
      <c r="P1103" s="2">
        <v>16888.923777235901</v>
      </c>
      <c r="Q1103" s="2">
        <v>16995.844492166802</v>
      </c>
      <c r="R1103" s="2">
        <v>17218.377794363201</v>
      </c>
      <c r="S1103" s="2">
        <v>17466.506610284101</v>
      </c>
      <c r="T1103" s="2">
        <v>17774.596347366201</v>
      </c>
      <c r="U1103" s="2">
        <v>18122.0946663307</v>
      </c>
      <c r="V1103" s="2">
        <v>18430.8119253451</v>
      </c>
      <c r="W1103" s="2">
        <v>18705.1677804231</v>
      </c>
      <c r="X1103" s="2">
        <v>19107.2564961219</v>
      </c>
      <c r="Y1103" s="2">
        <v>19477.77713183</v>
      </c>
      <c r="Z1103" s="2">
        <v>19837.759080688302</v>
      </c>
      <c r="AA1103" s="2">
        <v>20237.587654356601</v>
      </c>
      <c r="AB1103" s="2">
        <v>20316.9137746993</v>
      </c>
      <c r="AC1103" s="2">
        <v>20258.272950831499</v>
      </c>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row>
    <row r="1104" spans="1:60">
      <c r="A1104" t="s">
        <v>216</v>
      </c>
      <c r="B1104" s="2" t="s">
        <v>823</v>
      </c>
      <c r="C1104" s="2" t="s">
        <v>790</v>
      </c>
      <c r="D1104" s="2">
        <v>7570.3362015074399</v>
      </c>
      <c r="E1104" s="2">
        <v>7783.5970339124297</v>
      </c>
      <c r="F1104" s="2">
        <v>8056.9461000003002</v>
      </c>
      <c r="G1104" s="2">
        <v>8385.1060952921907</v>
      </c>
      <c r="H1104" s="2">
        <v>8824.4147980901998</v>
      </c>
      <c r="I1104" s="2">
        <v>9225.7814844799905</v>
      </c>
      <c r="J1104" s="2">
        <v>9709.9731542191803</v>
      </c>
      <c r="K1104" s="2">
        <v>10156.1725308451</v>
      </c>
      <c r="L1104" s="2">
        <v>10761.892829273</v>
      </c>
      <c r="M1104" s="2">
        <v>11407.069384112699</v>
      </c>
      <c r="N1104" s="2">
        <v>12061.7801216999</v>
      </c>
      <c r="O1104" s="2">
        <v>12986.1716298018</v>
      </c>
      <c r="P1104" s="2">
        <v>13747.535371674499</v>
      </c>
      <c r="Q1104" s="2">
        <v>14253.0456545083</v>
      </c>
      <c r="R1104" s="2">
        <v>14684.3413804789</v>
      </c>
      <c r="S1104" s="2">
        <v>15007.108949159299</v>
      </c>
      <c r="T1104" s="2">
        <v>14961.295835578499</v>
      </c>
      <c r="U1104" s="2">
        <v>15082.9920278018</v>
      </c>
      <c r="V1104" s="2">
        <v>15251.2982829005</v>
      </c>
      <c r="W1104" s="2">
        <v>15501.3243010923</v>
      </c>
      <c r="X1104" s="2">
        <v>15768.8006886568</v>
      </c>
      <c r="Y1104" s="2">
        <v>16077.9766267258</v>
      </c>
      <c r="Z1104" s="2">
        <v>16429.041308784399</v>
      </c>
      <c r="AA1104" s="2">
        <v>16725.796990169201</v>
      </c>
      <c r="AB1104" s="2">
        <v>17012.231354246</v>
      </c>
      <c r="AC1104" s="2">
        <v>17394.3057966095</v>
      </c>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row>
    <row r="1105" spans="1:60">
      <c r="A1105" t="s">
        <v>216</v>
      </c>
      <c r="B1105" s="2" t="s">
        <v>823</v>
      </c>
      <c r="C1105" s="2" t="s">
        <v>791</v>
      </c>
      <c r="D1105" s="2">
        <v>7777.4909993210904</v>
      </c>
      <c r="E1105" s="2">
        <v>7886.0269980609501</v>
      </c>
      <c r="F1105" s="2">
        <v>8012.2177344697202</v>
      </c>
      <c r="G1105" s="2">
        <v>8130.4669262810003</v>
      </c>
      <c r="H1105" s="2">
        <v>8340.2674012340394</v>
      </c>
      <c r="I1105" s="2">
        <v>8626.5171874942498</v>
      </c>
      <c r="J1105" s="2">
        <v>8916.5776179173499</v>
      </c>
      <c r="K1105" s="2">
        <v>9213.72836967082</v>
      </c>
      <c r="L1105" s="2">
        <v>9508.7437449016397</v>
      </c>
      <c r="M1105" s="2">
        <v>9908.6503860641806</v>
      </c>
      <c r="N1105" s="2">
        <v>10342.0623150008</v>
      </c>
      <c r="O1105" s="2">
        <v>10829.4195557804</v>
      </c>
      <c r="P1105" s="2">
        <v>11297.0746260674</v>
      </c>
      <c r="Q1105" s="2">
        <v>11883.022998156401</v>
      </c>
      <c r="R1105" s="2">
        <v>12578.8141509489</v>
      </c>
      <c r="S1105" s="2">
        <v>13298.751196082099</v>
      </c>
      <c r="T1105" s="2">
        <v>14257.962114244199</v>
      </c>
      <c r="U1105" s="2">
        <v>15081.3949424453</v>
      </c>
      <c r="V1105" s="2">
        <v>15824.355004339899</v>
      </c>
      <c r="W1105" s="2">
        <v>16589.882184973801</v>
      </c>
      <c r="X1105" s="2">
        <v>17300.019147557101</v>
      </c>
      <c r="Y1105" s="2">
        <v>17939.649967930502</v>
      </c>
      <c r="Z1105" s="2">
        <v>18560.0467311012</v>
      </c>
      <c r="AA1105" s="2">
        <v>19129.940537753399</v>
      </c>
      <c r="AB1105" s="2">
        <v>19761.38505533</v>
      </c>
      <c r="AC1105" s="2">
        <v>20375.194037852802</v>
      </c>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row>
    <row r="1106" spans="1:60">
      <c r="A1106" t="s">
        <v>216</v>
      </c>
      <c r="B1106" s="2" t="s">
        <v>824</v>
      </c>
      <c r="C1106" s="2" t="s">
        <v>774</v>
      </c>
      <c r="D1106" s="2">
        <v>46.297238997194498</v>
      </c>
      <c r="E1106" s="2">
        <v>47.607278480788203</v>
      </c>
      <c r="F1106" s="2">
        <v>48.6727524943283</v>
      </c>
      <c r="G1106" s="2">
        <v>47.976207880348298</v>
      </c>
      <c r="H1106" s="2">
        <v>46.848615527489201</v>
      </c>
      <c r="I1106" s="2">
        <v>45.389764272315198</v>
      </c>
      <c r="J1106" s="2">
        <v>44.337962527784498</v>
      </c>
      <c r="K1106" s="2">
        <v>44.769490599827797</v>
      </c>
      <c r="L1106" s="2">
        <v>46.273855841032599</v>
      </c>
      <c r="M1106" s="2">
        <v>47.070729260757503</v>
      </c>
      <c r="N1106" s="2">
        <v>48.254795269687598</v>
      </c>
      <c r="O1106" s="2">
        <v>48.662847739839798</v>
      </c>
      <c r="P1106" s="2">
        <v>48.624270856418697</v>
      </c>
      <c r="Q1106" s="2">
        <v>48.302912229053</v>
      </c>
      <c r="R1106" s="2">
        <v>47.951362865448601</v>
      </c>
      <c r="S1106" s="2">
        <v>47.666741298738103</v>
      </c>
      <c r="T1106" s="2">
        <v>47.486361123900302</v>
      </c>
      <c r="U1106" s="2">
        <v>47.448828097677101</v>
      </c>
      <c r="V1106" s="2">
        <v>47.533219557135503</v>
      </c>
      <c r="W1106" s="2">
        <v>47.658663624827803</v>
      </c>
      <c r="X1106" s="2">
        <v>47.892587643116698</v>
      </c>
      <c r="Y1106" s="2">
        <v>47.957754614453897</v>
      </c>
      <c r="Z1106" s="2">
        <v>48.035691758850199</v>
      </c>
      <c r="AA1106" s="2">
        <v>48.126673433779899</v>
      </c>
      <c r="AB1106" s="2">
        <v>48.250069262680498</v>
      </c>
      <c r="AC1106" s="2">
        <v>48.364495371522302</v>
      </c>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row>
    <row r="1107" spans="1:60">
      <c r="A1107" t="s">
        <v>216</v>
      </c>
      <c r="B1107" s="2" t="s">
        <v>824</v>
      </c>
      <c r="C1107" s="2" t="s">
        <v>775</v>
      </c>
      <c r="D1107" s="2">
        <v>0</v>
      </c>
      <c r="E1107" s="2">
        <v>0</v>
      </c>
      <c r="F1107" s="2">
        <v>0</v>
      </c>
      <c r="G1107" s="2">
        <v>0</v>
      </c>
      <c r="H1107" s="2">
        <v>0</v>
      </c>
      <c r="I1107" s="2">
        <v>0</v>
      </c>
      <c r="J1107" s="2">
        <v>0</v>
      </c>
      <c r="K1107" s="2">
        <v>0</v>
      </c>
      <c r="L1107" s="2">
        <v>0</v>
      </c>
      <c r="M1107" s="2">
        <v>0</v>
      </c>
      <c r="N1107" s="2">
        <v>0</v>
      </c>
      <c r="O1107" s="2">
        <v>0</v>
      </c>
      <c r="P1107" s="2">
        <v>0</v>
      </c>
      <c r="Q1107" s="2">
        <v>0</v>
      </c>
      <c r="R1107" s="2">
        <v>0</v>
      </c>
      <c r="S1107" s="2">
        <v>0</v>
      </c>
      <c r="T1107" s="2">
        <v>0</v>
      </c>
      <c r="U1107" s="2">
        <v>0</v>
      </c>
      <c r="V1107" s="2">
        <v>0</v>
      </c>
      <c r="W1107" s="2">
        <v>0</v>
      </c>
      <c r="X1107" s="2">
        <v>0</v>
      </c>
      <c r="Y1107" s="2">
        <v>0</v>
      </c>
      <c r="Z1107" s="2">
        <v>0</v>
      </c>
      <c r="AA1107" s="2">
        <v>0</v>
      </c>
      <c r="AB1107" s="2">
        <v>0</v>
      </c>
      <c r="AC1107" s="2">
        <v>0</v>
      </c>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row>
    <row r="1108" spans="1:60">
      <c r="A1108" t="s">
        <v>216</v>
      </c>
      <c r="B1108" s="2" t="s">
        <v>824</v>
      </c>
      <c r="C1108" s="2" t="s">
        <v>776</v>
      </c>
      <c r="D1108" s="2">
        <v>293.13519631338602</v>
      </c>
      <c r="E1108" s="2">
        <v>296.05852960912898</v>
      </c>
      <c r="F1108" s="2">
        <v>297.07548681731799</v>
      </c>
      <c r="G1108" s="2">
        <v>300.13198664652498</v>
      </c>
      <c r="H1108" s="2">
        <v>310.73796483650398</v>
      </c>
      <c r="I1108" s="2">
        <v>317.64638046182398</v>
      </c>
      <c r="J1108" s="2">
        <v>323.65238273347001</v>
      </c>
      <c r="K1108" s="2">
        <v>329.36156354029202</v>
      </c>
      <c r="L1108" s="2">
        <v>333.00268024559603</v>
      </c>
      <c r="M1108" s="2">
        <v>334.39619201900803</v>
      </c>
      <c r="N1108" s="2">
        <v>336.59374076263401</v>
      </c>
      <c r="O1108" s="2">
        <v>332.71267617681701</v>
      </c>
      <c r="P1108" s="2">
        <v>327.79339902528397</v>
      </c>
      <c r="Q1108" s="2">
        <v>321.67132010259002</v>
      </c>
      <c r="R1108" s="2">
        <v>316.00855211131301</v>
      </c>
      <c r="S1108" s="2">
        <v>311.36805350829502</v>
      </c>
      <c r="T1108" s="2">
        <v>309.17472369544799</v>
      </c>
      <c r="U1108" s="2">
        <v>311.108337908934</v>
      </c>
      <c r="V1108" s="2">
        <v>314.90870740352301</v>
      </c>
      <c r="W1108" s="2">
        <v>318.08491863803698</v>
      </c>
      <c r="X1108" s="2">
        <v>320.67623732214997</v>
      </c>
      <c r="Y1108" s="2">
        <v>322.34929345334803</v>
      </c>
      <c r="Z1108" s="2">
        <v>321.37837366450498</v>
      </c>
      <c r="AA1108" s="2">
        <v>319.15667767904398</v>
      </c>
      <c r="AB1108" s="2">
        <v>316.96953163170502</v>
      </c>
      <c r="AC1108" s="2">
        <v>314.92762387102999</v>
      </c>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row>
    <row r="1109" spans="1:60">
      <c r="A1109" t="s">
        <v>216</v>
      </c>
      <c r="B1109" s="2" t="s">
        <v>824</v>
      </c>
      <c r="C1109" s="2" t="s">
        <v>777</v>
      </c>
      <c r="D1109" s="2">
        <v>921.13226546706699</v>
      </c>
      <c r="E1109" s="2">
        <v>990.01530235989605</v>
      </c>
      <c r="F1109" s="2">
        <v>1014.78760920832</v>
      </c>
      <c r="G1109" s="2">
        <v>981.33712742586795</v>
      </c>
      <c r="H1109" s="2">
        <v>997.61094671189198</v>
      </c>
      <c r="I1109" s="2">
        <v>1018.26524741325</v>
      </c>
      <c r="J1109" s="2">
        <v>1030.6646506126201</v>
      </c>
      <c r="K1109" s="2">
        <v>1023.88377547254</v>
      </c>
      <c r="L1109" s="2">
        <v>1024.6452066080899</v>
      </c>
      <c r="M1109" s="2">
        <v>1039.0847463401201</v>
      </c>
      <c r="N1109" s="2">
        <v>1049.17332210924</v>
      </c>
      <c r="O1109" s="2">
        <v>1059.64617820848</v>
      </c>
      <c r="P1109" s="2">
        <v>1074.8641740114199</v>
      </c>
      <c r="Q1109" s="2">
        <v>1083.0103900404899</v>
      </c>
      <c r="R1109" s="2">
        <v>1085.01326877103</v>
      </c>
      <c r="S1109" s="2">
        <v>1085.68560148604</v>
      </c>
      <c r="T1109" s="2">
        <v>1073.6437648849601</v>
      </c>
      <c r="U1109" s="2">
        <v>1053.6595606712101</v>
      </c>
      <c r="V1109" s="2">
        <v>1034.52142306318</v>
      </c>
      <c r="W1109" s="2">
        <v>1014.40107114623</v>
      </c>
      <c r="X1109" s="2">
        <v>997.90732628375099</v>
      </c>
      <c r="Y1109" s="2">
        <v>982.202203204748</v>
      </c>
      <c r="Z1109" s="2">
        <v>978.64301680490996</v>
      </c>
      <c r="AA1109" s="2">
        <v>981.13573458739404</v>
      </c>
      <c r="AB1109" s="2">
        <v>983.33237487658005</v>
      </c>
      <c r="AC1109" s="2">
        <v>984.14875781802402</v>
      </c>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row>
    <row r="1110" spans="1:60">
      <c r="A1110" t="s">
        <v>216</v>
      </c>
      <c r="B1110" s="2" t="s">
        <v>824</v>
      </c>
      <c r="C1110" s="2" t="s">
        <v>778</v>
      </c>
      <c r="D1110" s="2">
        <v>435.26924146981497</v>
      </c>
      <c r="E1110" s="2">
        <v>419.10825495518498</v>
      </c>
      <c r="F1110" s="2">
        <v>419.53988542229803</v>
      </c>
      <c r="G1110" s="2">
        <v>438.29337328778303</v>
      </c>
      <c r="H1110" s="2">
        <v>420.03551618051603</v>
      </c>
      <c r="I1110" s="2">
        <v>428.12870257106999</v>
      </c>
      <c r="J1110" s="2">
        <v>439.04833809819502</v>
      </c>
      <c r="K1110" s="2">
        <v>443.55882820219199</v>
      </c>
      <c r="L1110" s="2">
        <v>446.00135180349002</v>
      </c>
      <c r="M1110" s="2">
        <v>446.44828263312598</v>
      </c>
      <c r="N1110" s="2">
        <v>451.76977703825099</v>
      </c>
      <c r="O1110" s="2">
        <v>462.24200409494</v>
      </c>
      <c r="P1110" s="2">
        <v>473.135563242817</v>
      </c>
      <c r="Q1110" s="2">
        <v>478.89549952998402</v>
      </c>
      <c r="R1110" s="2">
        <v>489.71752025557703</v>
      </c>
      <c r="S1110" s="2">
        <v>492.72786953206599</v>
      </c>
      <c r="T1110" s="2">
        <v>493.84177337175402</v>
      </c>
      <c r="U1110" s="2">
        <v>494.83287232141998</v>
      </c>
      <c r="V1110" s="2">
        <v>494.498680230003</v>
      </c>
      <c r="W1110" s="2">
        <v>489.62769435549501</v>
      </c>
      <c r="X1110" s="2">
        <v>484.22925241377698</v>
      </c>
      <c r="Y1110" s="2">
        <v>475.87370936258202</v>
      </c>
      <c r="Z1110" s="2">
        <v>464.558668291419</v>
      </c>
      <c r="AA1110" s="2">
        <v>455.46267472739601</v>
      </c>
      <c r="AB1110" s="2">
        <v>446.67153412006201</v>
      </c>
      <c r="AC1110" s="2">
        <v>438.84265836661001</v>
      </c>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row>
    <row r="1111" spans="1:60">
      <c r="A1111" t="s">
        <v>216</v>
      </c>
      <c r="B1111" s="2" t="s">
        <v>824</v>
      </c>
      <c r="C1111" s="2" t="s">
        <v>779</v>
      </c>
      <c r="D1111" s="2">
        <v>328.47265339373303</v>
      </c>
      <c r="E1111" s="2">
        <v>330.68988355815799</v>
      </c>
      <c r="F1111" s="2">
        <v>322.02932366699002</v>
      </c>
      <c r="G1111" s="2">
        <v>321.20468792238398</v>
      </c>
      <c r="H1111" s="2">
        <v>303.53353012924299</v>
      </c>
      <c r="I1111" s="2">
        <v>298.564262882337</v>
      </c>
      <c r="J1111" s="2">
        <v>294.51944403493297</v>
      </c>
      <c r="K1111" s="2">
        <v>294.75846122889698</v>
      </c>
      <c r="L1111" s="2">
        <v>297.08497263756601</v>
      </c>
      <c r="M1111" s="2">
        <v>298.059795527473</v>
      </c>
      <c r="N1111" s="2">
        <v>301.21168825785702</v>
      </c>
      <c r="O1111" s="2">
        <v>302.58841185810502</v>
      </c>
      <c r="P1111" s="2">
        <v>304.69882935127799</v>
      </c>
      <c r="Q1111" s="2">
        <v>305.43099551118502</v>
      </c>
      <c r="R1111" s="2">
        <v>307.42388165996698</v>
      </c>
      <c r="S1111" s="2">
        <v>309.040761699884</v>
      </c>
      <c r="T1111" s="2">
        <v>313.96109311234198</v>
      </c>
      <c r="U1111" s="2">
        <v>318.891690224255</v>
      </c>
      <c r="V1111" s="2">
        <v>322.82075164460502</v>
      </c>
      <c r="W1111" s="2">
        <v>325.938499929697</v>
      </c>
      <c r="X1111" s="2">
        <v>327.23199846980799</v>
      </c>
      <c r="Y1111" s="2">
        <v>325.13368771214999</v>
      </c>
      <c r="Z1111" s="2">
        <v>322.64707147290102</v>
      </c>
      <c r="AA1111" s="2">
        <v>319.91276764223699</v>
      </c>
      <c r="AB1111" s="2">
        <v>316.34616896083401</v>
      </c>
      <c r="AC1111" s="2">
        <v>313.019293598498</v>
      </c>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row>
    <row r="1112" spans="1:60">
      <c r="A1112" t="s">
        <v>216</v>
      </c>
      <c r="B1112" s="2" t="s">
        <v>824</v>
      </c>
      <c r="C1112" s="2" t="s">
        <v>780</v>
      </c>
      <c r="D1112" s="2">
        <v>175.45491916715099</v>
      </c>
      <c r="E1112" s="2">
        <v>176.547428027557</v>
      </c>
      <c r="F1112" s="2">
        <v>175.76782669773701</v>
      </c>
      <c r="G1112" s="2">
        <v>175.98192028819901</v>
      </c>
      <c r="H1112" s="2">
        <v>171.44580561234901</v>
      </c>
      <c r="I1112" s="2">
        <v>167.07968626334201</v>
      </c>
      <c r="J1112" s="2">
        <v>163.65767279322301</v>
      </c>
      <c r="K1112" s="2">
        <v>159.48237504991701</v>
      </c>
      <c r="L1112" s="2">
        <v>157.712359381217</v>
      </c>
      <c r="M1112" s="2">
        <v>155.500740236225</v>
      </c>
      <c r="N1112" s="2">
        <v>155.35164351568801</v>
      </c>
      <c r="O1112" s="2">
        <v>154.73094963902301</v>
      </c>
      <c r="P1112" s="2">
        <v>155.15239697020101</v>
      </c>
      <c r="Q1112" s="2">
        <v>155.23919718059699</v>
      </c>
      <c r="R1112" s="2">
        <v>155.76922711291101</v>
      </c>
      <c r="S1112" s="2">
        <v>156.13404502071299</v>
      </c>
      <c r="T1112" s="2">
        <v>156.05170228544699</v>
      </c>
      <c r="U1112" s="2">
        <v>156.31465781430899</v>
      </c>
      <c r="V1112" s="2">
        <v>157.03991059474799</v>
      </c>
      <c r="W1112" s="2">
        <v>157.33774442774401</v>
      </c>
      <c r="X1112" s="2">
        <v>158.097095276944</v>
      </c>
      <c r="Y1112" s="2">
        <v>158.656126935011</v>
      </c>
      <c r="Z1112" s="2">
        <v>159.19843223779301</v>
      </c>
      <c r="AA1112" s="2">
        <v>159.31727929492899</v>
      </c>
      <c r="AB1112" s="2">
        <v>159.51936482482</v>
      </c>
      <c r="AC1112" s="2">
        <v>159.091575358076</v>
      </c>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row>
    <row r="1113" spans="1:60">
      <c r="A1113" t="s">
        <v>216</v>
      </c>
      <c r="B1113" s="2" t="s">
        <v>824</v>
      </c>
      <c r="C1113" s="2" t="s">
        <v>781</v>
      </c>
      <c r="D1113" s="2">
        <v>128.02527801666901</v>
      </c>
      <c r="E1113" s="2">
        <v>131.62324323771</v>
      </c>
      <c r="F1113" s="2">
        <v>133.10588720425301</v>
      </c>
      <c r="G1113" s="2">
        <v>135.132550575175</v>
      </c>
      <c r="H1113" s="2">
        <v>135.149117704845</v>
      </c>
      <c r="I1113" s="2">
        <v>133.599392142646</v>
      </c>
      <c r="J1113" s="2">
        <v>131.68819896346201</v>
      </c>
      <c r="K1113" s="2">
        <v>130.053628293625</v>
      </c>
      <c r="L1113" s="2">
        <v>128.187645429898</v>
      </c>
      <c r="M1113" s="2">
        <v>126.86988326643601</v>
      </c>
      <c r="N1113" s="2">
        <v>125.923914383403</v>
      </c>
      <c r="O1113" s="2">
        <v>124.88484311372299</v>
      </c>
      <c r="P1113" s="2">
        <v>123.87309488832</v>
      </c>
      <c r="Q1113" s="2">
        <v>123.015386276096</v>
      </c>
      <c r="R1113" s="2">
        <v>122.169790244263</v>
      </c>
      <c r="S1113" s="2">
        <v>121.562937460157</v>
      </c>
      <c r="T1113" s="2">
        <v>121.054734585001</v>
      </c>
      <c r="U1113" s="2">
        <v>120.540465132389</v>
      </c>
      <c r="V1113" s="2">
        <v>120.2167905349</v>
      </c>
      <c r="W1113" s="2">
        <v>119.807780170859</v>
      </c>
      <c r="X1113" s="2">
        <v>119.46175915948299</v>
      </c>
      <c r="Y1113" s="2">
        <v>118.232502879767</v>
      </c>
      <c r="Z1113" s="2">
        <v>117.321250935553</v>
      </c>
      <c r="AA1113" s="2">
        <v>116.59048376574501</v>
      </c>
      <c r="AB1113" s="2">
        <v>115.927456368208</v>
      </c>
      <c r="AC1113" s="2">
        <v>115.55808191814199</v>
      </c>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row>
    <row r="1114" spans="1:60">
      <c r="A1114" t="s">
        <v>216</v>
      </c>
      <c r="B1114" s="2" t="s">
        <v>824</v>
      </c>
      <c r="C1114" s="2" t="s">
        <v>782</v>
      </c>
      <c r="D1114" s="2">
        <v>112.462149583618</v>
      </c>
      <c r="E1114" s="2">
        <v>111.321770835815</v>
      </c>
      <c r="F1114" s="2">
        <v>111.225341808387</v>
      </c>
      <c r="G1114" s="2">
        <v>110.268623706337</v>
      </c>
      <c r="H1114" s="2">
        <v>109.641895025022</v>
      </c>
      <c r="I1114" s="2">
        <v>110.22791862764799</v>
      </c>
      <c r="J1114" s="2">
        <v>112.943840252147</v>
      </c>
      <c r="K1114" s="2">
        <v>113.70761048997799</v>
      </c>
      <c r="L1114" s="2">
        <v>114.802952341048</v>
      </c>
      <c r="M1114" s="2">
        <v>115.032633789936</v>
      </c>
      <c r="N1114" s="2">
        <v>113.648579457398</v>
      </c>
      <c r="O1114" s="2">
        <v>111.331387644822</v>
      </c>
      <c r="P1114" s="2">
        <v>109.95819283023</v>
      </c>
      <c r="Q1114" s="2">
        <v>108.61699758252099</v>
      </c>
      <c r="R1114" s="2">
        <v>108.261983546406</v>
      </c>
      <c r="S1114" s="2">
        <v>107.867863207133</v>
      </c>
      <c r="T1114" s="2">
        <v>107.469656438581</v>
      </c>
      <c r="U1114" s="2">
        <v>106.805896190697</v>
      </c>
      <c r="V1114" s="2">
        <v>106.51217026655701</v>
      </c>
      <c r="W1114" s="2">
        <v>105.80082301221201</v>
      </c>
      <c r="X1114" s="2">
        <v>105.33065760526701</v>
      </c>
      <c r="Y1114" s="2">
        <v>104.689781190313</v>
      </c>
      <c r="Z1114" s="2">
        <v>103.865166651946</v>
      </c>
      <c r="AA1114" s="2">
        <v>102.92982054141901</v>
      </c>
      <c r="AB1114" s="2">
        <v>102.20693062623199</v>
      </c>
      <c r="AC1114" s="2">
        <v>101.543249898713</v>
      </c>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row>
    <row r="1115" spans="1:60">
      <c r="A1115" t="s">
        <v>216</v>
      </c>
      <c r="B1115" s="2" t="s">
        <v>824</v>
      </c>
      <c r="C1115" s="2" t="s">
        <v>783</v>
      </c>
      <c r="D1115" s="2">
        <v>102.13156282208899</v>
      </c>
      <c r="E1115" s="2">
        <v>104.42297473041199</v>
      </c>
      <c r="F1115" s="2">
        <v>105.811268901823</v>
      </c>
      <c r="G1115" s="2">
        <v>106.40842806344</v>
      </c>
      <c r="H1115" s="2">
        <v>106.27093056245801</v>
      </c>
      <c r="I1115" s="2">
        <v>104.826684866251</v>
      </c>
      <c r="J1115" s="2">
        <v>104.311986695481</v>
      </c>
      <c r="K1115" s="2">
        <v>104.371953962859</v>
      </c>
      <c r="L1115" s="2">
        <v>105.143747625378</v>
      </c>
      <c r="M1115" s="2">
        <v>106.21327108237</v>
      </c>
      <c r="N1115" s="2">
        <v>108.36426550384</v>
      </c>
      <c r="O1115" s="2">
        <v>110.599859036495</v>
      </c>
      <c r="P1115" s="2">
        <v>112.639573870278</v>
      </c>
      <c r="Q1115" s="2">
        <v>114.094567031639</v>
      </c>
      <c r="R1115" s="2">
        <v>115.12135249036</v>
      </c>
      <c r="S1115" s="2">
        <v>115.02368277778</v>
      </c>
      <c r="T1115" s="2">
        <v>114.24905904523099</v>
      </c>
      <c r="U1115" s="2">
        <v>113.55653701995401</v>
      </c>
      <c r="V1115" s="2">
        <v>112.988818708195</v>
      </c>
      <c r="W1115" s="2">
        <v>112.940721258577</v>
      </c>
      <c r="X1115" s="2">
        <v>112.847216287487</v>
      </c>
      <c r="Y1115" s="2">
        <v>112.39341396825699</v>
      </c>
      <c r="Z1115" s="2">
        <v>111.70687518426099</v>
      </c>
      <c r="AA1115" s="2">
        <v>111.061640128747</v>
      </c>
      <c r="AB1115" s="2">
        <v>110.267744174873</v>
      </c>
      <c r="AC1115" s="2">
        <v>109.42551037051901</v>
      </c>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row>
    <row r="1116" spans="1:60">
      <c r="A1116" t="s">
        <v>216</v>
      </c>
      <c r="B1116" s="2" t="s">
        <v>824</v>
      </c>
      <c r="C1116" s="2" t="s">
        <v>784</v>
      </c>
      <c r="D1116" s="2">
        <v>93.709975456708904</v>
      </c>
      <c r="E1116" s="2">
        <v>94.078807295216706</v>
      </c>
      <c r="F1116" s="2">
        <v>94.930093947240096</v>
      </c>
      <c r="G1116" s="2">
        <v>95.316133165163393</v>
      </c>
      <c r="H1116" s="2">
        <v>97.404124529640498</v>
      </c>
      <c r="I1116" s="2">
        <v>100.480441543387</v>
      </c>
      <c r="J1116" s="2">
        <v>102.99057379359</v>
      </c>
      <c r="K1116" s="2">
        <v>105.00617784064301</v>
      </c>
      <c r="L1116" s="2">
        <v>106.177085829182</v>
      </c>
      <c r="M1116" s="2">
        <v>106.49619391972</v>
      </c>
      <c r="N1116" s="2">
        <v>105.97122275852</v>
      </c>
      <c r="O1116" s="2">
        <v>105.230773945587</v>
      </c>
      <c r="P1116" s="2">
        <v>104.920189466891</v>
      </c>
      <c r="Q1116" s="2">
        <v>104.77441519763801</v>
      </c>
      <c r="R1116" s="2">
        <v>105.646499017343</v>
      </c>
      <c r="S1116" s="2">
        <v>107.26461273260399</v>
      </c>
      <c r="T1116" s="2">
        <v>109.56008902071601</v>
      </c>
      <c r="U1116" s="2">
        <v>111.354940372201</v>
      </c>
      <c r="V1116" s="2">
        <v>112.925423583409</v>
      </c>
      <c r="W1116" s="2">
        <v>113.554117486914</v>
      </c>
      <c r="X1116" s="2">
        <v>113.38388449625</v>
      </c>
      <c r="Y1116" s="2">
        <v>112.25972149179699</v>
      </c>
      <c r="Z1116" s="2">
        <v>111.256483351162</v>
      </c>
      <c r="AA1116" s="2">
        <v>110.379027556168</v>
      </c>
      <c r="AB1116" s="2">
        <v>110.16768265590601</v>
      </c>
      <c r="AC1116" s="2">
        <v>109.708804444352</v>
      </c>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row>
    <row r="1117" spans="1:60">
      <c r="A1117" t="s">
        <v>216</v>
      </c>
      <c r="B1117" s="2" t="s">
        <v>824</v>
      </c>
      <c r="C1117" s="2" t="s">
        <v>785</v>
      </c>
      <c r="D1117" s="2">
        <v>150.10811720182801</v>
      </c>
      <c r="E1117" s="2">
        <v>151.8639987885</v>
      </c>
      <c r="F1117" s="2">
        <v>155.719637082763</v>
      </c>
      <c r="G1117" s="2">
        <v>156.761267068541</v>
      </c>
      <c r="H1117" s="2">
        <v>155.99470377100801</v>
      </c>
      <c r="I1117" s="2">
        <v>152.73246155748299</v>
      </c>
      <c r="J1117" s="2">
        <v>152.064886494993</v>
      </c>
      <c r="K1117" s="2">
        <v>152.28935638849001</v>
      </c>
      <c r="L1117" s="2">
        <v>152.41964369067199</v>
      </c>
      <c r="M1117" s="2">
        <v>154.810821101237</v>
      </c>
      <c r="N1117" s="2">
        <v>158.71108286604201</v>
      </c>
      <c r="O1117" s="2">
        <v>162.24445951096499</v>
      </c>
      <c r="P1117" s="2">
        <v>164.01110591616899</v>
      </c>
      <c r="Q1117" s="2">
        <v>164.45381543106799</v>
      </c>
      <c r="R1117" s="2">
        <v>164.473878870036</v>
      </c>
      <c r="S1117" s="2">
        <v>162.45189323052699</v>
      </c>
      <c r="T1117" s="2">
        <v>160.57066971951599</v>
      </c>
      <c r="U1117" s="2">
        <v>159.48905844213101</v>
      </c>
      <c r="V1117" s="2">
        <v>159.424050432153</v>
      </c>
      <c r="W1117" s="2">
        <v>160.217384941337</v>
      </c>
      <c r="X1117" s="2">
        <v>162.45214159815899</v>
      </c>
      <c r="Y1117" s="2">
        <v>165.19894520502999</v>
      </c>
      <c r="Z1117" s="2">
        <v>167.698937255868</v>
      </c>
      <c r="AA1117" s="2">
        <v>169.51316560546101</v>
      </c>
      <c r="AB1117" s="2">
        <v>170.465854788933</v>
      </c>
      <c r="AC1117" s="2">
        <v>170.15117740123901</v>
      </c>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row>
    <row r="1118" spans="1:60">
      <c r="A1118" t="s">
        <v>216</v>
      </c>
      <c r="B1118" s="2" t="s">
        <v>824</v>
      </c>
      <c r="C1118" s="2" t="s">
        <v>786</v>
      </c>
      <c r="D1118" s="2">
        <v>164.99616384103899</v>
      </c>
      <c r="E1118" s="2">
        <v>168.27979584138399</v>
      </c>
      <c r="F1118" s="2">
        <v>169.92260314200399</v>
      </c>
      <c r="G1118" s="2">
        <v>172.645410920383</v>
      </c>
      <c r="H1118" s="2">
        <v>175.29256211004099</v>
      </c>
      <c r="I1118" s="2">
        <v>177.794977976741</v>
      </c>
      <c r="J1118" s="2">
        <v>179.106270183611</v>
      </c>
      <c r="K1118" s="2">
        <v>180.93041005837699</v>
      </c>
      <c r="L1118" s="2">
        <v>184.13115172077599</v>
      </c>
      <c r="M1118" s="2">
        <v>183.43992622326999</v>
      </c>
      <c r="N1118" s="2">
        <v>181.35029811998899</v>
      </c>
      <c r="O1118" s="2">
        <v>179.79894255338499</v>
      </c>
      <c r="P1118" s="2">
        <v>180.03707139916699</v>
      </c>
      <c r="Q1118" s="2">
        <v>180.91598715826899</v>
      </c>
      <c r="R1118" s="2">
        <v>183.64326600147501</v>
      </c>
      <c r="S1118" s="2">
        <v>188.93053310680199</v>
      </c>
      <c r="T1118" s="2">
        <v>193.29661081989201</v>
      </c>
      <c r="U1118" s="2">
        <v>195.771305573766</v>
      </c>
      <c r="V1118" s="2">
        <v>196.165881576034</v>
      </c>
      <c r="W1118" s="2">
        <v>195.89686430419101</v>
      </c>
      <c r="X1118" s="2">
        <v>193.25044028696999</v>
      </c>
      <c r="Y1118" s="2">
        <v>190.7476801551</v>
      </c>
      <c r="Z1118" s="2">
        <v>189.16789505021401</v>
      </c>
      <c r="AA1118" s="2">
        <v>188.80986731312299</v>
      </c>
      <c r="AB1118" s="2">
        <v>189.82047854296101</v>
      </c>
      <c r="AC1118" s="2">
        <v>192.16395080753</v>
      </c>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row>
    <row r="1119" spans="1:60">
      <c r="A1119" t="s">
        <v>216</v>
      </c>
      <c r="B1119" s="2" t="s">
        <v>824</v>
      </c>
      <c r="C1119" s="2" t="s">
        <v>787</v>
      </c>
      <c r="D1119" s="2">
        <v>200.556158126203</v>
      </c>
      <c r="E1119" s="2">
        <v>197.87317782366</v>
      </c>
      <c r="F1119" s="2">
        <v>198.22386623048001</v>
      </c>
      <c r="G1119" s="2">
        <v>198.74514665325299</v>
      </c>
      <c r="H1119" s="2">
        <v>207.12363866513201</v>
      </c>
      <c r="I1119" s="2">
        <v>207.233306776131</v>
      </c>
      <c r="J1119" s="2">
        <v>209.65471285324099</v>
      </c>
      <c r="K1119" s="2">
        <v>211.024601001045</v>
      </c>
      <c r="L1119" s="2">
        <v>212.73300590995001</v>
      </c>
      <c r="M1119" s="2">
        <v>213.11503510408801</v>
      </c>
      <c r="N1119" s="2">
        <v>216.79308356790199</v>
      </c>
      <c r="O1119" s="2">
        <v>218.53935922628699</v>
      </c>
      <c r="P1119" s="2">
        <v>221.42371544714501</v>
      </c>
      <c r="Q1119" s="2">
        <v>225.12254776380701</v>
      </c>
      <c r="R1119" s="2">
        <v>224.084309775826</v>
      </c>
      <c r="S1119" s="2">
        <v>222.202092014161</v>
      </c>
      <c r="T1119" s="2">
        <v>221.35740079313601</v>
      </c>
      <c r="U1119" s="2">
        <v>221.031885057561</v>
      </c>
      <c r="V1119" s="2">
        <v>221.88638112008601</v>
      </c>
      <c r="W1119" s="2">
        <v>225.93801761057799</v>
      </c>
      <c r="X1119" s="2">
        <v>232.25349202253699</v>
      </c>
      <c r="Y1119" s="2">
        <v>237.61945469445101</v>
      </c>
      <c r="Z1119" s="2">
        <v>241.13008618235401</v>
      </c>
      <c r="AA1119" s="2">
        <v>242.422433220843</v>
      </c>
      <c r="AB1119" s="2">
        <v>242.50742844946899</v>
      </c>
      <c r="AC1119" s="2">
        <v>239.72726123979001</v>
      </c>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row>
    <row r="1120" spans="1:60">
      <c r="A1120" t="s">
        <v>216</v>
      </c>
      <c r="B1120" s="2" t="s">
        <v>824</v>
      </c>
      <c r="C1120" s="2" t="s">
        <v>788</v>
      </c>
      <c r="D1120" s="2">
        <v>256.948556593359</v>
      </c>
      <c r="E1120" s="2">
        <v>276.20170844113102</v>
      </c>
      <c r="F1120" s="2">
        <v>291.02894147892198</v>
      </c>
      <c r="G1120" s="2">
        <v>301.14918695531298</v>
      </c>
      <c r="H1120" s="2">
        <v>315.12662594551</v>
      </c>
      <c r="I1120" s="2">
        <v>319.59348224438401</v>
      </c>
      <c r="J1120" s="2">
        <v>315.34593008690098</v>
      </c>
      <c r="K1120" s="2">
        <v>314.77166229112299</v>
      </c>
      <c r="L1120" s="2">
        <v>313.88305442114302</v>
      </c>
      <c r="M1120" s="2">
        <v>317.17329621308602</v>
      </c>
      <c r="N1120" s="2">
        <v>320.33089524485598</v>
      </c>
      <c r="O1120" s="2">
        <v>324.482657777273</v>
      </c>
      <c r="P1120" s="2">
        <v>329.71664140065002</v>
      </c>
      <c r="Q1120" s="2">
        <v>334.06250172135401</v>
      </c>
      <c r="R1120" s="2">
        <v>337.07254321932601</v>
      </c>
      <c r="S1120" s="2">
        <v>343.254860971646</v>
      </c>
      <c r="T1120" s="2">
        <v>348.253182741648</v>
      </c>
      <c r="U1120" s="2">
        <v>353.59917632340301</v>
      </c>
      <c r="V1120" s="2">
        <v>360.60325414048498</v>
      </c>
      <c r="W1120" s="2">
        <v>360.88436649933197</v>
      </c>
      <c r="X1120" s="2">
        <v>359.185240003469</v>
      </c>
      <c r="Y1120" s="2">
        <v>357.44966462630902</v>
      </c>
      <c r="Z1120" s="2">
        <v>357.40526213953899</v>
      </c>
      <c r="AA1120" s="2">
        <v>358.31812480705099</v>
      </c>
      <c r="AB1120" s="2">
        <v>363.98089559098401</v>
      </c>
      <c r="AC1120" s="2">
        <v>373.12629113230201</v>
      </c>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row>
    <row r="1121" spans="1:60">
      <c r="A1121" t="s">
        <v>216</v>
      </c>
      <c r="B1121" s="2" t="s">
        <v>824</v>
      </c>
      <c r="C1121" s="2" t="s">
        <v>789</v>
      </c>
      <c r="D1121" s="2">
        <v>337.69766014828798</v>
      </c>
      <c r="E1121" s="2">
        <v>353.55447978193502</v>
      </c>
      <c r="F1121" s="2">
        <v>364.21545609660802</v>
      </c>
      <c r="G1121" s="2">
        <v>380.35759644787601</v>
      </c>
      <c r="H1121" s="2">
        <v>402.850780450157</v>
      </c>
      <c r="I1121" s="2">
        <v>424.02152875665001</v>
      </c>
      <c r="J1121" s="2">
        <v>454.34275105117001</v>
      </c>
      <c r="K1121" s="2">
        <v>477.91214046665601</v>
      </c>
      <c r="L1121" s="2">
        <v>491.47639720011199</v>
      </c>
      <c r="M1121" s="2">
        <v>502.90106607479697</v>
      </c>
      <c r="N1121" s="2">
        <v>508.95564145086502</v>
      </c>
      <c r="O1121" s="2">
        <v>503.08342731083599</v>
      </c>
      <c r="P1121" s="2">
        <v>503.52084627033997</v>
      </c>
      <c r="Q1121" s="2">
        <v>505.45615323225098</v>
      </c>
      <c r="R1121" s="2">
        <v>511.23558357872503</v>
      </c>
      <c r="S1121" s="2">
        <v>517.57171775060897</v>
      </c>
      <c r="T1121" s="2">
        <v>526.28900518601495</v>
      </c>
      <c r="U1121" s="2">
        <v>535.65577251645402</v>
      </c>
      <c r="V1121" s="2">
        <v>543.72316409923803</v>
      </c>
      <c r="W1121" s="2">
        <v>550.87977358820899</v>
      </c>
      <c r="X1121" s="2">
        <v>562.00135824620497</v>
      </c>
      <c r="Y1121" s="2">
        <v>571.63035279259395</v>
      </c>
      <c r="Z1121" s="2">
        <v>581.97292516530899</v>
      </c>
      <c r="AA1121" s="2">
        <v>594.017368049482</v>
      </c>
      <c r="AB1121" s="2">
        <v>595.61140658767602</v>
      </c>
      <c r="AC1121" s="2">
        <v>593.907700768773</v>
      </c>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row>
    <row r="1122" spans="1:60">
      <c r="A1122" t="s">
        <v>216</v>
      </c>
      <c r="B1122" s="2" t="s">
        <v>824</v>
      </c>
      <c r="C1122" s="2" t="s">
        <v>790</v>
      </c>
      <c r="D1122" s="2">
        <v>536.07521230088196</v>
      </c>
      <c r="E1122" s="2">
        <v>552.01901908295997</v>
      </c>
      <c r="F1122" s="2">
        <v>574.29764224333996</v>
      </c>
      <c r="G1122" s="2">
        <v>603.33796772233904</v>
      </c>
      <c r="H1122" s="2">
        <v>635.98236039165101</v>
      </c>
      <c r="I1122" s="2">
        <v>663.44014981103999</v>
      </c>
      <c r="J1122" s="2">
        <v>692.59500980358598</v>
      </c>
      <c r="K1122" s="2">
        <v>718.36369557241301</v>
      </c>
      <c r="L1122" s="2">
        <v>754.22550819381399</v>
      </c>
      <c r="M1122" s="2">
        <v>789.603196616437</v>
      </c>
      <c r="N1122" s="2">
        <v>830.857845050489</v>
      </c>
      <c r="O1122" s="2">
        <v>891.25056234148701</v>
      </c>
      <c r="P1122" s="2">
        <v>939.51127805409203</v>
      </c>
      <c r="Q1122" s="2">
        <v>967.96344711069105</v>
      </c>
      <c r="R1122" s="2">
        <v>995.26212376488002</v>
      </c>
      <c r="S1122" s="2">
        <v>1010.76579048732</v>
      </c>
      <c r="T1122" s="2">
        <v>1005.93492663595</v>
      </c>
      <c r="U1122" s="2">
        <v>1010.13329751408</v>
      </c>
      <c r="V1122" s="2">
        <v>1021.3550511690599</v>
      </c>
      <c r="W1122" s="2">
        <v>1038.0431702420501</v>
      </c>
      <c r="X1122" s="2">
        <v>1055.8906353437901</v>
      </c>
      <c r="Y1122" s="2">
        <v>1077.1457757430501</v>
      </c>
      <c r="Z1122" s="2">
        <v>1098.3424073297499</v>
      </c>
      <c r="AA1122" s="2">
        <v>1114.47069153654</v>
      </c>
      <c r="AB1122" s="2">
        <v>1130.5383988221399</v>
      </c>
      <c r="AC1122" s="2">
        <v>1153.68156883503</v>
      </c>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row>
    <row r="1123" spans="1:60">
      <c r="A1123" t="s">
        <v>216</v>
      </c>
      <c r="B1123" s="2" t="s">
        <v>824</v>
      </c>
      <c r="C1123" s="2" t="s">
        <v>791</v>
      </c>
      <c r="D1123" s="2">
        <v>2522.12908773442</v>
      </c>
      <c r="E1123" s="2">
        <v>2593.45033124462</v>
      </c>
      <c r="F1123" s="2">
        <v>2672.9268306454701</v>
      </c>
      <c r="G1123" s="2">
        <v>2761.9673108449201</v>
      </c>
      <c r="H1123" s="2">
        <v>2887.2613644924099</v>
      </c>
      <c r="I1123" s="2">
        <v>2981.1368174988502</v>
      </c>
      <c r="J1123" s="2">
        <v>3072.0934368468302</v>
      </c>
      <c r="K1123" s="2">
        <v>3156.9187701850601</v>
      </c>
      <c r="L1123" s="2">
        <v>3250.8064361346101</v>
      </c>
      <c r="M1123" s="2">
        <v>3367.8114264239398</v>
      </c>
      <c r="N1123" s="2">
        <v>3494.0378143907701</v>
      </c>
      <c r="O1123" s="2">
        <v>3629.1962613748001</v>
      </c>
      <c r="P1123" s="2">
        <v>3755.7488904745301</v>
      </c>
      <c r="Q1123" s="2">
        <v>3931.4802942275301</v>
      </c>
      <c r="R1123" s="2">
        <v>4132.4548949924301</v>
      </c>
      <c r="S1123" s="2">
        <v>4361.7396259975603</v>
      </c>
      <c r="T1123" s="2">
        <v>4662.0768059056099</v>
      </c>
      <c r="U1123" s="2">
        <v>4911.6042824954602</v>
      </c>
      <c r="V1123" s="2">
        <v>5134.7738041311904</v>
      </c>
      <c r="W1123" s="2">
        <v>5363.9946036408601</v>
      </c>
      <c r="X1123" s="2">
        <v>5571.4817694899602</v>
      </c>
      <c r="Y1123" s="2">
        <v>5761.7045607013597</v>
      </c>
      <c r="Z1123" s="2">
        <v>5946.5998601391402</v>
      </c>
      <c r="AA1123" s="2">
        <v>6122.6258554928099</v>
      </c>
      <c r="AB1123" s="2">
        <v>6317.9729827790497</v>
      </c>
      <c r="AC1123" s="2">
        <v>6506.2953926995497</v>
      </c>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row>
    <row r="1124" spans="1:60">
      <c r="A1124" t="s">
        <v>216</v>
      </c>
      <c r="B1124" s="2" t="s">
        <v>825</v>
      </c>
      <c r="C1124" s="2" t="s">
        <v>774</v>
      </c>
      <c r="D1124" s="2">
        <v>26101.286198307302</v>
      </c>
      <c r="E1124" s="2">
        <v>26192.106360207101</v>
      </c>
      <c r="F1124" s="2">
        <v>25608.399020560399</v>
      </c>
      <c r="G1124" s="2">
        <v>24767.445909417202</v>
      </c>
      <c r="H1124" s="2">
        <v>23775.554490770599</v>
      </c>
      <c r="I1124" s="2">
        <v>23183.136900615398</v>
      </c>
      <c r="J1124" s="2">
        <v>22748.802849685999</v>
      </c>
      <c r="K1124" s="2">
        <v>22905.640928049401</v>
      </c>
      <c r="L1124" s="2">
        <v>23265.273503939701</v>
      </c>
      <c r="M1124" s="2">
        <v>23642.893110568901</v>
      </c>
      <c r="N1124" s="2">
        <v>23885.792515286001</v>
      </c>
      <c r="O1124" s="2">
        <v>24063.242371750399</v>
      </c>
      <c r="P1124" s="2">
        <v>24027.379550387999</v>
      </c>
      <c r="Q1124" s="2">
        <v>23881.221473310801</v>
      </c>
      <c r="R1124" s="2">
        <v>23749.2490276551</v>
      </c>
      <c r="S1124" s="2">
        <v>23637.410964259499</v>
      </c>
      <c r="T1124" s="2">
        <v>23566.926610119499</v>
      </c>
      <c r="U1124" s="2">
        <v>23552.237062640801</v>
      </c>
      <c r="V1124" s="2">
        <v>23594.039576805098</v>
      </c>
      <c r="W1124" s="2">
        <v>23639.639496056901</v>
      </c>
      <c r="X1124" s="2">
        <v>23685.422007306999</v>
      </c>
      <c r="Y1124" s="2">
        <v>23725.095837597699</v>
      </c>
      <c r="Z1124" s="2">
        <v>23770.485997104599</v>
      </c>
      <c r="AA1124" s="2">
        <v>23807.286860641001</v>
      </c>
      <c r="AB1124" s="2">
        <v>23870.260516427999</v>
      </c>
      <c r="AC1124" s="2">
        <v>23918.259684817898</v>
      </c>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row>
    <row r="1125" spans="1:60">
      <c r="A1125" t="s">
        <v>216</v>
      </c>
      <c r="B1125" s="2" t="s">
        <v>825</v>
      </c>
      <c r="C1125" s="2" t="s">
        <v>775</v>
      </c>
      <c r="D1125" s="2">
        <v>27481.380603695001</v>
      </c>
      <c r="E1125" s="2">
        <v>27992.4580860649</v>
      </c>
      <c r="F1125" s="2">
        <v>28329.414808247999</v>
      </c>
      <c r="G1125" s="2">
        <v>28748.3087884171</v>
      </c>
      <c r="H1125" s="2">
        <v>28646.321354555101</v>
      </c>
      <c r="I1125" s="2">
        <v>27977.913677177501</v>
      </c>
      <c r="J1125" s="2">
        <v>27232.941719043101</v>
      </c>
      <c r="K1125" s="2">
        <v>26222.383960250099</v>
      </c>
      <c r="L1125" s="2">
        <v>25396.912406182098</v>
      </c>
      <c r="M1125" s="2">
        <v>24797.679564633901</v>
      </c>
      <c r="N1125" s="2">
        <v>24512.936274266998</v>
      </c>
      <c r="O1125" s="2">
        <v>24302.8446311482</v>
      </c>
      <c r="P1125" s="2">
        <v>24527.8203609837</v>
      </c>
      <c r="Q1125" s="2">
        <v>24842.923698192499</v>
      </c>
      <c r="R1125" s="2">
        <v>25158.986722636499</v>
      </c>
      <c r="S1125" s="2">
        <v>25332.6191309756</v>
      </c>
      <c r="T1125" s="2">
        <v>25545.9304954982</v>
      </c>
      <c r="U1125" s="2">
        <v>25564.662411847501</v>
      </c>
      <c r="V1125" s="2">
        <v>25495.016365482901</v>
      </c>
      <c r="W1125" s="2">
        <v>25397.1170638002</v>
      </c>
      <c r="X1125" s="2">
        <v>25304.456022562001</v>
      </c>
      <c r="Y1125" s="2">
        <v>25227.631569535901</v>
      </c>
      <c r="Z1125" s="2">
        <v>25189.1087377316</v>
      </c>
      <c r="AA1125" s="2">
        <v>25176.595230601899</v>
      </c>
      <c r="AB1125" s="2">
        <v>25200.373847137798</v>
      </c>
      <c r="AC1125" s="2">
        <v>25231.622532261299</v>
      </c>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row>
    <row r="1126" spans="1:60">
      <c r="A1126" t="s">
        <v>216</v>
      </c>
      <c r="B1126" s="2" t="s">
        <v>825</v>
      </c>
      <c r="C1126" s="2" t="s">
        <v>776</v>
      </c>
      <c r="D1126" s="2">
        <v>24963.720408868001</v>
      </c>
      <c r="E1126" s="2">
        <v>25744.580722025901</v>
      </c>
      <c r="F1126" s="2">
        <v>26504.057437353</v>
      </c>
      <c r="G1126" s="2">
        <v>27282.786259922799</v>
      </c>
      <c r="H1126" s="2">
        <v>28183.805470196101</v>
      </c>
      <c r="I1126" s="2">
        <v>28609.968117540699</v>
      </c>
      <c r="J1126" s="2">
        <v>28697.367863960499</v>
      </c>
      <c r="K1126" s="2">
        <v>28728.111877074502</v>
      </c>
      <c r="L1126" s="2">
        <v>28772.611245995198</v>
      </c>
      <c r="M1126" s="2">
        <v>28553.110908124301</v>
      </c>
      <c r="N1126" s="2">
        <v>28293.1200961016</v>
      </c>
      <c r="O1126" s="2">
        <v>27836.412196060701</v>
      </c>
      <c r="P1126" s="2">
        <v>27128.1079399181</v>
      </c>
      <c r="Q1126" s="2">
        <v>26507.603261152999</v>
      </c>
      <c r="R1126" s="2">
        <v>26003.4227374396</v>
      </c>
      <c r="S1126" s="2">
        <v>25674.961713737801</v>
      </c>
      <c r="T1126" s="2">
        <v>25474.172199929701</v>
      </c>
      <c r="U1126" s="2">
        <v>25654.277955907699</v>
      </c>
      <c r="V1126" s="2">
        <v>25928.316121481599</v>
      </c>
      <c r="W1126" s="2">
        <v>26188.986658367601</v>
      </c>
      <c r="X1126" s="2">
        <v>26325.816189460402</v>
      </c>
      <c r="Y1126" s="2">
        <v>26492.155097171901</v>
      </c>
      <c r="Z1126" s="2">
        <v>26461.0621696048</v>
      </c>
      <c r="AA1126" s="2">
        <v>26336.327257745699</v>
      </c>
      <c r="AB1126" s="2">
        <v>26208.161499992399</v>
      </c>
      <c r="AC1126" s="2">
        <v>26103.3570449119</v>
      </c>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row>
    <row r="1127" spans="1:60">
      <c r="A1127" t="s">
        <v>216</v>
      </c>
      <c r="B1127" s="2" t="s">
        <v>825</v>
      </c>
      <c r="C1127" s="2" t="s">
        <v>777</v>
      </c>
      <c r="D1127" s="2">
        <v>24401.817495139901</v>
      </c>
      <c r="E1127" s="2">
        <v>25245.915864000501</v>
      </c>
      <c r="F1127" s="2">
        <v>25812.822761158699</v>
      </c>
      <c r="G1127" s="2">
        <v>25766.107630038201</v>
      </c>
      <c r="H1127" s="2">
        <v>25679.105096819902</v>
      </c>
      <c r="I1127" s="2">
        <v>25570.768458556799</v>
      </c>
      <c r="J1127" s="2">
        <v>26012.225031302401</v>
      </c>
      <c r="K1127" s="2">
        <v>26601.815088103001</v>
      </c>
      <c r="L1127" s="2">
        <v>27214.3264234528</v>
      </c>
      <c r="M1127" s="2">
        <v>28011.6384531978</v>
      </c>
      <c r="N1127" s="2">
        <v>28593.936253705699</v>
      </c>
      <c r="O1127" s="2">
        <v>28819.281807143601</v>
      </c>
      <c r="P1127" s="2">
        <v>28948.773272302798</v>
      </c>
      <c r="Q1127" s="2">
        <v>29030.426858834999</v>
      </c>
      <c r="R1127" s="2">
        <v>28883.511806950999</v>
      </c>
      <c r="S1127" s="2">
        <v>28676.0643415706</v>
      </c>
      <c r="T1127" s="2">
        <v>28307.341040884301</v>
      </c>
      <c r="U1127" s="2">
        <v>27723.841919920698</v>
      </c>
      <c r="V1127" s="2">
        <v>27225.115958812399</v>
      </c>
      <c r="W1127" s="2">
        <v>26778.3740718068</v>
      </c>
      <c r="X1127" s="2">
        <v>26442.017291452299</v>
      </c>
      <c r="Y1127" s="2">
        <v>26210.773189844698</v>
      </c>
      <c r="Z1127" s="2">
        <v>26300.3846377388</v>
      </c>
      <c r="AA1127" s="2">
        <v>26469.406478316301</v>
      </c>
      <c r="AB1127" s="2">
        <v>26643.369229954202</v>
      </c>
      <c r="AC1127" s="2">
        <v>26743.023782519202</v>
      </c>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row>
    <row r="1128" spans="1:60">
      <c r="A1128" t="s">
        <v>216</v>
      </c>
      <c r="B1128" s="2" t="s">
        <v>825</v>
      </c>
      <c r="C1128" s="2" t="s">
        <v>778</v>
      </c>
      <c r="D1128" s="2">
        <v>24433.304887627499</v>
      </c>
      <c r="E1128" s="2">
        <v>24683.109927810099</v>
      </c>
      <c r="F1128" s="2">
        <v>25207.092281880301</v>
      </c>
      <c r="G1128" s="2">
        <v>25697.288934545701</v>
      </c>
      <c r="H1128" s="2">
        <v>25030.450394827702</v>
      </c>
      <c r="I1128" s="2">
        <v>24967.5192583922</v>
      </c>
      <c r="J1128" s="2">
        <v>24646.963785384902</v>
      </c>
      <c r="K1128" s="2">
        <v>24602.007503354602</v>
      </c>
      <c r="L1128" s="2">
        <v>24612.6482155704</v>
      </c>
      <c r="M1128" s="2">
        <v>24799.064787203501</v>
      </c>
      <c r="N1128" s="2">
        <v>25188.362894587099</v>
      </c>
      <c r="O1128" s="2">
        <v>25843.8471405891</v>
      </c>
      <c r="P1128" s="2">
        <v>26551.3746159318</v>
      </c>
      <c r="Q1128" s="2">
        <v>27090.961744093602</v>
      </c>
      <c r="R1128" s="2">
        <v>27709.648155597199</v>
      </c>
      <c r="S1128" s="2">
        <v>28104.715229951598</v>
      </c>
      <c r="T1128" s="2">
        <v>28285.9016544937</v>
      </c>
      <c r="U1128" s="2">
        <v>28404.7696225529</v>
      </c>
      <c r="V1128" s="2">
        <v>28481.4914422539</v>
      </c>
      <c r="W1128" s="2">
        <v>28354.9482375306</v>
      </c>
      <c r="X1128" s="2">
        <v>28172.641272848901</v>
      </c>
      <c r="Y1128" s="2">
        <v>27787.841966599899</v>
      </c>
      <c r="Z1128" s="2">
        <v>27257.559731614001</v>
      </c>
      <c r="AA1128" s="2">
        <v>26821.0551070851</v>
      </c>
      <c r="AB1128" s="2">
        <v>26440.789597818701</v>
      </c>
      <c r="AC1128" s="2">
        <v>26141.143173131401</v>
      </c>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row>
    <row r="1129" spans="1:60">
      <c r="A1129" t="s">
        <v>216</v>
      </c>
      <c r="B1129" s="2" t="s">
        <v>825</v>
      </c>
      <c r="C1129" s="2" t="s">
        <v>779</v>
      </c>
      <c r="D1129" s="2">
        <v>28771.630059636402</v>
      </c>
      <c r="E1129" s="2">
        <v>29158.937513068799</v>
      </c>
      <c r="F1129" s="2">
        <v>28920.9971482293</v>
      </c>
      <c r="G1129" s="2">
        <v>28979.351562235399</v>
      </c>
      <c r="H1129" s="2">
        <v>27514.510591539602</v>
      </c>
      <c r="I1129" s="2">
        <v>27185.862449561599</v>
      </c>
      <c r="J1129" s="2">
        <v>26828.080526998299</v>
      </c>
      <c r="K1129" s="2">
        <v>26650.845525712401</v>
      </c>
      <c r="L1129" s="2">
        <v>26793.311579924299</v>
      </c>
      <c r="M1129" s="2">
        <v>27023.874785267599</v>
      </c>
      <c r="N1129" s="2">
        <v>27392.8413656306</v>
      </c>
      <c r="O1129" s="2">
        <v>27407.8940438547</v>
      </c>
      <c r="P1129" s="2">
        <v>27585.058293066199</v>
      </c>
      <c r="Q1129" s="2">
        <v>27723.315868646499</v>
      </c>
      <c r="R1129" s="2">
        <v>27906.865451244801</v>
      </c>
      <c r="S1129" s="2">
        <v>28198.2776645093</v>
      </c>
      <c r="T1129" s="2">
        <v>28764.3692211958</v>
      </c>
      <c r="U1129" s="2">
        <v>29341.388221896799</v>
      </c>
      <c r="V1129" s="2">
        <v>29814.061105855901</v>
      </c>
      <c r="W1129" s="2">
        <v>30226.604086195199</v>
      </c>
      <c r="X1129" s="2">
        <v>30427.195918372399</v>
      </c>
      <c r="Y1129" s="2">
        <v>30396.729356036401</v>
      </c>
      <c r="Z1129" s="2">
        <v>30305.059872722199</v>
      </c>
      <c r="AA1129" s="2">
        <v>30164.06283861</v>
      </c>
      <c r="AB1129" s="2">
        <v>29957.612460416101</v>
      </c>
      <c r="AC1129" s="2">
        <v>29777.9032133777</v>
      </c>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row>
    <row r="1130" spans="1:60">
      <c r="A1130" t="s">
        <v>216</v>
      </c>
      <c r="B1130" s="2" t="s">
        <v>825</v>
      </c>
      <c r="C1130" s="2" t="s">
        <v>780</v>
      </c>
      <c r="D1130" s="2">
        <v>33234.490558697296</v>
      </c>
      <c r="E1130" s="2">
        <v>33316.433553415598</v>
      </c>
      <c r="F1130" s="2">
        <v>33013.0093863074</v>
      </c>
      <c r="G1130" s="2">
        <v>32771.341881400003</v>
      </c>
      <c r="H1130" s="2">
        <v>31971.061416736102</v>
      </c>
      <c r="I1130" s="2">
        <v>31241.830777310501</v>
      </c>
      <c r="J1130" s="2">
        <v>30812.0983234296</v>
      </c>
      <c r="K1130" s="2">
        <v>30397.675492343798</v>
      </c>
      <c r="L1130" s="2">
        <v>30320.995595181699</v>
      </c>
      <c r="M1130" s="2">
        <v>30194.136522702102</v>
      </c>
      <c r="N1130" s="2">
        <v>30344.256144904299</v>
      </c>
      <c r="O1130" s="2">
        <v>30281.952547716399</v>
      </c>
      <c r="P1130" s="2">
        <v>30242.424827329101</v>
      </c>
      <c r="Q1130" s="2">
        <v>30220.903964537702</v>
      </c>
      <c r="R1130" s="2">
        <v>30306.147021330002</v>
      </c>
      <c r="S1130" s="2">
        <v>30400.185749898901</v>
      </c>
      <c r="T1130" s="2">
        <v>30408.915147287898</v>
      </c>
      <c r="U1130" s="2">
        <v>30528.741107706199</v>
      </c>
      <c r="V1130" s="2">
        <v>30712.714225064701</v>
      </c>
      <c r="W1130" s="2">
        <v>30840.394246743301</v>
      </c>
      <c r="X1130" s="2">
        <v>31035.810915811398</v>
      </c>
      <c r="Y1130" s="2">
        <v>31356.979400123299</v>
      </c>
      <c r="Z1130" s="2">
        <v>31657.2695197906</v>
      </c>
      <c r="AA1130" s="2">
        <v>31843.226791515699</v>
      </c>
      <c r="AB1130" s="2">
        <v>32034.349165755699</v>
      </c>
      <c r="AC1130" s="2">
        <v>32093.816341429501</v>
      </c>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row>
    <row r="1131" spans="1:60">
      <c r="A1131" t="s">
        <v>216</v>
      </c>
      <c r="B1131" s="2" t="s">
        <v>825</v>
      </c>
      <c r="C1131" s="2" t="s">
        <v>781</v>
      </c>
      <c r="D1131" s="2">
        <v>32706.334007265399</v>
      </c>
      <c r="E1131" s="2">
        <v>33964.1885485206</v>
      </c>
      <c r="F1131" s="2">
        <v>34919.969432477701</v>
      </c>
      <c r="G1131" s="2">
        <v>35612.830744540101</v>
      </c>
      <c r="H1131" s="2">
        <v>35511.539859267097</v>
      </c>
      <c r="I1131" s="2">
        <v>34906.4142664643</v>
      </c>
      <c r="J1131" s="2">
        <v>33937.124369154197</v>
      </c>
      <c r="K1131" s="2">
        <v>33196.828891486301</v>
      </c>
      <c r="L1131" s="2">
        <v>32740.7279548677</v>
      </c>
      <c r="M1131" s="2">
        <v>32655.557180443499</v>
      </c>
      <c r="N1131" s="2">
        <v>32661.3015049809</v>
      </c>
      <c r="O1131" s="2">
        <v>32630.0354266377</v>
      </c>
      <c r="P1131" s="2">
        <v>32556.392907871701</v>
      </c>
      <c r="Q1131" s="2">
        <v>32537.5754104312</v>
      </c>
      <c r="R1131" s="2">
        <v>32479.939071511501</v>
      </c>
      <c r="S1131" s="2">
        <v>32439.8153748187</v>
      </c>
      <c r="T1131" s="2">
        <v>32395.097759552202</v>
      </c>
      <c r="U1131" s="2">
        <v>32327.6153612538</v>
      </c>
      <c r="V1131" s="2">
        <v>32308.918751547099</v>
      </c>
      <c r="W1131" s="2">
        <v>32313.7594413939</v>
      </c>
      <c r="X1131" s="2">
        <v>32332.7409910733</v>
      </c>
      <c r="Y1131" s="2">
        <v>32234.953015093201</v>
      </c>
      <c r="Z1131" s="2">
        <v>32218.431154168298</v>
      </c>
      <c r="AA1131" s="2">
        <v>32225.877376375101</v>
      </c>
      <c r="AB1131" s="2">
        <v>32252.032104939401</v>
      </c>
      <c r="AC1131" s="2">
        <v>32360.548552529901</v>
      </c>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row>
    <row r="1132" spans="1:60">
      <c r="A1132" t="s">
        <v>216</v>
      </c>
      <c r="B1132" s="2" t="s">
        <v>825</v>
      </c>
      <c r="C1132" s="2" t="s">
        <v>782</v>
      </c>
      <c r="D1132" s="2">
        <v>32329.872638481302</v>
      </c>
      <c r="E1132" s="2">
        <v>32358.6750610249</v>
      </c>
      <c r="F1132" s="2">
        <v>32416.0260482181</v>
      </c>
      <c r="G1132" s="2">
        <v>32553.511459277099</v>
      </c>
      <c r="H1132" s="2">
        <v>32990.056375143999</v>
      </c>
      <c r="I1132" s="2">
        <v>33075.820514548301</v>
      </c>
      <c r="J1132" s="2">
        <v>33511.213439272396</v>
      </c>
      <c r="K1132" s="2">
        <v>33936.679376721098</v>
      </c>
      <c r="L1132" s="2">
        <v>34284.795757951702</v>
      </c>
      <c r="M1132" s="2">
        <v>34394.219574723997</v>
      </c>
      <c r="N1132" s="2">
        <v>34398.092365069198</v>
      </c>
      <c r="O1132" s="2">
        <v>33990.5716300165</v>
      </c>
      <c r="P1132" s="2">
        <v>33668.982875254602</v>
      </c>
      <c r="Q1132" s="2">
        <v>33432.458919432203</v>
      </c>
      <c r="R1132" s="2">
        <v>33483.750689176799</v>
      </c>
      <c r="S1132" s="2">
        <v>33461.007758640299</v>
      </c>
      <c r="T1132" s="2">
        <v>33500.770535752599</v>
      </c>
      <c r="U1132" s="2">
        <v>33472.368254716901</v>
      </c>
      <c r="V1132" s="2">
        <v>33503.426504201299</v>
      </c>
      <c r="W1132" s="2">
        <v>33434.4541156259</v>
      </c>
      <c r="X1132" s="2">
        <v>33360.969015668197</v>
      </c>
      <c r="Y1132" s="2">
        <v>33244.940702396401</v>
      </c>
      <c r="Z1132" s="2">
        <v>33093.157924681698</v>
      </c>
      <c r="AA1132" s="2">
        <v>32944.287510136201</v>
      </c>
      <c r="AB1132" s="2">
        <v>32875.081371787302</v>
      </c>
      <c r="AC1132" s="2">
        <v>32838.056005331498</v>
      </c>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row>
    <row r="1133" spans="1:60">
      <c r="A1133" t="s">
        <v>216</v>
      </c>
      <c r="B1133" s="2" t="s">
        <v>825</v>
      </c>
      <c r="C1133" s="2" t="s">
        <v>783</v>
      </c>
      <c r="D1133" s="2">
        <v>30603.418657718099</v>
      </c>
      <c r="E1133" s="2">
        <v>31529.8273437223</v>
      </c>
      <c r="F1133" s="2">
        <v>32156.628423548998</v>
      </c>
      <c r="G1133" s="2">
        <v>32454.444420143001</v>
      </c>
      <c r="H1133" s="2">
        <v>32378.3219716155</v>
      </c>
      <c r="I1133" s="2">
        <v>31706.936445912801</v>
      </c>
      <c r="J1133" s="2">
        <v>31238.912832528698</v>
      </c>
      <c r="K1133" s="2">
        <v>30985.105991316999</v>
      </c>
      <c r="L1133" s="2">
        <v>30948.463198744401</v>
      </c>
      <c r="M1133" s="2">
        <v>31189.8763725801</v>
      </c>
      <c r="N1133" s="2">
        <v>31596.0849137568</v>
      </c>
      <c r="O1133" s="2">
        <v>32183.9695951457</v>
      </c>
      <c r="P1133" s="2">
        <v>32745.638549633099</v>
      </c>
      <c r="Q1133" s="2">
        <v>33176.637325358301</v>
      </c>
      <c r="R1133" s="2">
        <v>33408.261389644598</v>
      </c>
      <c r="S1133" s="2">
        <v>33450.425211277798</v>
      </c>
      <c r="T1133" s="2">
        <v>33238.617000663697</v>
      </c>
      <c r="U1133" s="2">
        <v>33046.928089975401</v>
      </c>
      <c r="V1133" s="2">
        <v>32930.716889921103</v>
      </c>
      <c r="W1133" s="2">
        <v>32996.214704336198</v>
      </c>
      <c r="X1133" s="2">
        <v>32990.267935973403</v>
      </c>
      <c r="Y1133" s="2">
        <v>32991.023223673801</v>
      </c>
      <c r="Z1133" s="2">
        <v>32917.673208628599</v>
      </c>
      <c r="AA1133" s="2">
        <v>32862.695985054299</v>
      </c>
      <c r="AB1133" s="2">
        <v>32763.072172277702</v>
      </c>
      <c r="AC1133" s="2">
        <v>32655.016501994</v>
      </c>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row>
    <row r="1134" spans="1:60">
      <c r="A1134" t="s">
        <v>216</v>
      </c>
      <c r="B1134" s="2" t="s">
        <v>825</v>
      </c>
      <c r="C1134" s="2" t="s">
        <v>784</v>
      </c>
      <c r="D1134" s="2">
        <v>27883.069375655999</v>
      </c>
      <c r="E1134" s="2">
        <v>27798.4563615222</v>
      </c>
      <c r="F1134" s="2">
        <v>27858.5445490989</v>
      </c>
      <c r="G1134" s="2">
        <v>27896.857792234601</v>
      </c>
      <c r="H1134" s="2">
        <v>28671.941353550199</v>
      </c>
      <c r="I1134" s="2">
        <v>29600.0860589201</v>
      </c>
      <c r="J1134" s="2">
        <v>30253.528577664802</v>
      </c>
      <c r="K1134" s="2">
        <v>30566.525572248302</v>
      </c>
      <c r="L1134" s="2">
        <v>30640.739783011501</v>
      </c>
      <c r="M1134" s="2">
        <v>30429.6832433944</v>
      </c>
      <c r="N1134" s="2">
        <v>29967.8350807803</v>
      </c>
      <c r="O1134" s="2">
        <v>29615.957414308501</v>
      </c>
      <c r="P1134" s="2">
        <v>29455.1555842626</v>
      </c>
      <c r="Q1134" s="2">
        <v>29453.608751830699</v>
      </c>
      <c r="R1134" s="2">
        <v>29703.774027877102</v>
      </c>
      <c r="S1134" s="2">
        <v>30063.9959768142</v>
      </c>
      <c r="T1134" s="2">
        <v>30630.235237763402</v>
      </c>
      <c r="U1134" s="2">
        <v>31178.844238161601</v>
      </c>
      <c r="V1134" s="2">
        <v>31633.047506669802</v>
      </c>
      <c r="W1134" s="2">
        <v>31885.305783663</v>
      </c>
      <c r="X1134" s="2">
        <v>31964.340075126998</v>
      </c>
      <c r="Y1134" s="2">
        <v>31800.614578654699</v>
      </c>
      <c r="Z1134" s="2">
        <v>31624.396182082201</v>
      </c>
      <c r="AA1134" s="2">
        <v>31483.682499096602</v>
      </c>
      <c r="AB1134" s="2">
        <v>31520.0282013131</v>
      </c>
      <c r="AC1134" s="2">
        <v>31490.3367527101</v>
      </c>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row>
    <row r="1135" spans="1:60">
      <c r="A1135" t="s">
        <v>216</v>
      </c>
      <c r="B1135" s="2" t="s">
        <v>825</v>
      </c>
      <c r="C1135" s="2" t="s">
        <v>785</v>
      </c>
      <c r="D1135" s="2">
        <v>24729.047834984802</v>
      </c>
      <c r="E1135" s="2">
        <v>25227.090408686701</v>
      </c>
      <c r="F1135" s="2">
        <v>25801.0035780541</v>
      </c>
      <c r="G1135" s="2">
        <v>26282.251166207501</v>
      </c>
      <c r="H1135" s="2">
        <v>26577.475009456401</v>
      </c>
      <c r="I1135" s="2">
        <v>26319.062972002401</v>
      </c>
      <c r="J1135" s="2">
        <v>26161.883865690601</v>
      </c>
      <c r="K1135" s="2">
        <v>26194.9485312221</v>
      </c>
      <c r="L1135" s="2">
        <v>26319.136553110999</v>
      </c>
      <c r="M1135" s="2">
        <v>26864.472092777702</v>
      </c>
      <c r="N1135" s="2">
        <v>27763.326006187599</v>
      </c>
      <c r="O1135" s="2">
        <v>28411.383600674399</v>
      </c>
      <c r="P1135" s="2">
        <v>28736.615724821098</v>
      </c>
      <c r="Q1135" s="2">
        <v>28829.252983906499</v>
      </c>
      <c r="R1135" s="2">
        <v>28685.3464837217</v>
      </c>
      <c r="S1135" s="2">
        <v>28264.376874253601</v>
      </c>
      <c r="T1135" s="2">
        <v>27962.8458367069</v>
      </c>
      <c r="U1135" s="2">
        <v>27833.787331701598</v>
      </c>
      <c r="V1135" s="2">
        <v>27859.698379102199</v>
      </c>
      <c r="W1135" s="2">
        <v>28087.405171963699</v>
      </c>
      <c r="X1135" s="2">
        <v>28427.313415755001</v>
      </c>
      <c r="Y1135" s="2">
        <v>28927.233099917601</v>
      </c>
      <c r="Z1135" s="2">
        <v>29415.4437938144</v>
      </c>
      <c r="AA1135" s="2">
        <v>29800.417454506602</v>
      </c>
      <c r="AB1135" s="2">
        <v>30022.604432088399</v>
      </c>
      <c r="AC1135" s="2">
        <v>30088.548657656502</v>
      </c>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row>
    <row r="1136" spans="1:60">
      <c r="A1136" t="s">
        <v>216</v>
      </c>
      <c r="B1136" s="2" t="s">
        <v>825</v>
      </c>
      <c r="C1136" s="2" t="s">
        <v>786</v>
      </c>
      <c r="D1136" s="2">
        <v>21064.325740081898</v>
      </c>
      <c r="E1136" s="2">
        <v>21447.034797691202</v>
      </c>
      <c r="F1136" s="2">
        <v>21632.697149682099</v>
      </c>
      <c r="G1136" s="2">
        <v>22036.883670175899</v>
      </c>
      <c r="H1136" s="2">
        <v>22650.579717663099</v>
      </c>
      <c r="I1136" s="2">
        <v>23113.760627980799</v>
      </c>
      <c r="J1136" s="2">
        <v>23489.398639386902</v>
      </c>
      <c r="K1136" s="2">
        <v>23944.598372994598</v>
      </c>
      <c r="L1136" s="2">
        <v>24488.5501615707</v>
      </c>
      <c r="M1136" s="2">
        <v>24532.747744380002</v>
      </c>
      <c r="N1136" s="2">
        <v>24381.661325766599</v>
      </c>
      <c r="O1136" s="2">
        <v>24254.8150272977</v>
      </c>
      <c r="P1136" s="2">
        <v>24290.315929263699</v>
      </c>
      <c r="Q1136" s="2">
        <v>24402.404687694801</v>
      </c>
      <c r="R1136" s="2">
        <v>24876.702610853299</v>
      </c>
      <c r="S1136" s="2">
        <v>25652.155965894799</v>
      </c>
      <c r="T1136" s="2">
        <v>26261.580236348102</v>
      </c>
      <c r="U1136" s="2">
        <v>26577.553409635399</v>
      </c>
      <c r="V1136" s="2">
        <v>26702.2229857772</v>
      </c>
      <c r="W1136" s="2">
        <v>26601.227326022701</v>
      </c>
      <c r="X1136" s="2">
        <v>26238.637780446399</v>
      </c>
      <c r="Y1136" s="2">
        <v>25954.104122783399</v>
      </c>
      <c r="Z1136" s="2">
        <v>25820.818067136301</v>
      </c>
      <c r="AA1136" s="2">
        <v>25814.752798228401</v>
      </c>
      <c r="AB1136" s="2">
        <v>25999.3317637945</v>
      </c>
      <c r="AC1136" s="2">
        <v>26293.1686838192</v>
      </c>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row>
    <row r="1137" spans="1:60">
      <c r="A1137" t="s">
        <v>216</v>
      </c>
      <c r="B1137" s="2" t="s">
        <v>825</v>
      </c>
      <c r="C1137" s="2" t="s">
        <v>787</v>
      </c>
      <c r="D1137" s="2">
        <v>19716.699287527699</v>
      </c>
      <c r="E1137" s="2">
        <v>19408.479186044598</v>
      </c>
      <c r="F1137" s="2">
        <v>19252.880587415701</v>
      </c>
      <c r="G1137" s="2">
        <v>19282.464927306599</v>
      </c>
      <c r="H1137" s="2">
        <v>19859.388567547401</v>
      </c>
      <c r="I1137" s="2">
        <v>20016.310335418901</v>
      </c>
      <c r="J1137" s="2">
        <v>20267.439970151299</v>
      </c>
      <c r="K1137" s="2">
        <v>20551.426865518199</v>
      </c>
      <c r="L1137" s="2">
        <v>20820.4030403787</v>
      </c>
      <c r="M1137" s="2">
        <v>21021.237937044902</v>
      </c>
      <c r="N1137" s="2">
        <v>21471.467254933799</v>
      </c>
      <c r="O1137" s="2">
        <v>21848.280702791501</v>
      </c>
      <c r="P1137" s="2">
        <v>22262.5313574885</v>
      </c>
      <c r="Q1137" s="2">
        <v>22737.838136866802</v>
      </c>
      <c r="R1137" s="2">
        <v>22806.548477000099</v>
      </c>
      <c r="S1137" s="2">
        <v>22694.0427409238</v>
      </c>
      <c r="T1137" s="2">
        <v>22601.242182601301</v>
      </c>
      <c r="U1137" s="2">
        <v>22641.6849178962</v>
      </c>
      <c r="V1137" s="2">
        <v>22763.178185678102</v>
      </c>
      <c r="W1137" s="2">
        <v>23180.642528028799</v>
      </c>
      <c r="X1137" s="2">
        <v>23864.580397290301</v>
      </c>
      <c r="Y1137" s="2">
        <v>24411.071821911501</v>
      </c>
      <c r="Z1137" s="2">
        <v>24687.131867942098</v>
      </c>
      <c r="AA1137" s="2">
        <v>24787.644707996202</v>
      </c>
      <c r="AB1137" s="2">
        <v>24702.852999581199</v>
      </c>
      <c r="AC1137" s="2">
        <v>24375.8532925449</v>
      </c>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row>
    <row r="1138" spans="1:60">
      <c r="A1138" t="s">
        <v>216</v>
      </c>
      <c r="B1138" s="2" t="s">
        <v>825</v>
      </c>
      <c r="C1138" s="2" t="s">
        <v>788</v>
      </c>
      <c r="D1138" s="2">
        <v>15269.954488764801</v>
      </c>
      <c r="E1138" s="2">
        <v>16361.9860411512</v>
      </c>
      <c r="F1138" s="2">
        <v>17195.1184181182</v>
      </c>
      <c r="G1138" s="2">
        <v>17690.5757016713</v>
      </c>
      <c r="H1138" s="2">
        <v>18333.7210224337</v>
      </c>
      <c r="I1138" s="2">
        <v>18605.686555336601</v>
      </c>
      <c r="J1138" s="2">
        <v>18372.046588178899</v>
      </c>
      <c r="K1138" s="2">
        <v>18356.010037742199</v>
      </c>
      <c r="L1138" s="2">
        <v>18403.332728590802</v>
      </c>
      <c r="M1138" s="2">
        <v>18591.006826417601</v>
      </c>
      <c r="N1138" s="2">
        <v>18809.552464429999</v>
      </c>
      <c r="O1138" s="2">
        <v>19088.502204480199</v>
      </c>
      <c r="P1138" s="2">
        <v>19405.1191778549</v>
      </c>
      <c r="Q1138" s="2">
        <v>19688.509972621501</v>
      </c>
      <c r="R1138" s="2">
        <v>19929.165749932701</v>
      </c>
      <c r="S1138" s="2">
        <v>20346.161397845099</v>
      </c>
      <c r="T1138" s="2">
        <v>20730.749404585</v>
      </c>
      <c r="U1138" s="2">
        <v>21124.702361346601</v>
      </c>
      <c r="V1138" s="2">
        <v>21576.782019705999</v>
      </c>
      <c r="W1138" s="2">
        <v>21660.3943399208</v>
      </c>
      <c r="X1138" s="2">
        <v>21581.9836914855</v>
      </c>
      <c r="Y1138" s="2">
        <v>21489.7621564826</v>
      </c>
      <c r="Z1138" s="2">
        <v>21506.761694947101</v>
      </c>
      <c r="AA1138" s="2">
        <v>21595.593032475299</v>
      </c>
      <c r="AB1138" s="2">
        <v>21957.981230724101</v>
      </c>
      <c r="AC1138" s="2">
        <v>22569.880455292801</v>
      </c>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row>
    <row r="1139" spans="1:60">
      <c r="A1139" t="s">
        <v>216</v>
      </c>
      <c r="B1139" s="2" t="s">
        <v>825</v>
      </c>
      <c r="C1139" s="2" t="s">
        <v>789</v>
      </c>
      <c r="D1139" s="2">
        <v>11132.2164464701</v>
      </c>
      <c r="E1139" s="2">
        <v>11662.789497595901</v>
      </c>
      <c r="F1139" s="2">
        <v>12094.1298568903</v>
      </c>
      <c r="G1139" s="2">
        <v>12735.733301844901</v>
      </c>
      <c r="H1139" s="2">
        <v>13497.2070919014</v>
      </c>
      <c r="I1139" s="2">
        <v>14249.1223988887</v>
      </c>
      <c r="J1139" s="2">
        <v>15303.9128866511</v>
      </c>
      <c r="K1139" s="2">
        <v>16168.829460380801</v>
      </c>
      <c r="L1139" s="2">
        <v>16733.171333612401</v>
      </c>
      <c r="M1139" s="2">
        <v>17172.961954037099</v>
      </c>
      <c r="N1139" s="2">
        <v>17485.218680708102</v>
      </c>
      <c r="O1139" s="2">
        <v>17339.718935626399</v>
      </c>
      <c r="P1139" s="2">
        <v>17392.444623506301</v>
      </c>
      <c r="Q1139" s="2">
        <v>17501.300645398998</v>
      </c>
      <c r="R1139" s="2">
        <v>17729.6133779419</v>
      </c>
      <c r="S1139" s="2">
        <v>17984.078328034699</v>
      </c>
      <c r="T1139" s="2">
        <v>18300.885352552199</v>
      </c>
      <c r="U1139" s="2">
        <v>18657.750438847099</v>
      </c>
      <c r="V1139" s="2">
        <v>18974.535089444398</v>
      </c>
      <c r="W1139" s="2">
        <v>19256.0475540113</v>
      </c>
      <c r="X1139" s="2">
        <v>19669.257854368101</v>
      </c>
      <c r="Y1139" s="2">
        <v>20049.407484622599</v>
      </c>
      <c r="Z1139" s="2">
        <v>20419.732005853599</v>
      </c>
      <c r="AA1139" s="2">
        <v>20831.6050224061</v>
      </c>
      <c r="AB1139" s="2">
        <v>20912.525181287001</v>
      </c>
      <c r="AC1139" s="2">
        <v>20852.1806516002</v>
      </c>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row>
    <row r="1140" spans="1:60">
      <c r="A1140" t="s">
        <v>216</v>
      </c>
      <c r="B1140" s="2" t="s">
        <v>825</v>
      </c>
      <c r="C1140" s="2" t="s">
        <v>790</v>
      </c>
      <c r="D1140" s="2">
        <v>8106.4114138083296</v>
      </c>
      <c r="E1140" s="2">
        <v>8335.6160529953904</v>
      </c>
      <c r="F1140" s="2">
        <v>8631.2437422436396</v>
      </c>
      <c r="G1140" s="2">
        <v>8988.4440630145291</v>
      </c>
      <c r="H1140" s="2">
        <v>9460.3971584818501</v>
      </c>
      <c r="I1140" s="2">
        <v>9889.2216342910306</v>
      </c>
      <c r="J1140" s="2">
        <v>10402.568164022799</v>
      </c>
      <c r="K1140" s="2">
        <v>10874.5362264175</v>
      </c>
      <c r="L1140" s="2">
        <v>11516.1183374668</v>
      </c>
      <c r="M1140" s="2">
        <v>12196.6725807291</v>
      </c>
      <c r="N1140" s="2">
        <v>12892.637966750401</v>
      </c>
      <c r="O1140" s="2">
        <v>13877.4221921433</v>
      </c>
      <c r="P1140" s="2">
        <v>14687.0466497286</v>
      </c>
      <c r="Q1140" s="2">
        <v>15221.009101619</v>
      </c>
      <c r="R1140" s="2">
        <v>15679.6035042438</v>
      </c>
      <c r="S1140" s="2">
        <v>16017.874739646701</v>
      </c>
      <c r="T1140" s="2">
        <v>15967.2307622145</v>
      </c>
      <c r="U1140" s="2">
        <v>16093.125325315799</v>
      </c>
      <c r="V1140" s="2">
        <v>16272.653334069601</v>
      </c>
      <c r="W1140" s="2">
        <v>16539.367471334401</v>
      </c>
      <c r="X1140" s="2">
        <v>16824.6913240006</v>
      </c>
      <c r="Y1140" s="2">
        <v>17155.122402468802</v>
      </c>
      <c r="Z1140" s="2">
        <v>17527.3837161142</v>
      </c>
      <c r="AA1140" s="2">
        <v>17840.267681705802</v>
      </c>
      <c r="AB1140" s="2">
        <v>18142.7697530681</v>
      </c>
      <c r="AC1140" s="2">
        <v>18547.9873654445</v>
      </c>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row>
    <row r="1141" spans="1:60">
      <c r="A1141" t="s">
        <v>216</v>
      </c>
      <c r="B1141" s="2" t="s">
        <v>825</v>
      </c>
      <c r="C1141" s="2" t="s">
        <v>791</v>
      </c>
      <c r="D1141" s="2">
        <v>10299.6200870555</v>
      </c>
      <c r="E1141" s="2">
        <v>10479.477329305601</v>
      </c>
      <c r="F1141" s="2">
        <v>10685.144565115201</v>
      </c>
      <c r="G1141" s="2">
        <v>10892.434237125901</v>
      </c>
      <c r="H1141" s="2">
        <v>11227.5287657265</v>
      </c>
      <c r="I1141" s="2">
        <v>11607.654004993101</v>
      </c>
      <c r="J1141" s="2">
        <v>11988.6710547642</v>
      </c>
      <c r="K1141" s="2">
        <v>12370.647139855901</v>
      </c>
      <c r="L1141" s="2">
        <v>12759.5501810362</v>
      </c>
      <c r="M1141" s="2">
        <v>13276.4618124881</v>
      </c>
      <c r="N1141" s="2">
        <v>13836.1001293916</v>
      </c>
      <c r="O1141" s="2">
        <v>14458.6158171552</v>
      </c>
      <c r="P1141" s="2">
        <v>15052.823516541899</v>
      </c>
      <c r="Q1141" s="2">
        <v>15814.503292383901</v>
      </c>
      <c r="R1141" s="2">
        <v>16711.269045941401</v>
      </c>
      <c r="S1141" s="2">
        <v>17660.490822079701</v>
      </c>
      <c r="T1141" s="2">
        <v>18920.0389201498</v>
      </c>
      <c r="U1141" s="2">
        <v>19992.999224940799</v>
      </c>
      <c r="V1141" s="2">
        <v>20959.128808471101</v>
      </c>
      <c r="W1141" s="2">
        <v>21953.8767886147</v>
      </c>
      <c r="X1141" s="2">
        <v>22871.500917047098</v>
      </c>
      <c r="Y1141" s="2">
        <v>23701.3545286318</v>
      </c>
      <c r="Z1141" s="2">
        <v>24506.6465912403</v>
      </c>
      <c r="AA1141" s="2">
        <v>25252.566393246201</v>
      </c>
      <c r="AB1141" s="2">
        <v>26079.358038109101</v>
      </c>
      <c r="AC1141" s="2">
        <v>26881.489430552399</v>
      </c>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row>
    <row r="1142" spans="1:60">
      <c r="A1142" t="s">
        <v>217</v>
      </c>
      <c r="B1142" s="2" t="s">
        <v>823</v>
      </c>
      <c r="C1142" s="2" t="s">
        <v>774</v>
      </c>
      <c r="D1142" s="2">
        <v>17066.354082201</v>
      </c>
      <c r="E1142" s="2">
        <v>16789.654786121799</v>
      </c>
      <c r="F1142" s="2">
        <v>16251.6247202865</v>
      </c>
      <c r="G1142" s="2">
        <v>15860.622816925899</v>
      </c>
      <c r="H1142" s="2">
        <v>15293.615003724601</v>
      </c>
      <c r="I1142" s="2">
        <v>15037.2045516709</v>
      </c>
      <c r="J1142" s="2">
        <v>14769.967447844299</v>
      </c>
      <c r="K1142" s="2">
        <v>14820.594860098299</v>
      </c>
      <c r="L1142" s="2">
        <v>14974.960702959899</v>
      </c>
      <c r="M1142" s="2">
        <v>15121.0376434112</v>
      </c>
      <c r="N1142" s="2">
        <v>15110.2295696157</v>
      </c>
      <c r="O1142" s="2">
        <v>15127.2562114755</v>
      </c>
      <c r="P1142" s="2">
        <v>15021.0536149663</v>
      </c>
      <c r="Q1142" s="2">
        <v>14845.5229897564</v>
      </c>
      <c r="R1142" s="2">
        <v>14676.6490737575</v>
      </c>
      <c r="S1142" s="2">
        <v>14535.605877427401</v>
      </c>
      <c r="T1142" s="2">
        <v>14430.0575610019</v>
      </c>
      <c r="U1142" s="2">
        <v>14360.080407707601</v>
      </c>
      <c r="V1142" s="2">
        <v>14329.865448578201</v>
      </c>
      <c r="W1142" s="2">
        <v>14317.6434837205</v>
      </c>
      <c r="X1142" s="2">
        <v>14336.341065098601</v>
      </c>
      <c r="Y1142" s="2">
        <v>14368.5296050992</v>
      </c>
      <c r="Z1142" s="2">
        <v>14379.069784395801</v>
      </c>
      <c r="AA1142" s="2">
        <v>14387.4588469684</v>
      </c>
      <c r="AB1142" s="2">
        <v>14411.4126377877</v>
      </c>
      <c r="AC1142" s="2">
        <v>14429.057211519201</v>
      </c>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row>
    <row r="1143" spans="1:60">
      <c r="A1143" t="s">
        <v>217</v>
      </c>
      <c r="B1143" s="2" t="s">
        <v>823</v>
      </c>
      <c r="C1143" s="2" t="s">
        <v>775</v>
      </c>
      <c r="D1143" s="2">
        <v>18724.215295619</v>
      </c>
      <c r="E1143" s="2">
        <v>18595.311413700601</v>
      </c>
      <c r="F1143" s="2">
        <v>18365.324078183399</v>
      </c>
      <c r="G1143" s="2">
        <v>18270.2896658188</v>
      </c>
      <c r="H1143" s="2">
        <v>17853.330579970701</v>
      </c>
      <c r="I1143" s="2">
        <v>17437.165426898799</v>
      </c>
      <c r="J1143" s="2">
        <v>17091.174445270899</v>
      </c>
      <c r="K1143" s="2">
        <v>16532.700936276498</v>
      </c>
      <c r="L1143" s="2">
        <v>16091.6986624653</v>
      </c>
      <c r="M1143" s="2">
        <v>15701.3394268292</v>
      </c>
      <c r="N1143" s="2">
        <v>15456.2217683167</v>
      </c>
      <c r="O1143" s="2">
        <v>15227.8258326707</v>
      </c>
      <c r="P1143" s="2">
        <v>15295.5918147676</v>
      </c>
      <c r="Q1143" s="2">
        <v>15441.036286143401</v>
      </c>
      <c r="R1143" s="2">
        <v>15580.243940173699</v>
      </c>
      <c r="S1143" s="2">
        <v>15617.2993443864</v>
      </c>
      <c r="T1143" s="2">
        <v>15689.1916897951</v>
      </c>
      <c r="U1143" s="2">
        <v>15631.575654948299</v>
      </c>
      <c r="V1143" s="2">
        <v>15520.8795524589</v>
      </c>
      <c r="W1143" s="2">
        <v>15405.9121612907</v>
      </c>
      <c r="X1143" s="2">
        <v>15322.699077260701</v>
      </c>
      <c r="Y1143" s="2">
        <v>15264.999978404299</v>
      </c>
      <c r="Z1143" s="2">
        <v>15211.5798609959</v>
      </c>
      <c r="AA1143" s="2">
        <v>15178.658575473501</v>
      </c>
      <c r="AB1143" s="2">
        <v>15169.465368078099</v>
      </c>
      <c r="AC1143" s="2">
        <v>15168.3071036614</v>
      </c>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row>
    <row r="1144" spans="1:60">
      <c r="A1144" t="s">
        <v>217</v>
      </c>
      <c r="B1144" s="2" t="s">
        <v>823</v>
      </c>
      <c r="C1144" s="2" t="s">
        <v>776</v>
      </c>
      <c r="D1144" s="2">
        <v>16548.9931594675</v>
      </c>
      <c r="E1144" s="2">
        <v>17211.358264601498</v>
      </c>
      <c r="F1144" s="2">
        <v>17784.3440824647</v>
      </c>
      <c r="G1144" s="2">
        <v>18059.043178130101</v>
      </c>
      <c r="H1144" s="2">
        <v>18454.6445590277</v>
      </c>
      <c r="I1144" s="2">
        <v>18476.265738631701</v>
      </c>
      <c r="J1144" s="2">
        <v>18237.476860785198</v>
      </c>
      <c r="K1144" s="2">
        <v>17969.037190277799</v>
      </c>
      <c r="L1144" s="2">
        <v>17752.9160216659</v>
      </c>
      <c r="M1144" s="2">
        <v>17382.721404267701</v>
      </c>
      <c r="N1144" s="2">
        <v>17076.270549307501</v>
      </c>
      <c r="O1144" s="2">
        <v>16779.889907258799</v>
      </c>
      <c r="P1144" s="2">
        <v>16318.899136760099</v>
      </c>
      <c r="Q1144" s="2">
        <v>15953.423820437099</v>
      </c>
      <c r="R1144" s="2">
        <v>15618.389981763199</v>
      </c>
      <c r="S1144" s="2">
        <v>15378.1095579221</v>
      </c>
      <c r="T1144" s="2">
        <v>15172.3399327937</v>
      </c>
      <c r="U1144" s="2">
        <v>15221.3424078558</v>
      </c>
      <c r="V1144" s="2">
        <v>15343.305667336301</v>
      </c>
      <c r="W1144" s="2">
        <v>15465.5128780205</v>
      </c>
      <c r="X1144" s="2">
        <v>15519.589391720699</v>
      </c>
      <c r="Y1144" s="2">
        <v>15605.186927611099</v>
      </c>
      <c r="Z1144" s="2">
        <v>15546.6912697597</v>
      </c>
      <c r="AA1144" s="2">
        <v>15432.265570001</v>
      </c>
      <c r="AB1144" s="2">
        <v>15318.3788055193</v>
      </c>
      <c r="AC1144" s="2">
        <v>15222.429839702399</v>
      </c>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row>
    <row r="1145" spans="1:60">
      <c r="A1145" t="s">
        <v>217</v>
      </c>
      <c r="B1145" s="2" t="s">
        <v>823</v>
      </c>
      <c r="C1145" s="2" t="s">
        <v>777</v>
      </c>
      <c r="D1145" s="2">
        <v>14849.0483296968</v>
      </c>
      <c r="E1145" s="2">
        <v>15414.084276076899</v>
      </c>
      <c r="F1145" s="2">
        <v>15908.737898404401</v>
      </c>
      <c r="G1145" s="2">
        <v>16374.6037308702</v>
      </c>
      <c r="H1145" s="2">
        <v>16352.1517838862</v>
      </c>
      <c r="I1145" s="2">
        <v>16157.5284702112</v>
      </c>
      <c r="J1145" s="2">
        <v>16294.7746633275</v>
      </c>
      <c r="K1145" s="2">
        <v>16602.923375647901</v>
      </c>
      <c r="L1145" s="2">
        <v>16686.624514642099</v>
      </c>
      <c r="M1145" s="2">
        <v>16947.742460693898</v>
      </c>
      <c r="N1145" s="2">
        <v>17041.461132501499</v>
      </c>
      <c r="O1145" s="2">
        <v>16924.1598835195</v>
      </c>
      <c r="P1145" s="2">
        <v>16783.029577666799</v>
      </c>
      <c r="Q1145" s="2">
        <v>16646.423431959302</v>
      </c>
      <c r="R1145" s="2">
        <v>16393.011575529399</v>
      </c>
      <c r="S1145" s="2">
        <v>16175.4849856113</v>
      </c>
      <c r="T1145" s="2">
        <v>15937.895496589501</v>
      </c>
      <c r="U1145" s="2">
        <v>15557.2321079672</v>
      </c>
      <c r="V1145" s="2">
        <v>15249.2209930144</v>
      </c>
      <c r="W1145" s="2">
        <v>14959.302516374901</v>
      </c>
      <c r="X1145" s="2">
        <v>14748.1792687576</v>
      </c>
      <c r="Y1145" s="2">
        <v>14575.797955763701</v>
      </c>
      <c r="Z1145" s="2">
        <v>14594.651322002999</v>
      </c>
      <c r="AA1145" s="2">
        <v>14668.425475735499</v>
      </c>
      <c r="AB1145" s="2">
        <v>14748.4809145204</v>
      </c>
      <c r="AC1145" s="2">
        <v>14776.6236758085</v>
      </c>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row>
    <row r="1146" spans="1:60">
      <c r="A1146" t="s">
        <v>217</v>
      </c>
      <c r="B1146" s="2" t="s">
        <v>823</v>
      </c>
      <c r="C1146" s="2" t="s">
        <v>778</v>
      </c>
      <c r="D1146" s="2">
        <v>13928.1680723482</v>
      </c>
      <c r="E1146" s="2">
        <v>14318.729626345699</v>
      </c>
      <c r="F1146" s="2">
        <v>14755.6472698535</v>
      </c>
      <c r="G1146" s="2">
        <v>15322.8779456887</v>
      </c>
      <c r="H1146" s="2">
        <v>15231.650521109101</v>
      </c>
      <c r="I1146" s="2">
        <v>14747.000537193</v>
      </c>
      <c r="J1146" s="2">
        <v>14352.575665357301</v>
      </c>
      <c r="K1146" s="2">
        <v>14076.310207750101</v>
      </c>
      <c r="L1146" s="2">
        <v>13901.442282436001</v>
      </c>
      <c r="M1146" s="2">
        <v>13768.0906632556</v>
      </c>
      <c r="N1146" s="2">
        <v>13809.333885890001</v>
      </c>
      <c r="O1146" s="2">
        <v>14061.564875452101</v>
      </c>
      <c r="P1146" s="2">
        <v>14377.453068602201</v>
      </c>
      <c r="Q1146" s="2">
        <v>14515.510083871901</v>
      </c>
      <c r="R1146" s="2">
        <v>14728.6757612277</v>
      </c>
      <c r="S1146" s="2">
        <v>14833.6528961317</v>
      </c>
      <c r="T1146" s="2">
        <v>14810.503445189101</v>
      </c>
      <c r="U1146" s="2">
        <v>14761.1703221923</v>
      </c>
      <c r="V1146" s="2">
        <v>14689.250120917401</v>
      </c>
      <c r="W1146" s="2">
        <v>14540.5894376174</v>
      </c>
      <c r="X1146" s="2">
        <v>14425.321314777</v>
      </c>
      <c r="Y1146" s="2">
        <v>14254.520614028999</v>
      </c>
      <c r="Z1146" s="2">
        <v>13951.1561187025</v>
      </c>
      <c r="AA1146" s="2">
        <v>13695.5408284761</v>
      </c>
      <c r="AB1146" s="2">
        <v>13462.8640831637</v>
      </c>
      <c r="AC1146" s="2">
        <v>13280.9229582394</v>
      </c>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row>
    <row r="1147" spans="1:60">
      <c r="A1147" t="s">
        <v>217</v>
      </c>
      <c r="B1147" s="2" t="s">
        <v>823</v>
      </c>
      <c r="C1147" s="2" t="s">
        <v>779</v>
      </c>
      <c r="D1147" s="2">
        <v>15308.9136604663</v>
      </c>
      <c r="E1147" s="2">
        <v>15438.3007720804</v>
      </c>
      <c r="F1147" s="2">
        <v>15609.4416331793</v>
      </c>
      <c r="G1147" s="2">
        <v>15809.991374904501</v>
      </c>
      <c r="H1147" s="2">
        <v>15558.1483170176</v>
      </c>
      <c r="I1147" s="2">
        <v>15210.7019610841</v>
      </c>
      <c r="J1147" s="2">
        <v>14794.559779838701</v>
      </c>
      <c r="K1147" s="2">
        <v>14371.9325043645</v>
      </c>
      <c r="L1147" s="2">
        <v>14104.512698279101</v>
      </c>
      <c r="M1147" s="2">
        <v>13998.7442098514</v>
      </c>
      <c r="N1147" s="2">
        <v>13910.8638813134</v>
      </c>
      <c r="O1147" s="2">
        <v>13812.538348018999</v>
      </c>
      <c r="P1147" s="2">
        <v>13794.600143158599</v>
      </c>
      <c r="Q1147" s="2">
        <v>13792.015958026401</v>
      </c>
      <c r="R1147" s="2">
        <v>13770.399400111901</v>
      </c>
      <c r="S1147" s="2">
        <v>13864.737862632001</v>
      </c>
      <c r="T1147" s="2">
        <v>14103.4916031499</v>
      </c>
      <c r="U1147" s="2">
        <v>14346.150906414599</v>
      </c>
      <c r="V1147" s="2">
        <v>14510.335974376099</v>
      </c>
      <c r="W1147" s="2">
        <v>14680.3685473487</v>
      </c>
      <c r="X1147" s="2">
        <v>14770.295146517199</v>
      </c>
      <c r="Y1147" s="2">
        <v>14775.0554316703</v>
      </c>
      <c r="Z1147" s="2">
        <v>14721.2672192221</v>
      </c>
      <c r="AA1147" s="2">
        <v>14633.834020486</v>
      </c>
      <c r="AB1147" s="2">
        <v>14516.816594587201</v>
      </c>
      <c r="AC1147" s="2">
        <v>14416.166159304999</v>
      </c>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row>
    <row r="1148" spans="1:60">
      <c r="A1148" t="s">
        <v>217</v>
      </c>
      <c r="B1148" s="2" t="s">
        <v>823</v>
      </c>
      <c r="C1148" s="2" t="s">
        <v>780</v>
      </c>
      <c r="D1148" s="2">
        <v>17475.523514028398</v>
      </c>
      <c r="E1148" s="2">
        <v>17452.641291843898</v>
      </c>
      <c r="F1148" s="2">
        <v>17319.0391336598</v>
      </c>
      <c r="G1148" s="2">
        <v>17080.1492576973</v>
      </c>
      <c r="H1148" s="2">
        <v>16971.894082489802</v>
      </c>
      <c r="I1148" s="2">
        <v>16751.722744567101</v>
      </c>
      <c r="J1148" s="2">
        <v>16535.794836462301</v>
      </c>
      <c r="K1148" s="2">
        <v>16367.610100497501</v>
      </c>
      <c r="L1148" s="2">
        <v>16159.5650810401</v>
      </c>
      <c r="M1148" s="2">
        <v>15923.588010736899</v>
      </c>
      <c r="N1148" s="2">
        <v>15728.3255880908</v>
      </c>
      <c r="O1148" s="2">
        <v>15545.2812132829</v>
      </c>
      <c r="P1148" s="2">
        <v>15378.716978320201</v>
      </c>
      <c r="Q1148" s="2">
        <v>15256.356145281899</v>
      </c>
      <c r="R1148" s="2">
        <v>15190.0330717323</v>
      </c>
      <c r="S1148" s="2">
        <v>15165.6555121703</v>
      </c>
      <c r="T1148" s="2">
        <v>15114.2541193222</v>
      </c>
      <c r="U1148" s="2">
        <v>15115.402884321</v>
      </c>
      <c r="V1148" s="2">
        <v>15151.956092979</v>
      </c>
      <c r="W1148" s="2">
        <v>15171.5470637701</v>
      </c>
      <c r="X1148" s="2">
        <v>15266.6169112934</v>
      </c>
      <c r="Y1148" s="2">
        <v>15471.137133902601</v>
      </c>
      <c r="Z1148" s="2">
        <v>15641.524574617401</v>
      </c>
      <c r="AA1148" s="2">
        <v>15745.6724178157</v>
      </c>
      <c r="AB1148" s="2">
        <v>15854.8049584937</v>
      </c>
      <c r="AC1148" s="2">
        <v>15889.078560374899</v>
      </c>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row>
    <row r="1149" spans="1:60">
      <c r="A1149" t="s">
        <v>217</v>
      </c>
      <c r="B1149" s="2" t="s">
        <v>823</v>
      </c>
      <c r="C1149" s="2" t="s">
        <v>781</v>
      </c>
      <c r="D1149" s="2">
        <v>18743.556604864101</v>
      </c>
      <c r="E1149" s="2">
        <v>18982.040809888302</v>
      </c>
      <c r="F1149" s="2">
        <v>19058.697315579699</v>
      </c>
      <c r="G1149" s="2">
        <v>19212.158932984301</v>
      </c>
      <c r="H1149" s="2">
        <v>19101.187919926699</v>
      </c>
      <c r="I1149" s="2">
        <v>18983.175390872198</v>
      </c>
      <c r="J1149" s="2">
        <v>18622.541648309601</v>
      </c>
      <c r="K1149" s="2">
        <v>18311.939997730598</v>
      </c>
      <c r="L1149" s="2">
        <v>18002.569130743901</v>
      </c>
      <c r="M1149" s="2">
        <v>17939.9939548779</v>
      </c>
      <c r="N1149" s="2">
        <v>17779.973261084699</v>
      </c>
      <c r="O1149" s="2">
        <v>17656.3515519748</v>
      </c>
      <c r="P1149" s="2">
        <v>17568.691117661801</v>
      </c>
      <c r="Q1149" s="2">
        <v>17469.412704764702</v>
      </c>
      <c r="R1149" s="2">
        <v>17331.008445017502</v>
      </c>
      <c r="S1149" s="2">
        <v>17212.187335204599</v>
      </c>
      <c r="T1149" s="2">
        <v>17106.271269921701</v>
      </c>
      <c r="U1149" s="2">
        <v>16981.668102932199</v>
      </c>
      <c r="V1149" s="2">
        <v>16898.359302004199</v>
      </c>
      <c r="W1149" s="2">
        <v>16849.480603133801</v>
      </c>
      <c r="X1149" s="2">
        <v>16844.9575889773</v>
      </c>
      <c r="Y1149" s="2">
        <v>16813.047871795301</v>
      </c>
      <c r="Z1149" s="2">
        <v>16803.859799662001</v>
      </c>
      <c r="AA1149" s="2">
        <v>16806.9085301093</v>
      </c>
      <c r="AB1149" s="2">
        <v>16816.158912717099</v>
      </c>
      <c r="AC1149" s="2">
        <v>16873.737647364698</v>
      </c>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row>
    <row r="1150" spans="1:60">
      <c r="A1150" t="s">
        <v>217</v>
      </c>
      <c r="B1150" s="2" t="s">
        <v>823</v>
      </c>
      <c r="C1150" s="2" t="s">
        <v>782</v>
      </c>
      <c r="D1150" s="2">
        <v>20980.302047605201</v>
      </c>
      <c r="E1150" s="2">
        <v>20579.782059682399</v>
      </c>
      <c r="F1150" s="2">
        <v>20139.492387356699</v>
      </c>
      <c r="G1150" s="2">
        <v>19728.732500694699</v>
      </c>
      <c r="H1150" s="2">
        <v>19349.525306506999</v>
      </c>
      <c r="I1150" s="2">
        <v>19212.024495154201</v>
      </c>
      <c r="J1150" s="2">
        <v>19327.2052101095</v>
      </c>
      <c r="K1150" s="2">
        <v>19466.513643275299</v>
      </c>
      <c r="L1150" s="2">
        <v>19612.725424996501</v>
      </c>
      <c r="M1150" s="2">
        <v>19558.611543368399</v>
      </c>
      <c r="N1150" s="2">
        <v>19473.804531515802</v>
      </c>
      <c r="O1150" s="2">
        <v>19211.349966538099</v>
      </c>
      <c r="P1150" s="2">
        <v>18997.685490710199</v>
      </c>
      <c r="Q1150" s="2">
        <v>18804.920537465299</v>
      </c>
      <c r="R1150" s="2">
        <v>18786.8793638356</v>
      </c>
      <c r="S1150" s="2">
        <v>18708.238825448199</v>
      </c>
      <c r="T1150" s="2">
        <v>18659.457881743201</v>
      </c>
      <c r="U1150" s="2">
        <v>18598.037896429501</v>
      </c>
      <c r="V1150" s="2">
        <v>18545.308743027301</v>
      </c>
      <c r="W1150" s="2">
        <v>18450.051543452999</v>
      </c>
      <c r="X1150" s="2">
        <v>18370.1359482769</v>
      </c>
      <c r="Y1150" s="2">
        <v>18298.486155861199</v>
      </c>
      <c r="Z1150" s="2">
        <v>18183.182021503701</v>
      </c>
      <c r="AA1150" s="2">
        <v>18080.4569263989</v>
      </c>
      <c r="AB1150" s="2">
        <v>18023.943004936798</v>
      </c>
      <c r="AC1150" s="2">
        <v>17991.584111976801</v>
      </c>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row>
    <row r="1151" spans="1:60">
      <c r="A1151" t="s">
        <v>217</v>
      </c>
      <c r="B1151" s="2" t="s">
        <v>823</v>
      </c>
      <c r="C1151" s="2" t="s">
        <v>783</v>
      </c>
      <c r="D1151" s="2">
        <v>19895.102973991001</v>
      </c>
      <c r="E1151" s="2">
        <v>20679.000221595099</v>
      </c>
      <c r="F1151" s="2">
        <v>21073.613511741602</v>
      </c>
      <c r="G1151" s="2">
        <v>21208.8819057896</v>
      </c>
      <c r="H1151" s="2">
        <v>21272.8739538802</v>
      </c>
      <c r="I1151" s="2">
        <v>20561.1412223269</v>
      </c>
      <c r="J1151" s="2">
        <v>20005.6505414313</v>
      </c>
      <c r="K1151" s="2">
        <v>19538.910626719298</v>
      </c>
      <c r="L1151" s="2">
        <v>19125.273517976599</v>
      </c>
      <c r="M1151" s="2">
        <v>18861.708666073599</v>
      </c>
      <c r="N1151" s="2">
        <v>18855.124677253199</v>
      </c>
      <c r="O1151" s="2">
        <v>19019.5994822785</v>
      </c>
      <c r="P1151" s="2">
        <v>19233.493757622098</v>
      </c>
      <c r="Q1151" s="2">
        <v>19433.063959123701</v>
      </c>
      <c r="R1151" s="2">
        <v>19475.603942019701</v>
      </c>
      <c r="S1151" s="2">
        <v>19454.082356458701</v>
      </c>
      <c r="T1151" s="2">
        <v>19288.340386062799</v>
      </c>
      <c r="U1151" s="2">
        <v>19130.436035110601</v>
      </c>
      <c r="V1151" s="2">
        <v>19003.0645294122</v>
      </c>
      <c r="W1151" s="2">
        <v>19010.0286654474</v>
      </c>
      <c r="X1151" s="2">
        <v>18980.452856291999</v>
      </c>
      <c r="Y1151" s="2">
        <v>18970.5151131807</v>
      </c>
      <c r="Z1151" s="2">
        <v>18918.709640359601</v>
      </c>
      <c r="AA1151" s="2">
        <v>18861.555226342101</v>
      </c>
      <c r="AB1151" s="2">
        <v>18778.795283507301</v>
      </c>
      <c r="AC1151" s="2">
        <v>18684.523517386999</v>
      </c>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row>
    <row r="1152" spans="1:60">
      <c r="A1152" t="s">
        <v>217</v>
      </c>
      <c r="B1152" s="2" t="s">
        <v>823</v>
      </c>
      <c r="C1152" s="2" t="s">
        <v>784</v>
      </c>
      <c r="D1152" s="2">
        <v>18314.583563164699</v>
      </c>
      <c r="E1152" s="2">
        <v>18250.167159143399</v>
      </c>
      <c r="F1152" s="2">
        <v>18308.481716419999</v>
      </c>
      <c r="G1152" s="2">
        <v>18410.200692587401</v>
      </c>
      <c r="H1152" s="2">
        <v>18748.866555264602</v>
      </c>
      <c r="I1152" s="2">
        <v>19458.5678241852</v>
      </c>
      <c r="J1152" s="2">
        <v>19998.404571478499</v>
      </c>
      <c r="K1152" s="2">
        <v>20204.688575681499</v>
      </c>
      <c r="L1152" s="2">
        <v>20184.891556704901</v>
      </c>
      <c r="M1152" s="2">
        <v>20059.1329702127</v>
      </c>
      <c r="N1152" s="2">
        <v>19456.561879610599</v>
      </c>
      <c r="O1152" s="2">
        <v>18967.9175556173</v>
      </c>
      <c r="P1152" s="2">
        <v>18606.518918034901</v>
      </c>
      <c r="Q1152" s="2">
        <v>18318.928201131101</v>
      </c>
      <c r="R1152" s="2">
        <v>18175.927628552301</v>
      </c>
      <c r="S1152" s="2">
        <v>18246.2396694038</v>
      </c>
      <c r="T1152" s="2">
        <v>18455.472121838</v>
      </c>
      <c r="U1152" s="2">
        <v>18695.837804262799</v>
      </c>
      <c r="V1152" s="2">
        <v>18915.206626748801</v>
      </c>
      <c r="W1152" s="2">
        <v>18996.264536947299</v>
      </c>
      <c r="X1152" s="2">
        <v>19012.176916772802</v>
      </c>
      <c r="Y1152" s="2">
        <v>18898.239022351299</v>
      </c>
      <c r="Z1152" s="2">
        <v>18769.529997149901</v>
      </c>
      <c r="AA1152" s="2">
        <v>18658.5975049058</v>
      </c>
      <c r="AB1152" s="2">
        <v>18670.982074867999</v>
      </c>
      <c r="AC1152" s="2">
        <v>18632.821888304501</v>
      </c>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row>
    <row r="1153" spans="1:60">
      <c r="A1153" t="s">
        <v>217</v>
      </c>
      <c r="B1153" s="2" t="s">
        <v>823</v>
      </c>
      <c r="C1153" s="2" t="s">
        <v>785</v>
      </c>
      <c r="D1153" s="2">
        <v>15819.463361619501</v>
      </c>
      <c r="E1153" s="2">
        <v>16352.6163202753</v>
      </c>
      <c r="F1153" s="2">
        <v>16600.662892059099</v>
      </c>
      <c r="G1153" s="2">
        <v>17202.955479499</v>
      </c>
      <c r="H1153" s="2">
        <v>17520.8560384833</v>
      </c>
      <c r="I1153" s="2">
        <v>17477.251739792599</v>
      </c>
      <c r="J1153" s="2">
        <v>17377.0050035516</v>
      </c>
      <c r="K1153" s="2">
        <v>17379.8639507392</v>
      </c>
      <c r="L1153" s="2">
        <v>17451.033426363501</v>
      </c>
      <c r="M1153" s="2">
        <v>17729.618852395499</v>
      </c>
      <c r="N1153" s="2">
        <v>18336.3492816125</v>
      </c>
      <c r="O1153" s="2">
        <v>18809.6432973792</v>
      </c>
      <c r="P1153" s="2">
        <v>18994.700620818199</v>
      </c>
      <c r="Q1153" s="2">
        <v>18994.350831734999</v>
      </c>
      <c r="R1153" s="2">
        <v>18894.4178261329</v>
      </c>
      <c r="S1153" s="2">
        <v>18397.533143824199</v>
      </c>
      <c r="T1153" s="2">
        <v>17993.7882476218</v>
      </c>
      <c r="U1153" s="2">
        <v>17708.0170738575</v>
      </c>
      <c r="V1153" s="2">
        <v>17500.724717935998</v>
      </c>
      <c r="W1153" s="2">
        <v>17423.271046560501</v>
      </c>
      <c r="X1153" s="2">
        <v>17537.264955817602</v>
      </c>
      <c r="Y1153" s="2">
        <v>17767.300087406398</v>
      </c>
      <c r="Z1153" s="2">
        <v>18013.0799966507</v>
      </c>
      <c r="AA1153" s="2">
        <v>18223.6509779357</v>
      </c>
      <c r="AB1153" s="2">
        <v>18317.927462962802</v>
      </c>
      <c r="AC1153" s="2">
        <v>18332.5137180321</v>
      </c>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row>
    <row r="1154" spans="1:60">
      <c r="A1154" t="s">
        <v>217</v>
      </c>
      <c r="B1154" s="2" t="s">
        <v>823</v>
      </c>
      <c r="C1154" s="2" t="s">
        <v>786</v>
      </c>
      <c r="D1154" s="2">
        <v>13458.5376190469</v>
      </c>
      <c r="E1154" s="2">
        <v>13721.4720797425</v>
      </c>
      <c r="F1154" s="2">
        <v>13909.358151177799</v>
      </c>
      <c r="G1154" s="2">
        <v>14171.1650476334</v>
      </c>
      <c r="H1154" s="2">
        <v>14451.5785516141</v>
      </c>
      <c r="I1154" s="2">
        <v>14962.4126136943</v>
      </c>
      <c r="J1154" s="2">
        <v>15473.9153298157</v>
      </c>
      <c r="K1154" s="2">
        <v>15816.632717348</v>
      </c>
      <c r="L1154" s="2">
        <v>16339.2549865448</v>
      </c>
      <c r="M1154" s="2">
        <v>16517.045049262699</v>
      </c>
      <c r="N1154" s="2">
        <v>16444.6162708048</v>
      </c>
      <c r="O1154" s="2">
        <v>16320.1563007351</v>
      </c>
      <c r="P1154" s="2">
        <v>16301.5230377033</v>
      </c>
      <c r="Q1154" s="2">
        <v>16353.8544388749</v>
      </c>
      <c r="R1154" s="2">
        <v>16609.906857127698</v>
      </c>
      <c r="S1154" s="2">
        <v>17148.569426217698</v>
      </c>
      <c r="T1154" s="2">
        <v>17587.602660357999</v>
      </c>
      <c r="U1154" s="2">
        <v>17762.060175036298</v>
      </c>
      <c r="V1154" s="2">
        <v>17781.160030986</v>
      </c>
      <c r="W1154" s="2">
        <v>17702.3846675192</v>
      </c>
      <c r="X1154" s="2">
        <v>17294.557697496301</v>
      </c>
      <c r="Y1154" s="2">
        <v>16959.587656821601</v>
      </c>
      <c r="Z1154" s="2">
        <v>16727.670510341901</v>
      </c>
      <c r="AA1154" s="2">
        <v>16569.609277668598</v>
      </c>
      <c r="AB1154" s="2">
        <v>16535.456048231601</v>
      </c>
      <c r="AC1154" s="2">
        <v>16656.695742820699</v>
      </c>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row>
    <row r="1155" spans="1:60">
      <c r="A1155" t="s">
        <v>217</v>
      </c>
      <c r="B1155" s="2" t="s">
        <v>823</v>
      </c>
      <c r="C1155" s="2" t="s">
        <v>787</v>
      </c>
      <c r="D1155" s="2">
        <v>12531.4573866383</v>
      </c>
      <c r="E1155" s="2">
        <v>12238.696161343099</v>
      </c>
      <c r="F1155" s="2">
        <v>12163.4893488777</v>
      </c>
      <c r="G1155" s="2">
        <v>12105.4959227502</v>
      </c>
      <c r="H1155" s="2">
        <v>12273.597839645399</v>
      </c>
      <c r="I1155" s="2">
        <v>12591.9067837654</v>
      </c>
      <c r="J1155" s="2">
        <v>12943.823829339301</v>
      </c>
      <c r="K1155" s="2">
        <v>13310.877316940199</v>
      </c>
      <c r="L1155" s="2">
        <v>13604.5956970263</v>
      </c>
      <c r="M1155" s="2">
        <v>13923.2468627911</v>
      </c>
      <c r="N1155" s="2">
        <v>14333.9506880846</v>
      </c>
      <c r="O1155" s="2">
        <v>14743.9882830325</v>
      </c>
      <c r="P1155" s="2">
        <v>15027.344903851999</v>
      </c>
      <c r="Q1155" s="2">
        <v>15465.4594581662</v>
      </c>
      <c r="R1155" s="2">
        <v>15605.768129881701</v>
      </c>
      <c r="S1155" s="2">
        <v>15546.1573219376</v>
      </c>
      <c r="T1155" s="2">
        <v>15438.0930672798</v>
      </c>
      <c r="U1155" s="2">
        <v>15417.2668107564</v>
      </c>
      <c r="V1155" s="2">
        <v>15462.7798125476</v>
      </c>
      <c r="W1155" s="2">
        <v>15698.502241944299</v>
      </c>
      <c r="X1155" s="2">
        <v>16188.017031003301</v>
      </c>
      <c r="Y1155" s="2">
        <v>16602.112175207902</v>
      </c>
      <c r="Z1155" s="2">
        <v>16775.366299523801</v>
      </c>
      <c r="AA1155" s="2">
        <v>16806.795566691599</v>
      </c>
      <c r="AB1155" s="2">
        <v>16749.883416053399</v>
      </c>
      <c r="AC1155" s="2">
        <v>16395.519954938401</v>
      </c>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row>
    <row r="1156" spans="1:60">
      <c r="A1156" t="s">
        <v>217</v>
      </c>
      <c r="B1156" s="2" t="s">
        <v>823</v>
      </c>
      <c r="C1156" s="2" t="s">
        <v>788</v>
      </c>
      <c r="D1156" s="2">
        <v>10378.0597471869</v>
      </c>
      <c r="E1156" s="2">
        <v>10935.570626716701</v>
      </c>
      <c r="F1156" s="2">
        <v>11292.643931144201</v>
      </c>
      <c r="G1156" s="2">
        <v>11337.682905926</v>
      </c>
      <c r="H1156" s="2">
        <v>11430.7864394873</v>
      </c>
      <c r="I1156" s="2">
        <v>11634.760329732901</v>
      </c>
      <c r="J1156" s="2">
        <v>11547.782304837099</v>
      </c>
      <c r="K1156" s="2">
        <v>11771.400449418599</v>
      </c>
      <c r="L1156" s="2">
        <v>11884.3806319796</v>
      </c>
      <c r="M1156" s="2">
        <v>12121.743783009601</v>
      </c>
      <c r="N1156" s="2">
        <v>12396.315856027501</v>
      </c>
      <c r="O1156" s="2">
        <v>12703.4694889936</v>
      </c>
      <c r="P1156" s="2">
        <v>13037.8346454939</v>
      </c>
      <c r="Q1156" s="2">
        <v>13306.7108455784</v>
      </c>
      <c r="R1156" s="2">
        <v>13603.565194188401</v>
      </c>
      <c r="S1156" s="2">
        <v>13974.195137322</v>
      </c>
      <c r="T1156" s="2">
        <v>14349.017733647001</v>
      </c>
      <c r="U1156" s="2">
        <v>14613.307335892399</v>
      </c>
      <c r="V1156" s="2">
        <v>15012.374049441099</v>
      </c>
      <c r="W1156" s="2">
        <v>15133.861653068399</v>
      </c>
      <c r="X1156" s="2">
        <v>15091.710920227</v>
      </c>
      <c r="Y1156" s="2">
        <v>14998.8738137161</v>
      </c>
      <c r="Z1156" s="2">
        <v>14982.2429934141</v>
      </c>
      <c r="AA1156" s="2">
        <v>15023.729901451799</v>
      </c>
      <c r="AB1156" s="2">
        <v>15253.1371382691</v>
      </c>
      <c r="AC1156" s="2">
        <v>15706.808461214199</v>
      </c>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row>
    <row r="1157" spans="1:60">
      <c r="A1157" t="s">
        <v>217</v>
      </c>
      <c r="B1157" s="2" t="s">
        <v>823</v>
      </c>
      <c r="C1157" s="2" t="s">
        <v>789</v>
      </c>
      <c r="D1157" s="2">
        <v>7483.9730565168202</v>
      </c>
      <c r="E1157" s="2">
        <v>7782.8414247148803</v>
      </c>
      <c r="F1157" s="2">
        <v>8013.12268838824</v>
      </c>
      <c r="G1157" s="2">
        <v>8467.6566274312008</v>
      </c>
      <c r="H1157" s="2">
        <v>8906.0740686063491</v>
      </c>
      <c r="I1157" s="2">
        <v>9359.1918884164406</v>
      </c>
      <c r="J1157" s="2">
        <v>9931.6373823261492</v>
      </c>
      <c r="K1157" s="2">
        <v>10406.1619889379</v>
      </c>
      <c r="L1157" s="2">
        <v>10678.8843543694</v>
      </c>
      <c r="M1157" s="2">
        <v>10859.6517605834</v>
      </c>
      <c r="N1157" s="2">
        <v>11067.1457571232</v>
      </c>
      <c r="O1157" s="2">
        <v>10999.6677396142</v>
      </c>
      <c r="P1157" s="2">
        <v>11194.2213334769</v>
      </c>
      <c r="Q1157" s="2">
        <v>11317.7505565874</v>
      </c>
      <c r="R1157" s="2">
        <v>11546.627094511799</v>
      </c>
      <c r="S1157" s="2">
        <v>11810.7297102865</v>
      </c>
      <c r="T1157" s="2">
        <v>12107.8535681554</v>
      </c>
      <c r="U1157" s="2">
        <v>12428.378233846401</v>
      </c>
      <c r="V1157" s="2">
        <v>12687.9586872655</v>
      </c>
      <c r="W1157" s="2">
        <v>12972.407855559901</v>
      </c>
      <c r="X1157" s="2">
        <v>13320.1916578005</v>
      </c>
      <c r="Y1157" s="2">
        <v>13670.8299624337</v>
      </c>
      <c r="Z1157" s="2">
        <v>13925.729021334701</v>
      </c>
      <c r="AA1157" s="2">
        <v>14287.9831681262</v>
      </c>
      <c r="AB1157" s="2">
        <v>14397.6318705178</v>
      </c>
      <c r="AC1157" s="2">
        <v>14362.6608748446</v>
      </c>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row>
    <row r="1158" spans="1:60">
      <c r="A1158" t="s">
        <v>217</v>
      </c>
      <c r="B1158" s="2" t="s">
        <v>823</v>
      </c>
      <c r="C1158" s="2" t="s">
        <v>790</v>
      </c>
      <c r="D1158" s="2">
        <v>5036.1229787468401</v>
      </c>
      <c r="E1158" s="2">
        <v>5166.8651194516697</v>
      </c>
      <c r="F1158" s="2">
        <v>5397.1223284541602</v>
      </c>
      <c r="G1158" s="2">
        <v>5615.9238930750598</v>
      </c>
      <c r="H1158" s="2">
        <v>5907.4892194059603</v>
      </c>
      <c r="I1158" s="2">
        <v>6191.4225565435099</v>
      </c>
      <c r="J1158" s="2">
        <v>6557.23017971831</v>
      </c>
      <c r="K1158" s="2">
        <v>6785.9348025487798</v>
      </c>
      <c r="L1158" s="2">
        <v>7214.7902143935598</v>
      </c>
      <c r="M1158" s="2">
        <v>7625.6031290907604</v>
      </c>
      <c r="N1158" s="2">
        <v>8026.5836571766204</v>
      </c>
      <c r="O1158" s="2">
        <v>8552.9644741976008</v>
      </c>
      <c r="P1158" s="2">
        <v>8985.1433599914999</v>
      </c>
      <c r="Q1158" s="2">
        <v>9255.0275166126194</v>
      </c>
      <c r="R1158" s="2">
        <v>9456.2550794761391</v>
      </c>
      <c r="S1158" s="2">
        <v>9672.6810347573501</v>
      </c>
      <c r="T1158" s="2">
        <v>9653.6237429568591</v>
      </c>
      <c r="U1158" s="2">
        <v>9835.6628372815794</v>
      </c>
      <c r="V1158" s="2">
        <v>9972.0838021627296</v>
      </c>
      <c r="W1158" s="2">
        <v>10186.1007798053</v>
      </c>
      <c r="X1158" s="2">
        <v>10438.472494096801</v>
      </c>
      <c r="Y1158" s="2">
        <v>10712.643949463099</v>
      </c>
      <c r="Z1158" s="2">
        <v>11008.9671235529</v>
      </c>
      <c r="AA1158" s="2">
        <v>11245.597103313001</v>
      </c>
      <c r="AB1158" s="2">
        <v>11508.7913842053</v>
      </c>
      <c r="AC1158" s="2">
        <v>11821.8183631384</v>
      </c>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row>
    <row r="1159" spans="1:60">
      <c r="A1159" t="s">
        <v>217</v>
      </c>
      <c r="B1159" s="2" t="s">
        <v>823</v>
      </c>
      <c r="C1159" s="2" t="s">
        <v>791</v>
      </c>
      <c r="D1159" s="2">
        <v>5271.4275504836596</v>
      </c>
      <c r="E1159" s="2">
        <v>5231.7850752620598</v>
      </c>
      <c r="F1159" s="2">
        <v>5262.1241602032396</v>
      </c>
      <c r="G1159" s="2">
        <v>5257.6436571760296</v>
      </c>
      <c r="H1159" s="2">
        <v>5285.6046426003604</v>
      </c>
      <c r="I1159" s="2">
        <v>5476.8643352129602</v>
      </c>
      <c r="J1159" s="2">
        <v>5692.4037492036596</v>
      </c>
      <c r="K1159" s="2">
        <v>5961.4287805948497</v>
      </c>
      <c r="L1159" s="2">
        <v>6203.6651120936403</v>
      </c>
      <c r="M1159" s="2">
        <v>6467.8381369140698</v>
      </c>
      <c r="N1159" s="2">
        <v>6759.5203841758903</v>
      </c>
      <c r="O1159" s="2">
        <v>7118.3923748491297</v>
      </c>
      <c r="P1159" s="2">
        <v>7432.3146335913098</v>
      </c>
      <c r="Q1159" s="2">
        <v>7863.5110491349897</v>
      </c>
      <c r="R1159" s="2">
        <v>8307.2289610002299</v>
      </c>
      <c r="S1159" s="2">
        <v>8762.8852457505109</v>
      </c>
      <c r="T1159" s="2">
        <v>9367.8042015543506</v>
      </c>
      <c r="U1159" s="2">
        <v>9858.0551660244491</v>
      </c>
      <c r="V1159" s="2">
        <v>10322.3484763706</v>
      </c>
      <c r="W1159" s="2">
        <v>10743.6769446744</v>
      </c>
      <c r="X1159" s="2">
        <v>11177.0126295999</v>
      </c>
      <c r="Y1159" s="2">
        <v>11571.885908726599</v>
      </c>
      <c r="Z1159" s="2">
        <v>11990.7549178684</v>
      </c>
      <c r="AA1159" s="2">
        <v>12349.5610959029</v>
      </c>
      <c r="AB1159" s="2">
        <v>12733.636974941601</v>
      </c>
      <c r="AC1159" s="2">
        <v>13150.147594401</v>
      </c>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row>
    <row r="1160" spans="1:60">
      <c r="A1160" t="s">
        <v>217</v>
      </c>
      <c r="B1160" s="2" t="s">
        <v>824</v>
      </c>
      <c r="C1160" s="2" t="s">
        <v>774</v>
      </c>
      <c r="D1160" s="2">
        <v>4.2278043663962999</v>
      </c>
      <c r="E1160" s="2">
        <v>4.3365740828766404</v>
      </c>
      <c r="F1160" s="2">
        <v>4.4022514572312597</v>
      </c>
      <c r="G1160" s="2">
        <v>4.4691958824463001</v>
      </c>
      <c r="H1160" s="2">
        <v>4.4945593773528199</v>
      </c>
      <c r="I1160" s="2">
        <v>4.4562428833606402</v>
      </c>
      <c r="J1160" s="2">
        <v>4.2702364855867696</v>
      </c>
      <c r="K1160" s="2">
        <v>4.2149063760372201</v>
      </c>
      <c r="L1160" s="2">
        <v>4.1676676771324699</v>
      </c>
      <c r="M1160" s="2">
        <v>4.15209887814627</v>
      </c>
      <c r="N1160" s="2">
        <v>4.1152643922841303</v>
      </c>
      <c r="O1160" s="2">
        <v>4.0818554550102899</v>
      </c>
      <c r="P1160" s="2">
        <v>4.0240696021003597</v>
      </c>
      <c r="Q1160" s="2">
        <v>3.9584071065859598</v>
      </c>
      <c r="R1160" s="2">
        <v>3.8944892461473399</v>
      </c>
      <c r="S1160" s="2">
        <v>3.8400407404988202</v>
      </c>
      <c r="T1160" s="2">
        <v>3.7962729548694698</v>
      </c>
      <c r="U1160" s="2">
        <v>3.7643097573225002</v>
      </c>
      <c r="V1160" s="2">
        <v>3.74144437221742</v>
      </c>
      <c r="W1160" s="2">
        <v>3.7235762358140398</v>
      </c>
      <c r="X1160" s="2">
        <v>3.7114814588891498</v>
      </c>
      <c r="Y1160" s="2">
        <v>3.70353599375292</v>
      </c>
      <c r="Z1160" s="2">
        <v>3.6991071601137899</v>
      </c>
      <c r="AA1160" s="2">
        <v>3.6960282082179798</v>
      </c>
      <c r="AB1160" s="2">
        <v>3.6965689980349401</v>
      </c>
      <c r="AC1160" s="2">
        <v>3.6960728215700298</v>
      </c>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row>
    <row r="1161" spans="1:60">
      <c r="A1161" t="s">
        <v>217</v>
      </c>
      <c r="B1161" s="2" t="s">
        <v>824</v>
      </c>
      <c r="C1161" s="2" t="s">
        <v>775</v>
      </c>
      <c r="D1161" s="2">
        <v>0</v>
      </c>
      <c r="E1161" s="2">
        <v>0</v>
      </c>
      <c r="F1161" s="2">
        <v>0</v>
      </c>
      <c r="G1161" s="2">
        <v>0</v>
      </c>
      <c r="H1161" s="2">
        <v>0</v>
      </c>
      <c r="I1161" s="2">
        <v>0</v>
      </c>
      <c r="J1161" s="2">
        <v>0</v>
      </c>
      <c r="K1161" s="2">
        <v>0</v>
      </c>
      <c r="L1161" s="2">
        <v>0</v>
      </c>
      <c r="M1161" s="2">
        <v>0</v>
      </c>
      <c r="N1161" s="2">
        <v>0</v>
      </c>
      <c r="O1161" s="2">
        <v>0</v>
      </c>
      <c r="P1161" s="2">
        <v>0</v>
      </c>
      <c r="Q1161" s="2">
        <v>0</v>
      </c>
      <c r="R1161" s="2">
        <v>0</v>
      </c>
      <c r="S1161" s="2">
        <v>0</v>
      </c>
      <c r="T1161" s="2">
        <v>0</v>
      </c>
      <c r="U1161" s="2">
        <v>0</v>
      </c>
      <c r="V1161" s="2">
        <v>0</v>
      </c>
      <c r="W1161" s="2">
        <v>0</v>
      </c>
      <c r="X1161" s="2">
        <v>0</v>
      </c>
      <c r="Y1161" s="2">
        <v>0</v>
      </c>
      <c r="Z1161" s="2">
        <v>0</v>
      </c>
      <c r="AA1161" s="2">
        <v>0</v>
      </c>
      <c r="AB1161" s="2">
        <v>0</v>
      </c>
      <c r="AC1161" s="2">
        <v>0</v>
      </c>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row>
    <row r="1162" spans="1:60">
      <c r="A1162" t="s">
        <v>217</v>
      </c>
      <c r="B1162" s="2" t="s">
        <v>824</v>
      </c>
      <c r="C1162" s="2" t="s">
        <v>776</v>
      </c>
      <c r="D1162" s="2">
        <v>37.516799378734802</v>
      </c>
      <c r="E1162" s="2">
        <v>40.4568072786005</v>
      </c>
      <c r="F1162" s="2">
        <v>41.9577731341247</v>
      </c>
      <c r="G1162" s="2">
        <v>42.9185014291388</v>
      </c>
      <c r="H1162" s="2">
        <v>43.978366945774098</v>
      </c>
      <c r="I1162" s="2">
        <v>44.6677270269034</v>
      </c>
      <c r="J1162" s="2">
        <v>44.036849183363699</v>
      </c>
      <c r="K1162" s="2">
        <v>42.949444929752097</v>
      </c>
      <c r="L1162" s="2">
        <v>42.278457361024302</v>
      </c>
      <c r="M1162" s="2">
        <v>41.588773699155098</v>
      </c>
      <c r="N1162" s="2">
        <v>40.353129666693398</v>
      </c>
      <c r="O1162" s="2">
        <v>39.186248858676798</v>
      </c>
      <c r="P1162" s="2">
        <v>38.308598777936702</v>
      </c>
      <c r="Q1162" s="2">
        <v>37.442537246753702</v>
      </c>
      <c r="R1162" s="2">
        <v>36.535280291218903</v>
      </c>
      <c r="S1162" s="2">
        <v>35.799654988577799</v>
      </c>
      <c r="T1162" s="2">
        <v>35.278157919999202</v>
      </c>
      <c r="U1162" s="2">
        <v>35.094497001268103</v>
      </c>
      <c r="V1162" s="2">
        <v>35.060464617047401</v>
      </c>
      <c r="W1162" s="2">
        <v>35.080077978450603</v>
      </c>
      <c r="X1162" s="2">
        <v>35.049193999810598</v>
      </c>
      <c r="Y1162" s="2">
        <v>35.1064896510455</v>
      </c>
      <c r="Z1162" s="2">
        <v>34.894807835617897</v>
      </c>
      <c r="AA1162" s="2">
        <v>34.565132236294602</v>
      </c>
      <c r="AB1162" s="2">
        <v>34.248703482071399</v>
      </c>
      <c r="AC1162" s="2">
        <v>33.969605355784097</v>
      </c>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row>
    <row r="1163" spans="1:60">
      <c r="A1163" t="s">
        <v>217</v>
      </c>
      <c r="B1163" s="2" t="s">
        <v>824</v>
      </c>
      <c r="C1163" s="2" t="s">
        <v>777</v>
      </c>
      <c r="D1163" s="2">
        <v>104.67052735788999</v>
      </c>
      <c r="E1163" s="2">
        <v>113.99214380361499</v>
      </c>
      <c r="F1163" s="2">
        <v>113.44411894098199</v>
      </c>
      <c r="G1163" s="2">
        <v>117.91746223573401</v>
      </c>
      <c r="H1163" s="2">
        <v>123.18017347053301</v>
      </c>
      <c r="I1163" s="2">
        <v>129.32105198398199</v>
      </c>
      <c r="J1163" s="2">
        <v>133.437188198586</v>
      </c>
      <c r="K1163" s="2">
        <v>133.88804736713399</v>
      </c>
      <c r="L1163" s="2">
        <v>131.62822821627401</v>
      </c>
      <c r="M1163" s="2">
        <v>130.67326276422199</v>
      </c>
      <c r="N1163" s="2">
        <v>130.21276543616199</v>
      </c>
      <c r="O1163" s="2">
        <v>127.894403801712</v>
      </c>
      <c r="P1163" s="2">
        <v>126.129784673469</v>
      </c>
      <c r="Q1163" s="2">
        <v>124.707492444577</v>
      </c>
      <c r="R1163" s="2">
        <v>122.593864365957</v>
      </c>
      <c r="S1163" s="2">
        <v>120.228945111751</v>
      </c>
      <c r="T1163" s="2">
        <v>118.551102127156</v>
      </c>
      <c r="U1163" s="2">
        <v>115.715898303488</v>
      </c>
      <c r="V1163" s="2">
        <v>113.18368542208999</v>
      </c>
      <c r="W1163" s="2">
        <v>110.299053564204</v>
      </c>
      <c r="X1163" s="2">
        <v>107.890578927406</v>
      </c>
      <c r="Y1163" s="2">
        <v>105.37281244003</v>
      </c>
      <c r="Z1163" s="2">
        <v>104.431100883599</v>
      </c>
      <c r="AA1163" s="2">
        <v>104.084322726115</v>
      </c>
      <c r="AB1163" s="2">
        <v>104.04964085077999</v>
      </c>
      <c r="AC1163" s="2">
        <v>103.900456707312</v>
      </c>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row>
    <row r="1164" spans="1:60">
      <c r="A1164" t="s">
        <v>217</v>
      </c>
      <c r="B1164" s="2" t="s">
        <v>824</v>
      </c>
      <c r="C1164" s="2" t="s">
        <v>778</v>
      </c>
      <c r="D1164" s="2">
        <v>130.945897345341</v>
      </c>
      <c r="E1164" s="2">
        <v>130.98972309027101</v>
      </c>
      <c r="F1164" s="2">
        <v>135.215995809916</v>
      </c>
      <c r="G1164" s="2">
        <v>136.99664794821601</v>
      </c>
      <c r="H1164" s="2">
        <v>132.757770947599</v>
      </c>
      <c r="I1164" s="2">
        <v>131.144411694751</v>
      </c>
      <c r="J1164" s="2">
        <v>130.50534554506001</v>
      </c>
      <c r="K1164" s="2">
        <v>130.52663146514999</v>
      </c>
      <c r="L1164" s="2">
        <v>129.573976172279</v>
      </c>
      <c r="M1164" s="2">
        <v>128.975665690239</v>
      </c>
      <c r="N1164" s="2">
        <v>127.308015195458</v>
      </c>
      <c r="O1164" s="2">
        <v>129.36440561653399</v>
      </c>
      <c r="P1164" s="2">
        <v>130.68737656293999</v>
      </c>
      <c r="Q1164" s="2">
        <v>131.39907396328201</v>
      </c>
      <c r="R1164" s="2">
        <v>132.28198203718301</v>
      </c>
      <c r="S1164" s="2">
        <v>133.100908500532</v>
      </c>
      <c r="T1164" s="2">
        <v>132.70242528473</v>
      </c>
      <c r="U1164" s="2">
        <v>132.341227117979</v>
      </c>
      <c r="V1164" s="2">
        <v>131.74113908394</v>
      </c>
      <c r="W1164" s="2">
        <v>130.37295658072199</v>
      </c>
      <c r="X1164" s="2">
        <v>129.03144497706199</v>
      </c>
      <c r="Y1164" s="2">
        <v>127.79813903845699</v>
      </c>
      <c r="Z1164" s="2">
        <v>125.337073964879</v>
      </c>
      <c r="AA1164" s="2">
        <v>123.426616088618</v>
      </c>
      <c r="AB1164" s="2">
        <v>121.279343672664</v>
      </c>
      <c r="AC1164" s="2">
        <v>119.284494526717</v>
      </c>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row>
    <row r="1165" spans="1:60">
      <c r="A1165" t="s">
        <v>217</v>
      </c>
      <c r="B1165" s="2" t="s">
        <v>824</v>
      </c>
      <c r="C1165" s="2" t="s">
        <v>779</v>
      </c>
      <c r="D1165" s="2">
        <v>106.120319086694</v>
      </c>
      <c r="E1165" s="2">
        <v>105.68758107337899</v>
      </c>
      <c r="F1165" s="2">
        <v>106.31969937526399</v>
      </c>
      <c r="G1165" s="2">
        <v>106.922907508292</v>
      </c>
      <c r="H1165" s="2">
        <v>103.214179278511</v>
      </c>
      <c r="I1165" s="2">
        <v>100.270180368204</v>
      </c>
      <c r="J1165" s="2">
        <v>99.289182164853102</v>
      </c>
      <c r="K1165" s="2">
        <v>97.018788485220298</v>
      </c>
      <c r="L1165" s="2">
        <v>96.224041514876106</v>
      </c>
      <c r="M1165" s="2">
        <v>96.014505942922099</v>
      </c>
      <c r="N1165" s="2">
        <v>94.699768255199103</v>
      </c>
      <c r="O1165" s="2">
        <v>93.4855213602455</v>
      </c>
      <c r="P1165" s="2">
        <v>92.952484285306397</v>
      </c>
      <c r="Q1165" s="2">
        <v>92.055969462291202</v>
      </c>
      <c r="R1165" s="2">
        <v>91.519222704345694</v>
      </c>
      <c r="S1165" s="2">
        <v>91.482855941958903</v>
      </c>
      <c r="T1165" s="2">
        <v>92.686152312201799</v>
      </c>
      <c r="U1165" s="2">
        <v>93.687543639766503</v>
      </c>
      <c r="V1165" s="2">
        <v>94.470102446675895</v>
      </c>
      <c r="W1165" s="2">
        <v>94.915044744249997</v>
      </c>
      <c r="X1165" s="2">
        <v>95.1167296226308</v>
      </c>
      <c r="Y1165" s="2">
        <v>94.815261566153296</v>
      </c>
      <c r="Z1165" s="2">
        <v>94.100991436684893</v>
      </c>
      <c r="AA1165" s="2">
        <v>93.20880380138</v>
      </c>
      <c r="AB1165" s="2">
        <v>92.171033478345294</v>
      </c>
      <c r="AC1165" s="2">
        <v>91.042566981089706</v>
      </c>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row>
    <row r="1166" spans="1:60">
      <c r="A1166" t="s">
        <v>217</v>
      </c>
      <c r="B1166" s="2" t="s">
        <v>824</v>
      </c>
      <c r="C1166" s="2" t="s">
        <v>780</v>
      </c>
      <c r="D1166" s="2">
        <v>71.671526042898194</v>
      </c>
      <c r="E1166" s="2">
        <v>70.747211522467595</v>
      </c>
      <c r="F1166" s="2">
        <v>69.555650735106298</v>
      </c>
      <c r="G1166" s="2">
        <v>68.446546188164206</v>
      </c>
      <c r="H1166" s="2">
        <v>68.312811603793193</v>
      </c>
      <c r="I1166" s="2">
        <v>67.195614599763303</v>
      </c>
      <c r="J1166" s="2">
        <v>66.311058532192504</v>
      </c>
      <c r="K1166" s="2">
        <v>65.604720679005595</v>
      </c>
      <c r="L1166" s="2">
        <v>64.572216969000806</v>
      </c>
      <c r="M1166" s="2">
        <v>63.648364937028902</v>
      </c>
      <c r="N1166" s="2">
        <v>63.0242637524995</v>
      </c>
      <c r="O1166" s="2">
        <v>62.622740289909302</v>
      </c>
      <c r="P1166" s="2">
        <v>62.288790139144702</v>
      </c>
      <c r="Q1166" s="2">
        <v>62.105005469815502</v>
      </c>
      <c r="R1166" s="2">
        <v>62.029580117704597</v>
      </c>
      <c r="S1166" s="2">
        <v>62.012607157990999</v>
      </c>
      <c r="T1166" s="2">
        <v>61.927962872279601</v>
      </c>
      <c r="U1166" s="2">
        <v>61.967736805818099</v>
      </c>
      <c r="V1166" s="2">
        <v>62.181558154856504</v>
      </c>
      <c r="W1166" s="2">
        <v>62.232151770493601</v>
      </c>
      <c r="X1166" s="2">
        <v>62.514710976144301</v>
      </c>
      <c r="Y1166" s="2">
        <v>63.224548330021697</v>
      </c>
      <c r="Z1166" s="2">
        <v>63.254109491474601</v>
      </c>
      <c r="AA1166" s="2">
        <v>63.084160405107603</v>
      </c>
      <c r="AB1166" s="2">
        <v>62.981416129342598</v>
      </c>
      <c r="AC1166" s="2">
        <v>62.598748342408499</v>
      </c>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row>
    <row r="1167" spans="1:60">
      <c r="A1167" t="s">
        <v>217</v>
      </c>
      <c r="B1167" s="2" t="s">
        <v>824</v>
      </c>
      <c r="C1167" s="2" t="s">
        <v>781</v>
      </c>
      <c r="D1167" s="2">
        <v>41.780597697197997</v>
      </c>
      <c r="E1167" s="2">
        <v>42.4569109593184</v>
      </c>
      <c r="F1167" s="2">
        <v>42.663616866322002</v>
      </c>
      <c r="G1167" s="2">
        <v>43.546145714005</v>
      </c>
      <c r="H1167" s="2">
        <v>43.2434510595901</v>
      </c>
      <c r="I1167" s="2">
        <v>43.090519489315099</v>
      </c>
      <c r="J1167" s="2">
        <v>42.659509458136398</v>
      </c>
      <c r="K1167" s="2">
        <v>42.072829746485603</v>
      </c>
      <c r="L1167" s="2">
        <v>41.440510001574701</v>
      </c>
      <c r="M1167" s="2">
        <v>41.232517173014898</v>
      </c>
      <c r="N1167" s="2">
        <v>40.461972896494103</v>
      </c>
      <c r="O1167" s="2">
        <v>39.701026141712099</v>
      </c>
      <c r="P1167" s="2">
        <v>39.026492038145904</v>
      </c>
      <c r="Q1167" s="2">
        <v>38.651948930548301</v>
      </c>
      <c r="R1167" s="2">
        <v>38.062927209634502</v>
      </c>
      <c r="S1167" s="2">
        <v>37.7225683704986</v>
      </c>
      <c r="T1167" s="2">
        <v>37.464586199914898</v>
      </c>
      <c r="U1167" s="2">
        <v>37.070984044335297</v>
      </c>
      <c r="V1167" s="2">
        <v>36.802668933314301</v>
      </c>
      <c r="W1167" s="2">
        <v>36.5975122250344</v>
      </c>
      <c r="X1167" s="2">
        <v>36.375974638260097</v>
      </c>
      <c r="Y1167" s="2">
        <v>36.074585752175601</v>
      </c>
      <c r="Z1167" s="2">
        <v>35.927255798791101</v>
      </c>
      <c r="AA1167" s="2">
        <v>35.761502578260298</v>
      </c>
      <c r="AB1167" s="2">
        <v>35.638487396329403</v>
      </c>
      <c r="AC1167" s="2">
        <v>35.596469038495002</v>
      </c>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row>
    <row r="1168" spans="1:60">
      <c r="A1168" t="s">
        <v>217</v>
      </c>
      <c r="B1168" s="2" t="s">
        <v>824</v>
      </c>
      <c r="C1168" s="2" t="s">
        <v>782</v>
      </c>
      <c r="D1168" s="2">
        <v>69.672198503999795</v>
      </c>
      <c r="E1168" s="2">
        <v>66.763999635091594</v>
      </c>
      <c r="F1168" s="2">
        <v>64.755342851938394</v>
      </c>
      <c r="G1168" s="2">
        <v>62.605555525368402</v>
      </c>
      <c r="H1168" s="2">
        <v>61.491593220909898</v>
      </c>
      <c r="I1168" s="2">
        <v>61.069393291465701</v>
      </c>
      <c r="J1168" s="2">
        <v>61.694023937760903</v>
      </c>
      <c r="K1168" s="2">
        <v>61.839476935241997</v>
      </c>
      <c r="L1168" s="2">
        <v>62.045916747839897</v>
      </c>
      <c r="M1168" s="2">
        <v>61.327627514888597</v>
      </c>
      <c r="N1168" s="2">
        <v>60.2115901645085</v>
      </c>
      <c r="O1168" s="2">
        <v>58.995623792436099</v>
      </c>
      <c r="P1168" s="2">
        <v>57.9458367781397</v>
      </c>
      <c r="Q1168" s="2">
        <v>57.202598537243702</v>
      </c>
      <c r="R1168" s="2">
        <v>56.977414190634697</v>
      </c>
      <c r="S1168" s="2">
        <v>56.711481603924803</v>
      </c>
      <c r="T1168" s="2">
        <v>56.365817682717399</v>
      </c>
      <c r="U1168" s="2">
        <v>55.987450836579903</v>
      </c>
      <c r="V1168" s="2">
        <v>55.674402309760602</v>
      </c>
      <c r="W1168" s="2">
        <v>55.1493351852506</v>
      </c>
      <c r="X1168" s="2">
        <v>54.690109262620503</v>
      </c>
      <c r="Y1168" s="2">
        <v>54.295356889354501</v>
      </c>
      <c r="Z1168" s="2">
        <v>53.699999211090002</v>
      </c>
      <c r="AA1168" s="2">
        <v>53.1308187414066</v>
      </c>
      <c r="AB1168" s="2">
        <v>52.668521446408903</v>
      </c>
      <c r="AC1168" s="2">
        <v>52.229028759531403</v>
      </c>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row>
    <row r="1169" spans="1:60">
      <c r="A1169" t="s">
        <v>217</v>
      </c>
      <c r="B1169" s="2" t="s">
        <v>824</v>
      </c>
      <c r="C1169" s="2" t="s">
        <v>783</v>
      </c>
      <c r="D1169" s="2">
        <v>84.614243800376499</v>
      </c>
      <c r="E1169" s="2">
        <v>86.639358345554399</v>
      </c>
      <c r="F1169" s="2">
        <v>86.340833408586505</v>
      </c>
      <c r="G1169" s="2">
        <v>86.018995593006693</v>
      </c>
      <c r="H1169" s="2">
        <v>85.096630367385899</v>
      </c>
      <c r="I1169" s="2">
        <v>83.004205688619805</v>
      </c>
      <c r="J1169" s="2">
        <v>82.096343390767501</v>
      </c>
      <c r="K1169" s="2">
        <v>81.1867770836446</v>
      </c>
      <c r="L1169" s="2">
        <v>79.974468813171498</v>
      </c>
      <c r="M1169" s="2">
        <v>80.080060526046296</v>
      </c>
      <c r="N1169" s="2">
        <v>80.373170624043098</v>
      </c>
      <c r="O1169" s="2">
        <v>81.924033720000097</v>
      </c>
      <c r="P1169" s="2">
        <v>83.107382664203996</v>
      </c>
      <c r="Q1169" s="2">
        <v>84.190336613613994</v>
      </c>
      <c r="R1169" s="2">
        <v>84.189494033120695</v>
      </c>
      <c r="S1169" s="2">
        <v>83.775265383745406</v>
      </c>
      <c r="T1169" s="2">
        <v>82.586560062130602</v>
      </c>
      <c r="U1169" s="2">
        <v>81.440926719748404</v>
      </c>
      <c r="V1169" s="2">
        <v>80.495571881712607</v>
      </c>
      <c r="W1169" s="2">
        <v>80.025986064791098</v>
      </c>
      <c r="X1169" s="2">
        <v>79.534272848896705</v>
      </c>
      <c r="Y1169" s="2">
        <v>79.003577176266106</v>
      </c>
      <c r="Z1169" s="2">
        <v>78.3851130186532</v>
      </c>
      <c r="AA1169" s="2">
        <v>77.799785920514395</v>
      </c>
      <c r="AB1169" s="2">
        <v>77.098768707437799</v>
      </c>
      <c r="AC1169" s="2">
        <v>76.394579030753206</v>
      </c>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row>
    <row r="1170" spans="1:60">
      <c r="A1170" t="s">
        <v>217</v>
      </c>
      <c r="B1170" s="2" t="s">
        <v>824</v>
      </c>
      <c r="C1170" s="2" t="s">
        <v>784</v>
      </c>
      <c r="D1170" s="2">
        <v>66.273794533513197</v>
      </c>
      <c r="E1170" s="2">
        <v>66.175791340011003</v>
      </c>
      <c r="F1170" s="2">
        <v>66.281898715054794</v>
      </c>
      <c r="G1170" s="2">
        <v>66.106300659576604</v>
      </c>
      <c r="H1170" s="2">
        <v>66.960685981798505</v>
      </c>
      <c r="I1170" s="2">
        <v>69.711981839309701</v>
      </c>
      <c r="J1170" s="2">
        <v>71.473194510318905</v>
      </c>
      <c r="K1170" s="2">
        <v>72.480382235274604</v>
      </c>
      <c r="L1170" s="2">
        <v>72.827042504839994</v>
      </c>
      <c r="M1170" s="2">
        <v>73.077584211324407</v>
      </c>
      <c r="N1170" s="2">
        <v>71.103618412985099</v>
      </c>
      <c r="O1170" s="2">
        <v>69.790350414565495</v>
      </c>
      <c r="P1170" s="2">
        <v>68.648195564877199</v>
      </c>
      <c r="Q1170" s="2">
        <v>67.8308549597499</v>
      </c>
      <c r="R1170" s="2">
        <v>67.719606009573198</v>
      </c>
      <c r="S1170" s="2">
        <v>67.989271560042596</v>
      </c>
      <c r="T1170" s="2">
        <v>69.151684469053095</v>
      </c>
      <c r="U1170" s="2">
        <v>70.107656938647096</v>
      </c>
      <c r="V1170" s="2">
        <v>70.943820962347999</v>
      </c>
      <c r="W1170" s="2">
        <v>70.975973753745706</v>
      </c>
      <c r="X1170" s="2">
        <v>70.723261670118106</v>
      </c>
      <c r="Y1170" s="2">
        <v>69.7332817458325</v>
      </c>
      <c r="Z1170" s="2">
        <v>68.839335178933894</v>
      </c>
      <c r="AA1170" s="2">
        <v>68.0017872895924</v>
      </c>
      <c r="AB1170" s="2">
        <v>67.649625045436395</v>
      </c>
      <c r="AC1170" s="2">
        <v>67.213393001821103</v>
      </c>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row>
    <row r="1171" spans="1:60">
      <c r="A1171" t="s">
        <v>217</v>
      </c>
      <c r="B1171" s="2" t="s">
        <v>824</v>
      </c>
      <c r="C1171" s="2" t="s">
        <v>785</v>
      </c>
      <c r="D1171" s="2">
        <v>80.530524801964006</v>
      </c>
      <c r="E1171" s="2">
        <v>81.906415959102105</v>
      </c>
      <c r="F1171" s="2">
        <v>83.388715340750593</v>
      </c>
      <c r="G1171" s="2">
        <v>84.984642616021603</v>
      </c>
      <c r="H1171" s="2">
        <v>86.629088954632195</v>
      </c>
      <c r="I1171" s="2">
        <v>86.479969563371199</v>
      </c>
      <c r="J1171" s="2">
        <v>86.581744520553698</v>
      </c>
      <c r="K1171" s="2">
        <v>86.854605099821896</v>
      </c>
      <c r="L1171" s="2">
        <v>87.223315923491995</v>
      </c>
      <c r="M1171" s="2">
        <v>88.823693273470198</v>
      </c>
      <c r="N1171" s="2">
        <v>91.598440125043695</v>
      </c>
      <c r="O1171" s="2">
        <v>93.302575847193495</v>
      </c>
      <c r="P1171" s="2">
        <v>93.654268912922205</v>
      </c>
      <c r="Q1171" s="2">
        <v>93.609782556493101</v>
      </c>
      <c r="R1171" s="2">
        <v>93.227102254887896</v>
      </c>
      <c r="S1171" s="2">
        <v>90.821158404784995</v>
      </c>
      <c r="T1171" s="2">
        <v>89.146409037016099</v>
      </c>
      <c r="U1171" s="2">
        <v>87.841275282783101</v>
      </c>
      <c r="V1171" s="2">
        <v>86.912522055796799</v>
      </c>
      <c r="W1171" s="2">
        <v>86.6254170121762</v>
      </c>
      <c r="X1171" s="2">
        <v>86.985870983668306</v>
      </c>
      <c r="Y1171" s="2">
        <v>88.158703730696701</v>
      </c>
      <c r="Z1171" s="2">
        <v>89.434916966860001</v>
      </c>
      <c r="AA1171" s="2">
        <v>90.340240878326298</v>
      </c>
      <c r="AB1171" s="2">
        <v>90.615068772151702</v>
      </c>
      <c r="AC1171" s="2">
        <v>90.386455467790995</v>
      </c>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row>
    <row r="1172" spans="1:60">
      <c r="A1172" t="s">
        <v>217</v>
      </c>
      <c r="B1172" s="2" t="s">
        <v>824</v>
      </c>
      <c r="C1172" s="2" t="s">
        <v>786</v>
      </c>
      <c r="D1172" s="2">
        <v>69.8660096813867</v>
      </c>
      <c r="E1172" s="2">
        <v>71.045728320359601</v>
      </c>
      <c r="F1172" s="2">
        <v>72.382216180748202</v>
      </c>
      <c r="G1172" s="2">
        <v>74.362749214969398</v>
      </c>
      <c r="H1172" s="2">
        <v>75.731615660998898</v>
      </c>
      <c r="I1172" s="2">
        <v>78.672763327509699</v>
      </c>
      <c r="J1172" s="2">
        <v>81.400611301962698</v>
      </c>
      <c r="K1172" s="2">
        <v>83.287411933990697</v>
      </c>
      <c r="L1172" s="2">
        <v>85.737614516407604</v>
      </c>
      <c r="M1172" s="2">
        <v>86.393556585389703</v>
      </c>
      <c r="N1172" s="2">
        <v>86.170341409318297</v>
      </c>
      <c r="O1172" s="2">
        <v>85.995186707732501</v>
      </c>
      <c r="P1172" s="2">
        <v>86.316340339624205</v>
      </c>
      <c r="Q1172" s="2">
        <v>86.815075906351495</v>
      </c>
      <c r="R1172" s="2">
        <v>89.019123851925897</v>
      </c>
      <c r="S1172" s="2">
        <v>92.245385936224096</v>
      </c>
      <c r="T1172" s="2">
        <v>94.639078055973002</v>
      </c>
      <c r="U1172" s="2">
        <v>95.260295700305406</v>
      </c>
      <c r="V1172" s="2">
        <v>95.283559160141905</v>
      </c>
      <c r="W1172" s="2">
        <v>94.750932061724399</v>
      </c>
      <c r="X1172" s="2">
        <v>92.557355442981603</v>
      </c>
      <c r="Y1172" s="2">
        <v>90.737065780027294</v>
      </c>
      <c r="Z1172" s="2">
        <v>89.664901161965403</v>
      </c>
      <c r="AA1172" s="2">
        <v>88.8858892666521</v>
      </c>
      <c r="AB1172" s="2">
        <v>88.496904424153399</v>
      </c>
      <c r="AC1172" s="2">
        <v>88.966739566185495</v>
      </c>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row>
    <row r="1173" spans="1:60">
      <c r="A1173" t="s">
        <v>217</v>
      </c>
      <c r="B1173" s="2" t="s">
        <v>824</v>
      </c>
      <c r="C1173" s="2" t="s">
        <v>787</v>
      </c>
      <c r="D1173" s="2">
        <v>127.915999910816</v>
      </c>
      <c r="E1173" s="2">
        <v>123.768330736162</v>
      </c>
      <c r="F1173" s="2">
        <v>121.736914624283</v>
      </c>
      <c r="G1173" s="2">
        <v>120.53825752415101</v>
      </c>
      <c r="H1173" s="2">
        <v>121.76089334914199</v>
      </c>
      <c r="I1173" s="2">
        <v>124.448630925751</v>
      </c>
      <c r="J1173" s="2">
        <v>126.76133426989399</v>
      </c>
      <c r="K1173" s="2">
        <v>130.69821333536899</v>
      </c>
      <c r="L1173" s="2">
        <v>135.09999009409799</v>
      </c>
      <c r="M1173" s="2">
        <v>138.753325237708</v>
      </c>
      <c r="N1173" s="2">
        <v>142.98082350946899</v>
      </c>
      <c r="O1173" s="2">
        <v>147.63717210208301</v>
      </c>
      <c r="P1173" s="2">
        <v>150.79768130386299</v>
      </c>
      <c r="Q1173" s="2">
        <v>154.93909610218699</v>
      </c>
      <c r="R1173" s="2">
        <v>156.08279314219001</v>
      </c>
      <c r="S1173" s="2">
        <v>156.17985907090201</v>
      </c>
      <c r="T1173" s="2">
        <v>155.78399347182901</v>
      </c>
      <c r="U1173" s="2">
        <v>156.299820111836</v>
      </c>
      <c r="V1173" s="2">
        <v>157.14527818615599</v>
      </c>
      <c r="W1173" s="2">
        <v>160.989120851595</v>
      </c>
      <c r="X1173" s="2">
        <v>166.45530523658499</v>
      </c>
      <c r="Y1173" s="2">
        <v>171.12711499543201</v>
      </c>
      <c r="Z1173" s="2">
        <v>172.68186293115801</v>
      </c>
      <c r="AA1173" s="2">
        <v>173.098875427542</v>
      </c>
      <c r="AB1173" s="2">
        <v>172.571128362249</v>
      </c>
      <c r="AC1173" s="2">
        <v>169.11940447798301</v>
      </c>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row>
    <row r="1174" spans="1:60">
      <c r="A1174" t="s">
        <v>217</v>
      </c>
      <c r="B1174" s="2" t="s">
        <v>824</v>
      </c>
      <c r="C1174" s="2" t="s">
        <v>788</v>
      </c>
      <c r="D1174" s="2">
        <v>161.673008639443</v>
      </c>
      <c r="E1174" s="2">
        <v>171.571317823133</v>
      </c>
      <c r="F1174" s="2">
        <v>178.228575167141</v>
      </c>
      <c r="G1174" s="2">
        <v>178.778634500458</v>
      </c>
      <c r="H1174" s="2">
        <v>179.56534697078601</v>
      </c>
      <c r="I1174" s="2">
        <v>184.45498057934901</v>
      </c>
      <c r="J1174" s="2">
        <v>182.63767244105799</v>
      </c>
      <c r="K1174" s="2">
        <v>187.05595573194699</v>
      </c>
      <c r="L1174" s="2">
        <v>189.546537236239</v>
      </c>
      <c r="M1174" s="2">
        <v>192.96077096366301</v>
      </c>
      <c r="N1174" s="2">
        <v>197.25560282853701</v>
      </c>
      <c r="O1174" s="2">
        <v>201.97649873816599</v>
      </c>
      <c r="P1174" s="2">
        <v>206.06848479536799</v>
      </c>
      <c r="Q1174" s="2">
        <v>210.90437781587801</v>
      </c>
      <c r="R1174" s="2">
        <v>216.18995121236</v>
      </c>
      <c r="S1174" s="2">
        <v>222.138966488509</v>
      </c>
      <c r="T1174" s="2">
        <v>227.94343042740601</v>
      </c>
      <c r="U1174" s="2">
        <v>232.63439953442401</v>
      </c>
      <c r="V1174" s="2">
        <v>237.952964329444</v>
      </c>
      <c r="W1174" s="2">
        <v>239.28067975975401</v>
      </c>
      <c r="X1174" s="2">
        <v>238.34917283240901</v>
      </c>
      <c r="Y1174" s="2">
        <v>237.00013377417801</v>
      </c>
      <c r="Z1174" s="2">
        <v>236.80829266376099</v>
      </c>
      <c r="AA1174" s="2">
        <v>237.48371771399101</v>
      </c>
      <c r="AB1174" s="2">
        <v>241.52852801446701</v>
      </c>
      <c r="AC1174" s="2">
        <v>248.45825800852401</v>
      </c>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row>
    <row r="1175" spans="1:60">
      <c r="A1175" t="s">
        <v>217</v>
      </c>
      <c r="B1175" s="2" t="s">
        <v>824</v>
      </c>
      <c r="C1175" s="2" t="s">
        <v>789</v>
      </c>
      <c r="D1175" s="2">
        <v>255.90441551338901</v>
      </c>
      <c r="E1175" s="2">
        <v>269.45278486832598</v>
      </c>
      <c r="F1175" s="2">
        <v>279.84833070468198</v>
      </c>
      <c r="G1175" s="2">
        <v>295.332230535794</v>
      </c>
      <c r="H1175" s="2">
        <v>312.58288848525098</v>
      </c>
      <c r="I1175" s="2">
        <v>331.65992533789102</v>
      </c>
      <c r="J1175" s="2">
        <v>357.29314777872702</v>
      </c>
      <c r="K1175" s="2">
        <v>379.00486559616201</v>
      </c>
      <c r="L1175" s="2">
        <v>391.88346754600201</v>
      </c>
      <c r="M1175" s="2">
        <v>402.48385209775699</v>
      </c>
      <c r="N1175" s="2">
        <v>412.23734796379699</v>
      </c>
      <c r="O1175" s="2">
        <v>410.30032936301097</v>
      </c>
      <c r="P1175" s="2">
        <v>419.066332650557</v>
      </c>
      <c r="Q1175" s="2">
        <v>424.84033389237999</v>
      </c>
      <c r="R1175" s="2">
        <v>432.38591654473601</v>
      </c>
      <c r="S1175" s="2">
        <v>442.51535687923302</v>
      </c>
      <c r="T1175" s="2">
        <v>452.27225619401298</v>
      </c>
      <c r="U1175" s="2">
        <v>462.63781005550402</v>
      </c>
      <c r="V1175" s="2">
        <v>473.21215448425102</v>
      </c>
      <c r="W1175" s="2">
        <v>484.10622912153701</v>
      </c>
      <c r="X1175" s="2">
        <v>497.74320011034501</v>
      </c>
      <c r="Y1175" s="2">
        <v>511.57938428318403</v>
      </c>
      <c r="Z1175" s="2">
        <v>522.20316677769301</v>
      </c>
      <c r="AA1175" s="2">
        <v>534.70008015443898</v>
      </c>
      <c r="AB1175" s="2">
        <v>538.10026937608802</v>
      </c>
      <c r="AC1175" s="2">
        <v>536.87186837423201</v>
      </c>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row>
    <row r="1176" spans="1:60">
      <c r="A1176" t="s">
        <v>217</v>
      </c>
      <c r="B1176" s="2" t="s">
        <v>824</v>
      </c>
      <c r="C1176" s="2" t="s">
        <v>790</v>
      </c>
      <c r="D1176" s="2">
        <v>425.43063444881602</v>
      </c>
      <c r="E1176" s="2">
        <v>437.86596189077898</v>
      </c>
      <c r="F1176" s="2">
        <v>453.97110991350098</v>
      </c>
      <c r="G1176" s="2">
        <v>473.420736228718</v>
      </c>
      <c r="H1176" s="2">
        <v>497.17934354953599</v>
      </c>
      <c r="I1176" s="2">
        <v>531.741883486814</v>
      </c>
      <c r="J1176" s="2">
        <v>569.421126115579</v>
      </c>
      <c r="K1176" s="2">
        <v>598.71112626347804</v>
      </c>
      <c r="L1176" s="2">
        <v>638.73730743252599</v>
      </c>
      <c r="M1176" s="2">
        <v>679.41800467812004</v>
      </c>
      <c r="N1176" s="2">
        <v>719.44339967670203</v>
      </c>
      <c r="O1176" s="2">
        <v>776.30330819372898</v>
      </c>
      <c r="P1176" s="2">
        <v>824.82485708984598</v>
      </c>
      <c r="Q1176" s="2">
        <v>855.65417038913802</v>
      </c>
      <c r="R1176" s="2">
        <v>879.03656030622597</v>
      </c>
      <c r="S1176" s="2">
        <v>903.17380073200604</v>
      </c>
      <c r="T1176" s="2">
        <v>899.34138532668896</v>
      </c>
      <c r="U1176" s="2">
        <v>917.15554433378998</v>
      </c>
      <c r="V1176" s="2">
        <v>930.82795652085497</v>
      </c>
      <c r="W1176" s="2">
        <v>949.16284909643105</v>
      </c>
      <c r="X1176" s="2">
        <v>972.53330910005604</v>
      </c>
      <c r="Y1176" s="2">
        <v>996.76393710161005</v>
      </c>
      <c r="Z1176" s="2">
        <v>1022.10530796158</v>
      </c>
      <c r="AA1176" s="2">
        <v>1047.05754114762</v>
      </c>
      <c r="AB1176" s="2">
        <v>1074.1947172606299</v>
      </c>
      <c r="AC1176" s="2">
        <v>1105.1066552017001</v>
      </c>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row>
    <row r="1177" spans="1:60">
      <c r="A1177" t="s">
        <v>217</v>
      </c>
      <c r="B1177" s="2" t="s">
        <v>824</v>
      </c>
      <c r="C1177" s="2" t="s">
        <v>791</v>
      </c>
      <c r="D1177" s="2">
        <v>1715.3531019495299</v>
      </c>
      <c r="E1177" s="2">
        <v>1692.1375825309201</v>
      </c>
      <c r="F1177" s="2">
        <v>1700.2013779737099</v>
      </c>
      <c r="G1177" s="2">
        <v>1700.29982818081</v>
      </c>
      <c r="H1177" s="2">
        <v>1713.49217552195</v>
      </c>
      <c r="I1177" s="2">
        <v>1797.62777018255</v>
      </c>
      <c r="J1177" s="2">
        <v>1893.13751424405</v>
      </c>
      <c r="K1177" s="2">
        <v>1989.3419326670901</v>
      </c>
      <c r="L1177" s="2">
        <v>2097.00633910637</v>
      </c>
      <c r="M1177" s="2">
        <v>2211.97790478465</v>
      </c>
      <c r="N1177" s="2">
        <v>2337.7818704224801</v>
      </c>
      <c r="O1177" s="2">
        <v>2484.5101333671801</v>
      </c>
      <c r="P1177" s="2">
        <v>2612.5210979151602</v>
      </c>
      <c r="Q1177" s="2">
        <v>2779.3582765827</v>
      </c>
      <c r="R1177" s="2">
        <v>2953.9628894540801</v>
      </c>
      <c r="S1177" s="2">
        <v>3139.55249588482</v>
      </c>
      <c r="T1177" s="2">
        <v>3384.73994436157</v>
      </c>
      <c r="U1177" s="2">
        <v>3588.25576295565</v>
      </c>
      <c r="V1177" s="2">
        <v>3774.3828739796299</v>
      </c>
      <c r="W1177" s="2">
        <v>3945.425340663</v>
      </c>
      <c r="X1177" s="2">
        <v>4121.8862154926401</v>
      </c>
      <c r="Y1177" s="2">
        <v>4276.4088301158999</v>
      </c>
      <c r="Z1177" s="2">
        <v>4445.6344865230703</v>
      </c>
      <c r="AA1177" s="2">
        <v>4591.2330972156897</v>
      </c>
      <c r="AB1177" s="2">
        <v>4738.5945457000198</v>
      </c>
      <c r="AC1177" s="2">
        <v>4902.9395155560296</v>
      </c>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row>
    <row r="1178" spans="1:60">
      <c r="A1178" t="s">
        <v>217</v>
      </c>
      <c r="B1178" s="2" t="s">
        <v>825</v>
      </c>
      <c r="C1178" s="2" t="s">
        <v>774</v>
      </c>
      <c r="D1178" s="2">
        <v>17070.581886567401</v>
      </c>
      <c r="E1178" s="2">
        <v>16793.991360204702</v>
      </c>
      <c r="F1178" s="2">
        <v>16256.0269717437</v>
      </c>
      <c r="G1178" s="2">
        <v>15865.0920128083</v>
      </c>
      <c r="H1178" s="2">
        <v>15298.109563102</v>
      </c>
      <c r="I1178" s="2">
        <v>15041.6607945542</v>
      </c>
      <c r="J1178" s="2">
        <v>14774.237684329801</v>
      </c>
      <c r="K1178" s="2">
        <v>14824.8097664744</v>
      </c>
      <c r="L1178" s="2">
        <v>14979.128370637</v>
      </c>
      <c r="M1178" s="2">
        <v>15125.1897422893</v>
      </c>
      <c r="N1178" s="2">
        <v>15114.344834007999</v>
      </c>
      <c r="O1178" s="2">
        <v>15131.338066930601</v>
      </c>
      <c r="P1178" s="2">
        <v>15025.077684568399</v>
      </c>
      <c r="Q1178" s="2">
        <v>14849.481396863001</v>
      </c>
      <c r="R1178" s="2">
        <v>14680.543563003699</v>
      </c>
      <c r="S1178" s="2">
        <v>14539.445918167899</v>
      </c>
      <c r="T1178" s="2">
        <v>14433.8538339568</v>
      </c>
      <c r="U1178" s="2">
        <v>14363.844717464901</v>
      </c>
      <c r="V1178" s="2">
        <v>14333.6068929504</v>
      </c>
      <c r="W1178" s="2">
        <v>14321.367059956299</v>
      </c>
      <c r="X1178" s="2">
        <v>14340.052546557499</v>
      </c>
      <c r="Y1178" s="2">
        <v>14372.233141093</v>
      </c>
      <c r="Z1178" s="2">
        <v>14382.768891555899</v>
      </c>
      <c r="AA1178" s="2">
        <v>14391.1548751766</v>
      </c>
      <c r="AB1178" s="2">
        <v>14415.109206785801</v>
      </c>
      <c r="AC1178" s="2">
        <v>14432.753284340801</v>
      </c>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row>
    <row r="1179" spans="1:60">
      <c r="A1179" t="s">
        <v>217</v>
      </c>
      <c r="B1179" s="2" t="s">
        <v>825</v>
      </c>
      <c r="C1179" s="2" t="s">
        <v>775</v>
      </c>
      <c r="D1179" s="2">
        <v>18724.215295619</v>
      </c>
      <c r="E1179" s="2">
        <v>18595.311413700601</v>
      </c>
      <c r="F1179" s="2">
        <v>18365.324078183399</v>
      </c>
      <c r="G1179" s="2">
        <v>18270.2896658188</v>
      </c>
      <c r="H1179" s="2">
        <v>17853.330579970701</v>
      </c>
      <c r="I1179" s="2">
        <v>17437.165426898799</v>
      </c>
      <c r="J1179" s="2">
        <v>17091.174445270899</v>
      </c>
      <c r="K1179" s="2">
        <v>16532.700936276498</v>
      </c>
      <c r="L1179" s="2">
        <v>16091.6986624653</v>
      </c>
      <c r="M1179" s="2">
        <v>15701.3394268292</v>
      </c>
      <c r="N1179" s="2">
        <v>15456.2217683167</v>
      </c>
      <c r="O1179" s="2">
        <v>15227.8258326707</v>
      </c>
      <c r="P1179" s="2">
        <v>15295.5918147676</v>
      </c>
      <c r="Q1179" s="2">
        <v>15441.036286143401</v>
      </c>
      <c r="R1179" s="2">
        <v>15580.243940173699</v>
      </c>
      <c r="S1179" s="2">
        <v>15617.2993443864</v>
      </c>
      <c r="T1179" s="2">
        <v>15689.1916897951</v>
      </c>
      <c r="U1179" s="2">
        <v>15631.575654948299</v>
      </c>
      <c r="V1179" s="2">
        <v>15520.8795524589</v>
      </c>
      <c r="W1179" s="2">
        <v>15405.9121612907</v>
      </c>
      <c r="X1179" s="2">
        <v>15322.699077260701</v>
      </c>
      <c r="Y1179" s="2">
        <v>15264.999978404299</v>
      </c>
      <c r="Z1179" s="2">
        <v>15211.5798609959</v>
      </c>
      <c r="AA1179" s="2">
        <v>15178.658575473501</v>
      </c>
      <c r="AB1179" s="2">
        <v>15169.465368078099</v>
      </c>
      <c r="AC1179" s="2">
        <v>15168.3071036614</v>
      </c>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row>
    <row r="1180" spans="1:60">
      <c r="A1180" t="s">
        <v>217</v>
      </c>
      <c r="B1180" s="2" t="s">
        <v>825</v>
      </c>
      <c r="C1180" s="2" t="s">
        <v>776</v>
      </c>
      <c r="D1180" s="2">
        <v>16586.5099588462</v>
      </c>
      <c r="E1180" s="2">
        <v>17251.815071880101</v>
      </c>
      <c r="F1180" s="2">
        <v>17826.301855598798</v>
      </c>
      <c r="G1180" s="2">
        <v>18101.961679559201</v>
      </c>
      <c r="H1180" s="2">
        <v>18498.622925973501</v>
      </c>
      <c r="I1180" s="2">
        <v>18520.9334656586</v>
      </c>
      <c r="J1180" s="2">
        <v>18281.5137099686</v>
      </c>
      <c r="K1180" s="2">
        <v>18011.986635207501</v>
      </c>
      <c r="L1180" s="2">
        <v>17795.194479026901</v>
      </c>
      <c r="M1180" s="2">
        <v>17424.310177966901</v>
      </c>
      <c r="N1180" s="2">
        <v>17116.6236789742</v>
      </c>
      <c r="O1180" s="2">
        <v>16819.076156117499</v>
      </c>
      <c r="P1180" s="2">
        <v>16357.207735538001</v>
      </c>
      <c r="Q1180" s="2">
        <v>15990.866357683901</v>
      </c>
      <c r="R1180" s="2">
        <v>15654.925262054499</v>
      </c>
      <c r="S1180" s="2">
        <v>15413.909212910699</v>
      </c>
      <c r="T1180" s="2">
        <v>15207.6180907137</v>
      </c>
      <c r="U1180" s="2">
        <v>15256.436904857001</v>
      </c>
      <c r="V1180" s="2">
        <v>15378.3661319534</v>
      </c>
      <c r="W1180" s="2">
        <v>15500.592955999</v>
      </c>
      <c r="X1180" s="2">
        <v>15554.6385857205</v>
      </c>
      <c r="Y1180" s="2">
        <v>15640.293417262101</v>
      </c>
      <c r="Z1180" s="2">
        <v>15581.586077595301</v>
      </c>
      <c r="AA1180" s="2">
        <v>15466.830702237299</v>
      </c>
      <c r="AB1180" s="2">
        <v>15352.627509001401</v>
      </c>
      <c r="AC1180" s="2">
        <v>15256.399445058199</v>
      </c>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row>
    <row r="1181" spans="1:60">
      <c r="A1181" t="s">
        <v>217</v>
      </c>
      <c r="B1181" s="2" t="s">
        <v>825</v>
      </c>
      <c r="C1181" s="2" t="s">
        <v>777</v>
      </c>
      <c r="D1181" s="2">
        <v>14953.7188570547</v>
      </c>
      <c r="E1181" s="2">
        <v>15528.076419880501</v>
      </c>
      <c r="F1181" s="2">
        <v>16022.1820173453</v>
      </c>
      <c r="G1181" s="2">
        <v>16492.521193106</v>
      </c>
      <c r="H1181" s="2">
        <v>16475.331957356699</v>
      </c>
      <c r="I1181" s="2">
        <v>16286.8495221951</v>
      </c>
      <c r="J1181" s="2">
        <v>16428.211851526099</v>
      </c>
      <c r="K1181" s="2">
        <v>16736.811423014999</v>
      </c>
      <c r="L1181" s="2">
        <v>16818.2527428584</v>
      </c>
      <c r="M1181" s="2">
        <v>17078.4157234581</v>
      </c>
      <c r="N1181" s="2">
        <v>17171.673897937599</v>
      </c>
      <c r="O1181" s="2">
        <v>17052.0542873212</v>
      </c>
      <c r="P1181" s="2">
        <v>16909.159362340299</v>
      </c>
      <c r="Q1181" s="2">
        <v>16771.1309244039</v>
      </c>
      <c r="R1181" s="2">
        <v>16515.605439895298</v>
      </c>
      <c r="S1181" s="2">
        <v>16295.713930723001</v>
      </c>
      <c r="T1181" s="2">
        <v>16056.4465987166</v>
      </c>
      <c r="U1181" s="2">
        <v>15672.948006270701</v>
      </c>
      <c r="V1181" s="2">
        <v>15362.4046784365</v>
      </c>
      <c r="W1181" s="2">
        <v>15069.601569939099</v>
      </c>
      <c r="X1181" s="2">
        <v>14856.069847684999</v>
      </c>
      <c r="Y1181" s="2">
        <v>14681.170768203699</v>
      </c>
      <c r="Z1181" s="2">
        <v>14699.0824228866</v>
      </c>
      <c r="AA1181" s="2">
        <v>14772.5097984616</v>
      </c>
      <c r="AB1181" s="2">
        <v>14852.530555371201</v>
      </c>
      <c r="AC1181" s="2">
        <v>14880.5241325158</v>
      </c>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row>
    <row r="1182" spans="1:60">
      <c r="A1182" t="s">
        <v>217</v>
      </c>
      <c r="B1182" s="2" t="s">
        <v>825</v>
      </c>
      <c r="C1182" s="2" t="s">
        <v>778</v>
      </c>
      <c r="D1182" s="2">
        <v>14059.113969693601</v>
      </c>
      <c r="E1182" s="2">
        <v>14449.719349436</v>
      </c>
      <c r="F1182" s="2">
        <v>14890.8632656635</v>
      </c>
      <c r="G1182" s="2">
        <v>15459.8745936369</v>
      </c>
      <c r="H1182" s="2">
        <v>15364.4082920567</v>
      </c>
      <c r="I1182" s="2">
        <v>14878.144948887701</v>
      </c>
      <c r="J1182" s="2">
        <v>14483.081010902401</v>
      </c>
      <c r="K1182" s="2">
        <v>14206.836839215201</v>
      </c>
      <c r="L1182" s="2">
        <v>14031.016258608301</v>
      </c>
      <c r="M1182" s="2">
        <v>13897.066328945801</v>
      </c>
      <c r="N1182" s="2">
        <v>13936.641901085501</v>
      </c>
      <c r="O1182" s="2">
        <v>14190.9292810686</v>
      </c>
      <c r="P1182" s="2">
        <v>14508.1404451652</v>
      </c>
      <c r="Q1182" s="2">
        <v>14646.9091578352</v>
      </c>
      <c r="R1182" s="2">
        <v>14860.9577432649</v>
      </c>
      <c r="S1182" s="2">
        <v>14966.753804632201</v>
      </c>
      <c r="T1182" s="2">
        <v>14943.205870473899</v>
      </c>
      <c r="U1182" s="2">
        <v>14893.5115493103</v>
      </c>
      <c r="V1182" s="2">
        <v>14820.991260001399</v>
      </c>
      <c r="W1182" s="2">
        <v>14670.962394198201</v>
      </c>
      <c r="X1182" s="2">
        <v>14554.3527597541</v>
      </c>
      <c r="Y1182" s="2">
        <v>14382.3187530675</v>
      </c>
      <c r="Z1182" s="2">
        <v>14076.4931926673</v>
      </c>
      <c r="AA1182" s="2">
        <v>13818.9674445647</v>
      </c>
      <c r="AB1182" s="2">
        <v>13584.143426836399</v>
      </c>
      <c r="AC1182" s="2">
        <v>13400.207452766101</v>
      </c>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row>
    <row r="1183" spans="1:60">
      <c r="A1183" t="s">
        <v>217</v>
      </c>
      <c r="B1183" s="2" t="s">
        <v>825</v>
      </c>
      <c r="C1183" s="2" t="s">
        <v>779</v>
      </c>
      <c r="D1183" s="2">
        <v>15415.033979553</v>
      </c>
      <c r="E1183" s="2">
        <v>15543.9883531538</v>
      </c>
      <c r="F1183" s="2">
        <v>15715.761332554601</v>
      </c>
      <c r="G1183" s="2">
        <v>15916.914282412799</v>
      </c>
      <c r="H1183" s="2">
        <v>15661.3624962961</v>
      </c>
      <c r="I1183" s="2">
        <v>15310.972141452299</v>
      </c>
      <c r="J1183" s="2">
        <v>14893.8489620036</v>
      </c>
      <c r="K1183" s="2">
        <v>14468.951292849701</v>
      </c>
      <c r="L1183" s="2">
        <v>14200.736739794</v>
      </c>
      <c r="M1183" s="2">
        <v>14094.7587157943</v>
      </c>
      <c r="N1183" s="2">
        <v>14005.563649568599</v>
      </c>
      <c r="O1183" s="2">
        <v>13906.0238693793</v>
      </c>
      <c r="P1183" s="2">
        <v>13887.5526274439</v>
      </c>
      <c r="Q1183" s="2">
        <v>13884.0719274887</v>
      </c>
      <c r="R1183" s="2">
        <v>13861.9186228163</v>
      </c>
      <c r="S1183" s="2">
        <v>13956.220718574001</v>
      </c>
      <c r="T1183" s="2">
        <v>14196.1777554621</v>
      </c>
      <c r="U1183" s="2">
        <v>14439.8384500543</v>
      </c>
      <c r="V1183" s="2">
        <v>14604.806076822701</v>
      </c>
      <c r="W1183" s="2">
        <v>14775.283592092899</v>
      </c>
      <c r="X1183" s="2">
        <v>14865.4118761398</v>
      </c>
      <c r="Y1183" s="2">
        <v>14869.8706932365</v>
      </c>
      <c r="Z1183" s="2">
        <v>14815.3682106588</v>
      </c>
      <c r="AA1183" s="2">
        <v>14727.0428242874</v>
      </c>
      <c r="AB1183" s="2">
        <v>14608.987628065601</v>
      </c>
      <c r="AC1183" s="2">
        <v>14507.208726286</v>
      </c>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row>
    <row r="1184" spans="1:60">
      <c r="A1184" t="s">
        <v>217</v>
      </c>
      <c r="B1184" s="2" t="s">
        <v>825</v>
      </c>
      <c r="C1184" s="2" t="s">
        <v>780</v>
      </c>
      <c r="D1184" s="2">
        <v>17547.195040071299</v>
      </c>
      <c r="E1184" s="2">
        <v>17523.388503366401</v>
      </c>
      <c r="F1184" s="2">
        <v>17388.5947843949</v>
      </c>
      <c r="G1184" s="2">
        <v>17148.595803885401</v>
      </c>
      <c r="H1184" s="2">
        <v>17040.206894093601</v>
      </c>
      <c r="I1184" s="2">
        <v>16818.918359166899</v>
      </c>
      <c r="J1184" s="2">
        <v>16602.1058949945</v>
      </c>
      <c r="K1184" s="2">
        <v>16433.214821176502</v>
      </c>
      <c r="L1184" s="2">
        <v>16224.1372980091</v>
      </c>
      <c r="M1184" s="2">
        <v>15987.2363756739</v>
      </c>
      <c r="N1184" s="2">
        <v>15791.349851843301</v>
      </c>
      <c r="O1184" s="2">
        <v>15607.903953572801</v>
      </c>
      <c r="P1184" s="2">
        <v>15441.005768459299</v>
      </c>
      <c r="Q1184" s="2">
        <v>15318.4611507517</v>
      </c>
      <c r="R1184" s="2">
        <v>15252.062651849999</v>
      </c>
      <c r="S1184" s="2">
        <v>15227.6681193283</v>
      </c>
      <c r="T1184" s="2">
        <v>15176.1820821945</v>
      </c>
      <c r="U1184" s="2">
        <v>15177.3706211268</v>
      </c>
      <c r="V1184" s="2">
        <v>15214.1376511338</v>
      </c>
      <c r="W1184" s="2">
        <v>15233.7792155406</v>
      </c>
      <c r="X1184" s="2">
        <v>15329.1316222695</v>
      </c>
      <c r="Y1184" s="2">
        <v>15534.3616822327</v>
      </c>
      <c r="Z1184" s="2">
        <v>15704.7786841089</v>
      </c>
      <c r="AA1184" s="2">
        <v>15808.7565782208</v>
      </c>
      <c r="AB1184" s="2">
        <v>15917.7863746231</v>
      </c>
      <c r="AC1184" s="2">
        <v>15951.677308717301</v>
      </c>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row>
    <row r="1185" spans="1:60">
      <c r="A1185" t="s">
        <v>217</v>
      </c>
      <c r="B1185" s="2" t="s">
        <v>825</v>
      </c>
      <c r="C1185" s="2" t="s">
        <v>781</v>
      </c>
      <c r="D1185" s="2">
        <v>18785.337202561299</v>
      </c>
      <c r="E1185" s="2">
        <v>19024.497720847601</v>
      </c>
      <c r="F1185" s="2">
        <v>19101.360932446099</v>
      </c>
      <c r="G1185" s="2">
        <v>19255.705078698302</v>
      </c>
      <c r="H1185" s="2">
        <v>19144.431370986302</v>
      </c>
      <c r="I1185" s="2">
        <v>19026.265910361501</v>
      </c>
      <c r="J1185" s="2">
        <v>18665.201157767799</v>
      </c>
      <c r="K1185" s="2">
        <v>18354.012827477101</v>
      </c>
      <c r="L1185" s="2">
        <v>18044.009640745498</v>
      </c>
      <c r="M1185" s="2">
        <v>17981.226472050901</v>
      </c>
      <c r="N1185" s="2">
        <v>17820.435233981199</v>
      </c>
      <c r="O1185" s="2">
        <v>17696.052578116502</v>
      </c>
      <c r="P1185" s="2">
        <v>17607.717609699899</v>
      </c>
      <c r="Q1185" s="2">
        <v>17508.064653695201</v>
      </c>
      <c r="R1185" s="2">
        <v>17369.071372227201</v>
      </c>
      <c r="S1185" s="2">
        <v>17249.909903575099</v>
      </c>
      <c r="T1185" s="2">
        <v>17143.735856121599</v>
      </c>
      <c r="U1185" s="2">
        <v>17018.7390869765</v>
      </c>
      <c r="V1185" s="2">
        <v>16935.161970937501</v>
      </c>
      <c r="W1185" s="2">
        <v>16886.0781153588</v>
      </c>
      <c r="X1185" s="2">
        <v>16881.333563615601</v>
      </c>
      <c r="Y1185" s="2">
        <v>16849.122457547499</v>
      </c>
      <c r="Z1185" s="2">
        <v>16839.787055460802</v>
      </c>
      <c r="AA1185" s="2">
        <v>16842.670032687602</v>
      </c>
      <c r="AB1185" s="2">
        <v>16851.797400113399</v>
      </c>
      <c r="AC1185" s="2">
        <v>16909.334116403199</v>
      </c>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row>
    <row r="1186" spans="1:60">
      <c r="A1186" t="s">
        <v>217</v>
      </c>
      <c r="B1186" s="2" t="s">
        <v>825</v>
      </c>
      <c r="C1186" s="2" t="s">
        <v>782</v>
      </c>
      <c r="D1186" s="2">
        <v>21049.974246109199</v>
      </c>
      <c r="E1186" s="2">
        <v>20646.546059317501</v>
      </c>
      <c r="F1186" s="2">
        <v>20204.247730208601</v>
      </c>
      <c r="G1186" s="2">
        <v>19791.338056220098</v>
      </c>
      <c r="H1186" s="2">
        <v>19411.0168997279</v>
      </c>
      <c r="I1186" s="2">
        <v>19273.093888445699</v>
      </c>
      <c r="J1186" s="2">
        <v>19388.899234047301</v>
      </c>
      <c r="K1186" s="2">
        <v>19528.3531202105</v>
      </c>
      <c r="L1186" s="2">
        <v>19674.771341744399</v>
      </c>
      <c r="M1186" s="2">
        <v>19619.939170883299</v>
      </c>
      <c r="N1186" s="2">
        <v>19534.016121680299</v>
      </c>
      <c r="O1186" s="2">
        <v>19270.3455903305</v>
      </c>
      <c r="P1186" s="2">
        <v>19055.631327488401</v>
      </c>
      <c r="Q1186" s="2">
        <v>18862.123136002501</v>
      </c>
      <c r="R1186" s="2">
        <v>18843.856778026198</v>
      </c>
      <c r="S1186" s="2">
        <v>18764.950307052201</v>
      </c>
      <c r="T1186" s="2">
        <v>18715.823699425899</v>
      </c>
      <c r="U1186" s="2">
        <v>18654.025347266099</v>
      </c>
      <c r="V1186" s="2">
        <v>18600.983145336999</v>
      </c>
      <c r="W1186" s="2">
        <v>18505.200878638199</v>
      </c>
      <c r="X1186" s="2">
        <v>18424.8260575395</v>
      </c>
      <c r="Y1186" s="2">
        <v>18352.781512750498</v>
      </c>
      <c r="Z1186" s="2">
        <v>18236.882020714798</v>
      </c>
      <c r="AA1186" s="2">
        <v>18133.587745140299</v>
      </c>
      <c r="AB1186" s="2">
        <v>18076.6115263832</v>
      </c>
      <c r="AC1186" s="2">
        <v>18043.8131407363</v>
      </c>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row>
    <row r="1187" spans="1:60">
      <c r="A1187" t="s">
        <v>217</v>
      </c>
      <c r="B1187" s="2" t="s">
        <v>825</v>
      </c>
      <c r="C1187" s="2" t="s">
        <v>783</v>
      </c>
      <c r="D1187" s="2">
        <v>19979.7172177914</v>
      </c>
      <c r="E1187" s="2">
        <v>20765.639579940598</v>
      </c>
      <c r="F1187" s="2">
        <v>21159.9543451502</v>
      </c>
      <c r="G1187" s="2">
        <v>21294.9009013826</v>
      </c>
      <c r="H1187" s="2">
        <v>21357.9705842476</v>
      </c>
      <c r="I1187" s="2">
        <v>20644.145428015501</v>
      </c>
      <c r="J1187" s="2">
        <v>20087.7468848221</v>
      </c>
      <c r="K1187" s="2">
        <v>19620.097403803</v>
      </c>
      <c r="L1187" s="2">
        <v>19205.247986789698</v>
      </c>
      <c r="M1187" s="2">
        <v>18941.7887265996</v>
      </c>
      <c r="N1187" s="2">
        <v>18935.497847877199</v>
      </c>
      <c r="O1187" s="2">
        <v>19101.523515998499</v>
      </c>
      <c r="P1187" s="2">
        <v>19316.601140286301</v>
      </c>
      <c r="Q1187" s="2">
        <v>19517.254295737301</v>
      </c>
      <c r="R1187" s="2">
        <v>19559.793436052802</v>
      </c>
      <c r="S1187" s="2">
        <v>19537.857621842399</v>
      </c>
      <c r="T1187" s="2">
        <v>19370.926946125001</v>
      </c>
      <c r="U1187" s="2">
        <v>19211.876961830301</v>
      </c>
      <c r="V1187" s="2">
        <v>19083.560101293901</v>
      </c>
      <c r="W1187" s="2">
        <v>19090.054651512099</v>
      </c>
      <c r="X1187" s="2">
        <v>19059.9871291409</v>
      </c>
      <c r="Y1187" s="2">
        <v>19049.518690356999</v>
      </c>
      <c r="Z1187" s="2">
        <v>18997.0947533783</v>
      </c>
      <c r="AA1187" s="2">
        <v>18939.3550122626</v>
      </c>
      <c r="AB1187" s="2">
        <v>18855.8940522148</v>
      </c>
      <c r="AC1187" s="2">
        <v>18760.918096417801</v>
      </c>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row>
    <row r="1188" spans="1:60">
      <c r="A1188" t="s">
        <v>217</v>
      </c>
      <c r="B1188" s="2" t="s">
        <v>825</v>
      </c>
      <c r="C1188" s="2" t="s">
        <v>784</v>
      </c>
      <c r="D1188" s="2">
        <v>18380.857357698202</v>
      </c>
      <c r="E1188" s="2">
        <v>18316.342950483398</v>
      </c>
      <c r="F1188" s="2">
        <v>18374.763615135002</v>
      </c>
      <c r="G1188" s="2">
        <v>18476.306993246999</v>
      </c>
      <c r="H1188" s="2">
        <v>18815.827241246399</v>
      </c>
      <c r="I1188" s="2">
        <v>19528.279806024599</v>
      </c>
      <c r="J1188" s="2">
        <v>20069.8777659888</v>
      </c>
      <c r="K1188" s="2">
        <v>20277.168957916801</v>
      </c>
      <c r="L1188" s="2">
        <v>20257.7185992097</v>
      </c>
      <c r="M1188" s="2">
        <v>20132.210554424</v>
      </c>
      <c r="N1188" s="2">
        <v>19527.665498023602</v>
      </c>
      <c r="O1188" s="2">
        <v>19037.707906031799</v>
      </c>
      <c r="P1188" s="2">
        <v>18675.1671135998</v>
      </c>
      <c r="Q1188" s="2">
        <v>18386.759056090901</v>
      </c>
      <c r="R1188" s="2">
        <v>18243.6472345619</v>
      </c>
      <c r="S1188" s="2">
        <v>18314.2289409638</v>
      </c>
      <c r="T1188" s="2">
        <v>18524.6238063071</v>
      </c>
      <c r="U1188" s="2">
        <v>18765.9454612015</v>
      </c>
      <c r="V1188" s="2">
        <v>18986.150447711101</v>
      </c>
      <c r="W1188" s="2">
        <v>19067.240510701002</v>
      </c>
      <c r="X1188" s="2">
        <v>19082.900178442898</v>
      </c>
      <c r="Y1188" s="2">
        <v>18967.972304097199</v>
      </c>
      <c r="Z1188" s="2">
        <v>18838.369332328799</v>
      </c>
      <c r="AA1188" s="2">
        <v>18726.599292195398</v>
      </c>
      <c r="AB1188" s="2">
        <v>18738.6316999134</v>
      </c>
      <c r="AC1188" s="2">
        <v>18700.0352813063</v>
      </c>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row>
    <row r="1189" spans="1:60">
      <c r="A1189" t="s">
        <v>217</v>
      </c>
      <c r="B1189" s="2" t="s">
        <v>825</v>
      </c>
      <c r="C1189" s="2" t="s">
        <v>785</v>
      </c>
      <c r="D1189" s="2">
        <v>15899.9938864215</v>
      </c>
      <c r="E1189" s="2">
        <v>16434.522736234401</v>
      </c>
      <c r="F1189" s="2">
        <v>16684.051607399801</v>
      </c>
      <c r="G1189" s="2">
        <v>17287.940122115</v>
      </c>
      <c r="H1189" s="2">
        <v>17607.4851274379</v>
      </c>
      <c r="I1189" s="2">
        <v>17563.731709356001</v>
      </c>
      <c r="J1189" s="2">
        <v>17463.586748072201</v>
      </c>
      <c r="K1189" s="2">
        <v>17466.718555839001</v>
      </c>
      <c r="L1189" s="2">
        <v>17538.256742287002</v>
      </c>
      <c r="M1189" s="2">
        <v>17818.442545669001</v>
      </c>
      <c r="N1189" s="2">
        <v>18427.947721737601</v>
      </c>
      <c r="O1189" s="2">
        <v>18902.945873226399</v>
      </c>
      <c r="P1189" s="2">
        <v>19088.354889731101</v>
      </c>
      <c r="Q1189" s="2">
        <v>19087.9606142915</v>
      </c>
      <c r="R1189" s="2">
        <v>18987.644928387799</v>
      </c>
      <c r="S1189" s="2">
        <v>18488.354302229</v>
      </c>
      <c r="T1189" s="2">
        <v>18082.934656658799</v>
      </c>
      <c r="U1189" s="2">
        <v>17795.858349140301</v>
      </c>
      <c r="V1189" s="2">
        <v>17587.6372399918</v>
      </c>
      <c r="W1189" s="2">
        <v>17509.896463572601</v>
      </c>
      <c r="X1189" s="2">
        <v>17624.250826801199</v>
      </c>
      <c r="Y1189" s="2">
        <v>17855.458791137102</v>
      </c>
      <c r="Z1189" s="2">
        <v>18102.514913617601</v>
      </c>
      <c r="AA1189" s="2">
        <v>18313.991218814001</v>
      </c>
      <c r="AB1189" s="2">
        <v>18408.5425317349</v>
      </c>
      <c r="AC1189" s="2">
        <v>18422.900173499798</v>
      </c>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row>
    <row r="1190" spans="1:60">
      <c r="A1190" t="s">
        <v>217</v>
      </c>
      <c r="B1190" s="2" t="s">
        <v>825</v>
      </c>
      <c r="C1190" s="2" t="s">
        <v>786</v>
      </c>
      <c r="D1190" s="2">
        <v>13528.4036287283</v>
      </c>
      <c r="E1190" s="2">
        <v>13792.517808062899</v>
      </c>
      <c r="F1190" s="2">
        <v>13981.7403673586</v>
      </c>
      <c r="G1190" s="2">
        <v>14245.527796848301</v>
      </c>
      <c r="H1190" s="2">
        <v>14527.3101672751</v>
      </c>
      <c r="I1190" s="2">
        <v>15041.0853770218</v>
      </c>
      <c r="J1190" s="2">
        <v>15555.3159411176</v>
      </c>
      <c r="K1190" s="2">
        <v>15899.920129282</v>
      </c>
      <c r="L1190" s="2">
        <v>16424.9926010612</v>
      </c>
      <c r="M1190" s="2">
        <v>16603.4386058481</v>
      </c>
      <c r="N1190" s="2">
        <v>16530.786612214099</v>
      </c>
      <c r="O1190" s="2">
        <v>16406.151487442799</v>
      </c>
      <c r="P1190" s="2">
        <v>16387.8393780429</v>
      </c>
      <c r="Q1190" s="2">
        <v>16440.669514781199</v>
      </c>
      <c r="R1190" s="2">
        <v>16698.925980979599</v>
      </c>
      <c r="S1190" s="2">
        <v>17240.814812153902</v>
      </c>
      <c r="T1190" s="2">
        <v>17682.241738413999</v>
      </c>
      <c r="U1190" s="2">
        <v>17857.320470736599</v>
      </c>
      <c r="V1190" s="2">
        <v>17876.4435901461</v>
      </c>
      <c r="W1190" s="2">
        <v>17797.135599580899</v>
      </c>
      <c r="X1190" s="2">
        <v>17387.115052939302</v>
      </c>
      <c r="Y1190" s="2">
        <v>17050.324722601599</v>
      </c>
      <c r="Z1190" s="2">
        <v>16817.3354115039</v>
      </c>
      <c r="AA1190" s="2">
        <v>16658.495166935201</v>
      </c>
      <c r="AB1190" s="2">
        <v>16623.952952655702</v>
      </c>
      <c r="AC1190" s="2">
        <v>16745.662482386801</v>
      </c>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row>
    <row r="1191" spans="1:60">
      <c r="A1191" t="s">
        <v>217</v>
      </c>
      <c r="B1191" s="2" t="s">
        <v>825</v>
      </c>
      <c r="C1191" s="2" t="s">
        <v>787</v>
      </c>
      <c r="D1191" s="2">
        <v>12659.373386549099</v>
      </c>
      <c r="E1191" s="2">
        <v>12362.4644920793</v>
      </c>
      <c r="F1191" s="2">
        <v>12285.226263502</v>
      </c>
      <c r="G1191" s="2">
        <v>12226.034180274301</v>
      </c>
      <c r="H1191" s="2">
        <v>12395.3587329946</v>
      </c>
      <c r="I1191" s="2">
        <v>12716.355414691099</v>
      </c>
      <c r="J1191" s="2">
        <v>13070.585163609199</v>
      </c>
      <c r="K1191" s="2">
        <v>13441.575530275601</v>
      </c>
      <c r="L1191" s="2">
        <v>13739.6956871204</v>
      </c>
      <c r="M1191" s="2">
        <v>14062.0001880288</v>
      </c>
      <c r="N1191" s="2">
        <v>14476.931511594001</v>
      </c>
      <c r="O1191" s="2">
        <v>14891.625455134599</v>
      </c>
      <c r="P1191" s="2">
        <v>15178.1425851559</v>
      </c>
      <c r="Q1191" s="2">
        <v>15620.3985542684</v>
      </c>
      <c r="R1191" s="2">
        <v>15761.8509230239</v>
      </c>
      <c r="S1191" s="2">
        <v>15702.337181008499</v>
      </c>
      <c r="T1191" s="2">
        <v>15593.8770607516</v>
      </c>
      <c r="U1191" s="2">
        <v>15573.566630868299</v>
      </c>
      <c r="V1191" s="2">
        <v>15619.925090733799</v>
      </c>
      <c r="W1191" s="2">
        <v>15859.491362795899</v>
      </c>
      <c r="X1191" s="2">
        <v>16354.4723362398</v>
      </c>
      <c r="Y1191" s="2">
        <v>16773.239290203299</v>
      </c>
      <c r="Z1191" s="2">
        <v>16948.048162455001</v>
      </c>
      <c r="AA1191" s="2">
        <v>16979.894442119199</v>
      </c>
      <c r="AB1191" s="2">
        <v>16922.454544415599</v>
      </c>
      <c r="AC1191" s="2">
        <v>16564.6393594164</v>
      </c>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row>
    <row r="1192" spans="1:60">
      <c r="A1192" t="s">
        <v>217</v>
      </c>
      <c r="B1192" s="2" t="s">
        <v>825</v>
      </c>
      <c r="C1192" s="2" t="s">
        <v>788</v>
      </c>
      <c r="D1192" s="2">
        <v>10539.7327558263</v>
      </c>
      <c r="E1192" s="2">
        <v>11107.141944539901</v>
      </c>
      <c r="F1192" s="2">
        <v>11470.8725063113</v>
      </c>
      <c r="G1192" s="2">
        <v>11516.461540426501</v>
      </c>
      <c r="H1192" s="2">
        <v>11610.351786458101</v>
      </c>
      <c r="I1192" s="2">
        <v>11819.2153103122</v>
      </c>
      <c r="J1192" s="2">
        <v>11730.419977278199</v>
      </c>
      <c r="K1192" s="2">
        <v>11958.4564051506</v>
      </c>
      <c r="L1192" s="2">
        <v>12073.9271692158</v>
      </c>
      <c r="M1192" s="2">
        <v>12314.704553973201</v>
      </c>
      <c r="N1192" s="2">
        <v>12593.571458856</v>
      </c>
      <c r="O1192" s="2">
        <v>12905.4459877317</v>
      </c>
      <c r="P1192" s="2">
        <v>13243.9031302893</v>
      </c>
      <c r="Q1192" s="2">
        <v>13517.615223394299</v>
      </c>
      <c r="R1192" s="2">
        <v>13819.755145400701</v>
      </c>
      <c r="S1192" s="2">
        <v>14196.334103810501</v>
      </c>
      <c r="T1192" s="2">
        <v>14576.961164074401</v>
      </c>
      <c r="U1192" s="2">
        <v>14845.941735426801</v>
      </c>
      <c r="V1192" s="2">
        <v>15250.3270137706</v>
      </c>
      <c r="W1192" s="2">
        <v>15373.1423328282</v>
      </c>
      <c r="X1192" s="2">
        <v>15330.060093059399</v>
      </c>
      <c r="Y1192" s="2">
        <v>15235.8739474903</v>
      </c>
      <c r="Z1192" s="2">
        <v>15219.0512860779</v>
      </c>
      <c r="AA1192" s="2">
        <v>15261.213619165799</v>
      </c>
      <c r="AB1192" s="2">
        <v>15494.665666283499</v>
      </c>
      <c r="AC1192" s="2">
        <v>15955.2667192227</v>
      </c>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row>
    <row r="1193" spans="1:60">
      <c r="A1193" t="s">
        <v>217</v>
      </c>
      <c r="B1193" s="2" t="s">
        <v>825</v>
      </c>
      <c r="C1193" s="2" t="s">
        <v>789</v>
      </c>
      <c r="D1193" s="2">
        <v>7739.8774720302099</v>
      </c>
      <c r="E1193" s="2">
        <v>8052.2942095832104</v>
      </c>
      <c r="F1193" s="2">
        <v>8292.9710190929309</v>
      </c>
      <c r="G1193" s="2">
        <v>8762.9888579670005</v>
      </c>
      <c r="H1193" s="2">
        <v>9218.6569570915999</v>
      </c>
      <c r="I1193" s="2">
        <v>9690.8518137543306</v>
      </c>
      <c r="J1193" s="2">
        <v>10288.930530104901</v>
      </c>
      <c r="K1193" s="2">
        <v>10785.1668545341</v>
      </c>
      <c r="L1193" s="2">
        <v>11070.7678219154</v>
      </c>
      <c r="M1193" s="2">
        <v>11262.135612681101</v>
      </c>
      <c r="N1193" s="2">
        <v>11479.383105086999</v>
      </c>
      <c r="O1193" s="2">
        <v>11409.968068977299</v>
      </c>
      <c r="P1193" s="2">
        <v>11613.2876661274</v>
      </c>
      <c r="Q1193" s="2">
        <v>11742.5908904798</v>
      </c>
      <c r="R1193" s="2">
        <v>11979.013011056501</v>
      </c>
      <c r="S1193" s="2">
        <v>12253.245067165801</v>
      </c>
      <c r="T1193" s="2">
        <v>12560.125824349499</v>
      </c>
      <c r="U1193" s="2">
        <v>12891.016043902</v>
      </c>
      <c r="V1193" s="2">
        <v>13161.170841749799</v>
      </c>
      <c r="W1193" s="2">
        <v>13456.514084681499</v>
      </c>
      <c r="X1193" s="2">
        <v>13817.934857910899</v>
      </c>
      <c r="Y1193" s="2">
        <v>14182.4093467169</v>
      </c>
      <c r="Z1193" s="2">
        <v>14447.9321881124</v>
      </c>
      <c r="AA1193" s="2">
        <v>14822.6832482806</v>
      </c>
      <c r="AB1193" s="2">
        <v>14935.7321398939</v>
      </c>
      <c r="AC1193" s="2">
        <v>14899.532743218801</v>
      </c>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row>
    <row r="1194" spans="1:60">
      <c r="A1194" t="s">
        <v>217</v>
      </c>
      <c r="B1194" s="2" t="s">
        <v>825</v>
      </c>
      <c r="C1194" s="2" t="s">
        <v>790</v>
      </c>
      <c r="D1194" s="2">
        <v>5461.5536131956596</v>
      </c>
      <c r="E1194" s="2">
        <v>5604.7310813424401</v>
      </c>
      <c r="F1194" s="2">
        <v>5851.0934383676604</v>
      </c>
      <c r="G1194" s="2">
        <v>6089.3446293037796</v>
      </c>
      <c r="H1194" s="2">
        <v>6404.6685629555004</v>
      </c>
      <c r="I1194" s="2">
        <v>6723.1644400303303</v>
      </c>
      <c r="J1194" s="2">
        <v>7126.6513058338896</v>
      </c>
      <c r="K1194" s="2">
        <v>7384.6459288122596</v>
      </c>
      <c r="L1194" s="2">
        <v>7853.5275218260804</v>
      </c>
      <c r="M1194" s="2">
        <v>8305.0211337688797</v>
      </c>
      <c r="N1194" s="2">
        <v>8746.0270568533197</v>
      </c>
      <c r="O1194" s="2">
        <v>9329.2677823913291</v>
      </c>
      <c r="P1194" s="2">
        <v>9809.9682170813503</v>
      </c>
      <c r="Q1194" s="2">
        <v>10110.681687001799</v>
      </c>
      <c r="R1194" s="2">
        <v>10335.291639782399</v>
      </c>
      <c r="S1194" s="2">
        <v>10575.854835489399</v>
      </c>
      <c r="T1194" s="2">
        <v>10552.9651282835</v>
      </c>
      <c r="U1194" s="2">
        <v>10752.8183816154</v>
      </c>
      <c r="V1194" s="2">
        <v>10902.9117586836</v>
      </c>
      <c r="W1194" s="2">
        <v>11135.263628901699</v>
      </c>
      <c r="X1194" s="2">
        <v>11411.0058031969</v>
      </c>
      <c r="Y1194" s="2">
        <v>11709.407886564801</v>
      </c>
      <c r="Z1194" s="2">
        <v>12031.0724315145</v>
      </c>
      <c r="AA1194" s="2">
        <v>12292.654644460599</v>
      </c>
      <c r="AB1194" s="2">
        <v>12582.9861014659</v>
      </c>
      <c r="AC1194" s="2">
        <v>12926.9250183401</v>
      </c>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row>
    <row r="1195" spans="1:60">
      <c r="A1195" t="s">
        <v>217</v>
      </c>
      <c r="B1195" s="2" t="s">
        <v>825</v>
      </c>
      <c r="C1195" s="2" t="s">
        <v>791</v>
      </c>
      <c r="D1195" s="2">
        <v>6986.78065243319</v>
      </c>
      <c r="E1195" s="2">
        <v>6923.9226577929703</v>
      </c>
      <c r="F1195" s="2">
        <v>6962.3255381769504</v>
      </c>
      <c r="G1195" s="2">
        <v>6957.94348535684</v>
      </c>
      <c r="H1195" s="2">
        <v>6999.0968181223097</v>
      </c>
      <c r="I1195" s="2">
        <v>7274.4921053955104</v>
      </c>
      <c r="J1195" s="2">
        <v>7585.5412634476997</v>
      </c>
      <c r="K1195" s="2">
        <v>7950.7707132619398</v>
      </c>
      <c r="L1195" s="2">
        <v>8300.6714512000199</v>
      </c>
      <c r="M1195" s="2">
        <v>8679.8160416987193</v>
      </c>
      <c r="N1195" s="2">
        <v>9097.3022545983695</v>
      </c>
      <c r="O1195" s="2">
        <v>9602.9025082163098</v>
      </c>
      <c r="P1195" s="2">
        <v>10044.8357315065</v>
      </c>
      <c r="Q1195" s="2">
        <v>10642.8693257177</v>
      </c>
      <c r="R1195" s="2">
        <v>11261.191850454299</v>
      </c>
      <c r="S1195" s="2">
        <v>11902.4377416353</v>
      </c>
      <c r="T1195" s="2">
        <v>12752.544145915899</v>
      </c>
      <c r="U1195" s="2">
        <v>13446.3109289801</v>
      </c>
      <c r="V1195" s="2">
        <v>14096.731350350199</v>
      </c>
      <c r="W1195" s="2">
        <v>14689.1022853374</v>
      </c>
      <c r="X1195" s="2">
        <v>15298.898845092501</v>
      </c>
      <c r="Y1195" s="2">
        <v>15848.2947388425</v>
      </c>
      <c r="Z1195" s="2">
        <v>16436.389404391401</v>
      </c>
      <c r="AA1195" s="2">
        <v>16940.7941931186</v>
      </c>
      <c r="AB1195" s="2">
        <v>17472.231520641701</v>
      </c>
      <c r="AC1195" s="2">
        <v>18053.087109957101</v>
      </c>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row>
    <row r="1196" spans="1:60">
      <c r="A1196" t="s">
        <v>218</v>
      </c>
      <c r="B1196" s="2" t="s">
        <v>823</v>
      </c>
      <c r="C1196" s="2" t="s">
        <v>774</v>
      </c>
      <c r="D1196" s="2">
        <v>20596.565081769299</v>
      </c>
      <c r="E1196" s="2">
        <v>20864.112236564601</v>
      </c>
      <c r="F1196" s="2">
        <v>21381.724328643901</v>
      </c>
      <c r="G1196" s="2">
        <v>21809.916830201899</v>
      </c>
      <c r="H1196" s="2">
        <v>22266.0453613881</v>
      </c>
      <c r="I1196" s="2">
        <v>21661.374673223199</v>
      </c>
      <c r="J1196" s="2">
        <v>21336.443873255401</v>
      </c>
      <c r="K1196" s="2">
        <v>21119.979340981401</v>
      </c>
      <c r="L1196" s="2">
        <v>20979.605929302099</v>
      </c>
      <c r="M1196" s="2">
        <v>20934.035242563001</v>
      </c>
      <c r="N1196" s="2">
        <v>21076.545707050602</v>
      </c>
      <c r="O1196" s="2">
        <v>21331.4698056788</v>
      </c>
      <c r="P1196" s="2">
        <v>21351.599960016702</v>
      </c>
      <c r="Q1196" s="2">
        <v>21322.808684215499</v>
      </c>
      <c r="R1196" s="2">
        <v>21337.8665312091</v>
      </c>
      <c r="S1196" s="2">
        <v>21360.038432393099</v>
      </c>
      <c r="T1196" s="2">
        <v>21509.110704230701</v>
      </c>
      <c r="U1196" s="2">
        <v>21735.397989137098</v>
      </c>
      <c r="V1196" s="2">
        <v>22005.778492240799</v>
      </c>
      <c r="W1196" s="2">
        <v>22355.250211513601</v>
      </c>
      <c r="X1196" s="2">
        <v>22744.8672461356</v>
      </c>
      <c r="Y1196" s="2">
        <v>23186.8637409693</v>
      </c>
      <c r="Z1196" s="2">
        <v>23650.7819528166</v>
      </c>
      <c r="AA1196" s="2">
        <v>24087.2194512719</v>
      </c>
      <c r="AB1196" s="2">
        <v>24456.519320813099</v>
      </c>
      <c r="AC1196" s="2">
        <v>24821.930429916702</v>
      </c>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row>
    <row r="1197" spans="1:60">
      <c r="A1197" t="s">
        <v>218</v>
      </c>
      <c r="B1197" s="2" t="s">
        <v>823</v>
      </c>
      <c r="C1197" s="2" t="s">
        <v>775</v>
      </c>
      <c r="D1197" s="2">
        <v>20712.6168513927</v>
      </c>
      <c r="E1197" s="2">
        <v>21167.072262003101</v>
      </c>
      <c r="F1197" s="2">
        <v>21451.6457898554</v>
      </c>
      <c r="G1197" s="2">
        <v>22049.164421283102</v>
      </c>
      <c r="H1197" s="2">
        <v>22539.431799239901</v>
      </c>
      <c r="I1197" s="2">
        <v>22653.5289301829</v>
      </c>
      <c r="J1197" s="2">
        <v>22435.0345305472</v>
      </c>
      <c r="K1197" s="2">
        <v>22358.612312151799</v>
      </c>
      <c r="L1197" s="2">
        <v>22402.107127969201</v>
      </c>
      <c r="M1197" s="2">
        <v>22506.155342351802</v>
      </c>
      <c r="N1197" s="2">
        <v>22248.9614519846</v>
      </c>
      <c r="O1197" s="2">
        <v>22174.741643329398</v>
      </c>
      <c r="P1197" s="2">
        <v>22230.505066961101</v>
      </c>
      <c r="Q1197" s="2">
        <v>22301.8085862849</v>
      </c>
      <c r="R1197" s="2">
        <v>22452.957949634401</v>
      </c>
      <c r="S1197" s="2">
        <v>22730.393521667502</v>
      </c>
      <c r="T1197" s="2">
        <v>23126.037640603801</v>
      </c>
      <c r="U1197" s="2">
        <v>23320.785716672599</v>
      </c>
      <c r="V1197" s="2">
        <v>23411.811908801199</v>
      </c>
      <c r="W1197" s="2">
        <v>23534.215194114899</v>
      </c>
      <c r="X1197" s="2">
        <v>23702.832319609301</v>
      </c>
      <c r="Y1197" s="2">
        <v>23943.625297028499</v>
      </c>
      <c r="Z1197" s="2">
        <v>24259.796475329</v>
      </c>
      <c r="AA1197" s="2">
        <v>24609.7910748789</v>
      </c>
      <c r="AB1197" s="2">
        <v>24954.373641677001</v>
      </c>
      <c r="AC1197" s="2">
        <v>25331.0884012077</v>
      </c>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row>
    <row r="1198" spans="1:60">
      <c r="A1198" t="s">
        <v>218</v>
      </c>
      <c r="B1198" s="2" t="s">
        <v>823</v>
      </c>
      <c r="C1198" s="2" t="s">
        <v>776</v>
      </c>
      <c r="D1198" s="2">
        <v>18896.9075683306</v>
      </c>
      <c r="E1198" s="2">
        <v>19550.3128405528</v>
      </c>
      <c r="F1198" s="2">
        <v>19885.529980938602</v>
      </c>
      <c r="G1198" s="2">
        <v>20311.051984953599</v>
      </c>
      <c r="H1198" s="2">
        <v>20901.859905825</v>
      </c>
      <c r="I1198" s="2">
        <v>21199.494278523602</v>
      </c>
      <c r="J1198" s="2">
        <v>21394.344359315801</v>
      </c>
      <c r="K1198" s="2">
        <v>21581.3947438996</v>
      </c>
      <c r="L1198" s="2">
        <v>21971.806963417399</v>
      </c>
      <c r="M1198" s="2">
        <v>22365.657734783301</v>
      </c>
      <c r="N1198" s="2">
        <v>22640.059838745001</v>
      </c>
      <c r="O1198" s="2">
        <v>22708.743095395599</v>
      </c>
      <c r="P1198" s="2">
        <v>22747.3493832206</v>
      </c>
      <c r="Q1198" s="2">
        <v>22817.402491564699</v>
      </c>
      <c r="R1198" s="2">
        <v>22888.455616961401</v>
      </c>
      <c r="S1198" s="2">
        <v>22705.831816432601</v>
      </c>
      <c r="T1198" s="2">
        <v>22678.545198059201</v>
      </c>
      <c r="U1198" s="2">
        <v>22851.659010953099</v>
      </c>
      <c r="V1198" s="2">
        <v>23033.492818504001</v>
      </c>
      <c r="W1198" s="2">
        <v>23294.9702957427</v>
      </c>
      <c r="X1198" s="2">
        <v>23678.581433672302</v>
      </c>
      <c r="Y1198" s="2">
        <v>24136.0890563756</v>
      </c>
      <c r="Z1198" s="2">
        <v>24394.7391119063</v>
      </c>
      <c r="AA1198" s="2">
        <v>24543.434467215</v>
      </c>
      <c r="AB1198" s="2">
        <v>24658.942939241999</v>
      </c>
      <c r="AC1198" s="2">
        <v>24815.144308376799</v>
      </c>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row>
    <row r="1199" spans="1:60">
      <c r="A1199" t="s">
        <v>218</v>
      </c>
      <c r="B1199" s="2" t="s">
        <v>823</v>
      </c>
      <c r="C1199" s="2" t="s">
        <v>777</v>
      </c>
      <c r="D1199" s="2">
        <v>18496.750032349901</v>
      </c>
      <c r="E1199" s="2">
        <v>18664.9675214173</v>
      </c>
      <c r="F1199" s="2">
        <v>19036.635617752199</v>
      </c>
      <c r="G1199" s="2">
        <v>19260.6599830716</v>
      </c>
      <c r="H1199" s="2">
        <v>19052.6178644295</v>
      </c>
      <c r="I1199" s="2">
        <v>19144.331683149801</v>
      </c>
      <c r="J1199" s="2">
        <v>19395.241287012301</v>
      </c>
      <c r="K1199" s="2">
        <v>19711.6028508294</v>
      </c>
      <c r="L1199" s="2">
        <v>20166.077187462899</v>
      </c>
      <c r="M1199" s="2">
        <v>20731.022414582199</v>
      </c>
      <c r="N1199" s="2">
        <v>21178.1768385867</v>
      </c>
      <c r="O1199" s="2">
        <v>21518.790182065899</v>
      </c>
      <c r="P1199" s="2">
        <v>21815.601118499701</v>
      </c>
      <c r="Q1199" s="2">
        <v>22185.6163077456</v>
      </c>
      <c r="R1199" s="2">
        <v>22548.230517121199</v>
      </c>
      <c r="S1199" s="2">
        <v>22830.6334218968</v>
      </c>
      <c r="T1199" s="2">
        <v>22981.687182569</v>
      </c>
      <c r="U1199" s="2">
        <v>23080.8124481532</v>
      </c>
      <c r="V1199" s="2">
        <v>23196.986994259201</v>
      </c>
      <c r="W1199" s="2">
        <v>23290.2116138821</v>
      </c>
      <c r="X1199" s="2">
        <v>23195.601569706701</v>
      </c>
      <c r="Y1199" s="2">
        <v>23198.055445818401</v>
      </c>
      <c r="Z1199" s="2">
        <v>23413.889707282498</v>
      </c>
      <c r="AA1199" s="2">
        <v>23651.541945950801</v>
      </c>
      <c r="AB1199" s="2">
        <v>23922.231505548501</v>
      </c>
      <c r="AC1199" s="2">
        <v>24291.6180027804</v>
      </c>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row>
    <row r="1200" spans="1:60">
      <c r="A1200" t="s">
        <v>218</v>
      </c>
      <c r="B1200" s="2" t="s">
        <v>823</v>
      </c>
      <c r="C1200" s="2" t="s">
        <v>778</v>
      </c>
      <c r="D1200" s="2">
        <v>18942.493668186999</v>
      </c>
      <c r="E1200" s="2">
        <v>19469.673999413601</v>
      </c>
      <c r="F1200" s="2">
        <v>19843.0831117173</v>
      </c>
      <c r="G1200" s="2">
        <v>19948.256671299401</v>
      </c>
      <c r="H1200" s="2">
        <v>19633.7583444093</v>
      </c>
      <c r="I1200" s="2">
        <v>18680.927306850401</v>
      </c>
      <c r="J1200" s="2">
        <v>18043.0085224916</v>
      </c>
      <c r="K1200" s="2">
        <v>17733.006767677201</v>
      </c>
      <c r="L1200" s="2">
        <v>17784.049132635399</v>
      </c>
      <c r="M1200" s="2">
        <v>17844.786313000099</v>
      </c>
      <c r="N1200" s="2">
        <v>18237.872412917899</v>
      </c>
      <c r="O1200" s="2">
        <v>18808.622116037099</v>
      </c>
      <c r="P1200" s="2">
        <v>19341.7088546429</v>
      </c>
      <c r="Q1200" s="2">
        <v>19889.165136070402</v>
      </c>
      <c r="R1200" s="2">
        <v>20443.750613787099</v>
      </c>
      <c r="S1200" s="2">
        <v>20885.149884423099</v>
      </c>
      <c r="T1200" s="2">
        <v>21284.632036562401</v>
      </c>
      <c r="U1200" s="2">
        <v>21661.1833041424</v>
      </c>
      <c r="V1200" s="2">
        <v>22033.964546796</v>
      </c>
      <c r="W1200" s="2">
        <v>22379.955369864601</v>
      </c>
      <c r="X1200" s="2">
        <v>22714.411016161401</v>
      </c>
      <c r="Y1200" s="2">
        <v>22925.972136578301</v>
      </c>
      <c r="Z1200" s="2">
        <v>23077.630780173298</v>
      </c>
      <c r="AA1200" s="2">
        <v>23234.099020957099</v>
      </c>
      <c r="AB1200" s="2">
        <v>23281.228454095999</v>
      </c>
      <c r="AC1200" s="2">
        <v>23183.741841641498</v>
      </c>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row>
    <row r="1201" spans="1:60">
      <c r="A1201" t="s">
        <v>218</v>
      </c>
      <c r="B1201" s="2" t="s">
        <v>823</v>
      </c>
      <c r="C1201" s="2" t="s">
        <v>779</v>
      </c>
      <c r="D1201" s="2">
        <v>19032.421196037802</v>
      </c>
      <c r="E1201" s="2">
        <v>19559.239334052101</v>
      </c>
      <c r="F1201" s="2">
        <v>20249.090968397701</v>
      </c>
      <c r="G1201" s="2">
        <v>20641.884047486201</v>
      </c>
      <c r="H1201" s="2">
        <v>20863.488494546898</v>
      </c>
      <c r="I1201" s="2">
        <v>20285.717588885898</v>
      </c>
      <c r="J1201" s="2">
        <v>19649.016799329402</v>
      </c>
      <c r="K1201" s="2">
        <v>19076.225723646701</v>
      </c>
      <c r="L1201" s="2">
        <v>18713.363295841202</v>
      </c>
      <c r="M1201" s="2">
        <v>18596.7155574471</v>
      </c>
      <c r="N1201" s="2">
        <v>18477.135225601</v>
      </c>
      <c r="O1201" s="2">
        <v>18481.522077552199</v>
      </c>
      <c r="P1201" s="2">
        <v>18633.533129166401</v>
      </c>
      <c r="Q1201" s="2">
        <v>18910.329075276601</v>
      </c>
      <c r="R1201" s="2">
        <v>19175.521649479699</v>
      </c>
      <c r="S1201" s="2">
        <v>19597.248034810898</v>
      </c>
      <c r="T1201" s="2">
        <v>20280.893467624301</v>
      </c>
      <c r="U1201" s="2">
        <v>20951.335872710501</v>
      </c>
      <c r="V1201" s="2">
        <v>21566.362018981501</v>
      </c>
      <c r="W1201" s="2">
        <v>22170.009960073301</v>
      </c>
      <c r="X1201" s="2">
        <v>22697.498125715701</v>
      </c>
      <c r="Y1201" s="2">
        <v>23159.9406257392</v>
      </c>
      <c r="Z1201" s="2">
        <v>23603.617854759101</v>
      </c>
      <c r="AA1201" s="2">
        <v>23970.954413876501</v>
      </c>
      <c r="AB1201" s="2">
        <v>24210.910013601599</v>
      </c>
      <c r="AC1201" s="2">
        <v>24461.153293664898</v>
      </c>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row>
    <row r="1202" spans="1:60">
      <c r="A1202" t="s">
        <v>218</v>
      </c>
      <c r="B1202" s="2" t="s">
        <v>823</v>
      </c>
      <c r="C1202" s="2" t="s">
        <v>780</v>
      </c>
      <c r="D1202" s="2">
        <v>20059.212123077599</v>
      </c>
      <c r="E1202" s="2">
        <v>20755.110963297899</v>
      </c>
      <c r="F1202" s="2">
        <v>21387.630277260199</v>
      </c>
      <c r="G1202" s="2">
        <v>21871.779150025101</v>
      </c>
      <c r="H1202" s="2">
        <v>22323.138351091999</v>
      </c>
      <c r="I1202" s="2">
        <v>21900.068530045901</v>
      </c>
      <c r="J1202" s="2">
        <v>21646.816602968702</v>
      </c>
      <c r="K1202" s="2">
        <v>21490.955512229899</v>
      </c>
      <c r="L1202" s="2">
        <v>21494.735980465499</v>
      </c>
      <c r="M1202" s="2">
        <v>21504.413695743999</v>
      </c>
      <c r="N1202" s="2">
        <v>21432.519924061999</v>
      </c>
      <c r="O1202" s="2">
        <v>21411.272360555999</v>
      </c>
      <c r="P1202" s="2">
        <v>21310.5674370464</v>
      </c>
      <c r="Q1202" s="2">
        <v>21239.228693896199</v>
      </c>
      <c r="R1202" s="2">
        <v>21313.310635009901</v>
      </c>
      <c r="S1202" s="2">
        <v>21400.115063928799</v>
      </c>
      <c r="T1202" s="2">
        <v>21582.279316364398</v>
      </c>
      <c r="U1202" s="2">
        <v>21912.3758531241</v>
      </c>
      <c r="V1202" s="2">
        <v>22292.303219285299</v>
      </c>
      <c r="W1202" s="2">
        <v>22687.156054851701</v>
      </c>
      <c r="X1202" s="2">
        <v>23244.3476368886</v>
      </c>
      <c r="Y1202" s="2">
        <v>24014.2259389707</v>
      </c>
      <c r="Z1202" s="2">
        <v>24786.747836320799</v>
      </c>
      <c r="AA1202" s="2">
        <v>25461.980569528601</v>
      </c>
      <c r="AB1202" s="2">
        <v>26020.062534673001</v>
      </c>
      <c r="AC1202" s="2">
        <v>26478.816939672299</v>
      </c>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row>
    <row r="1203" spans="1:60">
      <c r="A1203" t="s">
        <v>218</v>
      </c>
      <c r="B1203" s="2" t="s">
        <v>823</v>
      </c>
      <c r="C1203" s="2" t="s">
        <v>781</v>
      </c>
      <c r="D1203" s="2">
        <v>18404.523777362501</v>
      </c>
      <c r="E1203" s="2">
        <v>19295.348563335199</v>
      </c>
      <c r="F1203" s="2">
        <v>20542.234044035002</v>
      </c>
      <c r="G1203" s="2">
        <v>21612.210619200599</v>
      </c>
      <c r="H1203" s="2">
        <v>22492.793525354198</v>
      </c>
      <c r="I1203" s="2">
        <v>22754.856617609399</v>
      </c>
      <c r="J1203" s="2">
        <v>22695.682407392698</v>
      </c>
      <c r="K1203" s="2">
        <v>22589.3653092065</v>
      </c>
      <c r="L1203" s="2">
        <v>22741.789837108401</v>
      </c>
      <c r="M1203" s="2">
        <v>23056.502345119501</v>
      </c>
      <c r="N1203" s="2">
        <v>23127.305236075299</v>
      </c>
      <c r="O1203" s="2">
        <v>23335.165475805599</v>
      </c>
      <c r="P1203" s="2">
        <v>23465.1608708145</v>
      </c>
      <c r="Q1203" s="2">
        <v>23593.452424008501</v>
      </c>
      <c r="R1203" s="2">
        <v>23690.730071821999</v>
      </c>
      <c r="S1203" s="2">
        <v>23727.2182114278</v>
      </c>
      <c r="T1203" s="2">
        <v>23844.500028247799</v>
      </c>
      <c r="U1203" s="2">
        <v>23922.476171576</v>
      </c>
      <c r="V1203" s="2">
        <v>23975.538731125402</v>
      </c>
      <c r="W1203" s="2">
        <v>24154.810220037001</v>
      </c>
      <c r="X1203" s="2">
        <v>24414.88140242</v>
      </c>
      <c r="Y1203" s="2">
        <v>24690.453525961599</v>
      </c>
      <c r="Z1203" s="2">
        <v>25107.781053333401</v>
      </c>
      <c r="AA1203" s="2">
        <v>25554.604194698601</v>
      </c>
      <c r="AB1203" s="2">
        <v>25938.481407318901</v>
      </c>
      <c r="AC1203" s="2">
        <v>26455.444291764299</v>
      </c>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row>
    <row r="1204" spans="1:60">
      <c r="A1204" t="s">
        <v>218</v>
      </c>
      <c r="B1204" s="2" t="s">
        <v>823</v>
      </c>
      <c r="C1204" s="2" t="s">
        <v>782</v>
      </c>
      <c r="D1204" s="2">
        <v>18660.926283398399</v>
      </c>
      <c r="E1204" s="2">
        <v>18623.275764059599</v>
      </c>
      <c r="F1204" s="2">
        <v>18871.127484734399</v>
      </c>
      <c r="G1204" s="2">
        <v>19053.306141097601</v>
      </c>
      <c r="H1204" s="2">
        <v>19453.8914595018</v>
      </c>
      <c r="I1204" s="2">
        <v>19860.8551410613</v>
      </c>
      <c r="J1204" s="2">
        <v>20463.364227337701</v>
      </c>
      <c r="K1204" s="2">
        <v>21210.380157220701</v>
      </c>
      <c r="L1204" s="2">
        <v>21861.5017007641</v>
      </c>
      <c r="M1204" s="2">
        <v>22453.337590437401</v>
      </c>
      <c r="N1204" s="2">
        <v>22958.426306209301</v>
      </c>
      <c r="O1204" s="2">
        <v>23239.063791105898</v>
      </c>
      <c r="P1204" s="2">
        <v>23417.740256665002</v>
      </c>
      <c r="Q1204" s="2">
        <v>23699.3047643639</v>
      </c>
      <c r="R1204" s="2">
        <v>24100.653289558501</v>
      </c>
      <c r="S1204" s="2">
        <v>24298.477520970599</v>
      </c>
      <c r="T1204" s="2">
        <v>24597.620591082599</v>
      </c>
      <c r="U1204" s="2">
        <v>24834.891899285802</v>
      </c>
      <c r="V1204" s="2">
        <v>25028.438982949901</v>
      </c>
      <c r="W1204" s="2">
        <v>25190.852490302499</v>
      </c>
      <c r="X1204" s="2">
        <v>25344.675114641501</v>
      </c>
      <c r="Y1204" s="2">
        <v>25536.1128350295</v>
      </c>
      <c r="Z1204" s="2">
        <v>25696.982959938901</v>
      </c>
      <c r="AA1204" s="2">
        <v>25828.345412618299</v>
      </c>
      <c r="AB1204" s="2">
        <v>26006.241486086801</v>
      </c>
      <c r="AC1204" s="2">
        <v>26255.601074916402</v>
      </c>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row>
    <row r="1205" spans="1:60">
      <c r="A1205" t="s">
        <v>218</v>
      </c>
      <c r="B1205" s="2" t="s">
        <v>823</v>
      </c>
      <c r="C1205" s="2" t="s">
        <v>783</v>
      </c>
      <c r="D1205" s="2">
        <v>17106.434444913499</v>
      </c>
      <c r="E1205" s="2">
        <v>17679.766512764501</v>
      </c>
      <c r="F1205" s="2">
        <v>18108.999186658901</v>
      </c>
      <c r="G1205" s="2">
        <v>18680.414140864999</v>
      </c>
      <c r="H1205" s="2">
        <v>19023.4269155498</v>
      </c>
      <c r="I1205" s="2">
        <v>19012.890203334799</v>
      </c>
      <c r="J1205" s="2">
        <v>18756.0712551006</v>
      </c>
      <c r="K1205" s="2">
        <v>18714.455554010001</v>
      </c>
      <c r="L1205" s="2">
        <v>18844.083059533201</v>
      </c>
      <c r="M1205" s="2">
        <v>19124.729501974402</v>
      </c>
      <c r="N1205" s="2">
        <v>19664.0685535351</v>
      </c>
      <c r="O1205" s="2">
        <v>20412.745547138798</v>
      </c>
      <c r="P1205" s="2">
        <v>21234.042117411002</v>
      </c>
      <c r="Q1205" s="2">
        <v>21942.539125210998</v>
      </c>
      <c r="R1205" s="2">
        <v>22568.113280085101</v>
      </c>
      <c r="S1205" s="2">
        <v>23112.024279040201</v>
      </c>
      <c r="T1205" s="2">
        <v>23462.422967774099</v>
      </c>
      <c r="U1205" s="2">
        <v>23754.906453053201</v>
      </c>
      <c r="V1205" s="2">
        <v>24103.0008664532</v>
      </c>
      <c r="W1205" s="2">
        <v>24553.922290013601</v>
      </c>
      <c r="X1205" s="2">
        <v>24856.2031906792</v>
      </c>
      <c r="Y1205" s="2">
        <v>25203.858832329799</v>
      </c>
      <c r="Z1205" s="2">
        <v>25487.429631283201</v>
      </c>
      <c r="AA1205" s="2">
        <v>25726.834279740298</v>
      </c>
      <c r="AB1205" s="2">
        <v>25884.924255181701</v>
      </c>
      <c r="AC1205" s="2">
        <v>26025.843768173199</v>
      </c>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row>
    <row r="1206" spans="1:60">
      <c r="A1206" t="s">
        <v>218</v>
      </c>
      <c r="B1206" s="2" t="s">
        <v>823</v>
      </c>
      <c r="C1206" s="2" t="s">
        <v>784</v>
      </c>
      <c r="D1206" s="2">
        <v>16827.277394835099</v>
      </c>
      <c r="E1206" s="2">
        <v>16746.221157479798</v>
      </c>
      <c r="F1206" s="2">
        <v>16659.475056363299</v>
      </c>
      <c r="G1206" s="2">
        <v>16438.281639822599</v>
      </c>
      <c r="H1206" s="2">
        <v>16679.053611609699</v>
      </c>
      <c r="I1206" s="2">
        <v>17090.2717730652</v>
      </c>
      <c r="J1206" s="2">
        <v>17571.747492817001</v>
      </c>
      <c r="K1206" s="2">
        <v>17885.687036433599</v>
      </c>
      <c r="L1206" s="2">
        <v>18393.911346850899</v>
      </c>
      <c r="M1206" s="2">
        <v>18661.1488783887</v>
      </c>
      <c r="N1206" s="2">
        <v>18686.211902891901</v>
      </c>
      <c r="O1206" s="2">
        <v>18559.453115146702</v>
      </c>
      <c r="P1206" s="2">
        <v>18593.859007495201</v>
      </c>
      <c r="Q1206" s="2">
        <v>18735.2456245293</v>
      </c>
      <c r="R1206" s="2">
        <v>19044.407688046598</v>
      </c>
      <c r="S1206" s="2">
        <v>19590.7329510003</v>
      </c>
      <c r="T1206" s="2">
        <v>20339.877746165701</v>
      </c>
      <c r="U1206" s="2">
        <v>21175.245232044701</v>
      </c>
      <c r="V1206" s="2">
        <v>21913.7623077397</v>
      </c>
      <c r="W1206" s="2">
        <v>22563.670376591599</v>
      </c>
      <c r="X1206" s="2">
        <v>23148.013948776399</v>
      </c>
      <c r="Y1206" s="2">
        <v>23535.718935139099</v>
      </c>
      <c r="Z1206" s="2">
        <v>23875.221044805901</v>
      </c>
      <c r="AA1206" s="2">
        <v>24259.330030101999</v>
      </c>
      <c r="AB1206" s="2">
        <v>24701.285261700701</v>
      </c>
      <c r="AC1206" s="2">
        <v>25000.418855938598</v>
      </c>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row>
    <row r="1207" spans="1:60">
      <c r="A1207" t="s">
        <v>218</v>
      </c>
      <c r="B1207" s="2" t="s">
        <v>823</v>
      </c>
      <c r="C1207" s="2" t="s">
        <v>785</v>
      </c>
      <c r="D1207" s="2">
        <v>15953.7739515004</v>
      </c>
      <c r="E1207" s="2">
        <v>16313.563757117099</v>
      </c>
      <c r="F1207" s="2">
        <v>16560.338901480602</v>
      </c>
      <c r="G1207" s="2">
        <v>16817.926132736098</v>
      </c>
      <c r="H1207" s="2">
        <v>16752.9302915673</v>
      </c>
      <c r="I1207" s="2">
        <v>16422.533006338301</v>
      </c>
      <c r="J1207" s="2">
        <v>16242.9714044382</v>
      </c>
      <c r="K1207" s="2">
        <v>16084.729631120001</v>
      </c>
      <c r="L1207" s="2">
        <v>15984.292944852699</v>
      </c>
      <c r="M1207" s="2">
        <v>16248.5172462828</v>
      </c>
      <c r="N1207" s="2">
        <v>16738.032960131499</v>
      </c>
      <c r="O1207" s="2">
        <v>17284.284216338299</v>
      </c>
      <c r="P1207" s="2">
        <v>17642.644858086402</v>
      </c>
      <c r="Q1207" s="2">
        <v>18097.657914441901</v>
      </c>
      <c r="R1207" s="2">
        <v>18329.332789927099</v>
      </c>
      <c r="S1207" s="2">
        <v>18333.469582572201</v>
      </c>
      <c r="T1207" s="2">
        <v>18240.961472961899</v>
      </c>
      <c r="U1207" s="2">
        <v>18308.630949030299</v>
      </c>
      <c r="V1207" s="2">
        <v>18469.914876395502</v>
      </c>
      <c r="W1207" s="2">
        <v>18804.475211898301</v>
      </c>
      <c r="X1207" s="2">
        <v>19370.611688797599</v>
      </c>
      <c r="Y1207" s="2">
        <v>20109.617210532</v>
      </c>
      <c r="Z1207" s="2">
        <v>20932.0336135947</v>
      </c>
      <c r="AA1207" s="2">
        <v>21669.694274239799</v>
      </c>
      <c r="AB1207" s="2">
        <v>22293.107128471202</v>
      </c>
      <c r="AC1207" s="2">
        <v>22846.511075736798</v>
      </c>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row>
    <row r="1208" spans="1:60">
      <c r="A1208" t="s">
        <v>218</v>
      </c>
      <c r="B1208" s="2" t="s">
        <v>823</v>
      </c>
      <c r="C1208" s="2" t="s">
        <v>786</v>
      </c>
      <c r="D1208" s="2">
        <v>13820.4279973505</v>
      </c>
      <c r="E1208" s="2">
        <v>14020.060916872</v>
      </c>
      <c r="F1208" s="2">
        <v>14223.3159697476</v>
      </c>
      <c r="G1208" s="2">
        <v>14443.234023671301</v>
      </c>
      <c r="H1208" s="2">
        <v>14889.981641750999</v>
      </c>
      <c r="I1208" s="2">
        <v>15263.039139389401</v>
      </c>
      <c r="J1208" s="2">
        <v>15531.621926972</v>
      </c>
      <c r="K1208" s="2">
        <v>15824.3594711162</v>
      </c>
      <c r="L1208" s="2">
        <v>16074.6966328704</v>
      </c>
      <c r="M1208" s="2">
        <v>16033.974923256499</v>
      </c>
      <c r="N1208" s="2">
        <v>15848.9323841524</v>
      </c>
      <c r="O1208" s="2">
        <v>15767.7458448259</v>
      </c>
      <c r="P1208" s="2">
        <v>15686.2895744616</v>
      </c>
      <c r="Q1208" s="2">
        <v>15644.204374938099</v>
      </c>
      <c r="R1208" s="2">
        <v>15917.214404106</v>
      </c>
      <c r="S1208" s="2">
        <v>16404.1472864561</v>
      </c>
      <c r="T1208" s="2">
        <v>16949.845971036899</v>
      </c>
      <c r="U1208" s="2">
        <v>17325.2605125831</v>
      </c>
      <c r="V1208" s="2">
        <v>17748.147595914201</v>
      </c>
      <c r="W1208" s="2">
        <v>17968.132530168899</v>
      </c>
      <c r="X1208" s="2">
        <v>17980.694663344599</v>
      </c>
      <c r="Y1208" s="2">
        <v>17913.593542754101</v>
      </c>
      <c r="Z1208" s="2">
        <v>17996.301983789999</v>
      </c>
      <c r="AA1208" s="2">
        <v>18169.194000380699</v>
      </c>
      <c r="AB1208" s="2">
        <v>18496.633200118202</v>
      </c>
      <c r="AC1208" s="2">
        <v>19031.9252762539</v>
      </c>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row>
    <row r="1209" spans="1:60">
      <c r="A1209" t="s">
        <v>218</v>
      </c>
      <c r="B1209" s="2" t="s">
        <v>823</v>
      </c>
      <c r="C1209" s="2" t="s">
        <v>787</v>
      </c>
      <c r="D1209" s="2">
        <v>11764.2302727724</v>
      </c>
      <c r="E1209" s="2">
        <v>12023.1008497981</v>
      </c>
      <c r="F1209" s="2">
        <v>12177.961269945299</v>
      </c>
      <c r="G1209" s="2">
        <v>12402.350298196599</v>
      </c>
      <c r="H1209" s="2">
        <v>12660.8409509419</v>
      </c>
      <c r="I1209" s="2">
        <v>12834.025967307</v>
      </c>
      <c r="J1209" s="2">
        <v>13027.713431398999</v>
      </c>
      <c r="K1209" s="2">
        <v>13319.595825795799</v>
      </c>
      <c r="L1209" s="2">
        <v>13587.452371155399</v>
      </c>
      <c r="M1209" s="2">
        <v>14042.3878489625</v>
      </c>
      <c r="N1209" s="2">
        <v>14461.786154687799</v>
      </c>
      <c r="O1209" s="2">
        <v>14803.3267662624</v>
      </c>
      <c r="P1209" s="2">
        <v>15136.8580919247</v>
      </c>
      <c r="Q1209" s="2">
        <v>15408.008745736101</v>
      </c>
      <c r="R1209" s="2">
        <v>15407.4123272447</v>
      </c>
      <c r="S1209" s="2">
        <v>15286.4966129979</v>
      </c>
      <c r="T1209" s="2">
        <v>15246.943091097</v>
      </c>
      <c r="U1209" s="2">
        <v>15225.350832357701</v>
      </c>
      <c r="V1209" s="2">
        <v>15239.4094532688</v>
      </c>
      <c r="W1209" s="2">
        <v>15533.2833228407</v>
      </c>
      <c r="X1209" s="2">
        <v>16032.8394758124</v>
      </c>
      <c r="Y1209" s="2">
        <v>16576.808263305898</v>
      </c>
      <c r="Z1209" s="2">
        <v>16957.0375768782</v>
      </c>
      <c r="AA1209" s="2">
        <v>17353.3331219707</v>
      </c>
      <c r="AB1209" s="2">
        <v>17547.622888648901</v>
      </c>
      <c r="AC1209" s="2">
        <v>17545.812162034701</v>
      </c>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row>
    <row r="1210" spans="1:60">
      <c r="A1210" t="s">
        <v>218</v>
      </c>
      <c r="B1210" s="2" t="s">
        <v>823</v>
      </c>
      <c r="C1210" s="2" t="s">
        <v>788</v>
      </c>
      <c r="D1210" s="2">
        <v>7656.3013772715904</v>
      </c>
      <c r="E1210" s="2">
        <v>8436.4479053756495</v>
      </c>
      <c r="F1210" s="2">
        <v>9224.9316994198398</v>
      </c>
      <c r="G1210" s="2">
        <v>9715.3068996412003</v>
      </c>
      <c r="H1210" s="2">
        <v>10294.5485315922</v>
      </c>
      <c r="I1210" s="2">
        <v>10677.7813170229</v>
      </c>
      <c r="J1210" s="2">
        <v>10849.919137820199</v>
      </c>
      <c r="K1210" s="2">
        <v>11020.888861146999</v>
      </c>
      <c r="L1210" s="2">
        <v>11347.2065924824</v>
      </c>
      <c r="M1210" s="2">
        <v>11566.4472414921</v>
      </c>
      <c r="N1210" s="2">
        <v>11814.349916198</v>
      </c>
      <c r="O1210" s="2">
        <v>12095.6962800087</v>
      </c>
      <c r="P1210" s="2">
        <v>12435.078282816499</v>
      </c>
      <c r="Q1210" s="2">
        <v>12724.224606215501</v>
      </c>
      <c r="R1210" s="2">
        <v>13155.4298387123</v>
      </c>
      <c r="S1210" s="2">
        <v>13560.3259713936</v>
      </c>
      <c r="T1210" s="2">
        <v>13910.1849052297</v>
      </c>
      <c r="U1210" s="2">
        <v>14259.798817430001</v>
      </c>
      <c r="V1210" s="2">
        <v>14549.031677686</v>
      </c>
      <c r="W1210" s="2">
        <v>14594.541823014901</v>
      </c>
      <c r="X1210" s="2">
        <v>14540.7556970063</v>
      </c>
      <c r="Y1210" s="2">
        <v>14530.6195935999</v>
      </c>
      <c r="Z1210" s="2">
        <v>14541.175549563401</v>
      </c>
      <c r="AA1210" s="2">
        <v>14591.9419682402</v>
      </c>
      <c r="AB1210" s="2">
        <v>14877.1634116272</v>
      </c>
      <c r="AC1210" s="2">
        <v>15353.350795258601</v>
      </c>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row>
    <row r="1211" spans="1:60">
      <c r="A1211" t="s">
        <v>218</v>
      </c>
      <c r="B1211" s="2" t="s">
        <v>823</v>
      </c>
      <c r="C1211" s="2" t="s">
        <v>789</v>
      </c>
      <c r="D1211" s="2">
        <v>4884.9040515828601</v>
      </c>
      <c r="E1211" s="2">
        <v>5175.1011389699697</v>
      </c>
      <c r="F1211" s="2">
        <v>5317.9831851796698</v>
      </c>
      <c r="G1211" s="2">
        <v>5712.3246441870997</v>
      </c>
      <c r="H1211" s="2">
        <v>6152.6730113978301</v>
      </c>
      <c r="I1211" s="2">
        <v>6751.7756078474104</v>
      </c>
      <c r="J1211" s="2">
        <v>7446.4984541305903</v>
      </c>
      <c r="K1211" s="2">
        <v>8186.7239588557904</v>
      </c>
      <c r="L1211" s="2">
        <v>8671.9066634051105</v>
      </c>
      <c r="M1211" s="2">
        <v>9179.5994751042599</v>
      </c>
      <c r="N1211" s="2">
        <v>9570.2689527031707</v>
      </c>
      <c r="O1211" s="2">
        <v>9773.3980357715609</v>
      </c>
      <c r="P1211" s="2">
        <v>9976.4312861055205</v>
      </c>
      <c r="Q1211" s="2">
        <v>10299.8509603682</v>
      </c>
      <c r="R1211" s="2">
        <v>10540.0272856638</v>
      </c>
      <c r="S1211" s="2">
        <v>10806.7543968641</v>
      </c>
      <c r="T1211" s="2">
        <v>11118.579315520599</v>
      </c>
      <c r="U1211" s="2">
        <v>11482.7039582489</v>
      </c>
      <c r="V1211" s="2">
        <v>11790.391415784499</v>
      </c>
      <c r="W1211" s="2">
        <v>12210.3686191463</v>
      </c>
      <c r="X1211" s="2">
        <v>12619.625531005</v>
      </c>
      <c r="Y1211" s="2">
        <v>12968.191278706099</v>
      </c>
      <c r="Z1211" s="2">
        <v>13312.981191840299</v>
      </c>
      <c r="AA1211" s="2">
        <v>13602.5507910712</v>
      </c>
      <c r="AB1211" s="2">
        <v>13663.055667529199</v>
      </c>
      <c r="AC1211" s="2">
        <v>13632.7618646068</v>
      </c>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row>
    <row r="1212" spans="1:60">
      <c r="A1212" t="s">
        <v>218</v>
      </c>
      <c r="B1212" s="2" t="s">
        <v>823</v>
      </c>
      <c r="C1212" s="2" t="s">
        <v>790</v>
      </c>
      <c r="D1212" s="2">
        <v>2925.8089757018702</v>
      </c>
      <c r="E1212" s="2">
        <v>3115.16218849808</v>
      </c>
      <c r="F1212" s="2">
        <v>3315.7205829065701</v>
      </c>
      <c r="G1212" s="2">
        <v>3524.2838951194599</v>
      </c>
      <c r="H1212" s="2">
        <v>3713.56815602199</v>
      </c>
      <c r="I1212" s="2">
        <v>3898.5395891379799</v>
      </c>
      <c r="J1212" s="2">
        <v>4103.9435356624399</v>
      </c>
      <c r="K1212" s="2">
        <v>4250.5983418856104</v>
      </c>
      <c r="L1212" s="2">
        <v>4604.4669722260296</v>
      </c>
      <c r="M1212" s="2">
        <v>4995.2071316132797</v>
      </c>
      <c r="N1212" s="2">
        <v>5492.8743383602005</v>
      </c>
      <c r="O1212" s="2">
        <v>6079.5710558803403</v>
      </c>
      <c r="P1212" s="2">
        <v>6680.7136146104604</v>
      </c>
      <c r="Q1212" s="2">
        <v>7074.1115684034803</v>
      </c>
      <c r="R1212" s="2">
        <v>7485.5463921373903</v>
      </c>
      <c r="S1212" s="2">
        <v>7817.5729074437004</v>
      </c>
      <c r="T1212" s="2">
        <v>8009.4580737338802</v>
      </c>
      <c r="U1212" s="2">
        <v>8219.1346077632406</v>
      </c>
      <c r="V1212" s="2">
        <v>8519.1815590037404</v>
      </c>
      <c r="W1212" s="2">
        <v>8760.6206953703604</v>
      </c>
      <c r="X1212" s="2">
        <v>9037.6193765005701</v>
      </c>
      <c r="Y1212" s="2">
        <v>9353.2526131396608</v>
      </c>
      <c r="Z1212" s="2">
        <v>9706.4669200627595</v>
      </c>
      <c r="AA1212" s="2">
        <v>10008.728590209899</v>
      </c>
      <c r="AB1212" s="2">
        <v>10388.174783914499</v>
      </c>
      <c r="AC1212" s="2">
        <v>10761.125465756901</v>
      </c>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row>
    <row r="1213" spans="1:60">
      <c r="A1213" t="s">
        <v>218</v>
      </c>
      <c r="B1213" s="2" t="s">
        <v>823</v>
      </c>
      <c r="C1213" s="2" t="s">
        <v>791</v>
      </c>
      <c r="D1213" s="2">
        <v>2240.1271392283102</v>
      </c>
      <c r="E1213" s="2">
        <v>2336.1701365239001</v>
      </c>
      <c r="F1213" s="2">
        <v>2475.13167717549</v>
      </c>
      <c r="G1213" s="2">
        <v>2545.89899245884</v>
      </c>
      <c r="H1213" s="2">
        <v>2640.8138604537498</v>
      </c>
      <c r="I1213" s="2">
        <v>2738.46077722373</v>
      </c>
      <c r="J1213" s="2">
        <v>2892.0531483764298</v>
      </c>
      <c r="K1213" s="2">
        <v>3052.50766413581</v>
      </c>
      <c r="L1213" s="2">
        <v>3185.7283214950298</v>
      </c>
      <c r="M1213" s="2">
        <v>3319.6656286544498</v>
      </c>
      <c r="N1213" s="2">
        <v>3486.2777881503298</v>
      </c>
      <c r="O1213" s="2">
        <v>3701.2555703931298</v>
      </c>
      <c r="P1213" s="2">
        <v>3884.4422563554499</v>
      </c>
      <c r="Q1213" s="2">
        <v>4162.3506874709001</v>
      </c>
      <c r="R1213" s="2">
        <v>4461.3621540457998</v>
      </c>
      <c r="S1213" s="2">
        <v>4839.22433885791</v>
      </c>
      <c r="T1213" s="2">
        <v>5299.9300740590897</v>
      </c>
      <c r="U1213" s="2">
        <v>5746.3968232281704</v>
      </c>
      <c r="V1213" s="2">
        <v>6126.2013036790504</v>
      </c>
      <c r="W1213" s="2">
        <v>6531.1480794219597</v>
      </c>
      <c r="X1213" s="2">
        <v>6946.4806985523601</v>
      </c>
      <c r="Y1213" s="2">
        <v>7332.4441238606596</v>
      </c>
      <c r="Z1213" s="2">
        <v>7714.47488363107</v>
      </c>
      <c r="AA1213" s="2">
        <v>8097.1550155099403</v>
      </c>
      <c r="AB1213" s="2">
        <v>8456.9048094596801</v>
      </c>
      <c r="AC1213" s="2">
        <v>8846.8605068779198</v>
      </c>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row>
    <row r="1214" spans="1:60">
      <c r="A1214" t="s">
        <v>218</v>
      </c>
      <c r="B1214" s="2" t="s">
        <v>824</v>
      </c>
      <c r="C1214" s="2" t="s">
        <v>774</v>
      </c>
      <c r="D1214" s="2">
        <v>25.590626189360599</v>
      </c>
      <c r="E1214" s="2">
        <v>24.890113330764901</v>
      </c>
      <c r="F1214" s="2">
        <v>25.243318283506099</v>
      </c>
      <c r="G1214" s="2">
        <v>26.095948549436699</v>
      </c>
      <c r="H1214" s="2">
        <v>25.860748532290501</v>
      </c>
      <c r="I1214" s="2">
        <v>25.6480545189407</v>
      </c>
      <c r="J1214" s="2">
        <v>26.022625889725902</v>
      </c>
      <c r="K1214" s="2">
        <v>25.326307876438602</v>
      </c>
      <c r="L1214" s="2">
        <v>24.788711462594399</v>
      </c>
      <c r="M1214" s="2">
        <v>24.4163651078713</v>
      </c>
      <c r="N1214" s="2">
        <v>24.2943251894567</v>
      </c>
      <c r="O1214" s="2">
        <v>24.366476838503399</v>
      </c>
      <c r="P1214" s="2">
        <v>24.238910702387699</v>
      </c>
      <c r="Q1214" s="2">
        <v>23.879327656929</v>
      </c>
      <c r="R1214" s="2">
        <v>23.5794135777831</v>
      </c>
      <c r="S1214" s="2">
        <v>23.293656441444899</v>
      </c>
      <c r="T1214" s="2">
        <v>23.103214959320699</v>
      </c>
      <c r="U1214" s="2">
        <v>22.9667176295183</v>
      </c>
      <c r="V1214" s="2">
        <v>22.9349451380759</v>
      </c>
      <c r="W1214" s="2">
        <v>22.898004464137401</v>
      </c>
      <c r="X1214" s="2">
        <v>22.882120312161799</v>
      </c>
      <c r="Y1214" s="2">
        <v>22.868577232108699</v>
      </c>
      <c r="Z1214" s="2">
        <v>22.8676847582094</v>
      </c>
      <c r="AA1214" s="2">
        <v>22.8583490510735</v>
      </c>
      <c r="AB1214" s="2">
        <v>22.853841736190802</v>
      </c>
      <c r="AC1214" s="2">
        <v>22.844479455043</v>
      </c>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row>
    <row r="1215" spans="1:60">
      <c r="A1215" t="s">
        <v>218</v>
      </c>
      <c r="B1215" s="2" t="s">
        <v>824</v>
      </c>
      <c r="C1215" s="2" t="s">
        <v>775</v>
      </c>
      <c r="D1215" s="2">
        <v>42.002506323205303</v>
      </c>
      <c r="E1215" s="2">
        <v>42.426069804459303</v>
      </c>
      <c r="F1215" s="2">
        <v>42.887166771578201</v>
      </c>
      <c r="G1215" s="2">
        <v>43.437128037233201</v>
      </c>
      <c r="H1215" s="2">
        <v>44.203166269872703</v>
      </c>
      <c r="I1215" s="2">
        <v>43.895015255205202</v>
      </c>
      <c r="J1215" s="2">
        <v>42.900720339735699</v>
      </c>
      <c r="K1215" s="2">
        <v>42.867707197677497</v>
      </c>
      <c r="L1215" s="2">
        <v>43.402899598259602</v>
      </c>
      <c r="M1215" s="2">
        <v>43.896728328415399</v>
      </c>
      <c r="N1215" s="2">
        <v>43.701345596177298</v>
      </c>
      <c r="O1215" s="2">
        <v>44.194297500704401</v>
      </c>
      <c r="P1215" s="2">
        <v>44.4095917957072</v>
      </c>
      <c r="Q1215" s="2">
        <v>44.420926830574302</v>
      </c>
      <c r="R1215" s="2">
        <v>44.607736897658903</v>
      </c>
      <c r="S1215" s="2">
        <v>45.002545922521499</v>
      </c>
      <c r="T1215" s="2">
        <v>45.915873734516602</v>
      </c>
      <c r="U1215" s="2">
        <v>46.283214244599698</v>
      </c>
      <c r="V1215" s="2">
        <v>46.628897429059201</v>
      </c>
      <c r="W1215" s="2">
        <v>46.940208889493903</v>
      </c>
      <c r="X1215" s="2">
        <v>47.405102027327302</v>
      </c>
      <c r="Y1215" s="2">
        <v>47.943051772103203</v>
      </c>
      <c r="Z1215" s="2">
        <v>48.731551914903797</v>
      </c>
      <c r="AA1215" s="2">
        <v>49.490592590543599</v>
      </c>
      <c r="AB1215" s="2">
        <v>50.418534986909101</v>
      </c>
      <c r="AC1215" s="2">
        <v>51.311997014566501</v>
      </c>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row>
    <row r="1216" spans="1:60">
      <c r="A1216" t="s">
        <v>218</v>
      </c>
      <c r="B1216" s="2" t="s">
        <v>824</v>
      </c>
      <c r="C1216" s="2" t="s">
        <v>776</v>
      </c>
      <c r="D1216" s="2">
        <v>102.399356412343</v>
      </c>
      <c r="E1216" s="2">
        <v>105.43937257659999</v>
      </c>
      <c r="F1216" s="2">
        <v>107.55083638849401</v>
      </c>
      <c r="G1216" s="2">
        <v>108.165841635023</v>
      </c>
      <c r="H1216" s="2">
        <v>109.450172133281</v>
      </c>
      <c r="I1216" s="2">
        <v>111.897261885609</v>
      </c>
      <c r="J1216" s="2">
        <v>114.01757908457</v>
      </c>
      <c r="K1216" s="2">
        <v>114.246969754188</v>
      </c>
      <c r="L1216" s="2">
        <v>114.519031963416</v>
      </c>
      <c r="M1216" s="2">
        <v>116.48181461964499</v>
      </c>
      <c r="N1216" s="2">
        <v>115.66150758353299</v>
      </c>
      <c r="O1216" s="2">
        <v>116.090235876139</v>
      </c>
      <c r="P1216" s="2">
        <v>116.01457310203099</v>
      </c>
      <c r="Q1216" s="2">
        <v>117.269726560309</v>
      </c>
      <c r="R1216" s="2">
        <v>117.512864422514</v>
      </c>
      <c r="S1216" s="2">
        <v>117.319114144659</v>
      </c>
      <c r="T1216" s="2">
        <v>117.391407975199</v>
      </c>
      <c r="U1216" s="2">
        <v>118.473402821653</v>
      </c>
      <c r="V1216" s="2">
        <v>120.142834044182</v>
      </c>
      <c r="W1216" s="2">
        <v>122.26327110362899</v>
      </c>
      <c r="X1216" s="2">
        <v>125.454426332324</v>
      </c>
      <c r="Y1216" s="2">
        <v>129.07614823415901</v>
      </c>
      <c r="Z1216" s="2">
        <v>131.792170544833</v>
      </c>
      <c r="AA1216" s="2">
        <v>133.802763324056</v>
      </c>
      <c r="AB1216" s="2">
        <v>135.05865179521501</v>
      </c>
      <c r="AC1216" s="2">
        <v>136.42218042866801</v>
      </c>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row>
    <row r="1217" spans="1:60">
      <c r="A1217" t="s">
        <v>218</v>
      </c>
      <c r="B1217" s="2" t="s">
        <v>824</v>
      </c>
      <c r="C1217" s="2" t="s">
        <v>777</v>
      </c>
      <c r="D1217" s="2">
        <v>219.83200368963799</v>
      </c>
      <c r="E1217" s="2">
        <v>218.983582039271</v>
      </c>
      <c r="F1217" s="2">
        <v>215.55466141731799</v>
      </c>
      <c r="G1217" s="2">
        <v>212.29841697482399</v>
      </c>
      <c r="H1217" s="2">
        <v>219.39918654978999</v>
      </c>
      <c r="I1217" s="2">
        <v>239.89736680461101</v>
      </c>
      <c r="J1217" s="2">
        <v>247.27759538839999</v>
      </c>
      <c r="K1217" s="2">
        <v>250.44089411154999</v>
      </c>
      <c r="L1217" s="2">
        <v>251.27864564050799</v>
      </c>
      <c r="M1217" s="2">
        <v>252.58097595303599</v>
      </c>
      <c r="N1217" s="2">
        <v>256.05597624185901</v>
      </c>
      <c r="O1217" s="2">
        <v>261.59681103935901</v>
      </c>
      <c r="P1217" s="2">
        <v>264.61970101931098</v>
      </c>
      <c r="Q1217" s="2">
        <v>267.59730040313599</v>
      </c>
      <c r="R1217" s="2">
        <v>272.13894673883198</v>
      </c>
      <c r="S1217" s="2">
        <v>273.50989705116302</v>
      </c>
      <c r="T1217" s="2">
        <v>273.91288502880002</v>
      </c>
      <c r="U1217" s="2">
        <v>273.24800626850998</v>
      </c>
      <c r="V1217" s="2">
        <v>274.048683349393</v>
      </c>
      <c r="W1217" s="2">
        <v>272.47954478034302</v>
      </c>
      <c r="X1217" s="2">
        <v>270.07348349739902</v>
      </c>
      <c r="Y1217" s="2">
        <v>267.74986696911401</v>
      </c>
      <c r="Z1217" s="2">
        <v>268.35667529290498</v>
      </c>
      <c r="AA1217" s="2">
        <v>269.64360471506001</v>
      </c>
      <c r="AB1217" s="2">
        <v>271.12244973851301</v>
      </c>
      <c r="AC1217" s="2">
        <v>273.978745257502</v>
      </c>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row>
    <row r="1218" spans="1:60">
      <c r="A1218" t="s">
        <v>218</v>
      </c>
      <c r="B1218" s="2" t="s">
        <v>824</v>
      </c>
      <c r="C1218" s="2" t="s">
        <v>778</v>
      </c>
      <c r="D1218" s="2">
        <v>254.14005189250599</v>
      </c>
      <c r="E1218" s="2">
        <v>254.28930194213899</v>
      </c>
      <c r="F1218" s="2">
        <v>257.15862502187201</v>
      </c>
      <c r="G1218" s="2">
        <v>255.44814467333401</v>
      </c>
      <c r="H1218" s="2">
        <v>258.47472476686698</v>
      </c>
      <c r="I1218" s="2">
        <v>252.22567017969399</v>
      </c>
      <c r="J1218" s="2">
        <v>250.51204159875999</v>
      </c>
      <c r="K1218" s="2">
        <v>252.97479733464999</v>
      </c>
      <c r="L1218" s="2">
        <v>256.98623375901502</v>
      </c>
      <c r="M1218" s="2">
        <v>258.72888002182901</v>
      </c>
      <c r="N1218" s="2">
        <v>263.07439099528602</v>
      </c>
      <c r="O1218" s="2">
        <v>270.47660085686499</v>
      </c>
      <c r="P1218" s="2">
        <v>278.62753735623301</v>
      </c>
      <c r="Q1218" s="2">
        <v>282.66425392897702</v>
      </c>
      <c r="R1218" s="2">
        <v>289.337045419655</v>
      </c>
      <c r="S1218" s="2">
        <v>293.517596125426</v>
      </c>
      <c r="T1218" s="2">
        <v>298.70706250150602</v>
      </c>
      <c r="U1218" s="2">
        <v>302.30480227166998</v>
      </c>
      <c r="V1218" s="2">
        <v>307.49172604652603</v>
      </c>
      <c r="W1218" s="2">
        <v>309.687611793553</v>
      </c>
      <c r="X1218" s="2">
        <v>312.03151589617897</v>
      </c>
      <c r="Y1218" s="2">
        <v>311.41097650695798</v>
      </c>
      <c r="Z1218" s="2">
        <v>310.85297930702001</v>
      </c>
      <c r="AA1218" s="2">
        <v>310.44171090610098</v>
      </c>
      <c r="AB1218" s="2">
        <v>310.26479065716001</v>
      </c>
      <c r="AC1218" s="2">
        <v>307.30515192668099</v>
      </c>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row>
    <row r="1219" spans="1:60">
      <c r="A1219" t="s">
        <v>218</v>
      </c>
      <c r="B1219" s="2" t="s">
        <v>824</v>
      </c>
      <c r="C1219" s="2" t="s">
        <v>779</v>
      </c>
      <c r="D1219" s="2">
        <v>198.13949648650399</v>
      </c>
      <c r="E1219" s="2">
        <v>205.24459779199501</v>
      </c>
      <c r="F1219" s="2">
        <v>218.125140726859</v>
      </c>
      <c r="G1219" s="2">
        <v>226.29414465879901</v>
      </c>
      <c r="H1219" s="2">
        <v>235.32884728335699</v>
      </c>
      <c r="I1219" s="2">
        <v>231.413713479492</v>
      </c>
      <c r="J1219" s="2">
        <v>227.952474411639</v>
      </c>
      <c r="K1219" s="2">
        <v>223.94722164223899</v>
      </c>
      <c r="L1219" s="2">
        <v>222.38151469524701</v>
      </c>
      <c r="M1219" s="2">
        <v>221.30569255537799</v>
      </c>
      <c r="N1219" s="2">
        <v>220.748338663141</v>
      </c>
      <c r="O1219" s="2">
        <v>221.60050046337599</v>
      </c>
      <c r="P1219" s="2">
        <v>223.959204869556</v>
      </c>
      <c r="Q1219" s="2">
        <v>226.232082375229</v>
      </c>
      <c r="R1219" s="2">
        <v>228.75528117968199</v>
      </c>
      <c r="S1219" s="2">
        <v>232.08368550505199</v>
      </c>
      <c r="T1219" s="2">
        <v>239.51297777560299</v>
      </c>
      <c r="U1219" s="2">
        <v>246.43123431197799</v>
      </c>
      <c r="V1219" s="2">
        <v>252.02977240679201</v>
      </c>
      <c r="W1219" s="2">
        <v>257.091009141379</v>
      </c>
      <c r="X1219" s="2">
        <v>261.73531238476897</v>
      </c>
      <c r="Y1219" s="2">
        <v>265.21270866507803</v>
      </c>
      <c r="Z1219" s="2">
        <v>268.93797151728103</v>
      </c>
      <c r="AA1219" s="2">
        <v>272.04166428443301</v>
      </c>
      <c r="AB1219" s="2">
        <v>274.423917595143</v>
      </c>
      <c r="AC1219" s="2">
        <v>276.50110461067101</v>
      </c>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row>
    <row r="1220" spans="1:60">
      <c r="A1220" t="s">
        <v>218</v>
      </c>
      <c r="B1220" s="2" t="s">
        <v>824</v>
      </c>
      <c r="C1220" s="2" t="s">
        <v>780</v>
      </c>
      <c r="D1220" s="2">
        <v>99.497009907500498</v>
      </c>
      <c r="E1220" s="2">
        <v>104.082149827566</v>
      </c>
      <c r="F1220" s="2">
        <v>108.04509438365</v>
      </c>
      <c r="G1220" s="2">
        <v>113.24328428118901</v>
      </c>
      <c r="H1220" s="2">
        <v>118.216416552168</v>
      </c>
      <c r="I1220" s="2">
        <v>116.96749833308699</v>
      </c>
      <c r="J1220" s="2">
        <v>116.591778370301</v>
      </c>
      <c r="K1220" s="2">
        <v>116.35616946699901</v>
      </c>
      <c r="L1220" s="2">
        <v>117.12804894902</v>
      </c>
      <c r="M1220" s="2">
        <v>117.995045328109</v>
      </c>
      <c r="N1220" s="2">
        <v>117.336846733931</v>
      </c>
      <c r="O1220" s="2">
        <v>118.037976244192</v>
      </c>
      <c r="P1220" s="2">
        <v>117.980742284722</v>
      </c>
      <c r="Q1220" s="2">
        <v>117.505998975246</v>
      </c>
      <c r="R1220" s="2">
        <v>117.52154083932299</v>
      </c>
      <c r="S1220" s="2">
        <v>117.634372071363</v>
      </c>
      <c r="T1220" s="2">
        <v>118.076877013122</v>
      </c>
      <c r="U1220" s="2">
        <v>119.282492113137</v>
      </c>
      <c r="V1220" s="2">
        <v>120.647254630337</v>
      </c>
      <c r="W1220" s="2">
        <v>122.109411559891</v>
      </c>
      <c r="X1220" s="2">
        <v>124.431638289812</v>
      </c>
      <c r="Y1220" s="2">
        <v>127.939518706746</v>
      </c>
      <c r="Z1220" s="2">
        <v>131.65235094470401</v>
      </c>
      <c r="AA1220" s="2">
        <v>134.71877063317999</v>
      </c>
      <c r="AB1220" s="2">
        <v>137.78653300432401</v>
      </c>
      <c r="AC1220" s="2">
        <v>140.240538859585</v>
      </c>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row>
    <row r="1221" spans="1:60">
      <c r="A1221" t="s">
        <v>218</v>
      </c>
      <c r="B1221" s="2" t="s">
        <v>824</v>
      </c>
      <c r="C1221" s="2" t="s">
        <v>781</v>
      </c>
      <c r="D1221" s="2">
        <v>72.726518116088201</v>
      </c>
      <c r="E1221" s="2">
        <v>76.205878648857393</v>
      </c>
      <c r="F1221" s="2">
        <v>82.212431117702707</v>
      </c>
      <c r="G1221" s="2">
        <v>86.324844688058306</v>
      </c>
      <c r="H1221" s="2">
        <v>90.747848776127199</v>
      </c>
      <c r="I1221" s="2">
        <v>91.174421952276802</v>
      </c>
      <c r="J1221" s="2">
        <v>90.710289978010394</v>
      </c>
      <c r="K1221" s="2">
        <v>90.090685608368105</v>
      </c>
      <c r="L1221" s="2">
        <v>90.315112051064403</v>
      </c>
      <c r="M1221" s="2">
        <v>91.052721464120296</v>
      </c>
      <c r="N1221" s="2">
        <v>91.292956146203096</v>
      </c>
      <c r="O1221" s="2">
        <v>92.162059926529196</v>
      </c>
      <c r="P1221" s="2">
        <v>92.422045213129806</v>
      </c>
      <c r="Q1221" s="2">
        <v>92.164830795357005</v>
      </c>
      <c r="R1221" s="2">
        <v>91.937596973604101</v>
      </c>
      <c r="S1221" s="2">
        <v>91.347763763062702</v>
      </c>
      <c r="T1221" s="2">
        <v>91.535870131162596</v>
      </c>
      <c r="U1221" s="2">
        <v>91.3676345089726</v>
      </c>
      <c r="V1221" s="2">
        <v>91.446490942676505</v>
      </c>
      <c r="W1221" s="2">
        <v>91.585013240090007</v>
      </c>
      <c r="X1221" s="2">
        <v>92.181600844339499</v>
      </c>
      <c r="Y1221" s="2">
        <v>92.647512236322001</v>
      </c>
      <c r="Z1221" s="2">
        <v>93.836591301058903</v>
      </c>
      <c r="AA1221" s="2">
        <v>95.042015997054705</v>
      </c>
      <c r="AB1221" s="2">
        <v>96.391571493995301</v>
      </c>
      <c r="AC1221" s="2">
        <v>98.102918285043899</v>
      </c>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row>
    <row r="1222" spans="1:60">
      <c r="A1222" t="s">
        <v>218</v>
      </c>
      <c r="B1222" s="2" t="s">
        <v>824</v>
      </c>
      <c r="C1222" s="2" t="s">
        <v>782</v>
      </c>
      <c r="D1222" s="2">
        <v>70.5869836569603</v>
      </c>
      <c r="E1222" s="2">
        <v>69.901116492664201</v>
      </c>
      <c r="F1222" s="2">
        <v>70.617554125609502</v>
      </c>
      <c r="G1222" s="2">
        <v>71.242479330577694</v>
      </c>
      <c r="H1222" s="2">
        <v>74.395915666988898</v>
      </c>
      <c r="I1222" s="2">
        <v>75.249615223307003</v>
      </c>
      <c r="J1222" s="2">
        <v>77.041888141226494</v>
      </c>
      <c r="K1222" s="2">
        <v>79.652615608162094</v>
      </c>
      <c r="L1222" s="2">
        <v>82.043154229716293</v>
      </c>
      <c r="M1222" s="2">
        <v>84.775379573228506</v>
      </c>
      <c r="N1222" s="2">
        <v>86.469027427984301</v>
      </c>
      <c r="O1222" s="2">
        <v>87.440470860222803</v>
      </c>
      <c r="P1222" s="2">
        <v>88.224124132732001</v>
      </c>
      <c r="Q1222" s="2">
        <v>88.901576587032807</v>
      </c>
      <c r="R1222" s="2">
        <v>90.020944602633193</v>
      </c>
      <c r="S1222" s="2">
        <v>90.622731336789201</v>
      </c>
      <c r="T1222" s="2">
        <v>91.866442995147906</v>
      </c>
      <c r="U1222" s="2">
        <v>92.457649221981299</v>
      </c>
      <c r="V1222" s="2">
        <v>93.081497202553507</v>
      </c>
      <c r="W1222" s="2">
        <v>93.450446399035698</v>
      </c>
      <c r="X1222" s="2">
        <v>93.926927360168406</v>
      </c>
      <c r="Y1222" s="2">
        <v>94.498857893668202</v>
      </c>
      <c r="Z1222" s="2">
        <v>95.105339076391303</v>
      </c>
      <c r="AA1222" s="2">
        <v>95.491866809984998</v>
      </c>
      <c r="AB1222" s="2">
        <v>96.188216261815299</v>
      </c>
      <c r="AC1222" s="2">
        <v>97.136041547478698</v>
      </c>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row>
    <row r="1223" spans="1:60">
      <c r="A1223" t="s">
        <v>218</v>
      </c>
      <c r="B1223" s="2" t="s">
        <v>824</v>
      </c>
      <c r="C1223" s="2" t="s">
        <v>783</v>
      </c>
      <c r="D1223" s="2">
        <v>42.248991754962802</v>
      </c>
      <c r="E1223" s="2">
        <v>44.068784351631301</v>
      </c>
      <c r="F1223" s="2">
        <v>44.455421034026799</v>
      </c>
      <c r="G1223" s="2">
        <v>47.589022076797903</v>
      </c>
      <c r="H1223" s="2">
        <v>49.046485443904601</v>
      </c>
      <c r="I1223" s="2">
        <v>49.608854046532201</v>
      </c>
      <c r="J1223" s="2">
        <v>49.3141729598441</v>
      </c>
      <c r="K1223" s="2">
        <v>49.317076562656197</v>
      </c>
      <c r="L1223" s="2">
        <v>50.029418110861201</v>
      </c>
      <c r="M1223" s="2">
        <v>51.460916029600803</v>
      </c>
      <c r="N1223" s="2">
        <v>52.468322467663803</v>
      </c>
      <c r="O1223" s="2">
        <v>54.435880544088398</v>
      </c>
      <c r="P1223" s="2">
        <v>56.681790961317702</v>
      </c>
      <c r="Q1223" s="2">
        <v>58.4808992361802</v>
      </c>
      <c r="R1223" s="2">
        <v>60.298199198377503</v>
      </c>
      <c r="S1223" s="2">
        <v>61.936377399636797</v>
      </c>
      <c r="T1223" s="2">
        <v>63.093975149961402</v>
      </c>
      <c r="U1223" s="2">
        <v>63.909581853947003</v>
      </c>
      <c r="V1223" s="2">
        <v>65.107206366654196</v>
      </c>
      <c r="W1223" s="2">
        <v>66.331460001507395</v>
      </c>
      <c r="X1223" s="2">
        <v>67.335630042417506</v>
      </c>
      <c r="Y1223" s="2">
        <v>68.407810944309404</v>
      </c>
      <c r="Z1223" s="2">
        <v>69.410499910411005</v>
      </c>
      <c r="AA1223" s="2">
        <v>70.122858717259703</v>
      </c>
      <c r="AB1223" s="2">
        <v>70.805794448811199</v>
      </c>
      <c r="AC1223" s="2">
        <v>71.403700362284397</v>
      </c>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row>
    <row r="1224" spans="1:60">
      <c r="A1224" t="s">
        <v>218</v>
      </c>
      <c r="B1224" s="2" t="s">
        <v>824</v>
      </c>
      <c r="C1224" s="2" t="s">
        <v>784</v>
      </c>
      <c r="D1224" s="2">
        <v>22.141019734210001</v>
      </c>
      <c r="E1224" s="2">
        <v>21.7597740300453</v>
      </c>
      <c r="F1224" s="2">
        <v>21.2791608810711</v>
      </c>
      <c r="G1224" s="2">
        <v>20.9624828401172</v>
      </c>
      <c r="H1224" s="2">
        <v>21.499476715424901</v>
      </c>
      <c r="I1224" s="2">
        <v>21.264510851157599</v>
      </c>
      <c r="J1224" s="2">
        <v>21.856549980429101</v>
      </c>
      <c r="K1224" s="2">
        <v>22.143736411329701</v>
      </c>
      <c r="L1224" s="2">
        <v>23.1005192091631</v>
      </c>
      <c r="M1224" s="2">
        <v>23.840066342679702</v>
      </c>
      <c r="N1224" s="2">
        <v>24.476168699152598</v>
      </c>
      <c r="O1224" s="2">
        <v>25.0597908053503</v>
      </c>
      <c r="P1224" s="2">
        <v>25.660717787458701</v>
      </c>
      <c r="Q1224" s="2">
        <v>26.570198699081601</v>
      </c>
      <c r="R1224" s="2">
        <v>27.622807763385602</v>
      </c>
      <c r="S1224" s="2">
        <v>28.845274096095899</v>
      </c>
      <c r="T1224" s="2">
        <v>30.454687929342999</v>
      </c>
      <c r="U1224" s="2">
        <v>32.502212558859803</v>
      </c>
      <c r="V1224" s="2">
        <v>34.146297947690101</v>
      </c>
      <c r="W1224" s="2">
        <v>35.7026102488432</v>
      </c>
      <c r="X1224" s="2">
        <v>37.3071356376499</v>
      </c>
      <c r="Y1224" s="2">
        <v>38.347988022459297</v>
      </c>
      <c r="Z1224" s="2">
        <v>39.359151598536698</v>
      </c>
      <c r="AA1224" s="2">
        <v>40.4479959284632</v>
      </c>
      <c r="AB1224" s="2">
        <v>41.666666764986097</v>
      </c>
      <c r="AC1224" s="2">
        <v>42.680610900349002</v>
      </c>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row>
    <row r="1225" spans="1:60">
      <c r="A1225" t="s">
        <v>218</v>
      </c>
      <c r="B1225" s="2" t="s">
        <v>824</v>
      </c>
      <c r="C1225" s="2" t="s">
        <v>785</v>
      </c>
      <c r="D1225" s="2">
        <v>57.3054048052418</v>
      </c>
      <c r="E1225" s="2">
        <v>58.188352243503402</v>
      </c>
      <c r="F1225" s="2">
        <v>58.203029397792001</v>
      </c>
      <c r="G1225" s="2">
        <v>58.6554141158243</v>
      </c>
      <c r="H1225" s="2">
        <v>58.126489317209703</v>
      </c>
      <c r="I1225" s="2">
        <v>57.002100807374099</v>
      </c>
      <c r="J1225" s="2">
        <v>55.694693292795598</v>
      </c>
      <c r="K1225" s="2">
        <v>55.204574824996399</v>
      </c>
      <c r="L1225" s="2">
        <v>54.598580322661498</v>
      </c>
      <c r="M1225" s="2">
        <v>55.097764842469502</v>
      </c>
      <c r="N1225" s="2">
        <v>56.064484581076698</v>
      </c>
      <c r="O1225" s="2">
        <v>57.967988564138999</v>
      </c>
      <c r="P1225" s="2">
        <v>58.594819790534601</v>
      </c>
      <c r="Q1225" s="2">
        <v>60.054470661329901</v>
      </c>
      <c r="R1225" s="2">
        <v>61.169405058751401</v>
      </c>
      <c r="S1225" s="2">
        <v>61.547480229308</v>
      </c>
      <c r="T1225" s="2">
        <v>61.546520933355403</v>
      </c>
      <c r="U1225" s="2">
        <v>62.166950775724104</v>
      </c>
      <c r="V1225" s="2">
        <v>63.306988533123999</v>
      </c>
      <c r="W1225" s="2">
        <v>64.826134036677601</v>
      </c>
      <c r="X1225" s="2">
        <v>67.129459586747899</v>
      </c>
      <c r="Y1225" s="2">
        <v>70.140487147727796</v>
      </c>
      <c r="Z1225" s="2">
        <v>73.495664788210206</v>
      </c>
      <c r="AA1225" s="2">
        <v>76.547968111011102</v>
      </c>
      <c r="AB1225" s="2">
        <v>79.325913895819099</v>
      </c>
      <c r="AC1225" s="2">
        <v>81.788985432588007</v>
      </c>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row>
    <row r="1226" spans="1:60">
      <c r="A1226" t="s">
        <v>218</v>
      </c>
      <c r="B1226" s="2" t="s">
        <v>824</v>
      </c>
      <c r="C1226" s="2" t="s">
        <v>786</v>
      </c>
      <c r="D1226" s="2">
        <v>81.483746913097406</v>
      </c>
      <c r="E1226" s="2">
        <v>83.319872709475902</v>
      </c>
      <c r="F1226" s="2">
        <v>84.156805212727704</v>
      </c>
      <c r="G1226" s="2">
        <v>84.585585093053197</v>
      </c>
      <c r="H1226" s="2">
        <v>87.333911046131107</v>
      </c>
      <c r="I1226" s="2">
        <v>89.400184665201706</v>
      </c>
      <c r="J1226" s="2">
        <v>91.058784476047293</v>
      </c>
      <c r="K1226" s="2">
        <v>92.276532479136705</v>
      </c>
      <c r="L1226" s="2">
        <v>92.785519154797697</v>
      </c>
      <c r="M1226" s="2">
        <v>92.184541764885907</v>
      </c>
      <c r="N1226" s="2">
        <v>90.858732928618394</v>
      </c>
      <c r="O1226" s="2">
        <v>89.987155994959494</v>
      </c>
      <c r="P1226" s="2">
        <v>89.748880732335294</v>
      </c>
      <c r="Q1226" s="2">
        <v>89.783070038135193</v>
      </c>
      <c r="R1226" s="2">
        <v>91.342954537936706</v>
      </c>
      <c r="S1226" s="2">
        <v>93.637908502346704</v>
      </c>
      <c r="T1226" s="2">
        <v>97.3515607777491</v>
      </c>
      <c r="U1226" s="2">
        <v>99.708888667927098</v>
      </c>
      <c r="V1226" s="2">
        <v>102.67820488863499</v>
      </c>
      <c r="W1226" s="2">
        <v>104.72101648014301</v>
      </c>
      <c r="X1226" s="2">
        <v>105.589633033862</v>
      </c>
      <c r="Y1226" s="2">
        <v>105.89707611175101</v>
      </c>
      <c r="Z1226" s="2">
        <v>107.178772502832</v>
      </c>
      <c r="AA1226" s="2">
        <v>109.179339175415</v>
      </c>
      <c r="AB1226" s="2">
        <v>112.20494353823401</v>
      </c>
      <c r="AC1226" s="2">
        <v>116.344714000108</v>
      </c>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row>
    <row r="1227" spans="1:60">
      <c r="A1227" t="s">
        <v>218</v>
      </c>
      <c r="B1227" s="2" t="s">
        <v>824</v>
      </c>
      <c r="C1227" s="2" t="s">
        <v>787</v>
      </c>
      <c r="D1227" s="2">
        <v>80.422217144292503</v>
      </c>
      <c r="E1227" s="2">
        <v>81.049359947095894</v>
      </c>
      <c r="F1227" s="2">
        <v>80.198916221637603</v>
      </c>
      <c r="G1227" s="2">
        <v>79.942190658513397</v>
      </c>
      <c r="H1227" s="2">
        <v>80.556998818421704</v>
      </c>
      <c r="I1227" s="2">
        <v>82.380899881841898</v>
      </c>
      <c r="J1227" s="2">
        <v>83.468983343706995</v>
      </c>
      <c r="K1227" s="2">
        <v>85.590243607234498</v>
      </c>
      <c r="L1227" s="2">
        <v>87.066235741412996</v>
      </c>
      <c r="M1227" s="2">
        <v>88.887679406747196</v>
      </c>
      <c r="N1227" s="2">
        <v>90.118293526025099</v>
      </c>
      <c r="O1227" s="2">
        <v>91.498332532801996</v>
      </c>
      <c r="P1227" s="2">
        <v>92.061373548863898</v>
      </c>
      <c r="Q1227" s="2">
        <v>92.902934620624904</v>
      </c>
      <c r="R1227" s="2">
        <v>92.497878728952202</v>
      </c>
      <c r="S1227" s="2">
        <v>91.384238188023005</v>
      </c>
      <c r="T1227" s="2">
        <v>90.932008364054994</v>
      </c>
      <c r="U1227" s="2">
        <v>91.139620095636602</v>
      </c>
      <c r="V1227" s="2">
        <v>90.979170678650306</v>
      </c>
      <c r="W1227" s="2">
        <v>92.445687864755598</v>
      </c>
      <c r="X1227" s="2">
        <v>95.490051969270098</v>
      </c>
      <c r="Y1227" s="2">
        <v>98.790449640576497</v>
      </c>
      <c r="Z1227" s="2">
        <v>100.267339638881</v>
      </c>
      <c r="AA1227" s="2">
        <v>102.24391201978899</v>
      </c>
      <c r="AB1227" s="2">
        <v>103.28686542122399</v>
      </c>
      <c r="AC1227" s="2">
        <v>102.929497321431</v>
      </c>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row>
    <row r="1228" spans="1:60">
      <c r="A1228" t="s">
        <v>218</v>
      </c>
      <c r="B1228" s="2" t="s">
        <v>824</v>
      </c>
      <c r="C1228" s="2" t="s">
        <v>788</v>
      </c>
      <c r="D1228" s="2">
        <v>136.747027941851</v>
      </c>
      <c r="E1228" s="2">
        <v>150.61210826431301</v>
      </c>
      <c r="F1228" s="2">
        <v>162.09762676958201</v>
      </c>
      <c r="G1228" s="2">
        <v>170.67954614393199</v>
      </c>
      <c r="H1228" s="2">
        <v>181.51625784676</v>
      </c>
      <c r="I1228" s="2">
        <v>188.18769969853199</v>
      </c>
      <c r="J1228" s="2">
        <v>190.266772050106</v>
      </c>
      <c r="K1228" s="2">
        <v>194.37131415240799</v>
      </c>
      <c r="L1228" s="2">
        <v>200.36898637086699</v>
      </c>
      <c r="M1228" s="2">
        <v>205.56196531103001</v>
      </c>
      <c r="N1228" s="2">
        <v>210.825500779533</v>
      </c>
      <c r="O1228" s="2">
        <v>216.74223118776499</v>
      </c>
      <c r="P1228" s="2">
        <v>222.579078748152</v>
      </c>
      <c r="Q1228" s="2">
        <v>228.13660578646</v>
      </c>
      <c r="R1228" s="2">
        <v>234.64347779129</v>
      </c>
      <c r="S1228" s="2">
        <v>241.21178720621799</v>
      </c>
      <c r="T1228" s="2">
        <v>246.48826061766999</v>
      </c>
      <c r="U1228" s="2">
        <v>252.63305549716901</v>
      </c>
      <c r="V1228" s="2">
        <v>257.718443163117</v>
      </c>
      <c r="W1228" s="2">
        <v>258.46595463039898</v>
      </c>
      <c r="X1228" s="2">
        <v>258.31177514209202</v>
      </c>
      <c r="Y1228" s="2">
        <v>259.140767802695</v>
      </c>
      <c r="Z1228" s="2">
        <v>260.69933785898098</v>
      </c>
      <c r="AA1228" s="2">
        <v>262.068586524767</v>
      </c>
      <c r="AB1228" s="2">
        <v>267.76941941302101</v>
      </c>
      <c r="AC1228" s="2">
        <v>276.41622728789599</v>
      </c>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row>
    <row r="1229" spans="1:60">
      <c r="A1229" t="s">
        <v>218</v>
      </c>
      <c r="B1229" s="2" t="s">
        <v>824</v>
      </c>
      <c r="C1229" s="2" t="s">
        <v>789</v>
      </c>
      <c r="D1229" s="2">
        <v>180.64703251094099</v>
      </c>
      <c r="E1229" s="2">
        <v>192.20157575324001</v>
      </c>
      <c r="F1229" s="2">
        <v>199.014148619369</v>
      </c>
      <c r="G1229" s="2">
        <v>214.12444391992599</v>
      </c>
      <c r="H1229" s="2">
        <v>224.98454186015601</v>
      </c>
      <c r="I1229" s="2">
        <v>245.58699642250701</v>
      </c>
      <c r="J1229" s="2">
        <v>274.507912419935</v>
      </c>
      <c r="K1229" s="2">
        <v>301.23962253907803</v>
      </c>
      <c r="L1229" s="2">
        <v>319.374507569157</v>
      </c>
      <c r="M1229" s="2">
        <v>340.14990281743002</v>
      </c>
      <c r="N1229" s="2">
        <v>354.50613768391003</v>
      </c>
      <c r="O1229" s="2">
        <v>359.24999711414802</v>
      </c>
      <c r="P1229" s="2">
        <v>367.305977884561</v>
      </c>
      <c r="Q1229" s="2">
        <v>382.11829251688101</v>
      </c>
      <c r="R1229" s="2">
        <v>394.36162820400398</v>
      </c>
      <c r="S1229" s="2">
        <v>409.23391162077002</v>
      </c>
      <c r="T1229" s="2">
        <v>427.78518546956502</v>
      </c>
      <c r="U1229" s="2">
        <v>444.21545402149599</v>
      </c>
      <c r="V1229" s="2">
        <v>459.66403655508498</v>
      </c>
      <c r="W1229" s="2">
        <v>478.449969138955</v>
      </c>
      <c r="X1229" s="2">
        <v>496.683486607097</v>
      </c>
      <c r="Y1229" s="2">
        <v>514.03873397132202</v>
      </c>
      <c r="Z1229" s="2">
        <v>536.12191565215301</v>
      </c>
      <c r="AA1229" s="2">
        <v>556.43008814513098</v>
      </c>
      <c r="AB1229" s="2">
        <v>564.24326724045397</v>
      </c>
      <c r="AC1229" s="2">
        <v>569.58859981785804</v>
      </c>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row>
    <row r="1230" spans="1:60">
      <c r="A1230" t="s">
        <v>218</v>
      </c>
      <c r="B1230" s="2" t="s">
        <v>824</v>
      </c>
      <c r="C1230" s="2" t="s">
        <v>790</v>
      </c>
      <c r="D1230" s="2">
        <v>310.252728156513</v>
      </c>
      <c r="E1230" s="2">
        <v>317.31877123302701</v>
      </c>
      <c r="F1230" s="2">
        <v>322.39239794258202</v>
      </c>
      <c r="G1230" s="2">
        <v>334.437833214455</v>
      </c>
      <c r="H1230" s="2">
        <v>347.70922133331402</v>
      </c>
      <c r="I1230" s="2">
        <v>380.21384254700803</v>
      </c>
      <c r="J1230" s="2">
        <v>411.692547032883</v>
      </c>
      <c r="K1230" s="2">
        <v>436.580237908833</v>
      </c>
      <c r="L1230" s="2">
        <v>476.67260595544701</v>
      </c>
      <c r="M1230" s="2">
        <v>514.911180102304</v>
      </c>
      <c r="N1230" s="2">
        <v>561.38530671882995</v>
      </c>
      <c r="O1230" s="2">
        <v>630.14578869988497</v>
      </c>
      <c r="P1230" s="2">
        <v>692.39032253757603</v>
      </c>
      <c r="Q1230" s="2">
        <v>738.90764876529101</v>
      </c>
      <c r="R1230" s="2">
        <v>787.96630871542402</v>
      </c>
      <c r="S1230" s="2">
        <v>825.41762774464496</v>
      </c>
      <c r="T1230" s="2">
        <v>842.77282832554897</v>
      </c>
      <c r="U1230" s="2">
        <v>869.45083215355896</v>
      </c>
      <c r="V1230" s="2">
        <v>906.49697025016803</v>
      </c>
      <c r="W1230" s="2">
        <v>939.977570188291</v>
      </c>
      <c r="X1230" s="2">
        <v>978.98080214975198</v>
      </c>
      <c r="Y1230" s="2">
        <v>1022.07182690682</v>
      </c>
      <c r="Z1230" s="2">
        <v>1064.39040126342</v>
      </c>
      <c r="AA1230" s="2">
        <v>1099.44895886838</v>
      </c>
      <c r="AB1230" s="2">
        <v>1137.48274822485</v>
      </c>
      <c r="AC1230" s="2">
        <v>1175.4554344696601</v>
      </c>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row>
    <row r="1231" spans="1:60">
      <c r="A1231" t="s">
        <v>218</v>
      </c>
      <c r="B1231" s="2" t="s">
        <v>824</v>
      </c>
      <c r="C1231" s="2" t="s">
        <v>791</v>
      </c>
      <c r="D1231" s="2">
        <v>836.90888362761098</v>
      </c>
      <c r="E1231" s="2">
        <v>812.94346207585602</v>
      </c>
      <c r="F1231" s="2">
        <v>812.63550138542303</v>
      </c>
      <c r="G1231" s="2">
        <v>771.10458984230104</v>
      </c>
      <c r="H1231" s="2">
        <v>715.869339457195</v>
      </c>
      <c r="I1231" s="2">
        <v>752.45382724711703</v>
      </c>
      <c r="J1231" s="2">
        <v>803.35952962736701</v>
      </c>
      <c r="K1231" s="2">
        <v>849.54412086854302</v>
      </c>
      <c r="L1231" s="2">
        <v>900.71438289330001</v>
      </c>
      <c r="M1231" s="2">
        <v>969.16537577317399</v>
      </c>
      <c r="N1231" s="2">
        <v>1045.4508681381401</v>
      </c>
      <c r="O1231" s="2">
        <v>1136.60083591383</v>
      </c>
      <c r="P1231" s="2">
        <v>1210.0163220069501</v>
      </c>
      <c r="Q1231" s="2">
        <v>1313.94361779522</v>
      </c>
      <c r="R1231" s="2">
        <v>1426.31732989127</v>
      </c>
      <c r="S1231" s="2">
        <v>1558.6174003728299</v>
      </c>
      <c r="T1231" s="2">
        <v>1741.8419703688401</v>
      </c>
      <c r="U1231" s="2">
        <v>1905.1878109536999</v>
      </c>
      <c r="V1231" s="2">
        <v>2052.3004445728898</v>
      </c>
      <c r="W1231" s="2">
        <v>2210.4417656323299</v>
      </c>
      <c r="X1231" s="2">
        <v>2368.1864575592999</v>
      </c>
      <c r="Y1231" s="2">
        <v>2523.53236718465</v>
      </c>
      <c r="Z1231" s="2">
        <v>2682.5775420639602</v>
      </c>
      <c r="AA1231" s="2">
        <v>2848.4666050720598</v>
      </c>
      <c r="AB1231" s="2">
        <v>3012.5095091407602</v>
      </c>
      <c r="AC1231" s="2">
        <v>3185.6400747306898</v>
      </c>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row>
    <row r="1232" spans="1:60">
      <c r="A1232" t="s">
        <v>218</v>
      </c>
      <c r="B1232" s="2" t="s">
        <v>825</v>
      </c>
      <c r="C1232" s="2" t="s">
        <v>774</v>
      </c>
      <c r="D1232" s="2">
        <v>20622.1557079587</v>
      </c>
      <c r="E1232" s="2">
        <v>20889.0023498954</v>
      </c>
      <c r="F1232" s="2">
        <v>21406.967646927402</v>
      </c>
      <c r="G1232" s="2">
        <v>21836.012778751301</v>
      </c>
      <c r="H1232" s="2">
        <v>22291.906109920401</v>
      </c>
      <c r="I1232" s="2">
        <v>21687.022727742198</v>
      </c>
      <c r="J1232" s="2">
        <v>21362.466499145099</v>
      </c>
      <c r="K1232" s="2">
        <v>21145.3056488578</v>
      </c>
      <c r="L1232" s="2">
        <v>21004.394640764702</v>
      </c>
      <c r="M1232" s="2">
        <v>20958.451607670901</v>
      </c>
      <c r="N1232" s="2">
        <v>21100.840032240099</v>
      </c>
      <c r="O1232" s="2">
        <v>21355.836282517299</v>
      </c>
      <c r="P1232" s="2">
        <v>21375.838870718999</v>
      </c>
      <c r="Q1232" s="2">
        <v>21346.6880118724</v>
      </c>
      <c r="R1232" s="2">
        <v>21361.445944786901</v>
      </c>
      <c r="S1232" s="2">
        <v>21383.332088834501</v>
      </c>
      <c r="T1232" s="2">
        <v>21532.213919189999</v>
      </c>
      <c r="U1232" s="2">
        <v>21758.364706766599</v>
      </c>
      <c r="V1232" s="2">
        <v>22028.713437378901</v>
      </c>
      <c r="W1232" s="2">
        <v>22378.148215977701</v>
      </c>
      <c r="X1232" s="2">
        <v>22767.749366447701</v>
      </c>
      <c r="Y1232" s="2">
        <v>23209.732318201401</v>
      </c>
      <c r="Z1232" s="2">
        <v>23673.649637574799</v>
      </c>
      <c r="AA1232" s="2">
        <v>24110.077800322899</v>
      </c>
      <c r="AB1232" s="2">
        <v>24479.373162549298</v>
      </c>
      <c r="AC1232" s="2">
        <v>24844.774909371801</v>
      </c>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row>
    <row r="1233" spans="1:60">
      <c r="A1233" t="s">
        <v>218</v>
      </c>
      <c r="B1233" s="2" t="s">
        <v>825</v>
      </c>
      <c r="C1233" s="2" t="s">
        <v>775</v>
      </c>
      <c r="D1233" s="2">
        <v>20754.619357715899</v>
      </c>
      <c r="E1233" s="2">
        <v>21209.498331807601</v>
      </c>
      <c r="F1233" s="2">
        <v>21494.532956627001</v>
      </c>
      <c r="G1233" s="2">
        <v>22092.601549320399</v>
      </c>
      <c r="H1233" s="2">
        <v>22583.634965509798</v>
      </c>
      <c r="I1233" s="2">
        <v>22697.423945438099</v>
      </c>
      <c r="J1233" s="2">
        <v>22477.935250887</v>
      </c>
      <c r="K1233" s="2">
        <v>22401.480019349499</v>
      </c>
      <c r="L1233" s="2">
        <v>22445.510027567401</v>
      </c>
      <c r="M1233" s="2">
        <v>22550.0520706803</v>
      </c>
      <c r="N1233" s="2">
        <v>22292.662797580801</v>
      </c>
      <c r="O1233" s="2">
        <v>22218.935940830099</v>
      </c>
      <c r="P1233" s="2">
        <v>22274.914658756799</v>
      </c>
      <c r="Q1233" s="2">
        <v>22346.229513115501</v>
      </c>
      <c r="R1233" s="2">
        <v>22497.565686532002</v>
      </c>
      <c r="S1233" s="2">
        <v>22775.396067590002</v>
      </c>
      <c r="T1233" s="2">
        <v>23171.9535143383</v>
      </c>
      <c r="U1233" s="2">
        <v>23367.068930917201</v>
      </c>
      <c r="V1233" s="2">
        <v>23458.440806230301</v>
      </c>
      <c r="W1233" s="2">
        <v>23581.155403004399</v>
      </c>
      <c r="X1233" s="2">
        <v>23750.237421636601</v>
      </c>
      <c r="Y1233" s="2">
        <v>23991.5683488006</v>
      </c>
      <c r="Z1233" s="2">
        <v>24308.528027243901</v>
      </c>
      <c r="AA1233" s="2">
        <v>24659.2816674694</v>
      </c>
      <c r="AB1233" s="2">
        <v>25004.792176663901</v>
      </c>
      <c r="AC1233" s="2">
        <v>25382.4003982223</v>
      </c>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row>
    <row r="1234" spans="1:60">
      <c r="A1234" t="s">
        <v>218</v>
      </c>
      <c r="B1234" s="2" t="s">
        <v>825</v>
      </c>
      <c r="C1234" s="2" t="s">
        <v>776</v>
      </c>
      <c r="D1234" s="2">
        <v>18999.306924742999</v>
      </c>
      <c r="E1234" s="2">
        <v>19655.752213129399</v>
      </c>
      <c r="F1234" s="2">
        <v>19993.0808173271</v>
      </c>
      <c r="G1234" s="2">
        <v>20419.2178265886</v>
      </c>
      <c r="H1234" s="2">
        <v>21011.3100779583</v>
      </c>
      <c r="I1234" s="2">
        <v>21311.3915404092</v>
      </c>
      <c r="J1234" s="2">
        <v>21508.361938400401</v>
      </c>
      <c r="K1234" s="2">
        <v>21695.6417136538</v>
      </c>
      <c r="L1234" s="2">
        <v>22086.325995380801</v>
      </c>
      <c r="M1234" s="2">
        <v>22482.139549402898</v>
      </c>
      <c r="N1234" s="2">
        <v>22755.721346328501</v>
      </c>
      <c r="O1234" s="2">
        <v>22824.8333312717</v>
      </c>
      <c r="P1234" s="2">
        <v>22863.363956322599</v>
      </c>
      <c r="Q1234" s="2">
        <v>22934.672218125099</v>
      </c>
      <c r="R1234" s="2">
        <v>23005.968481383901</v>
      </c>
      <c r="S1234" s="2">
        <v>22823.1509305773</v>
      </c>
      <c r="T1234" s="2">
        <v>22795.9366060344</v>
      </c>
      <c r="U1234" s="2">
        <v>22970.1324137747</v>
      </c>
      <c r="V1234" s="2">
        <v>23153.635652548201</v>
      </c>
      <c r="W1234" s="2">
        <v>23417.233566846298</v>
      </c>
      <c r="X1234" s="2">
        <v>23804.0358600047</v>
      </c>
      <c r="Y1234" s="2">
        <v>24265.165204609799</v>
      </c>
      <c r="Z1234" s="2">
        <v>24526.531282451098</v>
      </c>
      <c r="AA1234" s="2">
        <v>24677.237230539002</v>
      </c>
      <c r="AB1234" s="2">
        <v>24794.001591037199</v>
      </c>
      <c r="AC1234" s="2">
        <v>24951.5664888055</v>
      </c>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row>
    <row r="1235" spans="1:60">
      <c r="A1235" t="s">
        <v>218</v>
      </c>
      <c r="B1235" s="2" t="s">
        <v>825</v>
      </c>
      <c r="C1235" s="2" t="s">
        <v>777</v>
      </c>
      <c r="D1235" s="2">
        <v>18716.582036039599</v>
      </c>
      <c r="E1235" s="2">
        <v>18883.951103456599</v>
      </c>
      <c r="F1235" s="2">
        <v>19252.190279169601</v>
      </c>
      <c r="G1235" s="2">
        <v>19472.958400046398</v>
      </c>
      <c r="H1235" s="2">
        <v>19272.017050979299</v>
      </c>
      <c r="I1235" s="2">
        <v>19384.2290499544</v>
      </c>
      <c r="J1235" s="2">
        <v>19642.518882400698</v>
      </c>
      <c r="K1235" s="2">
        <v>19962.0437449409</v>
      </c>
      <c r="L1235" s="2">
        <v>20417.3558331034</v>
      </c>
      <c r="M1235" s="2">
        <v>20983.603390535201</v>
      </c>
      <c r="N1235" s="2">
        <v>21434.232814828501</v>
      </c>
      <c r="O1235" s="2">
        <v>21780.386993105301</v>
      </c>
      <c r="P1235" s="2">
        <v>22080.220819519</v>
      </c>
      <c r="Q1235" s="2">
        <v>22453.213608148799</v>
      </c>
      <c r="R1235" s="2">
        <v>22820.369463859999</v>
      </c>
      <c r="S1235" s="2">
        <v>23104.143318947899</v>
      </c>
      <c r="T1235" s="2">
        <v>23255.600067597799</v>
      </c>
      <c r="U1235" s="2">
        <v>23354.060454421699</v>
      </c>
      <c r="V1235" s="2">
        <v>23471.035677608601</v>
      </c>
      <c r="W1235" s="2">
        <v>23562.691158662499</v>
      </c>
      <c r="X1235" s="2">
        <v>23465.675053204101</v>
      </c>
      <c r="Y1235" s="2">
        <v>23465.805312787499</v>
      </c>
      <c r="Z1235" s="2">
        <v>23682.246382575398</v>
      </c>
      <c r="AA1235" s="2">
        <v>23921.185550665901</v>
      </c>
      <c r="AB1235" s="2">
        <v>24193.353955286999</v>
      </c>
      <c r="AC1235" s="2">
        <v>24565.5967480379</v>
      </c>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row>
    <row r="1236" spans="1:60">
      <c r="A1236" t="s">
        <v>218</v>
      </c>
      <c r="B1236" s="2" t="s">
        <v>825</v>
      </c>
      <c r="C1236" s="2" t="s">
        <v>778</v>
      </c>
      <c r="D1236" s="2">
        <v>19196.633720079499</v>
      </c>
      <c r="E1236" s="2">
        <v>19723.9633013557</v>
      </c>
      <c r="F1236" s="2">
        <v>20100.241736739099</v>
      </c>
      <c r="G1236" s="2">
        <v>20203.7048159728</v>
      </c>
      <c r="H1236" s="2">
        <v>19892.2330691762</v>
      </c>
      <c r="I1236" s="2">
        <v>18933.152977030099</v>
      </c>
      <c r="J1236" s="2">
        <v>18293.520564090399</v>
      </c>
      <c r="K1236" s="2">
        <v>17985.9815650118</v>
      </c>
      <c r="L1236" s="2">
        <v>18041.035366394499</v>
      </c>
      <c r="M1236" s="2">
        <v>18103.515193022002</v>
      </c>
      <c r="N1236" s="2">
        <v>18500.946803913201</v>
      </c>
      <c r="O1236" s="2">
        <v>19079.098716893899</v>
      </c>
      <c r="P1236" s="2">
        <v>19620.336391999099</v>
      </c>
      <c r="Q1236" s="2">
        <v>20171.829389999399</v>
      </c>
      <c r="R1236" s="2">
        <v>20733.087659206802</v>
      </c>
      <c r="S1236" s="2">
        <v>21178.667480548502</v>
      </c>
      <c r="T1236" s="2">
        <v>21583.339099063902</v>
      </c>
      <c r="U1236" s="2">
        <v>21963.488106413999</v>
      </c>
      <c r="V1236" s="2">
        <v>22341.456272842501</v>
      </c>
      <c r="W1236" s="2">
        <v>22689.642981658199</v>
      </c>
      <c r="X1236" s="2">
        <v>23026.442532057601</v>
      </c>
      <c r="Y1236" s="2">
        <v>23237.383113085201</v>
      </c>
      <c r="Z1236" s="2">
        <v>23388.483759480299</v>
      </c>
      <c r="AA1236" s="2">
        <v>23544.540731863199</v>
      </c>
      <c r="AB1236" s="2">
        <v>23591.493244753099</v>
      </c>
      <c r="AC1236" s="2">
        <v>23491.046993568201</v>
      </c>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row>
    <row r="1237" spans="1:60">
      <c r="A1237" t="s">
        <v>218</v>
      </c>
      <c r="B1237" s="2" t="s">
        <v>825</v>
      </c>
      <c r="C1237" s="2" t="s">
        <v>779</v>
      </c>
      <c r="D1237" s="2">
        <v>19230.560692524399</v>
      </c>
      <c r="E1237" s="2">
        <v>19764.483931844101</v>
      </c>
      <c r="F1237" s="2">
        <v>20467.216109124602</v>
      </c>
      <c r="G1237" s="2">
        <v>20868.178192144998</v>
      </c>
      <c r="H1237" s="2">
        <v>21098.817341830301</v>
      </c>
      <c r="I1237" s="2">
        <v>20517.1313023654</v>
      </c>
      <c r="J1237" s="2">
        <v>19876.969273741099</v>
      </c>
      <c r="K1237" s="2">
        <v>19300.172945288901</v>
      </c>
      <c r="L1237" s="2">
        <v>18935.744810536398</v>
      </c>
      <c r="M1237" s="2">
        <v>18818.021250002501</v>
      </c>
      <c r="N1237" s="2">
        <v>18697.883564264099</v>
      </c>
      <c r="O1237" s="2">
        <v>18703.122578015598</v>
      </c>
      <c r="P1237" s="2">
        <v>18857.492334035898</v>
      </c>
      <c r="Q1237" s="2">
        <v>19136.561157651799</v>
      </c>
      <c r="R1237" s="2">
        <v>19404.276930659398</v>
      </c>
      <c r="S1237" s="2">
        <v>19829.331720315899</v>
      </c>
      <c r="T1237" s="2">
        <v>20520.406445399902</v>
      </c>
      <c r="U1237" s="2">
        <v>21197.767107022501</v>
      </c>
      <c r="V1237" s="2">
        <v>21818.3917913882</v>
      </c>
      <c r="W1237" s="2">
        <v>22427.100969214702</v>
      </c>
      <c r="X1237" s="2">
        <v>22959.233438100498</v>
      </c>
      <c r="Y1237" s="2">
        <v>23425.153334404298</v>
      </c>
      <c r="Z1237" s="2">
        <v>23872.555826276399</v>
      </c>
      <c r="AA1237" s="2">
        <v>24242.996078160901</v>
      </c>
      <c r="AB1237" s="2">
        <v>24485.333931196699</v>
      </c>
      <c r="AC1237" s="2">
        <v>24737.654398275601</v>
      </c>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row>
    <row r="1238" spans="1:60">
      <c r="A1238" t="s">
        <v>218</v>
      </c>
      <c r="B1238" s="2" t="s">
        <v>825</v>
      </c>
      <c r="C1238" s="2" t="s">
        <v>780</v>
      </c>
      <c r="D1238" s="2">
        <v>20158.709132985099</v>
      </c>
      <c r="E1238" s="2">
        <v>20859.193113125501</v>
      </c>
      <c r="F1238" s="2">
        <v>21495.675371643902</v>
      </c>
      <c r="G1238" s="2">
        <v>21985.022434306298</v>
      </c>
      <c r="H1238" s="2">
        <v>22441.354767644199</v>
      </c>
      <c r="I1238" s="2">
        <v>22017.036028379</v>
      </c>
      <c r="J1238" s="2">
        <v>21763.408381338999</v>
      </c>
      <c r="K1238" s="2">
        <v>21607.311681696901</v>
      </c>
      <c r="L1238" s="2">
        <v>21611.864029414501</v>
      </c>
      <c r="M1238" s="2">
        <v>21622.408741072199</v>
      </c>
      <c r="N1238" s="2">
        <v>21549.856770795901</v>
      </c>
      <c r="O1238" s="2">
        <v>21529.310336800201</v>
      </c>
      <c r="P1238" s="2">
        <v>21428.548179331101</v>
      </c>
      <c r="Q1238" s="2">
        <v>21356.7346928714</v>
      </c>
      <c r="R1238" s="2">
        <v>21430.832175849198</v>
      </c>
      <c r="S1238" s="2">
        <v>21517.749436000198</v>
      </c>
      <c r="T1238" s="2">
        <v>21700.3561933776</v>
      </c>
      <c r="U1238" s="2">
        <v>22031.6583452372</v>
      </c>
      <c r="V1238" s="2">
        <v>22412.9504739156</v>
      </c>
      <c r="W1238" s="2">
        <v>22809.265466411602</v>
      </c>
      <c r="X1238" s="2">
        <v>23368.7792751784</v>
      </c>
      <c r="Y1238" s="2">
        <v>24142.165457677402</v>
      </c>
      <c r="Z1238" s="2">
        <v>24918.400187265499</v>
      </c>
      <c r="AA1238" s="2">
        <v>25596.699340161798</v>
      </c>
      <c r="AB1238" s="2">
        <v>26157.8490676773</v>
      </c>
      <c r="AC1238" s="2">
        <v>26619.0574785319</v>
      </c>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row>
    <row r="1239" spans="1:60">
      <c r="A1239" t="s">
        <v>218</v>
      </c>
      <c r="B1239" s="2" t="s">
        <v>825</v>
      </c>
      <c r="C1239" s="2" t="s">
        <v>781</v>
      </c>
      <c r="D1239" s="2">
        <v>18477.2502954786</v>
      </c>
      <c r="E1239" s="2">
        <v>19371.554441984001</v>
      </c>
      <c r="F1239" s="2">
        <v>20624.446475152701</v>
      </c>
      <c r="G1239" s="2">
        <v>21698.535463888598</v>
      </c>
      <c r="H1239" s="2">
        <v>22583.541374130298</v>
      </c>
      <c r="I1239" s="2">
        <v>22846.031039561702</v>
      </c>
      <c r="J1239" s="2">
        <v>22786.392697370698</v>
      </c>
      <c r="K1239" s="2">
        <v>22679.455994814802</v>
      </c>
      <c r="L1239" s="2">
        <v>22832.104949159399</v>
      </c>
      <c r="M1239" s="2">
        <v>23147.555066583602</v>
      </c>
      <c r="N1239" s="2">
        <v>23218.5981922215</v>
      </c>
      <c r="O1239" s="2">
        <v>23427.327535732202</v>
      </c>
      <c r="P1239" s="2">
        <v>23557.582916027601</v>
      </c>
      <c r="Q1239" s="2">
        <v>23685.617254803801</v>
      </c>
      <c r="R1239" s="2">
        <v>23782.667668795599</v>
      </c>
      <c r="S1239" s="2">
        <v>23818.565975190901</v>
      </c>
      <c r="T1239" s="2">
        <v>23936.035898378999</v>
      </c>
      <c r="U1239" s="2">
        <v>24013.843806084999</v>
      </c>
      <c r="V1239" s="2">
        <v>24066.985222068099</v>
      </c>
      <c r="W1239" s="2">
        <v>24246.395233276999</v>
      </c>
      <c r="X1239" s="2">
        <v>24507.0630032644</v>
      </c>
      <c r="Y1239" s="2">
        <v>24783.101038197899</v>
      </c>
      <c r="Z1239" s="2">
        <v>25201.6176446344</v>
      </c>
      <c r="AA1239" s="2">
        <v>25649.646210695599</v>
      </c>
      <c r="AB1239" s="2">
        <v>26034.872978812899</v>
      </c>
      <c r="AC1239" s="2">
        <v>26553.547210049401</v>
      </c>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row>
    <row r="1240" spans="1:60">
      <c r="A1240" t="s">
        <v>218</v>
      </c>
      <c r="B1240" s="2" t="s">
        <v>825</v>
      </c>
      <c r="C1240" s="2" t="s">
        <v>782</v>
      </c>
      <c r="D1240" s="2">
        <v>18731.513267055401</v>
      </c>
      <c r="E1240" s="2">
        <v>18693.176880552299</v>
      </c>
      <c r="F1240" s="2">
        <v>18941.745038860001</v>
      </c>
      <c r="G1240" s="2">
        <v>19124.548620428199</v>
      </c>
      <c r="H1240" s="2">
        <v>19528.287375168798</v>
      </c>
      <c r="I1240" s="2">
        <v>19936.104756284702</v>
      </c>
      <c r="J1240" s="2">
        <v>20540.406115478901</v>
      </c>
      <c r="K1240" s="2">
        <v>21290.032772828901</v>
      </c>
      <c r="L1240" s="2">
        <v>21943.544854993801</v>
      </c>
      <c r="M1240" s="2">
        <v>22538.112970010599</v>
      </c>
      <c r="N1240" s="2">
        <v>23044.895333637302</v>
      </c>
      <c r="O1240" s="2">
        <v>23326.5042619661</v>
      </c>
      <c r="P1240" s="2">
        <v>23505.964380797799</v>
      </c>
      <c r="Q1240" s="2">
        <v>23788.206340951001</v>
      </c>
      <c r="R1240" s="2">
        <v>24190.674234161201</v>
      </c>
      <c r="S1240" s="2">
        <v>24389.100252307398</v>
      </c>
      <c r="T1240" s="2">
        <v>24689.487034077702</v>
      </c>
      <c r="U1240" s="2">
        <v>24927.349548507798</v>
      </c>
      <c r="V1240" s="2">
        <v>25121.5204801525</v>
      </c>
      <c r="W1240" s="2">
        <v>25284.302936701501</v>
      </c>
      <c r="X1240" s="2">
        <v>25438.602042001701</v>
      </c>
      <c r="Y1240" s="2">
        <v>25630.611692923099</v>
      </c>
      <c r="Z1240" s="2">
        <v>25792.0882990153</v>
      </c>
      <c r="AA1240" s="2">
        <v>25923.837279428299</v>
      </c>
      <c r="AB1240" s="2">
        <v>26102.4297023486</v>
      </c>
      <c r="AC1240" s="2">
        <v>26352.737116463799</v>
      </c>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row>
    <row r="1241" spans="1:60">
      <c r="A1241" t="s">
        <v>218</v>
      </c>
      <c r="B1241" s="2" t="s">
        <v>825</v>
      </c>
      <c r="C1241" s="2" t="s">
        <v>783</v>
      </c>
      <c r="D1241" s="2">
        <v>17148.683436668402</v>
      </c>
      <c r="E1241" s="2">
        <v>17723.8352971161</v>
      </c>
      <c r="F1241" s="2">
        <v>18153.4546076929</v>
      </c>
      <c r="G1241" s="2">
        <v>18728.003162941801</v>
      </c>
      <c r="H1241" s="2">
        <v>19072.473400993698</v>
      </c>
      <c r="I1241" s="2">
        <v>19062.499057381399</v>
      </c>
      <c r="J1241" s="2">
        <v>18805.385428060399</v>
      </c>
      <c r="K1241" s="2">
        <v>18763.772630572599</v>
      </c>
      <c r="L1241" s="2">
        <v>18894.112477644001</v>
      </c>
      <c r="M1241" s="2">
        <v>19176.190418004</v>
      </c>
      <c r="N1241" s="2">
        <v>19716.5368760028</v>
      </c>
      <c r="O1241" s="2">
        <v>20467.181427682899</v>
      </c>
      <c r="P1241" s="2">
        <v>21290.7239083723</v>
      </c>
      <c r="Q1241" s="2">
        <v>22001.0200244472</v>
      </c>
      <c r="R1241" s="2">
        <v>22628.411479283499</v>
      </c>
      <c r="S1241" s="2">
        <v>23173.960656439798</v>
      </c>
      <c r="T1241" s="2">
        <v>23525.516942924001</v>
      </c>
      <c r="U1241" s="2">
        <v>23818.816034907199</v>
      </c>
      <c r="V1241" s="2">
        <v>24168.108072819901</v>
      </c>
      <c r="W1241" s="2">
        <v>24620.253750015101</v>
      </c>
      <c r="X1241" s="2">
        <v>24923.538820721598</v>
      </c>
      <c r="Y1241" s="2">
        <v>25272.266643274099</v>
      </c>
      <c r="Z1241" s="2">
        <v>25556.8401311936</v>
      </c>
      <c r="AA1241" s="2">
        <v>25796.957138457601</v>
      </c>
      <c r="AB1241" s="2">
        <v>25955.7300496305</v>
      </c>
      <c r="AC1241" s="2">
        <v>26097.247468535501</v>
      </c>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row>
    <row r="1242" spans="1:60">
      <c r="A1242" t="s">
        <v>218</v>
      </c>
      <c r="B1242" s="2" t="s">
        <v>825</v>
      </c>
      <c r="C1242" s="2" t="s">
        <v>784</v>
      </c>
      <c r="D1242" s="2">
        <v>16849.4184145693</v>
      </c>
      <c r="E1242" s="2">
        <v>16767.980931509799</v>
      </c>
      <c r="F1242" s="2">
        <v>16680.754217244299</v>
      </c>
      <c r="G1242" s="2">
        <v>16459.244122662702</v>
      </c>
      <c r="H1242" s="2">
        <v>16700.553088325101</v>
      </c>
      <c r="I1242" s="2">
        <v>17111.536283916299</v>
      </c>
      <c r="J1242" s="2">
        <v>17593.6040427974</v>
      </c>
      <c r="K1242" s="2">
        <v>17907.830772845002</v>
      </c>
      <c r="L1242" s="2">
        <v>18417.0118660601</v>
      </c>
      <c r="M1242" s="2">
        <v>18684.988944731402</v>
      </c>
      <c r="N1242" s="2">
        <v>18710.688071591099</v>
      </c>
      <c r="O1242" s="2">
        <v>18584.512905952099</v>
      </c>
      <c r="P1242" s="2">
        <v>18619.5197252826</v>
      </c>
      <c r="Q1242" s="2">
        <v>18761.815823228299</v>
      </c>
      <c r="R1242" s="2">
        <v>19072.0304958099</v>
      </c>
      <c r="S1242" s="2">
        <v>19619.5782250964</v>
      </c>
      <c r="T1242" s="2">
        <v>20370.332434094998</v>
      </c>
      <c r="U1242" s="2">
        <v>21207.747444603599</v>
      </c>
      <c r="V1242" s="2">
        <v>21947.9086056874</v>
      </c>
      <c r="W1242" s="2">
        <v>22599.372986840401</v>
      </c>
      <c r="X1242" s="2">
        <v>23185.321084414099</v>
      </c>
      <c r="Y1242" s="2">
        <v>23574.066923161499</v>
      </c>
      <c r="Z1242" s="2">
        <v>23914.580196404499</v>
      </c>
      <c r="AA1242" s="2">
        <v>24299.778026030399</v>
      </c>
      <c r="AB1242" s="2">
        <v>24742.951928465602</v>
      </c>
      <c r="AC1242" s="2">
        <v>25043.099466839001</v>
      </c>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row>
    <row r="1243" spans="1:60">
      <c r="A1243" t="s">
        <v>218</v>
      </c>
      <c r="B1243" s="2" t="s">
        <v>825</v>
      </c>
      <c r="C1243" s="2" t="s">
        <v>785</v>
      </c>
      <c r="D1243" s="2">
        <v>16011.0793563056</v>
      </c>
      <c r="E1243" s="2">
        <v>16371.752109360599</v>
      </c>
      <c r="F1243" s="2">
        <v>16618.541930878298</v>
      </c>
      <c r="G1243" s="2">
        <v>16876.581546851899</v>
      </c>
      <c r="H1243" s="2">
        <v>16811.056780884501</v>
      </c>
      <c r="I1243" s="2">
        <v>16479.535107145701</v>
      </c>
      <c r="J1243" s="2">
        <v>16298.666097731</v>
      </c>
      <c r="K1243" s="2">
        <v>16139.934205944999</v>
      </c>
      <c r="L1243" s="2">
        <v>16038.891525175301</v>
      </c>
      <c r="M1243" s="2">
        <v>16303.615011125299</v>
      </c>
      <c r="N1243" s="2">
        <v>16794.097444712501</v>
      </c>
      <c r="O1243" s="2">
        <v>17342.252204902401</v>
      </c>
      <c r="P1243" s="2">
        <v>17701.2396778769</v>
      </c>
      <c r="Q1243" s="2">
        <v>18157.712385103299</v>
      </c>
      <c r="R1243" s="2">
        <v>18390.5021949859</v>
      </c>
      <c r="S1243" s="2">
        <v>18395.0170628015</v>
      </c>
      <c r="T1243" s="2">
        <v>18302.5079938952</v>
      </c>
      <c r="U1243" s="2">
        <v>18370.797899805999</v>
      </c>
      <c r="V1243" s="2">
        <v>18533.221864928601</v>
      </c>
      <c r="W1243" s="2">
        <v>18869.301345934899</v>
      </c>
      <c r="X1243" s="2">
        <v>19437.741148384299</v>
      </c>
      <c r="Y1243" s="2">
        <v>20179.757697679699</v>
      </c>
      <c r="Z1243" s="2">
        <v>21005.529278382899</v>
      </c>
      <c r="AA1243" s="2">
        <v>21746.2422423508</v>
      </c>
      <c r="AB1243" s="2">
        <v>22372.433042367102</v>
      </c>
      <c r="AC1243" s="2">
        <v>22928.300061169401</v>
      </c>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row>
    <row r="1244" spans="1:60">
      <c r="A1244" t="s">
        <v>218</v>
      </c>
      <c r="B1244" s="2" t="s">
        <v>825</v>
      </c>
      <c r="C1244" s="2" t="s">
        <v>786</v>
      </c>
      <c r="D1244" s="2">
        <v>13901.9117442636</v>
      </c>
      <c r="E1244" s="2">
        <v>14103.380789581501</v>
      </c>
      <c r="F1244" s="2">
        <v>14307.472774960301</v>
      </c>
      <c r="G1244" s="2">
        <v>14527.819608764299</v>
      </c>
      <c r="H1244" s="2">
        <v>14977.315552797099</v>
      </c>
      <c r="I1244" s="2">
        <v>15352.4393240546</v>
      </c>
      <c r="J1244" s="2">
        <v>15622.680711448</v>
      </c>
      <c r="K1244" s="2">
        <v>15916.6360035954</v>
      </c>
      <c r="L1244" s="2">
        <v>16167.482152025201</v>
      </c>
      <c r="M1244" s="2">
        <v>16126.159465021299</v>
      </c>
      <c r="N1244" s="2">
        <v>15939.7911170811</v>
      </c>
      <c r="O1244" s="2">
        <v>15857.733000820899</v>
      </c>
      <c r="P1244" s="2">
        <v>15776.038455193901</v>
      </c>
      <c r="Q1244" s="2">
        <v>15733.987444976199</v>
      </c>
      <c r="R1244" s="2">
        <v>16008.5573586439</v>
      </c>
      <c r="S1244" s="2">
        <v>16497.785194958498</v>
      </c>
      <c r="T1244" s="2">
        <v>17047.1975318146</v>
      </c>
      <c r="U1244" s="2">
        <v>17424.969401251001</v>
      </c>
      <c r="V1244" s="2">
        <v>17850.825800802799</v>
      </c>
      <c r="W1244" s="2">
        <v>18072.853546649101</v>
      </c>
      <c r="X1244" s="2">
        <v>18086.284296378501</v>
      </c>
      <c r="Y1244" s="2">
        <v>18019.490618865901</v>
      </c>
      <c r="Z1244" s="2">
        <v>18103.4807562928</v>
      </c>
      <c r="AA1244" s="2">
        <v>18278.373339556099</v>
      </c>
      <c r="AB1244" s="2">
        <v>18608.838143656401</v>
      </c>
      <c r="AC1244" s="2">
        <v>19148.269990254001</v>
      </c>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row>
    <row r="1245" spans="1:60">
      <c r="A1245" t="s">
        <v>218</v>
      </c>
      <c r="B1245" s="2" t="s">
        <v>825</v>
      </c>
      <c r="C1245" s="2" t="s">
        <v>787</v>
      </c>
      <c r="D1245" s="2">
        <v>11844.6524899167</v>
      </c>
      <c r="E1245" s="2">
        <v>12104.150209745199</v>
      </c>
      <c r="F1245" s="2">
        <v>12258.160186166901</v>
      </c>
      <c r="G1245" s="2">
        <v>12482.292488855101</v>
      </c>
      <c r="H1245" s="2">
        <v>12741.3979497603</v>
      </c>
      <c r="I1245" s="2">
        <v>12916.4068671888</v>
      </c>
      <c r="J1245" s="2">
        <v>13111.1824147428</v>
      </c>
      <c r="K1245" s="2">
        <v>13405.186069403</v>
      </c>
      <c r="L1245" s="2">
        <v>13674.5186068968</v>
      </c>
      <c r="M1245" s="2">
        <v>14131.2755283692</v>
      </c>
      <c r="N1245" s="2">
        <v>14551.9044482138</v>
      </c>
      <c r="O1245" s="2">
        <v>14894.8250987952</v>
      </c>
      <c r="P1245" s="2">
        <v>15228.9194654736</v>
      </c>
      <c r="Q1245" s="2">
        <v>15500.911680356699</v>
      </c>
      <c r="R1245" s="2">
        <v>15499.9102059737</v>
      </c>
      <c r="S1245" s="2">
        <v>15377.880851185901</v>
      </c>
      <c r="T1245" s="2">
        <v>15337.875099461</v>
      </c>
      <c r="U1245" s="2">
        <v>15316.490452453299</v>
      </c>
      <c r="V1245" s="2">
        <v>15330.3886239474</v>
      </c>
      <c r="W1245" s="2">
        <v>15625.7290107055</v>
      </c>
      <c r="X1245" s="2">
        <v>16128.3295277817</v>
      </c>
      <c r="Y1245" s="2">
        <v>16675.598712946499</v>
      </c>
      <c r="Z1245" s="2">
        <v>17057.3049165171</v>
      </c>
      <c r="AA1245" s="2">
        <v>17455.577033990499</v>
      </c>
      <c r="AB1245" s="2">
        <v>17650.909754070199</v>
      </c>
      <c r="AC1245" s="2">
        <v>17648.741659356099</v>
      </c>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row>
    <row r="1246" spans="1:60">
      <c r="A1246" t="s">
        <v>218</v>
      </c>
      <c r="B1246" s="2" t="s">
        <v>825</v>
      </c>
      <c r="C1246" s="2" t="s">
        <v>788</v>
      </c>
      <c r="D1246" s="2">
        <v>7793.0484052134398</v>
      </c>
      <c r="E1246" s="2">
        <v>8587.0600136399607</v>
      </c>
      <c r="F1246" s="2">
        <v>9387.0293261894203</v>
      </c>
      <c r="G1246" s="2">
        <v>9885.9864457851309</v>
      </c>
      <c r="H1246" s="2">
        <v>10476.0647894389</v>
      </c>
      <c r="I1246" s="2">
        <v>10865.969016721399</v>
      </c>
      <c r="J1246" s="2">
        <v>11040.185909870301</v>
      </c>
      <c r="K1246" s="2">
        <v>11215.2601752994</v>
      </c>
      <c r="L1246" s="2">
        <v>11547.575578853301</v>
      </c>
      <c r="M1246" s="2">
        <v>11772.009206803101</v>
      </c>
      <c r="N1246" s="2">
        <v>12025.175416977499</v>
      </c>
      <c r="O1246" s="2">
        <v>12312.4385111964</v>
      </c>
      <c r="P1246" s="2">
        <v>12657.657361564599</v>
      </c>
      <c r="Q1246" s="2">
        <v>12952.361212001901</v>
      </c>
      <c r="R1246" s="2">
        <v>13390.0733165036</v>
      </c>
      <c r="S1246" s="2">
        <v>13801.537758599799</v>
      </c>
      <c r="T1246" s="2">
        <v>14156.6731658473</v>
      </c>
      <c r="U1246" s="2">
        <v>14512.4318729271</v>
      </c>
      <c r="V1246" s="2">
        <v>14806.750120849199</v>
      </c>
      <c r="W1246" s="2">
        <v>14853.0077776453</v>
      </c>
      <c r="X1246" s="2">
        <v>14799.067472148399</v>
      </c>
      <c r="Y1246" s="2">
        <v>14789.760361402599</v>
      </c>
      <c r="Z1246" s="2">
        <v>14801.8748874224</v>
      </c>
      <c r="AA1246" s="2">
        <v>14854.0105547649</v>
      </c>
      <c r="AB1246" s="2">
        <v>15144.9328310402</v>
      </c>
      <c r="AC1246" s="2">
        <v>15629.767022546501</v>
      </c>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row>
    <row r="1247" spans="1:60">
      <c r="A1247" t="s">
        <v>218</v>
      </c>
      <c r="B1247" s="2" t="s">
        <v>825</v>
      </c>
      <c r="C1247" s="2" t="s">
        <v>789</v>
      </c>
      <c r="D1247" s="2">
        <v>5065.5510840938095</v>
      </c>
      <c r="E1247" s="2">
        <v>5367.3027147232096</v>
      </c>
      <c r="F1247" s="2">
        <v>5516.9973337990396</v>
      </c>
      <c r="G1247" s="2">
        <v>5926.4490881070296</v>
      </c>
      <c r="H1247" s="2">
        <v>6377.65755325798</v>
      </c>
      <c r="I1247" s="2">
        <v>6997.3626042699198</v>
      </c>
      <c r="J1247" s="2">
        <v>7721.0063665505204</v>
      </c>
      <c r="K1247" s="2">
        <v>8487.9635813948698</v>
      </c>
      <c r="L1247" s="2">
        <v>8991.28117097426</v>
      </c>
      <c r="M1247" s="2">
        <v>9519.7493779216893</v>
      </c>
      <c r="N1247" s="2">
        <v>9924.7750903870801</v>
      </c>
      <c r="O1247" s="2">
        <v>10132.6480328857</v>
      </c>
      <c r="P1247" s="2">
        <v>10343.7372639901</v>
      </c>
      <c r="Q1247" s="2">
        <v>10681.969252885099</v>
      </c>
      <c r="R1247" s="2">
        <v>10934.388913867801</v>
      </c>
      <c r="S1247" s="2">
        <v>11215.988308484901</v>
      </c>
      <c r="T1247" s="2">
        <v>11546.364500990199</v>
      </c>
      <c r="U1247" s="2">
        <v>11926.919412270399</v>
      </c>
      <c r="V1247" s="2">
        <v>12250.0554523396</v>
      </c>
      <c r="W1247" s="2">
        <v>12688.818588285199</v>
      </c>
      <c r="X1247" s="2">
        <v>13116.3090176121</v>
      </c>
      <c r="Y1247" s="2">
        <v>13482.230012677401</v>
      </c>
      <c r="Z1247" s="2">
        <v>13849.103107492499</v>
      </c>
      <c r="AA1247" s="2">
        <v>14158.9808792163</v>
      </c>
      <c r="AB1247" s="2">
        <v>14227.2989347697</v>
      </c>
      <c r="AC1247" s="2">
        <v>14202.3504644246</v>
      </c>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row>
    <row r="1248" spans="1:60">
      <c r="A1248" t="s">
        <v>218</v>
      </c>
      <c r="B1248" s="2" t="s">
        <v>825</v>
      </c>
      <c r="C1248" s="2" t="s">
        <v>790</v>
      </c>
      <c r="D1248" s="2">
        <v>3236.06170385838</v>
      </c>
      <c r="E1248" s="2">
        <v>3432.48095973111</v>
      </c>
      <c r="F1248" s="2">
        <v>3638.1129808491501</v>
      </c>
      <c r="G1248" s="2">
        <v>3858.7217283339101</v>
      </c>
      <c r="H1248" s="2">
        <v>4061.2773773552999</v>
      </c>
      <c r="I1248" s="2">
        <v>4278.7534316849797</v>
      </c>
      <c r="J1248" s="2">
        <v>4515.6360826953196</v>
      </c>
      <c r="K1248" s="2">
        <v>4687.1785797944403</v>
      </c>
      <c r="L1248" s="2">
        <v>5081.1395781814799</v>
      </c>
      <c r="M1248" s="2">
        <v>5510.1183117155797</v>
      </c>
      <c r="N1248" s="2">
        <v>6054.2596450790297</v>
      </c>
      <c r="O1248" s="2">
        <v>6709.7168445802299</v>
      </c>
      <c r="P1248" s="2">
        <v>7373.1039371480401</v>
      </c>
      <c r="Q1248" s="2">
        <v>7813.0192171687704</v>
      </c>
      <c r="R1248" s="2">
        <v>8273.5127008528198</v>
      </c>
      <c r="S1248" s="2">
        <v>8642.9905351883408</v>
      </c>
      <c r="T1248" s="2">
        <v>8852.2309020594294</v>
      </c>
      <c r="U1248" s="2">
        <v>9088.5854399167893</v>
      </c>
      <c r="V1248" s="2">
        <v>9425.6785292539098</v>
      </c>
      <c r="W1248" s="2">
        <v>9700.5982655586504</v>
      </c>
      <c r="X1248" s="2">
        <v>10016.6001786503</v>
      </c>
      <c r="Y1248" s="2">
        <v>10375.324440046499</v>
      </c>
      <c r="Z1248" s="2">
        <v>10770.857321326201</v>
      </c>
      <c r="AA1248" s="2">
        <v>11108.1775490783</v>
      </c>
      <c r="AB1248" s="2">
        <v>11525.657532139299</v>
      </c>
      <c r="AC1248" s="2">
        <v>11936.5809002266</v>
      </c>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row>
    <row r="1249" spans="1:60">
      <c r="A1249" t="s">
        <v>218</v>
      </c>
      <c r="B1249" s="2" t="s">
        <v>825</v>
      </c>
      <c r="C1249" s="2" t="s">
        <v>791</v>
      </c>
      <c r="D1249" s="2">
        <v>3077.0360228559198</v>
      </c>
      <c r="E1249" s="2">
        <v>3149.1135985997598</v>
      </c>
      <c r="F1249" s="2">
        <v>3287.76717856092</v>
      </c>
      <c r="G1249" s="2">
        <v>3317.0035823011399</v>
      </c>
      <c r="H1249" s="2">
        <v>3356.68319991095</v>
      </c>
      <c r="I1249" s="2">
        <v>3490.91460447085</v>
      </c>
      <c r="J1249" s="2">
        <v>3695.4126780038</v>
      </c>
      <c r="K1249" s="2">
        <v>3902.0517850043602</v>
      </c>
      <c r="L1249" s="2">
        <v>4086.4427043883302</v>
      </c>
      <c r="M1249" s="2">
        <v>4288.8310044276204</v>
      </c>
      <c r="N1249" s="2">
        <v>4531.7286562884601</v>
      </c>
      <c r="O1249" s="2">
        <v>4837.8564063069498</v>
      </c>
      <c r="P1249" s="2">
        <v>5094.4585783623997</v>
      </c>
      <c r="Q1249" s="2">
        <v>5476.2943052661203</v>
      </c>
      <c r="R1249" s="2">
        <v>5887.6794839370696</v>
      </c>
      <c r="S1249" s="2">
        <v>6397.8417392307401</v>
      </c>
      <c r="T1249" s="2">
        <v>7041.7720444279303</v>
      </c>
      <c r="U1249" s="2">
        <v>7651.5846341818597</v>
      </c>
      <c r="V1249" s="2">
        <v>8178.5017482519397</v>
      </c>
      <c r="W1249" s="2">
        <v>8741.58984505429</v>
      </c>
      <c r="X1249" s="2">
        <v>9314.66715611166</v>
      </c>
      <c r="Y1249" s="2">
        <v>9855.9764910453105</v>
      </c>
      <c r="Z1249" s="2">
        <v>10397.052425694999</v>
      </c>
      <c r="AA1249" s="2">
        <v>10945.621620582</v>
      </c>
      <c r="AB1249" s="2">
        <v>11469.4143186004</v>
      </c>
      <c r="AC1249" s="2">
        <v>12032.5005816086</v>
      </c>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row>
    <row r="1250" spans="1:60">
      <c r="A1250" t="s">
        <v>219</v>
      </c>
      <c r="B1250" s="2" t="s">
        <v>823</v>
      </c>
      <c r="C1250" s="2" t="s">
        <v>774</v>
      </c>
      <c r="D1250" s="2">
        <v>22388.929827346601</v>
      </c>
      <c r="E1250" s="2">
        <v>22292.927013295299</v>
      </c>
      <c r="F1250" s="2">
        <v>22341.760450439499</v>
      </c>
      <c r="G1250" s="2">
        <v>22506.351498708002</v>
      </c>
      <c r="H1250" s="2">
        <v>22437.957752028298</v>
      </c>
      <c r="I1250" s="2">
        <v>21623.483634463199</v>
      </c>
      <c r="J1250" s="2">
        <v>21029.997765413598</v>
      </c>
      <c r="K1250" s="2">
        <v>20724.667679493599</v>
      </c>
      <c r="L1250" s="2">
        <v>20595.590007288301</v>
      </c>
      <c r="M1250" s="2">
        <v>20656.1423659418</v>
      </c>
      <c r="N1250" s="2">
        <v>20768.536554328501</v>
      </c>
      <c r="O1250" s="2">
        <v>20870.701383894499</v>
      </c>
      <c r="P1250" s="2">
        <v>20868.359229157799</v>
      </c>
      <c r="Q1250" s="2">
        <v>20781.968354026401</v>
      </c>
      <c r="R1250" s="2">
        <v>20720.627804358901</v>
      </c>
      <c r="S1250" s="2">
        <v>20786.1240146704</v>
      </c>
      <c r="T1250" s="2">
        <v>20895.842936215598</v>
      </c>
      <c r="U1250" s="2">
        <v>21060.421838447299</v>
      </c>
      <c r="V1250" s="2">
        <v>21299.981458068101</v>
      </c>
      <c r="W1250" s="2">
        <v>21530.2169688867</v>
      </c>
      <c r="X1250" s="2">
        <v>21824.468876323601</v>
      </c>
      <c r="Y1250" s="2">
        <v>22063.099931496301</v>
      </c>
      <c r="Z1250" s="2">
        <v>22340.6763890689</v>
      </c>
      <c r="AA1250" s="2">
        <v>22604.161554369301</v>
      </c>
      <c r="AB1250" s="2">
        <v>22913.257780272001</v>
      </c>
      <c r="AC1250" s="2">
        <v>23150.342352235701</v>
      </c>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row>
    <row r="1251" spans="1:60">
      <c r="A1251" t="s">
        <v>219</v>
      </c>
      <c r="B1251" s="2" t="s">
        <v>823</v>
      </c>
      <c r="C1251" s="2" t="s">
        <v>775</v>
      </c>
      <c r="D1251" s="2">
        <v>22166.110894493901</v>
      </c>
      <c r="E1251" s="2">
        <v>22336.731810203801</v>
      </c>
      <c r="F1251" s="2">
        <v>22517.078593727401</v>
      </c>
      <c r="G1251" s="2">
        <v>22594.665479269599</v>
      </c>
      <c r="H1251" s="2">
        <v>22726.013022991101</v>
      </c>
      <c r="I1251" s="2">
        <v>22766.359387341301</v>
      </c>
      <c r="J1251" s="2">
        <v>22383.131886571799</v>
      </c>
      <c r="K1251" s="2">
        <v>21978.299717813999</v>
      </c>
      <c r="L1251" s="2">
        <v>21658.9261918991</v>
      </c>
      <c r="M1251" s="2">
        <v>21329.301290851501</v>
      </c>
      <c r="N1251" s="2">
        <v>20884.6048754322</v>
      </c>
      <c r="O1251" s="2">
        <v>20531.936581791699</v>
      </c>
      <c r="P1251" s="2">
        <v>20532.027372740999</v>
      </c>
      <c r="Q1251" s="2">
        <v>20622.693496875301</v>
      </c>
      <c r="R1251" s="2">
        <v>20763.838113871901</v>
      </c>
      <c r="S1251" s="2">
        <v>20977.228753029201</v>
      </c>
      <c r="T1251" s="2">
        <v>21251.215427595402</v>
      </c>
      <c r="U1251" s="2">
        <v>21339.788336338599</v>
      </c>
      <c r="V1251" s="2">
        <v>21369.2679039709</v>
      </c>
      <c r="W1251" s="2">
        <v>21375.7522708871</v>
      </c>
      <c r="X1251" s="2">
        <v>21457.0203952228</v>
      </c>
      <c r="Y1251" s="2">
        <v>21532.309452183701</v>
      </c>
      <c r="Z1251" s="2">
        <v>21692.166867405602</v>
      </c>
      <c r="AA1251" s="2">
        <v>21891.763645625299</v>
      </c>
      <c r="AB1251" s="2">
        <v>22161.979067704899</v>
      </c>
      <c r="AC1251" s="2">
        <v>22407.489245652901</v>
      </c>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row>
    <row r="1252" spans="1:60">
      <c r="A1252" t="s">
        <v>219</v>
      </c>
      <c r="B1252" s="2" t="s">
        <v>823</v>
      </c>
      <c r="C1252" s="2" t="s">
        <v>776</v>
      </c>
      <c r="D1252" s="2">
        <v>20289.699766664198</v>
      </c>
      <c r="E1252" s="2">
        <v>20722.438036634499</v>
      </c>
      <c r="F1252" s="2">
        <v>21141.411767419799</v>
      </c>
      <c r="G1252" s="2">
        <v>21501.215729864602</v>
      </c>
      <c r="H1252" s="2">
        <v>21955.8151615963</v>
      </c>
      <c r="I1252" s="2">
        <v>22207.135317545999</v>
      </c>
      <c r="J1252" s="2">
        <v>22362.700261432401</v>
      </c>
      <c r="K1252" s="2">
        <v>22443.192734896202</v>
      </c>
      <c r="L1252" s="2">
        <v>22494.881866085401</v>
      </c>
      <c r="M1252" s="2">
        <v>22572.275937195001</v>
      </c>
      <c r="N1252" s="2">
        <v>22702.992132121599</v>
      </c>
      <c r="O1252" s="2">
        <v>22466.763569541599</v>
      </c>
      <c r="P1252" s="2">
        <v>22162.274807002501</v>
      </c>
      <c r="Q1252" s="2">
        <v>21908.339393123399</v>
      </c>
      <c r="R1252" s="2">
        <v>21584.4549381098</v>
      </c>
      <c r="S1252" s="2">
        <v>21237.622245000301</v>
      </c>
      <c r="T1252" s="2">
        <v>21017.568295699301</v>
      </c>
      <c r="U1252" s="2">
        <v>21103.962880445401</v>
      </c>
      <c r="V1252" s="2">
        <v>21300.482267443502</v>
      </c>
      <c r="W1252" s="2">
        <v>21516.0793907015</v>
      </c>
      <c r="X1252" s="2">
        <v>21760.912767146001</v>
      </c>
      <c r="Y1252" s="2">
        <v>22028.309476344599</v>
      </c>
      <c r="Z1252" s="2">
        <v>22134.557610820801</v>
      </c>
      <c r="AA1252" s="2">
        <v>22160.582593971099</v>
      </c>
      <c r="AB1252" s="2">
        <v>22221.349813363398</v>
      </c>
      <c r="AC1252" s="2">
        <v>22287.140945950901</v>
      </c>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row>
    <row r="1253" spans="1:60">
      <c r="A1253" t="s">
        <v>219</v>
      </c>
      <c r="B1253" s="2" t="s">
        <v>823</v>
      </c>
      <c r="C1253" s="2" t="s">
        <v>777</v>
      </c>
      <c r="D1253" s="2">
        <v>20590.460823346701</v>
      </c>
      <c r="E1253" s="2">
        <v>20359.691447702298</v>
      </c>
      <c r="F1253" s="2">
        <v>20176.456523549001</v>
      </c>
      <c r="G1253" s="2">
        <v>20171.608705981202</v>
      </c>
      <c r="H1253" s="2">
        <v>19948.3981163422</v>
      </c>
      <c r="I1253" s="2">
        <v>19899.1839706764</v>
      </c>
      <c r="J1253" s="2">
        <v>20312.010366029899</v>
      </c>
      <c r="K1253" s="2">
        <v>20750.522934305402</v>
      </c>
      <c r="L1253" s="2">
        <v>21172.627204939701</v>
      </c>
      <c r="M1253" s="2">
        <v>21754.906078161701</v>
      </c>
      <c r="N1253" s="2">
        <v>22183.0507337897</v>
      </c>
      <c r="O1253" s="2">
        <v>22441.904237745399</v>
      </c>
      <c r="P1253" s="2">
        <v>22661.826315697501</v>
      </c>
      <c r="Q1253" s="2">
        <v>22796.446871443801</v>
      </c>
      <c r="R1253" s="2">
        <v>22855.7615995903</v>
      </c>
      <c r="S1253" s="2">
        <v>22989.917167064599</v>
      </c>
      <c r="T1253" s="2">
        <v>22863.436691886898</v>
      </c>
      <c r="U1253" s="2">
        <v>22588.280930728899</v>
      </c>
      <c r="V1253" s="2">
        <v>22393.244589581998</v>
      </c>
      <c r="W1253" s="2">
        <v>22118.567423312499</v>
      </c>
      <c r="X1253" s="2">
        <v>21829.826039204399</v>
      </c>
      <c r="Y1253" s="2">
        <v>21623.079378312101</v>
      </c>
      <c r="Z1253" s="2">
        <v>21741.1019092385</v>
      </c>
      <c r="AA1253" s="2">
        <v>21946.557288243101</v>
      </c>
      <c r="AB1253" s="2">
        <v>22221.1470045963</v>
      </c>
      <c r="AC1253" s="2">
        <v>22464.5565484527</v>
      </c>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row>
    <row r="1254" spans="1:60">
      <c r="A1254" t="s">
        <v>219</v>
      </c>
      <c r="B1254" s="2" t="s">
        <v>823</v>
      </c>
      <c r="C1254" s="2" t="s">
        <v>778</v>
      </c>
      <c r="D1254" s="2">
        <v>21225.438722612798</v>
      </c>
      <c r="E1254" s="2">
        <v>21428.063224871399</v>
      </c>
      <c r="F1254" s="2">
        <v>21661.970202610399</v>
      </c>
      <c r="G1254" s="2">
        <v>21652.936301336998</v>
      </c>
      <c r="H1254" s="2">
        <v>21223.5637570857</v>
      </c>
      <c r="I1254" s="2">
        <v>20496.581102068401</v>
      </c>
      <c r="J1254" s="2">
        <v>19695.142398303698</v>
      </c>
      <c r="K1254" s="2">
        <v>19311.9843056194</v>
      </c>
      <c r="L1254" s="2">
        <v>19295.4379182228</v>
      </c>
      <c r="M1254" s="2">
        <v>19447.8871785232</v>
      </c>
      <c r="N1254" s="2">
        <v>19792.0938668616</v>
      </c>
      <c r="O1254" s="2">
        <v>20361.349678092</v>
      </c>
      <c r="P1254" s="2">
        <v>21001.588183169199</v>
      </c>
      <c r="Q1254" s="2">
        <v>21540.281368675602</v>
      </c>
      <c r="R1254" s="2">
        <v>22095.340035756799</v>
      </c>
      <c r="S1254" s="2">
        <v>22590.004348983399</v>
      </c>
      <c r="T1254" s="2">
        <v>22923.0211549007</v>
      </c>
      <c r="U1254" s="2">
        <v>23173.444641053</v>
      </c>
      <c r="V1254" s="2">
        <v>23364.000780503698</v>
      </c>
      <c r="W1254" s="2">
        <v>23429.9230491546</v>
      </c>
      <c r="X1254" s="2">
        <v>23562.183271430102</v>
      </c>
      <c r="Y1254" s="2">
        <v>23426.940444352102</v>
      </c>
      <c r="Z1254" s="2">
        <v>23192.949043295099</v>
      </c>
      <c r="AA1254" s="2">
        <v>23021.034715488098</v>
      </c>
      <c r="AB1254" s="2">
        <v>22863.510504304701</v>
      </c>
      <c r="AC1254" s="2">
        <v>22643.428254334602</v>
      </c>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row>
    <row r="1255" spans="1:60">
      <c r="A1255" t="s">
        <v>219</v>
      </c>
      <c r="B1255" s="2" t="s">
        <v>823</v>
      </c>
      <c r="C1255" s="2" t="s">
        <v>779</v>
      </c>
      <c r="D1255" s="2">
        <v>22065.337766407702</v>
      </c>
      <c r="E1255" s="2">
        <v>22622.271459824799</v>
      </c>
      <c r="F1255" s="2">
        <v>23119.096105634901</v>
      </c>
      <c r="G1255" s="2">
        <v>23472.161697731</v>
      </c>
      <c r="H1255" s="2">
        <v>23397.520234191899</v>
      </c>
      <c r="I1255" s="2">
        <v>22438.009731607701</v>
      </c>
      <c r="J1255" s="2">
        <v>21585.864296240299</v>
      </c>
      <c r="K1255" s="2">
        <v>20997.755134295501</v>
      </c>
      <c r="L1255" s="2">
        <v>20541.633526464699</v>
      </c>
      <c r="M1255" s="2">
        <v>20459.498244645099</v>
      </c>
      <c r="N1255" s="2">
        <v>20503.4585091109</v>
      </c>
      <c r="O1255" s="2">
        <v>20340.574704169601</v>
      </c>
      <c r="P1255" s="2">
        <v>20457.242426917201</v>
      </c>
      <c r="Q1255" s="2">
        <v>20669.864264057302</v>
      </c>
      <c r="R1255" s="2">
        <v>20856.0017022713</v>
      </c>
      <c r="S1255" s="2">
        <v>21319.140767409001</v>
      </c>
      <c r="T1255" s="2">
        <v>22013.593154642698</v>
      </c>
      <c r="U1255" s="2">
        <v>22682.1970104801</v>
      </c>
      <c r="V1255" s="2">
        <v>23284.563220704</v>
      </c>
      <c r="W1255" s="2">
        <v>23820.720350584699</v>
      </c>
      <c r="X1255" s="2">
        <v>24263.667600870602</v>
      </c>
      <c r="Y1255" s="2">
        <v>24473.9697995969</v>
      </c>
      <c r="Z1255" s="2">
        <v>24677.950209479801</v>
      </c>
      <c r="AA1255" s="2">
        <v>24801.803919954498</v>
      </c>
      <c r="AB1255" s="2">
        <v>24925.516972729802</v>
      </c>
      <c r="AC1255" s="2">
        <v>24994.571235520802</v>
      </c>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row>
    <row r="1256" spans="1:60">
      <c r="A1256" t="s">
        <v>219</v>
      </c>
      <c r="B1256" s="2" t="s">
        <v>823</v>
      </c>
      <c r="C1256" s="2" t="s">
        <v>780</v>
      </c>
      <c r="D1256" s="2">
        <v>21894.861496143702</v>
      </c>
      <c r="E1256" s="2">
        <v>22462.087537633801</v>
      </c>
      <c r="F1256" s="2">
        <v>22970.139448136499</v>
      </c>
      <c r="G1256" s="2">
        <v>23463.461226224801</v>
      </c>
      <c r="H1256" s="2">
        <v>23995.0835025653</v>
      </c>
      <c r="I1256" s="2">
        <v>23657.502107919099</v>
      </c>
      <c r="J1256" s="2">
        <v>23322.0825580046</v>
      </c>
      <c r="K1256" s="2">
        <v>22985.547900825</v>
      </c>
      <c r="L1256" s="2">
        <v>22597.277656158101</v>
      </c>
      <c r="M1256" s="2">
        <v>22435.3589200469</v>
      </c>
      <c r="N1256" s="2">
        <v>22261.323976315802</v>
      </c>
      <c r="O1256" s="2">
        <v>22023.3209055548</v>
      </c>
      <c r="P1256" s="2">
        <v>21940.827590797198</v>
      </c>
      <c r="Q1256" s="2">
        <v>21884.079447781402</v>
      </c>
      <c r="R1256" s="2">
        <v>21904.563726198299</v>
      </c>
      <c r="S1256" s="2">
        <v>22115.1022816076</v>
      </c>
      <c r="T1256" s="2">
        <v>22229.8768225477</v>
      </c>
      <c r="U1256" s="2">
        <v>22456.7148961809</v>
      </c>
      <c r="V1256" s="2">
        <v>22780.8427624947</v>
      </c>
      <c r="W1256" s="2">
        <v>23039.2239347051</v>
      </c>
      <c r="X1256" s="2">
        <v>23470.607221271399</v>
      </c>
      <c r="Y1256" s="2">
        <v>24028.303965097599</v>
      </c>
      <c r="Z1256" s="2">
        <v>24612.801222222799</v>
      </c>
      <c r="AA1256" s="2">
        <v>25089.293927732899</v>
      </c>
      <c r="AB1256" s="2">
        <v>25612.080360417302</v>
      </c>
      <c r="AC1256" s="2">
        <v>25930.735148298099</v>
      </c>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row>
    <row r="1257" spans="1:60">
      <c r="A1257" t="s">
        <v>219</v>
      </c>
      <c r="B1257" s="2" t="s">
        <v>823</v>
      </c>
      <c r="C1257" s="2" t="s">
        <v>781</v>
      </c>
      <c r="D1257" s="2">
        <v>20542.6084433783</v>
      </c>
      <c r="E1257" s="2">
        <v>21084.1864229844</v>
      </c>
      <c r="F1257" s="2">
        <v>21911.314930955599</v>
      </c>
      <c r="G1257" s="2">
        <v>22540.284339685299</v>
      </c>
      <c r="H1257" s="2">
        <v>23189.2487777612</v>
      </c>
      <c r="I1257" s="2">
        <v>23257.510781611199</v>
      </c>
      <c r="J1257" s="2">
        <v>23303.0632149417</v>
      </c>
      <c r="K1257" s="2">
        <v>23181.352847734601</v>
      </c>
      <c r="L1257" s="2">
        <v>23215.335933666</v>
      </c>
      <c r="M1257" s="2">
        <v>23407.534698636198</v>
      </c>
      <c r="N1257" s="2">
        <v>23477.0011663265</v>
      </c>
      <c r="O1257" s="2">
        <v>23468.194279402702</v>
      </c>
      <c r="P1257" s="2">
        <v>23474.164019844698</v>
      </c>
      <c r="Q1257" s="2">
        <v>23403.066266385398</v>
      </c>
      <c r="R1257" s="2">
        <v>23329.078823713498</v>
      </c>
      <c r="S1257" s="2">
        <v>23325.9175581913</v>
      </c>
      <c r="T1257" s="2">
        <v>23342.0279836646</v>
      </c>
      <c r="U1257" s="2">
        <v>23374.840037063001</v>
      </c>
      <c r="V1257" s="2">
        <v>23470.0464179232</v>
      </c>
      <c r="W1257" s="2">
        <v>23582.258677517599</v>
      </c>
      <c r="X1257" s="2">
        <v>23799.602755460601</v>
      </c>
      <c r="Y1257" s="2">
        <v>23883.317835794202</v>
      </c>
      <c r="Z1257" s="2">
        <v>24104.208140044</v>
      </c>
      <c r="AA1257" s="2">
        <v>24362.858339395902</v>
      </c>
      <c r="AB1257" s="2">
        <v>24666.6550126031</v>
      </c>
      <c r="AC1257" s="2">
        <v>25022.791111772</v>
      </c>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row>
    <row r="1258" spans="1:60">
      <c r="A1258" t="s">
        <v>219</v>
      </c>
      <c r="B1258" s="2" t="s">
        <v>823</v>
      </c>
      <c r="C1258" s="2" t="s">
        <v>782</v>
      </c>
      <c r="D1258" s="2">
        <v>21174.066192780399</v>
      </c>
      <c r="E1258" s="2">
        <v>20876.396899157498</v>
      </c>
      <c r="F1258" s="2">
        <v>20679.2445815594</v>
      </c>
      <c r="G1258" s="2">
        <v>20802.556111109501</v>
      </c>
      <c r="H1258" s="2">
        <v>21044.812014654599</v>
      </c>
      <c r="I1258" s="2">
        <v>21346.204446491502</v>
      </c>
      <c r="J1258" s="2">
        <v>21618.670636391598</v>
      </c>
      <c r="K1258" s="2">
        <v>22108.6068120319</v>
      </c>
      <c r="L1258" s="2">
        <v>22456.748954563202</v>
      </c>
      <c r="M1258" s="2">
        <v>22902.989841419399</v>
      </c>
      <c r="N1258" s="2">
        <v>23149.381473944999</v>
      </c>
      <c r="O1258" s="2">
        <v>23249.717643287098</v>
      </c>
      <c r="P1258" s="2">
        <v>23284.595501154501</v>
      </c>
      <c r="Q1258" s="2">
        <v>23388.012990282899</v>
      </c>
      <c r="R1258" s="2">
        <v>23555.4907254256</v>
      </c>
      <c r="S1258" s="2">
        <v>23690.129571031601</v>
      </c>
      <c r="T1258" s="2">
        <v>23835.4258817796</v>
      </c>
      <c r="U1258" s="2">
        <v>23918.767244123101</v>
      </c>
      <c r="V1258" s="2">
        <v>23988.297087727598</v>
      </c>
      <c r="W1258" s="2">
        <v>24013.091997178901</v>
      </c>
      <c r="X1258" s="2">
        <v>24060.264952425001</v>
      </c>
      <c r="Y1258" s="2">
        <v>24078.433948657101</v>
      </c>
      <c r="Z1258" s="2">
        <v>24134.044008857902</v>
      </c>
      <c r="AA1258" s="2">
        <v>24211.220449910601</v>
      </c>
      <c r="AB1258" s="2">
        <v>24379.782586327099</v>
      </c>
      <c r="AC1258" s="2">
        <v>24562.908373845901</v>
      </c>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row>
    <row r="1259" spans="1:60">
      <c r="A1259" t="s">
        <v>219</v>
      </c>
      <c r="B1259" s="2" t="s">
        <v>823</v>
      </c>
      <c r="C1259" s="2" t="s">
        <v>783</v>
      </c>
      <c r="D1259" s="2">
        <v>20486.618551600401</v>
      </c>
      <c r="E1259" s="2">
        <v>21231.9126514237</v>
      </c>
      <c r="F1259" s="2">
        <v>21659.236614745201</v>
      </c>
      <c r="G1259" s="2">
        <v>21765.856590192499</v>
      </c>
      <c r="H1259" s="2">
        <v>21806.2525120721</v>
      </c>
      <c r="I1259" s="2">
        <v>21217.704285595399</v>
      </c>
      <c r="J1259" s="2">
        <v>20758.256608222</v>
      </c>
      <c r="K1259" s="2">
        <v>20350.1873099043</v>
      </c>
      <c r="L1259" s="2">
        <v>20322.821956321401</v>
      </c>
      <c r="M1259" s="2">
        <v>20458.815577787798</v>
      </c>
      <c r="N1259" s="2">
        <v>20921.1781203928</v>
      </c>
      <c r="O1259" s="2">
        <v>21356.961734803601</v>
      </c>
      <c r="P1259" s="2">
        <v>21969.222128175501</v>
      </c>
      <c r="Q1259" s="2">
        <v>22437.2028411436</v>
      </c>
      <c r="R1259" s="2">
        <v>22847.623002753098</v>
      </c>
      <c r="S1259" s="2">
        <v>23110.5075425902</v>
      </c>
      <c r="T1259" s="2">
        <v>23261.746764005398</v>
      </c>
      <c r="U1259" s="2">
        <v>23324.328514196099</v>
      </c>
      <c r="V1259" s="2">
        <v>23463.674672607602</v>
      </c>
      <c r="W1259" s="2">
        <v>23663.1205521786</v>
      </c>
      <c r="X1259" s="2">
        <v>23817.0268508587</v>
      </c>
      <c r="Y1259" s="2">
        <v>23953.365439497898</v>
      </c>
      <c r="Z1259" s="2">
        <v>24057.410281907902</v>
      </c>
      <c r="AA1259" s="2">
        <v>24137.075935596</v>
      </c>
      <c r="AB1259" s="2">
        <v>24230.333539739</v>
      </c>
      <c r="AC1259" s="2">
        <v>24278.163740144799</v>
      </c>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row>
    <row r="1260" spans="1:60">
      <c r="A1260" t="s">
        <v>219</v>
      </c>
      <c r="B1260" s="2" t="s">
        <v>823</v>
      </c>
      <c r="C1260" s="2" t="s">
        <v>784</v>
      </c>
      <c r="D1260" s="2">
        <v>19898.266551632001</v>
      </c>
      <c r="E1260" s="2">
        <v>19494.849549956802</v>
      </c>
      <c r="F1260" s="2">
        <v>19293.7312033454</v>
      </c>
      <c r="G1260" s="2">
        <v>19331.3894986253</v>
      </c>
      <c r="H1260" s="2">
        <v>19701.9434616283</v>
      </c>
      <c r="I1260" s="2">
        <v>20251.280271011699</v>
      </c>
      <c r="J1260" s="2">
        <v>20847.181900943498</v>
      </c>
      <c r="K1260" s="2">
        <v>21283.1982945411</v>
      </c>
      <c r="L1260" s="2">
        <v>21341.8484586821</v>
      </c>
      <c r="M1260" s="2">
        <v>21268.603305356999</v>
      </c>
      <c r="N1260" s="2">
        <v>20869.213640245602</v>
      </c>
      <c r="O1260" s="2">
        <v>20551.812310978599</v>
      </c>
      <c r="P1260" s="2">
        <v>20318.233700286801</v>
      </c>
      <c r="Q1260" s="2">
        <v>20376.459757343899</v>
      </c>
      <c r="R1260" s="2">
        <v>20557.471695775501</v>
      </c>
      <c r="S1260" s="2">
        <v>21044.015339862199</v>
      </c>
      <c r="T1260" s="2">
        <v>21565.279224691501</v>
      </c>
      <c r="U1260" s="2">
        <v>22198.251627087699</v>
      </c>
      <c r="V1260" s="2">
        <v>22724.755298599601</v>
      </c>
      <c r="W1260" s="2">
        <v>23147.555641216899</v>
      </c>
      <c r="X1260" s="2">
        <v>23416.6405976309</v>
      </c>
      <c r="Y1260" s="2">
        <v>23542.6524515034</v>
      </c>
      <c r="Z1260" s="2">
        <v>23615.1114672935</v>
      </c>
      <c r="AA1260" s="2">
        <v>23740.457611292601</v>
      </c>
      <c r="AB1260" s="2">
        <v>23983.790598491101</v>
      </c>
      <c r="AC1260" s="2">
        <v>24136.138470739399</v>
      </c>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row>
    <row r="1261" spans="1:60">
      <c r="A1261" t="s">
        <v>219</v>
      </c>
      <c r="B1261" s="2" t="s">
        <v>823</v>
      </c>
      <c r="C1261" s="2" t="s">
        <v>785</v>
      </c>
      <c r="D1261" s="2">
        <v>19982.679313901601</v>
      </c>
      <c r="E1261" s="2">
        <v>20093.172320552301</v>
      </c>
      <c r="F1261" s="2">
        <v>19998.251915021701</v>
      </c>
      <c r="G1261" s="2">
        <v>19919.364803574401</v>
      </c>
      <c r="H1261" s="2">
        <v>19590.890264455102</v>
      </c>
      <c r="I1261" s="2">
        <v>19330.389371909299</v>
      </c>
      <c r="J1261" s="2">
        <v>18996.4722487902</v>
      </c>
      <c r="K1261" s="2">
        <v>18817.3277195267</v>
      </c>
      <c r="L1261" s="2">
        <v>18907.2639268809</v>
      </c>
      <c r="M1261" s="2">
        <v>19298.2105453435</v>
      </c>
      <c r="N1261" s="2">
        <v>19937.560399279399</v>
      </c>
      <c r="O1261" s="2">
        <v>20577.254372924799</v>
      </c>
      <c r="P1261" s="2">
        <v>21059.4879557153</v>
      </c>
      <c r="Q1261" s="2">
        <v>21198.769334534802</v>
      </c>
      <c r="R1261" s="2">
        <v>21160.5726931875</v>
      </c>
      <c r="S1261" s="2">
        <v>20826.929885807302</v>
      </c>
      <c r="T1261" s="2">
        <v>20591.325756757498</v>
      </c>
      <c r="U1261" s="2">
        <v>20429.376724074398</v>
      </c>
      <c r="V1261" s="2">
        <v>20531.975626195199</v>
      </c>
      <c r="W1261" s="2">
        <v>20759.499278553401</v>
      </c>
      <c r="X1261" s="2">
        <v>21252.9203306411</v>
      </c>
      <c r="Y1261" s="2">
        <v>21778.722342384801</v>
      </c>
      <c r="Z1261" s="2">
        <v>22413.663370116301</v>
      </c>
      <c r="AA1261" s="2">
        <v>22940.7606690555</v>
      </c>
      <c r="AB1261" s="2">
        <v>23388.7050492247</v>
      </c>
      <c r="AC1261" s="2">
        <v>23657.368909972101</v>
      </c>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row>
    <row r="1262" spans="1:60">
      <c r="A1262" t="s">
        <v>219</v>
      </c>
      <c r="B1262" s="2" t="s">
        <v>823</v>
      </c>
      <c r="C1262" s="2" t="s">
        <v>786</v>
      </c>
      <c r="D1262" s="2">
        <v>17509.6886872102</v>
      </c>
      <c r="E1262" s="2">
        <v>17535.9785641288</v>
      </c>
      <c r="F1262" s="2">
        <v>17819.7894385529</v>
      </c>
      <c r="G1262" s="2">
        <v>17979.642302295499</v>
      </c>
      <c r="H1262" s="2">
        <v>18540.131465036699</v>
      </c>
      <c r="I1262" s="2">
        <v>18920.538484142598</v>
      </c>
      <c r="J1262" s="2">
        <v>19057.7544142283</v>
      </c>
      <c r="K1262" s="2">
        <v>19058.145910874198</v>
      </c>
      <c r="L1262" s="2">
        <v>19164.453249501901</v>
      </c>
      <c r="M1262" s="2">
        <v>18976.995641970399</v>
      </c>
      <c r="N1262" s="2">
        <v>18834.319391647201</v>
      </c>
      <c r="O1262" s="2">
        <v>18593.5114900548</v>
      </c>
      <c r="P1262" s="2">
        <v>18498.9463900396</v>
      </c>
      <c r="Q1262" s="2">
        <v>18624.677590316001</v>
      </c>
      <c r="R1262" s="2">
        <v>19003.982580044401</v>
      </c>
      <c r="S1262" s="2">
        <v>19648.968024473001</v>
      </c>
      <c r="T1262" s="2">
        <v>20301.089216095199</v>
      </c>
      <c r="U1262" s="2">
        <v>20768.7331967627</v>
      </c>
      <c r="V1262" s="2">
        <v>20947.825420191701</v>
      </c>
      <c r="W1262" s="2">
        <v>20946.4942682211</v>
      </c>
      <c r="X1262" s="2">
        <v>20654.278792860401</v>
      </c>
      <c r="Y1262" s="2">
        <v>20443.041723459501</v>
      </c>
      <c r="Z1262" s="2">
        <v>20331.762535331</v>
      </c>
      <c r="AA1262" s="2">
        <v>20444.574610559601</v>
      </c>
      <c r="AB1262" s="2">
        <v>20716.1887809861</v>
      </c>
      <c r="AC1262" s="2">
        <v>21201.529046866599</v>
      </c>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row>
    <row r="1263" spans="1:60">
      <c r="A1263" t="s">
        <v>219</v>
      </c>
      <c r="B1263" s="2" t="s">
        <v>823</v>
      </c>
      <c r="C1263" s="2" t="s">
        <v>787</v>
      </c>
      <c r="D1263" s="2">
        <v>15442.8209944554</v>
      </c>
      <c r="E1263" s="2">
        <v>15662.709193271299</v>
      </c>
      <c r="F1263" s="2">
        <v>15660.454560669899</v>
      </c>
      <c r="G1263" s="2">
        <v>15750.3604206074</v>
      </c>
      <c r="H1263" s="2">
        <v>15953.7224996266</v>
      </c>
      <c r="I1263" s="2">
        <v>16081.8745743703</v>
      </c>
      <c r="J1263" s="2">
        <v>16282.3872477076</v>
      </c>
      <c r="K1263" s="2">
        <v>16734.338879359701</v>
      </c>
      <c r="L1263" s="2">
        <v>17010.076857616299</v>
      </c>
      <c r="M1263" s="2">
        <v>17556.771284608199</v>
      </c>
      <c r="N1263" s="2">
        <v>17975.7460220551</v>
      </c>
      <c r="O1263" s="2">
        <v>18190.322852052101</v>
      </c>
      <c r="P1263" s="2">
        <v>18295.5960500699</v>
      </c>
      <c r="Q1263" s="2">
        <v>18473.5704969174</v>
      </c>
      <c r="R1263" s="2">
        <v>18329.2439742893</v>
      </c>
      <c r="S1263" s="2">
        <v>18226.392866246399</v>
      </c>
      <c r="T1263" s="2">
        <v>18052.6771021108</v>
      </c>
      <c r="U1263" s="2">
        <v>17995.234651902199</v>
      </c>
      <c r="V1263" s="2">
        <v>18142.166442837301</v>
      </c>
      <c r="W1263" s="2">
        <v>18523.099014453499</v>
      </c>
      <c r="X1263" s="2">
        <v>19160.7310793014</v>
      </c>
      <c r="Y1263" s="2">
        <v>19786.996051535501</v>
      </c>
      <c r="Z1263" s="2">
        <v>20237.393959648201</v>
      </c>
      <c r="AA1263" s="2">
        <v>20429.392670440098</v>
      </c>
      <c r="AB1263" s="2">
        <v>20472.270375621199</v>
      </c>
      <c r="AC1263" s="2">
        <v>20213.013197758799</v>
      </c>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row>
    <row r="1264" spans="1:60">
      <c r="A1264" t="s">
        <v>219</v>
      </c>
      <c r="B1264" s="2" t="s">
        <v>823</v>
      </c>
      <c r="C1264" s="2" t="s">
        <v>788</v>
      </c>
      <c r="D1264" s="2">
        <v>10303.1355124449</v>
      </c>
      <c r="E1264" s="2">
        <v>11379.9660748225</v>
      </c>
      <c r="F1264" s="2">
        <v>12233.0277812721</v>
      </c>
      <c r="G1264" s="2">
        <v>12836.870046775401</v>
      </c>
      <c r="H1264" s="2">
        <v>13323.146827685399</v>
      </c>
      <c r="I1264" s="2">
        <v>13847.531137861301</v>
      </c>
      <c r="J1264" s="2">
        <v>14054.7218842123</v>
      </c>
      <c r="K1264" s="2">
        <v>14237.8247128312</v>
      </c>
      <c r="L1264" s="2">
        <v>14476.488355526601</v>
      </c>
      <c r="M1264" s="2">
        <v>14703.695117114299</v>
      </c>
      <c r="N1264" s="2">
        <v>14906.1318023246</v>
      </c>
      <c r="O1264" s="2">
        <v>15153.520769029399</v>
      </c>
      <c r="P1264" s="2">
        <v>15602.9974780552</v>
      </c>
      <c r="Q1264" s="2">
        <v>15896.1196299644</v>
      </c>
      <c r="R1264" s="2">
        <v>16391.3180800023</v>
      </c>
      <c r="S1264" s="2">
        <v>16797.588232451799</v>
      </c>
      <c r="T1264" s="2">
        <v>17056.994086539202</v>
      </c>
      <c r="U1264" s="2">
        <v>17215.4324121106</v>
      </c>
      <c r="V1264" s="2">
        <v>17434.354644055202</v>
      </c>
      <c r="W1264" s="2">
        <v>17344.0044756889</v>
      </c>
      <c r="X1264" s="2">
        <v>17279.209020118298</v>
      </c>
      <c r="Y1264" s="2">
        <v>17146.2789995973</v>
      </c>
      <c r="Z1264" s="2">
        <v>17125.192855226702</v>
      </c>
      <c r="AA1264" s="2">
        <v>17281.227695617301</v>
      </c>
      <c r="AB1264" s="2">
        <v>17670.0091196086</v>
      </c>
      <c r="AC1264" s="2">
        <v>18284.978181230901</v>
      </c>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row>
    <row r="1265" spans="1:60">
      <c r="A1265" t="s">
        <v>219</v>
      </c>
      <c r="B1265" s="2" t="s">
        <v>823</v>
      </c>
      <c r="C1265" s="2" t="s">
        <v>789</v>
      </c>
      <c r="D1265" s="2">
        <v>6748.6079444695697</v>
      </c>
      <c r="E1265" s="2">
        <v>7007.79952255637</v>
      </c>
      <c r="F1265" s="2">
        <v>7336.6302580456104</v>
      </c>
      <c r="G1265" s="2">
        <v>7766.5007014333596</v>
      </c>
      <c r="H1265" s="2">
        <v>8369.6252355757606</v>
      </c>
      <c r="I1265" s="2">
        <v>8968.1833101204993</v>
      </c>
      <c r="J1265" s="2">
        <v>9962.9848060523891</v>
      </c>
      <c r="K1265" s="2">
        <v>10744.3592952125</v>
      </c>
      <c r="L1265" s="2">
        <v>11274.614036474401</v>
      </c>
      <c r="M1265" s="2">
        <v>11726.450240312401</v>
      </c>
      <c r="N1265" s="2">
        <v>12218.248786190699</v>
      </c>
      <c r="O1265" s="2">
        <v>12422.173887417701</v>
      </c>
      <c r="P1265" s="2">
        <v>12621.5813683987</v>
      </c>
      <c r="Q1265" s="2">
        <v>12866.167455766999</v>
      </c>
      <c r="R1265" s="2">
        <v>13095.750280561</v>
      </c>
      <c r="S1265" s="2">
        <v>13321.4090122707</v>
      </c>
      <c r="T1265" s="2">
        <v>13590.2985266668</v>
      </c>
      <c r="U1265" s="2">
        <v>14011.059098744599</v>
      </c>
      <c r="V1265" s="2">
        <v>14312.111423262601</v>
      </c>
      <c r="W1265" s="2">
        <v>14780.560297706999</v>
      </c>
      <c r="X1265" s="2">
        <v>15176.3569470818</v>
      </c>
      <c r="Y1265" s="2">
        <v>15450.0919592231</v>
      </c>
      <c r="Z1265" s="2">
        <v>15646.258107166999</v>
      </c>
      <c r="AA1265" s="2">
        <v>15883.8701985916</v>
      </c>
      <c r="AB1265" s="2">
        <v>15853.549145614899</v>
      </c>
      <c r="AC1265" s="2">
        <v>15825.8471051591</v>
      </c>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row>
    <row r="1266" spans="1:60">
      <c r="A1266" t="s">
        <v>219</v>
      </c>
      <c r="B1266" s="2" t="s">
        <v>823</v>
      </c>
      <c r="C1266" s="2" t="s">
        <v>790</v>
      </c>
      <c r="D1266" s="2">
        <v>4246.5708531480304</v>
      </c>
      <c r="E1266" s="2">
        <v>4401.9548954272695</v>
      </c>
      <c r="F1266" s="2">
        <v>4556.3181237837298</v>
      </c>
      <c r="G1266" s="2">
        <v>4868.2163739087</v>
      </c>
      <c r="H1266" s="2">
        <v>5139.1562628012298</v>
      </c>
      <c r="I1266" s="2">
        <v>5382.1116303205799</v>
      </c>
      <c r="J1266" s="2">
        <v>5633.2423405562904</v>
      </c>
      <c r="K1266" s="2">
        <v>5975.10624312869</v>
      </c>
      <c r="L1266" s="2">
        <v>6424.1358893433198</v>
      </c>
      <c r="M1266" s="2">
        <v>6911.8875216778997</v>
      </c>
      <c r="N1266" s="2">
        <v>7433.0192986686498</v>
      </c>
      <c r="O1266" s="2">
        <v>8263.9497966847794</v>
      </c>
      <c r="P1266" s="2">
        <v>8930.5003430141005</v>
      </c>
      <c r="Q1266" s="2">
        <v>9390.7267296363207</v>
      </c>
      <c r="R1266" s="2">
        <v>9777.0274803897391</v>
      </c>
      <c r="S1266" s="2">
        <v>10196.147931952901</v>
      </c>
      <c r="T1266" s="2">
        <v>10397.3958406561</v>
      </c>
      <c r="U1266" s="2">
        <v>10595.678812489399</v>
      </c>
      <c r="V1266" s="2">
        <v>10837.690180185</v>
      </c>
      <c r="W1266" s="2">
        <v>11065.9590358531</v>
      </c>
      <c r="X1266" s="2">
        <v>11304.260901035001</v>
      </c>
      <c r="Y1266" s="2">
        <v>11582.3357852068</v>
      </c>
      <c r="Z1266" s="2">
        <v>11976.0606078861</v>
      </c>
      <c r="AA1266" s="2">
        <v>12269.198779266901</v>
      </c>
      <c r="AB1266" s="2">
        <v>12705.3359329255</v>
      </c>
      <c r="AC1266" s="2">
        <v>13076.635156536</v>
      </c>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row>
    <row r="1267" spans="1:60">
      <c r="A1267" t="s">
        <v>219</v>
      </c>
      <c r="B1267" s="2" t="s">
        <v>823</v>
      </c>
      <c r="C1267" s="2" t="s">
        <v>791</v>
      </c>
      <c r="D1267" s="2">
        <v>3228.0422855331099</v>
      </c>
      <c r="E1267" s="2">
        <v>3228.9400492866498</v>
      </c>
      <c r="F1267" s="2">
        <v>3321.4551996227901</v>
      </c>
      <c r="G1267" s="2">
        <v>3411.3579207099901</v>
      </c>
      <c r="H1267" s="2">
        <v>3558.9467102984299</v>
      </c>
      <c r="I1267" s="2">
        <v>3777.7940325045402</v>
      </c>
      <c r="J1267" s="2">
        <v>3998.9923207970101</v>
      </c>
      <c r="K1267" s="2">
        <v>4185.9504960378599</v>
      </c>
      <c r="L1267" s="2">
        <v>4436.0287283955804</v>
      </c>
      <c r="M1267" s="2">
        <v>4711.6105130411797</v>
      </c>
      <c r="N1267" s="2">
        <v>4993.5989516282098</v>
      </c>
      <c r="O1267" s="2">
        <v>5291.1435264659503</v>
      </c>
      <c r="P1267" s="2">
        <v>5605.4336689828397</v>
      </c>
      <c r="Q1267" s="2">
        <v>6028.0510628730699</v>
      </c>
      <c r="R1267" s="2">
        <v>6475.3549375637604</v>
      </c>
      <c r="S1267" s="2">
        <v>6952.8837336291499</v>
      </c>
      <c r="T1267" s="2">
        <v>7633.7796532082302</v>
      </c>
      <c r="U1267" s="2">
        <v>8215.4197024608802</v>
      </c>
      <c r="V1267" s="2">
        <v>8734.0167157899796</v>
      </c>
      <c r="W1267" s="2">
        <v>9216.1641685510294</v>
      </c>
      <c r="X1267" s="2">
        <v>9733.0143953375991</v>
      </c>
      <c r="Y1267" s="2">
        <v>10263.937493736301</v>
      </c>
      <c r="Z1267" s="2">
        <v>10727.295731955701</v>
      </c>
      <c r="AA1267" s="2">
        <v>11161.790598232201</v>
      </c>
      <c r="AB1267" s="2">
        <v>11566.017334460001</v>
      </c>
      <c r="AC1267" s="2">
        <v>12004.476951968099</v>
      </c>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row>
    <row r="1268" spans="1:60">
      <c r="A1268" t="s">
        <v>219</v>
      </c>
      <c r="B1268" s="2" t="s">
        <v>824</v>
      </c>
      <c r="C1268" s="2" t="s">
        <v>774</v>
      </c>
      <c r="D1268" s="2">
        <v>33.0199859906811</v>
      </c>
      <c r="E1268" s="2">
        <v>31.7339312942355</v>
      </c>
      <c r="F1268" s="2">
        <v>31.938760276033602</v>
      </c>
      <c r="G1268" s="2">
        <v>31.230039927869299</v>
      </c>
      <c r="H1268" s="2">
        <v>31.7275386331657</v>
      </c>
      <c r="I1268" s="2">
        <v>31.503120591772699</v>
      </c>
      <c r="J1268" s="2">
        <v>31.125676950646401</v>
      </c>
      <c r="K1268" s="2">
        <v>30.657491620143801</v>
      </c>
      <c r="L1268" s="2">
        <v>30.922503203497399</v>
      </c>
      <c r="M1268" s="2">
        <v>31.109887474232501</v>
      </c>
      <c r="N1268" s="2">
        <v>31.0783686710963</v>
      </c>
      <c r="O1268" s="2">
        <v>31.118625306806901</v>
      </c>
      <c r="P1268" s="2">
        <v>30.934644586897999</v>
      </c>
      <c r="Q1268" s="2">
        <v>30.692152273385801</v>
      </c>
      <c r="R1268" s="2">
        <v>30.472475596445001</v>
      </c>
      <c r="S1268" s="2">
        <v>30.1815393336271</v>
      </c>
      <c r="T1268" s="2">
        <v>29.980294821571299</v>
      </c>
      <c r="U1268" s="2">
        <v>29.8831457067656</v>
      </c>
      <c r="V1268" s="2">
        <v>29.867018149018602</v>
      </c>
      <c r="W1268" s="2">
        <v>29.878310822281399</v>
      </c>
      <c r="X1268" s="2">
        <v>29.927551058286099</v>
      </c>
      <c r="Y1268" s="2">
        <v>29.997428567058599</v>
      </c>
      <c r="Z1268" s="2">
        <v>30.0746379037457</v>
      </c>
      <c r="AA1268" s="2">
        <v>30.1404371911533</v>
      </c>
      <c r="AB1268" s="2">
        <v>30.215781960491899</v>
      </c>
      <c r="AC1268" s="2">
        <v>30.2575784688418</v>
      </c>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row>
    <row r="1269" spans="1:60">
      <c r="A1269" t="s">
        <v>219</v>
      </c>
      <c r="B1269" s="2" t="s">
        <v>824</v>
      </c>
      <c r="C1269" s="2" t="s">
        <v>775</v>
      </c>
      <c r="D1269" s="2">
        <v>49.151802934954503</v>
      </c>
      <c r="E1269" s="2">
        <v>48.269105080947497</v>
      </c>
      <c r="F1269" s="2">
        <v>47.879903916891102</v>
      </c>
      <c r="G1269" s="2">
        <v>48.420247007753701</v>
      </c>
      <c r="H1269" s="2">
        <v>49.133469502551101</v>
      </c>
      <c r="I1269" s="2">
        <v>48.424929952098303</v>
      </c>
      <c r="J1269" s="2">
        <v>47.001299469910201</v>
      </c>
      <c r="K1269" s="2">
        <v>45.574424682348798</v>
      </c>
      <c r="L1269" s="2">
        <v>44.132741885786601</v>
      </c>
      <c r="M1269" s="2">
        <v>43.145247317530497</v>
      </c>
      <c r="N1269" s="2">
        <v>42.243489191818902</v>
      </c>
      <c r="O1269" s="2">
        <v>41.432032611395002</v>
      </c>
      <c r="P1269" s="2">
        <v>41.0950434425257</v>
      </c>
      <c r="Q1269" s="2">
        <v>41.234277405659199</v>
      </c>
      <c r="R1269" s="2">
        <v>41.234253680224001</v>
      </c>
      <c r="S1269" s="2">
        <v>41.199786338284298</v>
      </c>
      <c r="T1269" s="2">
        <v>41.284772569406101</v>
      </c>
      <c r="U1269" s="2">
        <v>40.971288035394103</v>
      </c>
      <c r="V1269" s="2">
        <v>40.540847252665699</v>
      </c>
      <c r="W1269" s="2">
        <v>40.061787861029401</v>
      </c>
      <c r="X1269" s="2">
        <v>39.735680755953801</v>
      </c>
      <c r="Y1269" s="2">
        <v>39.440366791972799</v>
      </c>
      <c r="Z1269" s="2">
        <v>39.305773113876</v>
      </c>
      <c r="AA1269" s="2">
        <v>39.213838866086199</v>
      </c>
      <c r="AB1269" s="2">
        <v>39.250353909168403</v>
      </c>
      <c r="AC1269" s="2">
        <v>39.239795766175398</v>
      </c>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row>
    <row r="1270" spans="1:60">
      <c r="A1270" t="s">
        <v>219</v>
      </c>
      <c r="B1270" s="2" t="s">
        <v>824</v>
      </c>
      <c r="C1270" s="2" t="s">
        <v>776</v>
      </c>
      <c r="D1270" s="2">
        <v>27.429295898551</v>
      </c>
      <c r="E1270" s="2">
        <v>28.419624818725801</v>
      </c>
      <c r="F1270" s="2">
        <v>29.571705678137398</v>
      </c>
      <c r="G1270" s="2">
        <v>29.0661317184552</v>
      </c>
      <c r="H1270" s="2">
        <v>29.848641671315001</v>
      </c>
      <c r="I1270" s="2">
        <v>29.620751632112299</v>
      </c>
      <c r="J1270" s="2">
        <v>29.744087641995598</v>
      </c>
      <c r="K1270" s="2">
        <v>29.373717302431</v>
      </c>
      <c r="L1270" s="2">
        <v>29.400958943398699</v>
      </c>
      <c r="M1270" s="2">
        <v>29.084436469324402</v>
      </c>
      <c r="N1270" s="2">
        <v>28.228782452590099</v>
      </c>
      <c r="O1270" s="2">
        <v>27.664918554624499</v>
      </c>
      <c r="P1270" s="2">
        <v>26.8388122059566</v>
      </c>
      <c r="Q1270" s="2">
        <v>26.0722374765291</v>
      </c>
      <c r="R1270" s="2">
        <v>25.433611360968001</v>
      </c>
      <c r="S1270" s="2">
        <v>24.960820069566001</v>
      </c>
      <c r="T1270" s="2">
        <v>24.378829142839699</v>
      </c>
      <c r="U1270" s="2">
        <v>24.134213898793799</v>
      </c>
      <c r="V1270" s="2">
        <v>24.1904337234383</v>
      </c>
      <c r="W1270" s="2">
        <v>24.171707479009498</v>
      </c>
      <c r="X1270" s="2">
        <v>24.195340614723701</v>
      </c>
      <c r="Y1270" s="2">
        <v>24.311581995909801</v>
      </c>
      <c r="Z1270" s="2">
        <v>24.239233625766602</v>
      </c>
      <c r="AA1270" s="2">
        <v>24.083488470059098</v>
      </c>
      <c r="AB1270" s="2">
        <v>23.9656910777882</v>
      </c>
      <c r="AC1270" s="2">
        <v>23.873392368097502</v>
      </c>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row>
    <row r="1271" spans="1:60">
      <c r="A1271" t="s">
        <v>219</v>
      </c>
      <c r="B1271" s="2" t="s">
        <v>824</v>
      </c>
      <c r="C1271" s="2" t="s">
        <v>777</v>
      </c>
      <c r="D1271" s="2">
        <v>276.39419864890903</v>
      </c>
      <c r="E1271" s="2">
        <v>274.00159440582098</v>
      </c>
      <c r="F1271" s="2">
        <v>271.785138032254</v>
      </c>
      <c r="G1271" s="2">
        <v>274.05961860667901</v>
      </c>
      <c r="H1271" s="2">
        <v>279.93560747207999</v>
      </c>
      <c r="I1271" s="2">
        <v>301.20572926252999</v>
      </c>
      <c r="J1271" s="2">
        <v>316.25484285987102</v>
      </c>
      <c r="K1271" s="2">
        <v>325.50152613400599</v>
      </c>
      <c r="L1271" s="2">
        <v>326.48580015951802</v>
      </c>
      <c r="M1271" s="2">
        <v>328.68973069072899</v>
      </c>
      <c r="N1271" s="2">
        <v>328.09896979669099</v>
      </c>
      <c r="O1271" s="2">
        <v>329.13158471711898</v>
      </c>
      <c r="P1271" s="2">
        <v>329.63250636295402</v>
      </c>
      <c r="Q1271" s="2">
        <v>330.15959740546998</v>
      </c>
      <c r="R1271" s="2">
        <v>329.82391275596399</v>
      </c>
      <c r="S1271" s="2">
        <v>328.39388302377603</v>
      </c>
      <c r="T1271" s="2">
        <v>324.90888580462303</v>
      </c>
      <c r="U1271" s="2">
        <v>317.97090288619199</v>
      </c>
      <c r="V1271" s="2">
        <v>312.57103028199401</v>
      </c>
      <c r="W1271" s="2">
        <v>306.63415464301698</v>
      </c>
      <c r="X1271" s="2">
        <v>301.82944110767198</v>
      </c>
      <c r="Y1271" s="2">
        <v>297.22452782285802</v>
      </c>
      <c r="Z1271" s="2">
        <v>297.44380965189703</v>
      </c>
      <c r="AA1271" s="2">
        <v>299.50895609568897</v>
      </c>
      <c r="AB1271" s="2">
        <v>301.86978803969498</v>
      </c>
      <c r="AC1271" s="2">
        <v>304.00907267957098</v>
      </c>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row>
    <row r="1272" spans="1:60">
      <c r="A1272" t="s">
        <v>219</v>
      </c>
      <c r="B1272" s="2" t="s">
        <v>824</v>
      </c>
      <c r="C1272" s="2" t="s">
        <v>778</v>
      </c>
      <c r="D1272" s="2">
        <v>659.160643759501</v>
      </c>
      <c r="E1272" s="2">
        <v>666.47068959855301</v>
      </c>
      <c r="F1272" s="2">
        <v>686.38015228721497</v>
      </c>
      <c r="G1272" s="2">
        <v>677.36366179795198</v>
      </c>
      <c r="H1272" s="2">
        <v>671.10481346582003</v>
      </c>
      <c r="I1272" s="2">
        <v>646.65682870810599</v>
      </c>
      <c r="J1272" s="2">
        <v>624.33171636800205</v>
      </c>
      <c r="K1272" s="2">
        <v>624.04518262633701</v>
      </c>
      <c r="L1272" s="2">
        <v>633.63835477779799</v>
      </c>
      <c r="M1272" s="2">
        <v>643.19597268340897</v>
      </c>
      <c r="N1272" s="2">
        <v>652.16571239912696</v>
      </c>
      <c r="O1272" s="2">
        <v>666.13203193774905</v>
      </c>
      <c r="P1272" s="2">
        <v>683.15262121432897</v>
      </c>
      <c r="Q1272" s="2">
        <v>692.73147262152497</v>
      </c>
      <c r="R1272" s="2">
        <v>702.08408358135603</v>
      </c>
      <c r="S1272" s="2">
        <v>704.96923143545803</v>
      </c>
      <c r="T1272" s="2">
        <v>705.92014127661503</v>
      </c>
      <c r="U1272" s="2">
        <v>706.37181913901202</v>
      </c>
      <c r="V1272" s="2">
        <v>705.09335122202106</v>
      </c>
      <c r="W1272" s="2">
        <v>702.56775195270404</v>
      </c>
      <c r="X1272" s="2">
        <v>700.72594497910598</v>
      </c>
      <c r="Y1272" s="2">
        <v>693.29644915338997</v>
      </c>
      <c r="Z1272" s="2">
        <v>680.50764998719001</v>
      </c>
      <c r="AA1272" s="2">
        <v>670.83569251750305</v>
      </c>
      <c r="AB1272" s="2">
        <v>661.84471355489904</v>
      </c>
      <c r="AC1272" s="2">
        <v>652.46255377854698</v>
      </c>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row>
    <row r="1273" spans="1:60">
      <c r="A1273" t="s">
        <v>219</v>
      </c>
      <c r="B1273" s="2" t="s">
        <v>824</v>
      </c>
      <c r="C1273" s="2" t="s">
        <v>779</v>
      </c>
      <c r="D1273" s="2">
        <v>442.588026538728</v>
      </c>
      <c r="E1273" s="2">
        <v>472.50808093254801</v>
      </c>
      <c r="F1273" s="2">
        <v>474.38798905622599</v>
      </c>
      <c r="G1273" s="2">
        <v>472.031551132961</v>
      </c>
      <c r="H1273" s="2">
        <v>479.22609205473998</v>
      </c>
      <c r="I1273" s="2">
        <v>457.69113400846101</v>
      </c>
      <c r="J1273" s="2">
        <v>443.85540801101399</v>
      </c>
      <c r="K1273" s="2">
        <v>437.27714277821298</v>
      </c>
      <c r="L1273" s="2">
        <v>427.43861802399601</v>
      </c>
      <c r="M1273" s="2">
        <v>415.895896174803</v>
      </c>
      <c r="N1273" s="2">
        <v>415.98671335196599</v>
      </c>
      <c r="O1273" s="2">
        <v>413.553914303721</v>
      </c>
      <c r="P1273" s="2">
        <v>413.09381981884098</v>
      </c>
      <c r="Q1273" s="2">
        <v>417.85124238342502</v>
      </c>
      <c r="R1273" s="2">
        <v>422.65964239744898</v>
      </c>
      <c r="S1273" s="2">
        <v>429.52167459553198</v>
      </c>
      <c r="T1273" s="2">
        <v>441.05750899102497</v>
      </c>
      <c r="U1273" s="2">
        <v>453.96446484649903</v>
      </c>
      <c r="V1273" s="2">
        <v>463.91112881254799</v>
      </c>
      <c r="W1273" s="2">
        <v>470.23495787545698</v>
      </c>
      <c r="X1273" s="2">
        <v>473.90529834838998</v>
      </c>
      <c r="Y1273" s="2">
        <v>475.14571279140301</v>
      </c>
      <c r="Z1273" s="2">
        <v>476.20132844693802</v>
      </c>
      <c r="AA1273" s="2">
        <v>475.66800082515499</v>
      </c>
      <c r="AB1273" s="2">
        <v>478.03760150176203</v>
      </c>
      <c r="AC1273" s="2">
        <v>477.71848215932698</v>
      </c>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row>
    <row r="1274" spans="1:60">
      <c r="A1274" t="s">
        <v>219</v>
      </c>
      <c r="B1274" s="2" t="s">
        <v>824</v>
      </c>
      <c r="C1274" s="2" t="s">
        <v>780</v>
      </c>
      <c r="D1274" s="2">
        <v>409.18294729446097</v>
      </c>
      <c r="E1274" s="2">
        <v>412.22936299343399</v>
      </c>
      <c r="F1274" s="2">
        <v>388.24895920023198</v>
      </c>
      <c r="G1274" s="2">
        <v>396.101319250448</v>
      </c>
      <c r="H1274" s="2">
        <v>405.79043085888497</v>
      </c>
      <c r="I1274" s="2">
        <v>410.29414677805897</v>
      </c>
      <c r="J1274" s="2">
        <v>424.02001352979198</v>
      </c>
      <c r="K1274" s="2">
        <v>418.60646121338198</v>
      </c>
      <c r="L1274" s="2">
        <v>406.81280853119898</v>
      </c>
      <c r="M1274" s="2">
        <v>413.64741979096999</v>
      </c>
      <c r="N1274" s="2">
        <v>405.67416060056098</v>
      </c>
      <c r="O1274" s="2">
        <v>399.37118973182299</v>
      </c>
      <c r="P1274" s="2">
        <v>398.141108027477</v>
      </c>
      <c r="Q1274" s="2">
        <v>396.32472377988302</v>
      </c>
      <c r="R1274" s="2">
        <v>391.15841388390299</v>
      </c>
      <c r="S1274" s="2">
        <v>394.70743518003599</v>
      </c>
      <c r="T1274" s="2">
        <v>395.59127624714102</v>
      </c>
      <c r="U1274" s="2">
        <v>397.26539065634103</v>
      </c>
      <c r="V1274" s="2">
        <v>402.295905837519</v>
      </c>
      <c r="W1274" s="2">
        <v>406.59589864587099</v>
      </c>
      <c r="X1274" s="2">
        <v>413.42909439647502</v>
      </c>
      <c r="Y1274" s="2">
        <v>423.00643985073299</v>
      </c>
      <c r="Z1274" s="2">
        <v>434.35465440006698</v>
      </c>
      <c r="AA1274" s="2">
        <v>443.19297875083799</v>
      </c>
      <c r="AB1274" s="2">
        <v>451.36338914137099</v>
      </c>
      <c r="AC1274" s="2">
        <v>455.130292057698</v>
      </c>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row>
    <row r="1275" spans="1:60">
      <c r="A1275" t="s">
        <v>219</v>
      </c>
      <c r="B1275" s="2" t="s">
        <v>824</v>
      </c>
      <c r="C1275" s="2" t="s">
        <v>781</v>
      </c>
      <c r="D1275" s="2">
        <v>342.11464917099198</v>
      </c>
      <c r="E1275" s="2">
        <v>339.47365577525699</v>
      </c>
      <c r="F1275" s="2">
        <v>345.55168252572599</v>
      </c>
      <c r="G1275" s="2">
        <v>344.96980717237398</v>
      </c>
      <c r="H1275" s="2">
        <v>335.22686304636102</v>
      </c>
      <c r="I1275" s="2">
        <v>331.20078594631201</v>
      </c>
      <c r="J1275" s="2">
        <v>326.61980185817202</v>
      </c>
      <c r="K1275" s="2">
        <v>319.95740188048302</v>
      </c>
      <c r="L1275" s="2">
        <v>327.925000757139</v>
      </c>
      <c r="M1275" s="2">
        <v>335.68760143798301</v>
      </c>
      <c r="N1275" s="2">
        <v>340.88285172953499</v>
      </c>
      <c r="O1275" s="2">
        <v>350.137435328425</v>
      </c>
      <c r="P1275" s="2">
        <v>349.52620503168498</v>
      </c>
      <c r="Q1275" s="2">
        <v>345.095714768677</v>
      </c>
      <c r="R1275" s="2">
        <v>348.73307420054402</v>
      </c>
      <c r="S1275" s="2">
        <v>346.64279360027098</v>
      </c>
      <c r="T1275" s="2">
        <v>345.11124848421099</v>
      </c>
      <c r="U1275" s="2">
        <v>345.82169267016599</v>
      </c>
      <c r="V1275" s="2">
        <v>346.75818045291601</v>
      </c>
      <c r="W1275" s="2">
        <v>345.53843595597101</v>
      </c>
      <c r="X1275" s="2">
        <v>349.10439353103499</v>
      </c>
      <c r="Y1275" s="2">
        <v>350.143473028122</v>
      </c>
      <c r="Z1275" s="2">
        <v>352.815495768635</v>
      </c>
      <c r="AA1275" s="2">
        <v>356.830116282662</v>
      </c>
      <c r="AB1275" s="2">
        <v>361.70041273715901</v>
      </c>
      <c r="AC1275" s="2">
        <v>366.78889078968598</v>
      </c>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row>
    <row r="1276" spans="1:60">
      <c r="A1276" t="s">
        <v>219</v>
      </c>
      <c r="B1276" s="2" t="s">
        <v>824</v>
      </c>
      <c r="C1276" s="2" t="s">
        <v>782</v>
      </c>
      <c r="D1276" s="2">
        <v>257.47421223221801</v>
      </c>
      <c r="E1276" s="2">
        <v>254.22467601146499</v>
      </c>
      <c r="F1276" s="2">
        <v>252.07341959001101</v>
      </c>
      <c r="G1276" s="2">
        <v>249.56485125626301</v>
      </c>
      <c r="H1276" s="2">
        <v>249.17203942301299</v>
      </c>
      <c r="I1276" s="2">
        <v>247.790982480678</v>
      </c>
      <c r="J1276" s="2">
        <v>242.571175406842</v>
      </c>
      <c r="K1276" s="2">
        <v>244.47582609370201</v>
      </c>
      <c r="L1276" s="2">
        <v>243.89834433218201</v>
      </c>
      <c r="M1276" s="2">
        <v>240.92734980482101</v>
      </c>
      <c r="N1276" s="2">
        <v>240.75566913527899</v>
      </c>
      <c r="O1276" s="2">
        <v>239.11226607889799</v>
      </c>
      <c r="P1276" s="2">
        <v>236.332170976528</v>
      </c>
      <c r="Q1276" s="2">
        <v>239.75371793781201</v>
      </c>
      <c r="R1276" s="2">
        <v>243.326652242297</v>
      </c>
      <c r="S1276" s="2">
        <v>246.10036172344101</v>
      </c>
      <c r="T1276" s="2">
        <v>250.323669295835</v>
      </c>
      <c r="U1276" s="2">
        <v>250.27352004393799</v>
      </c>
      <c r="V1276" s="2">
        <v>248.71870940082201</v>
      </c>
      <c r="W1276" s="2">
        <v>249.85718418604401</v>
      </c>
      <c r="X1276" s="2">
        <v>248.73881743531899</v>
      </c>
      <c r="Y1276" s="2">
        <v>247.678958285432</v>
      </c>
      <c r="Z1276" s="2">
        <v>247.90531444333899</v>
      </c>
      <c r="AA1276" s="2">
        <v>247.88983503545199</v>
      </c>
      <c r="AB1276" s="2">
        <v>247.871146677421</v>
      </c>
      <c r="AC1276" s="2">
        <v>249.18756838552801</v>
      </c>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row>
    <row r="1277" spans="1:60">
      <c r="A1277" t="s">
        <v>219</v>
      </c>
      <c r="B1277" s="2" t="s">
        <v>824</v>
      </c>
      <c r="C1277" s="2" t="s">
        <v>783</v>
      </c>
      <c r="D1277" s="2">
        <v>213.90812690537101</v>
      </c>
      <c r="E1277" s="2">
        <v>222.02244882352801</v>
      </c>
      <c r="F1277" s="2">
        <v>229.432942074171</v>
      </c>
      <c r="G1277" s="2">
        <v>227.15100097123201</v>
      </c>
      <c r="H1277" s="2">
        <v>227.11583169557301</v>
      </c>
      <c r="I1277" s="2">
        <v>215.77131305347601</v>
      </c>
      <c r="J1277" s="2">
        <v>213.18491473338699</v>
      </c>
      <c r="K1277" s="2">
        <v>207.57140505990799</v>
      </c>
      <c r="L1277" s="2">
        <v>205.44339365357999</v>
      </c>
      <c r="M1277" s="2">
        <v>204.72770385809</v>
      </c>
      <c r="N1277" s="2">
        <v>205.978635767437</v>
      </c>
      <c r="O1277" s="2">
        <v>204.66082860638701</v>
      </c>
      <c r="P1277" s="2">
        <v>207.54934869526701</v>
      </c>
      <c r="Q1277" s="2">
        <v>208.75198870971099</v>
      </c>
      <c r="R1277" s="2">
        <v>207.570880926027</v>
      </c>
      <c r="S1277" s="2">
        <v>207.67997662464401</v>
      </c>
      <c r="T1277" s="2">
        <v>206.445300655827</v>
      </c>
      <c r="U1277" s="2">
        <v>204.16015341420399</v>
      </c>
      <c r="V1277" s="2">
        <v>205.720405338489</v>
      </c>
      <c r="W1277" s="2">
        <v>207.755834312351</v>
      </c>
      <c r="X1277" s="2">
        <v>209.20025616104701</v>
      </c>
      <c r="Y1277" s="2">
        <v>211.57057799834701</v>
      </c>
      <c r="Z1277" s="2">
        <v>211.70071406322401</v>
      </c>
      <c r="AA1277" s="2">
        <v>210.63187042999999</v>
      </c>
      <c r="AB1277" s="2">
        <v>211.43747937454901</v>
      </c>
      <c r="AC1277" s="2">
        <v>210.359766204165</v>
      </c>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row>
    <row r="1278" spans="1:60">
      <c r="A1278" t="s">
        <v>219</v>
      </c>
      <c r="B1278" s="2" t="s">
        <v>824</v>
      </c>
      <c r="C1278" s="2" t="s">
        <v>784</v>
      </c>
      <c r="D1278" s="2">
        <v>121.332059795753</v>
      </c>
      <c r="E1278" s="2">
        <v>118.484231651172</v>
      </c>
      <c r="F1278" s="2">
        <v>118.53064140698299</v>
      </c>
      <c r="G1278" s="2">
        <v>119.15617919048999</v>
      </c>
      <c r="H1278" s="2">
        <v>119.076126277854</v>
      </c>
      <c r="I1278" s="2">
        <v>125.691443439031</v>
      </c>
      <c r="J1278" s="2">
        <v>129.26396839608</v>
      </c>
      <c r="K1278" s="2">
        <v>133.40654542628499</v>
      </c>
      <c r="L1278" s="2">
        <v>132.10493659782</v>
      </c>
      <c r="M1278" s="2">
        <v>131.89186532868101</v>
      </c>
      <c r="N1278" s="2">
        <v>126.81208726576401</v>
      </c>
      <c r="O1278" s="2">
        <v>125.588697215238</v>
      </c>
      <c r="P1278" s="2">
        <v>123.071123329573</v>
      </c>
      <c r="Q1278" s="2">
        <v>122.52693661398</v>
      </c>
      <c r="R1278" s="2">
        <v>122.24035613811699</v>
      </c>
      <c r="S1278" s="2">
        <v>123.261199084814</v>
      </c>
      <c r="T1278" s="2">
        <v>123.4772133237</v>
      </c>
      <c r="U1278" s="2">
        <v>125.290668147733</v>
      </c>
      <c r="V1278" s="2">
        <v>126.37384270569</v>
      </c>
      <c r="W1278" s="2">
        <v>126.388896444606</v>
      </c>
      <c r="X1278" s="2">
        <v>126.665429653931</v>
      </c>
      <c r="Y1278" s="2">
        <v>126.005395577898</v>
      </c>
      <c r="Z1278" s="2">
        <v>124.97150753685101</v>
      </c>
      <c r="AA1278" s="2">
        <v>125.653938270236</v>
      </c>
      <c r="AB1278" s="2">
        <v>126.93549259450801</v>
      </c>
      <c r="AC1278" s="2">
        <v>127.57461296647401</v>
      </c>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row>
    <row r="1279" spans="1:60">
      <c r="A1279" t="s">
        <v>219</v>
      </c>
      <c r="B1279" s="2" t="s">
        <v>824</v>
      </c>
      <c r="C1279" s="2" t="s">
        <v>785</v>
      </c>
      <c r="D1279" s="2">
        <v>115.788518981116</v>
      </c>
      <c r="E1279" s="2">
        <v>117.27313541711401</v>
      </c>
      <c r="F1279" s="2">
        <v>118.07351278140101</v>
      </c>
      <c r="G1279" s="2">
        <v>117.621552036449</v>
      </c>
      <c r="H1279" s="2">
        <v>118.026738818109</v>
      </c>
      <c r="I1279" s="2">
        <v>116.338016041147</v>
      </c>
      <c r="J1279" s="2">
        <v>114.106759813666</v>
      </c>
      <c r="K1279" s="2">
        <v>113.219663664669</v>
      </c>
      <c r="L1279" s="2">
        <v>113.70969968081501</v>
      </c>
      <c r="M1279" s="2">
        <v>114.180744027242</v>
      </c>
      <c r="N1279" s="2">
        <v>119.05459535115</v>
      </c>
      <c r="O1279" s="2">
        <v>122.64589046708601</v>
      </c>
      <c r="P1279" s="2">
        <v>125.028851529872</v>
      </c>
      <c r="Q1279" s="2">
        <v>124.77901754814999</v>
      </c>
      <c r="R1279" s="2">
        <v>124.286161991759</v>
      </c>
      <c r="S1279" s="2">
        <v>120.70330772123</v>
      </c>
      <c r="T1279" s="2">
        <v>118.73561456357901</v>
      </c>
      <c r="U1279" s="2">
        <v>116.97358593285</v>
      </c>
      <c r="V1279" s="2">
        <v>116.59475589547699</v>
      </c>
      <c r="W1279" s="2">
        <v>116.887496820758</v>
      </c>
      <c r="X1279" s="2">
        <v>118.454376847348</v>
      </c>
      <c r="Y1279" s="2">
        <v>119.97570321504701</v>
      </c>
      <c r="Z1279" s="2">
        <v>122.613194344554</v>
      </c>
      <c r="AA1279" s="2">
        <v>124.498061229575</v>
      </c>
      <c r="AB1279" s="2">
        <v>125.763443198486</v>
      </c>
      <c r="AC1279" s="2">
        <v>126.705431117727</v>
      </c>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row>
    <row r="1280" spans="1:60">
      <c r="A1280" t="s">
        <v>219</v>
      </c>
      <c r="B1280" s="2" t="s">
        <v>824</v>
      </c>
      <c r="C1280" s="2" t="s">
        <v>786</v>
      </c>
      <c r="D1280" s="2">
        <v>118.564555805233</v>
      </c>
      <c r="E1280" s="2">
        <v>116.815621298214</v>
      </c>
      <c r="F1280" s="2">
        <v>117.108226864668</v>
      </c>
      <c r="G1280" s="2">
        <v>119.437291177765</v>
      </c>
      <c r="H1280" s="2">
        <v>122.23088198121501</v>
      </c>
      <c r="I1280" s="2">
        <v>125.593703000052</v>
      </c>
      <c r="J1280" s="2">
        <v>127.06911943252901</v>
      </c>
      <c r="K1280" s="2">
        <v>128.427794402226</v>
      </c>
      <c r="L1280" s="2">
        <v>129.51015195975401</v>
      </c>
      <c r="M1280" s="2">
        <v>129.73887553343499</v>
      </c>
      <c r="N1280" s="2">
        <v>128.13410172678601</v>
      </c>
      <c r="O1280" s="2">
        <v>126.58753474305</v>
      </c>
      <c r="P1280" s="2">
        <v>125.812478894987</v>
      </c>
      <c r="Q1280" s="2">
        <v>125.885674487301</v>
      </c>
      <c r="R1280" s="2">
        <v>127.274907517028</v>
      </c>
      <c r="S1280" s="2">
        <v>132.24281431237699</v>
      </c>
      <c r="T1280" s="2">
        <v>136.49089925518899</v>
      </c>
      <c r="U1280" s="2">
        <v>138.97874214052499</v>
      </c>
      <c r="V1280" s="2">
        <v>139.63574790654101</v>
      </c>
      <c r="W1280" s="2">
        <v>139.39578974768301</v>
      </c>
      <c r="X1280" s="2">
        <v>136.447622733619</v>
      </c>
      <c r="Y1280" s="2">
        <v>134.30863000494</v>
      </c>
      <c r="Z1280" s="2">
        <v>133.10847066554899</v>
      </c>
      <c r="AA1280" s="2">
        <v>133.08702597440001</v>
      </c>
      <c r="AB1280" s="2">
        <v>134.19106640032899</v>
      </c>
      <c r="AC1280" s="2">
        <v>136.55857724651599</v>
      </c>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row>
    <row r="1281" spans="1:60">
      <c r="A1281" t="s">
        <v>219</v>
      </c>
      <c r="B1281" s="2" t="s">
        <v>824</v>
      </c>
      <c r="C1281" s="2" t="s">
        <v>787</v>
      </c>
      <c r="D1281" s="2">
        <v>168.73908585161499</v>
      </c>
      <c r="E1281" s="2">
        <v>168.91754060078699</v>
      </c>
      <c r="F1281" s="2">
        <v>168.62545779156599</v>
      </c>
      <c r="G1281" s="2">
        <v>168.69343500830101</v>
      </c>
      <c r="H1281" s="2">
        <v>170.63187133877901</v>
      </c>
      <c r="I1281" s="2">
        <v>170.17346724657301</v>
      </c>
      <c r="J1281" s="2">
        <v>173.01646189327201</v>
      </c>
      <c r="K1281" s="2">
        <v>178.49972971613801</v>
      </c>
      <c r="L1281" s="2">
        <v>183.194731825199</v>
      </c>
      <c r="M1281" s="2">
        <v>189.31186899898501</v>
      </c>
      <c r="N1281" s="2">
        <v>194.355041805496</v>
      </c>
      <c r="O1281" s="2">
        <v>197.55987756513801</v>
      </c>
      <c r="P1281" s="2">
        <v>199.97002430689099</v>
      </c>
      <c r="Q1281" s="2">
        <v>202.034943869562</v>
      </c>
      <c r="R1281" s="2">
        <v>202.193825721471</v>
      </c>
      <c r="S1281" s="2">
        <v>201.604098800348</v>
      </c>
      <c r="T1281" s="2">
        <v>200.01660133441899</v>
      </c>
      <c r="U1281" s="2">
        <v>199.857966132326</v>
      </c>
      <c r="V1281" s="2">
        <v>201.41217518242399</v>
      </c>
      <c r="W1281" s="2">
        <v>205.060744226032</v>
      </c>
      <c r="X1281" s="2">
        <v>212.67786866966199</v>
      </c>
      <c r="Y1281" s="2">
        <v>219.86090767044101</v>
      </c>
      <c r="Z1281" s="2">
        <v>224.18987728575499</v>
      </c>
      <c r="AA1281" s="2">
        <v>226.08776827544699</v>
      </c>
      <c r="AB1281" s="2">
        <v>226.42931686216099</v>
      </c>
      <c r="AC1281" s="2">
        <v>223.00174263991801</v>
      </c>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row>
    <row r="1282" spans="1:60">
      <c r="A1282" t="s">
        <v>219</v>
      </c>
      <c r="B1282" s="2" t="s">
        <v>824</v>
      </c>
      <c r="C1282" s="2" t="s">
        <v>788</v>
      </c>
      <c r="D1282" s="2">
        <v>186.81458387216099</v>
      </c>
      <c r="E1282" s="2">
        <v>202.786555931793</v>
      </c>
      <c r="F1282" s="2">
        <v>214.93711453786401</v>
      </c>
      <c r="G1282" s="2">
        <v>224.035412360251</v>
      </c>
      <c r="H1282" s="2">
        <v>230.78815538479901</v>
      </c>
      <c r="I1282" s="2">
        <v>238.49765442359799</v>
      </c>
      <c r="J1282" s="2">
        <v>238.93935480187699</v>
      </c>
      <c r="K1282" s="2">
        <v>238.87941899653001</v>
      </c>
      <c r="L1282" s="2">
        <v>240.15281372591599</v>
      </c>
      <c r="M1282" s="2">
        <v>242.90320562991101</v>
      </c>
      <c r="N1282" s="2">
        <v>245.23348744802399</v>
      </c>
      <c r="O1282" s="2">
        <v>250.43566792646499</v>
      </c>
      <c r="P1282" s="2">
        <v>259.25772747919098</v>
      </c>
      <c r="Q1282" s="2">
        <v>266.003114072215</v>
      </c>
      <c r="R1282" s="2">
        <v>275.37177693046499</v>
      </c>
      <c r="S1282" s="2">
        <v>283.41738254094003</v>
      </c>
      <c r="T1282" s="2">
        <v>289.60484437896099</v>
      </c>
      <c r="U1282" s="2">
        <v>294.54717535773699</v>
      </c>
      <c r="V1282" s="2">
        <v>299.66944355262302</v>
      </c>
      <c r="W1282" s="2">
        <v>300.92809425143099</v>
      </c>
      <c r="X1282" s="2">
        <v>301.981885658593</v>
      </c>
      <c r="Y1282" s="2">
        <v>300.58168609513899</v>
      </c>
      <c r="Z1282" s="2">
        <v>301.88127000579101</v>
      </c>
      <c r="AA1282" s="2">
        <v>305.84544118210903</v>
      </c>
      <c r="AB1282" s="2">
        <v>312.918407433661</v>
      </c>
      <c r="AC1282" s="2">
        <v>325.19440673269298</v>
      </c>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row>
    <row r="1283" spans="1:60">
      <c r="A1283" t="s">
        <v>219</v>
      </c>
      <c r="B1283" s="2" t="s">
        <v>824</v>
      </c>
      <c r="C1283" s="2" t="s">
        <v>789</v>
      </c>
      <c r="D1283" s="2">
        <v>267.56400445602901</v>
      </c>
      <c r="E1283" s="2">
        <v>276.66097318644501</v>
      </c>
      <c r="F1283" s="2">
        <v>291.00538760531299</v>
      </c>
      <c r="G1283" s="2">
        <v>309.28864375126699</v>
      </c>
      <c r="H1283" s="2">
        <v>331.67096262190603</v>
      </c>
      <c r="I1283" s="2">
        <v>350.37053620302697</v>
      </c>
      <c r="J1283" s="2">
        <v>384.85627247597301</v>
      </c>
      <c r="K1283" s="2">
        <v>410.044499523566</v>
      </c>
      <c r="L1283" s="2">
        <v>426.43527195453203</v>
      </c>
      <c r="M1283" s="2">
        <v>441.02845534224002</v>
      </c>
      <c r="N1283" s="2">
        <v>459.76727124764898</v>
      </c>
      <c r="O1283" s="2">
        <v>463.14647292958801</v>
      </c>
      <c r="P1283" s="2">
        <v>464.35548559080797</v>
      </c>
      <c r="Q1283" s="2">
        <v>469.89220826998297</v>
      </c>
      <c r="R1283" s="2">
        <v>476.55063055657803</v>
      </c>
      <c r="S1283" s="2">
        <v>482.64023272039702</v>
      </c>
      <c r="T1283" s="2">
        <v>492.81107364100598</v>
      </c>
      <c r="U1283" s="2">
        <v>510.57616945182201</v>
      </c>
      <c r="V1283" s="2">
        <v>522.75962109055604</v>
      </c>
      <c r="W1283" s="2">
        <v>538.52759972810702</v>
      </c>
      <c r="X1283" s="2">
        <v>552.73090381914005</v>
      </c>
      <c r="Y1283" s="2">
        <v>563.76156390848303</v>
      </c>
      <c r="Z1283" s="2">
        <v>573.43350290363696</v>
      </c>
      <c r="AA1283" s="2">
        <v>583.21636492650305</v>
      </c>
      <c r="AB1283" s="2">
        <v>585.99599701401496</v>
      </c>
      <c r="AC1283" s="2">
        <v>588.35180432838797</v>
      </c>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row>
    <row r="1284" spans="1:60">
      <c r="A1284" t="s">
        <v>219</v>
      </c>
      <c r="B1284" s="2" t="s">
        <v>824</v>
      </c>
      <c r="C1284" s="2" t="s">
        <v>790</v>
      </c>
      <c r="D1284" s="2">
        <v>371.50978077632698</v>
      </c>
      <c r="E1284" s="2">
        <v>381.18237827494198</v>
      </c>
      <c r="F1284" s="2">
        <v>393.86883284502699</v>
      </c>
      <c r="G1284" s="2">
        <v>410.18655407343903</v>
      </c>
      <c r="H1284" s="2">
        <v>421.83321880742398</v>
      </c>
      <c r="I1284" s="2">
        <v>447.36370870577099</v>
      </c>
      <c r="J1284" s="2">
        <v>468.35288402115299</v>
      </c>
      <c r="K1284" s="2">
        <v>496.19166425029999</v>
      </c>
      <c r="L1284" s="2">
        <v>536.18614073527306</v>
      </c>
      <c r="M1284" s="2">
        <v>572.97107937877399</v>
      </c>
      <c r="N1284" s="2">
        <v>607.46916837035894</v>
      </c>
      <c r="O1284" s="2">
        <v>668.76590187538102</v>
      </c>
      <c r="P1284" s="2">
        <v>719.11882062145798</v>
      </c>
      <c r="Q1284" s="2">
        <v>751.21108994671295</v>
      </c>
      <c r="R1284" s="2">
        <v>780.03120058157197</v>
      </c>
      <c r="S1284" s="2">
        <v>813.61747819036896</v>
      </c>
      <c r="T1284" s="2">
        <v>821.91964475437396</v>
      </c>
      <c r="U1284" s="2">
        <v>826.96058599700905</v>
      </c>
      <c r="V1284" s="2">
        <v>840.07000398379898</v>
      </c>
      <c r="W1284" s="2">
        <v>854.30188747848399</v>
      </c>
      <c r="X1284" s="2">
        <v>868.89732058826496</v>
      </c>
      <c r="Y1284" s="2">
        <v>888.88111242943398</v>
      </c>
      <c r="Z1284" s="2">
        <v>920.27419522698096</v>
      </c>
      <c r="AA1284" s="2">
        <v>941.190129236286</v>
      </c>
      <c r="AB1284" s="2">
        <v>969.09801832400603</v>
      </c>
      <c r="AC1284" s="2">
        <v>995.06666712210904</v>
      </c>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row>
    <row r="1285" spans="1:60">
      <c r="A1285" t="s">
        <v>219</v>
      </c>
      <c r="B1285" s="2" t="s">
        <v>824</v>
      </c>
      <c r="C1285" s="2" t="s">
        <v>791</v>
      </c>
      <c r="D1285" s="2">
        <v>1172.0156402410901</v>
      </c>
      <c r="E1285" s="2">
        <v>1153.07270694573</v>
      </c>
      <c r="F1285" s="2">
        <v>1157.70548469192</v>
      </c>
      <c r="G1285" s="2">
        <v>1175.1378539550501</v>
      </c>
      <c r="H1285" s="2">
        <v>1197.59026759271</v>
      </c>
      <c r="I1285" s="2">
        <v>1269.88667879544</v>
      </c>
      <c r="J1285" s="2">
        <v>1349.2864940668601</v>
      </c>
      <c r="K1285" s="2">
        <v>1421.4688876215</v>
      </c>
      <c r="L1285" s="2">
        <v>1501.6229435192699</v>
      </c>
      <c r="M1285" s="2">
        <v>1594.6108648776799</v>
      </c>
      <c r="N1285" s="2">
        <v>1703.74854899457</v>
      </c>
      <c r="O1285" s="2">
        <v>1798.3296703723099</v>
      </c>
      <c r="P1285" s="2">
        <v>1904.84747985683</v>
      </c>
      <c r="Q1285" s="2">
        <v>2041.93727805094</v>
      </c>
      <c r="R1285" s="2">
        <v>2176.6005137883399</v>
      </c>
      <c r="S1285" s="2">
        <v>2321.2215756982</v>
      </c>
      <c r="T1285" s="2">
        <v>2529.1083892298798</v>
      </c>
      <c r="U1285" s="2">
        <v>2706.8803305563702</v>
      </c>
      <c r="V1285" s="2">
        <v>2864.96748201952</v>
      </c>
      <c r="W1285" s="2">
        <v>3011.95641178511</v>
      </c>
      <c r="X1285" s="2">
        <v>3173.3069366873901</v>
      </c>
      <c r="Y1285" s="2">
        <v>3322.02321846107</v>
      </c>
      <c r="Z1285" s="2">
        <v>3444.93412537219</v>
      </c>
      <c r="AA1285" s="2">
        <v>3569.50757170625</v>
      </c>
      <c r="AB1285" s="2">
        <v>3693.1361077404099</v>
      </c>
      <c r="AC1285" s="2">
        <v>3824.1103103221999</v>
      </c>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row>
    <row r="1286" spans="1:60">
      <c r="A1286" t="s">
        <v>219</v>
      </c>
      <c r="B1286" s="2" t="s">
        <v>825</v>
      </c>
      <c r="C1286" s="2" t="s">
        <v>774</v>
      </c>
      <c r="D1286" s="2">
        <v>22421.949813337302</v>
      </c>
      <c r="E1286" s="2">
        <v>22324.660944589599</v>
      </c>
      <c r="F1286" s="2">
        <v>22373.699210715498</v>
      </c>
      <c r="G1286" s="2">
        <v>22537.581538635899</v>
      </c>
      <c r="H1286" s="2">
        <v>22469.6852906614</v>
      </c>
      <c r="I1286" s="2">
        <v>21654.986755054899</v>
      </c>
      <c r="J1286" s="2">
        <v>21061.123442364202</v>
      </c>
      <c r="K1286" s="2">
        <v>20755.325171113702</v>
      </c>
      <c r="L1286" s="2">
        <v>20626.512510491801</v>
      </c>
      <c r="M1286" s="2">
        <v>20687.252253416002</v>
      </c>
      <c r="N1286" s="2">
        <v>20799.614922999601</v>
      </c>
      <c r="O1286" s="2">
        <v>20901.820009201299</v>
      </c>
      <c r="P1286" s="2">
        <v>20899.2938737447</v>
      </c>
      <c r="Q1286" s="2">
        <v>20812.660506299799</v>
      </c>
      <c r="R1286" s="2">
        <v>20751.100279955299</v>
      </c>
      <c r="S1286" s="2">
        <v>20816.305554004</v>
      </c>
      <c r="T1286" s="2">
        <v>20925.8232310372</v>
      </c>
      <c r="U1286" s="2">
        <v>21090.3049841541</v>
      </c>
      <c r="V1286" s="2">
        <v>21329.848476217099</v>
      </c>
      <c r="W1286" s="2">
        <v>21560.095279708999</v>
      </c>
      <c r="X1286" s="2">
        <v>21854.3964273819</v>
      </c>
      <c r="Y1286" s="2">
        <v>22093.097360063301</v>
      </c>
      <c r="Z1286" s="2">
        <v>22370.751026972699</v>
      </c>
      <c r="AA1286" s="2">
        <v>22634.301991560402</v>
      </c>
      <c r="AB1286" s="2">
        <v>22943.473562232499</v>
      </c>
      <c r="AC1286" s="2">
        <v>23180.5999307046</v>
      </c>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row>
    <row r="1287" spans="1:60">
      <c r="A1287" t="s">
        <v>219</v>
      </c>
      <c r="B1287" s="2" t="s">
        <v>825</v>
      </c>
      <c r="C1287" s="2" t="s">
        <v>775</v>
      </c>
      <c r="D1287" s="2">
        <v>22215.262697428901</v>
      </c>
      <c r="E1287" s="2">
        <v>22385.0009152848</v>
      </c>
      <c r="F1287" s="2">
        <v>22564.9584976443</v>
      </c>
      <c r="G1287" s="2">
        <v>22643.085726277401</v>
      </c>
      <c r="H1287" s="2">
        <v>22775.146492493601</v>
      </c>
      <c r="I1287" s="2">
        <v>22814.784317293401</v>
      </c>
      <c r="J1287" s="2">
        <v>22430.133186041701</v>
      </c>
      <c r="K1287" s="2">
        <v>22023.874142496301</v>
      </c>
      <c r="L1287" s="2">
        <v>21703.0589337848</v>
      </c>
      <c r="M1287" s="2">
        <v>21372.446538168999</v>
      </c>
      <c r="N1287" s="2">
        <v>20926.8483646241</v>
      </c>
      <c r="O1287" s="2">
        <v>20573.368614403102</v>
      </c>
      <c r="P1287" s="2">
        <v>20573.122416183502</v>
      </c>
      <c r="Q1287" s="2">
        <v>20663.927774281001</v>
      </c>
      <c r="R1287" s="2">
        <v>20805.0723675521</v>
      </c>
      <c r="S1287" s="2">
        <v>21018.428539367502</v>
      </c>
      <c r="T1287" s="2">
        <v>21292.500200164799</v>
      </c>
      <c r="U1287" s="2">
        <v>21380.759624374001</v>
      </c>
      <c r="V1287" s="2">
        <v>21409.8087512235</v>
      </c>
      <c r="W1287" s="2">
        <v>21415.814058748099</v>
      </c>
      <c r="X1287" s="2">
        <v>21496.756075978701</v>
      </c>
      <c r="Y1287" s="2">
        <v>21571.749818975699</v>
      </c>
      <c r="Z1287" s="2">
        <v>21731.4726405195</v>
      </c>
      <c r="AA1287" s="2">
        <v>21930.977484491399</v>
      </c>
      <c r="AB1287" s="2">
        <v>22201.229421614102</v>
      </c>
      <c r="AC1287" s="2">
        <v>22446.729041419101</v>
      </c>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row>
    <row r="1288" spans="1:60">
      <c r="A1288" t="s">
        <v>219</v>
      </c>
      <c r="B1288" s="2" t="s">
        <v>825</v>
      </c>
      <c r="C1288" s="2" t="s">
        <v>776</v>
      </c>
      <c r="D1288" s="2">
        <v>20317.129062562799</v>
      </c>
      <c r="E1288" s="2">
        <v>20750.857661453199</v>
      </c>
      <c r="F1288" s="2">
        <v>21170.983473097898</v>
      </c>
      <c r="G1288" s="2">
        <v>21530.281861583</v>
      </c>
      <c r="H1288" s="2">
        <v>21985.6638032677</v>
      </c>
      <c r="I1288" s="2">
        <v>22236.7560691781</v>
      </c>
      <c r="J1288" s="2">
        <v>22392.444349074402</v>
      </c>
      <c r="K1288" s="2">
        <v>22472.5664521986</v>
      </c>
      <c r="L1288" s="2">
        <v>22524.2828250288</v>
      </c>
      <c r="M1288" s="2">
        <v>22601.360373664302</v>
      </c>
      <c r="N1288" s="2">
        <v>22731.2209145741</v>
      </c>
      <c r="O1288" s="2">
        <v>22494.4284880962</v>
      </c>
      <c r="P1288" s="2">
        <v>22189.1136192085</v>
      </c>
      <c r="Q1288" s="2">
        <v>21934.411630599901</v>
      </c>
      <c r="R1288" s="2">
        <v>21609.888549470699</v>
      </c>
      <c r="S1288" s="2">
        <v>21262.583065069801</v>
      </c>
      <c r="T1288" s="2">
        <v>21041.9471248421</v>
      </c>
      <c r="U1288" s="2">
        <v>21128.097094344201</v>
      </c>
      <c r="V1288" s="2">
        <v>21324.672701166899</v>
      </c>
      <c r="W1288" s="2">
        <v>21540.251098180499</v>
      </c>
      <c r="X1288" s="2">
        <v>21785.108107760701</v>
      </c>
      <c r="Y1288" s="2">
        <v>22052.621058340501</v>
      </c>
      <c r="Z1288" s="2">
        <v>22158.7968444465</v>
      </c>
      <c r="AA1288" s="2">
        <v>22184.666082441199</v>
      </c>
      <c r="AB1288" s="2">
        <v>22245.315504441201</v>
      </c>
      <c r="AC1288" s="2">
        <v>22311.014338319001</v>
      </c>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row>
    <row r="1289" spans="1:60">
      <c r="A1289" t="s">
        <v>219</v>
      </c>
      <c r="B1289" s="2" t="s">
        <v>825</v>
      </c>
      <c r="C1289" s="2" t="s">
        <v>777</v>
      </c>
      <c r="D1289" s="2">
        <v>20866.855021995601</v>
      </c>
      <c r="E1289" s="2">
        <v>20633.693042108102</v>
      </c>
      <c r="F1289" s="2">
        <v>20448.2416615812</v>
      </c>
      <c r="G1289" s="2">
        <v>20445.668324587899</v>
      </c>
      <c r="H1289" s="2">
        <v>20228.333723814299</v>
      </c>
      <c r="I1289" s="2">
        <v>20200.3896999389</v>
      </c>
      <c r="J1289" s="2">
        <v>20628.265208889799</v>
      </c>
      <c r="K1289" s="2">
        <v>21076.024460439399</v>
      </c>
      <c r="L1289" s="2">
        <v>21499.1130050992</v>
      </c>
      <c r="M1289" s="2">
        <v>22083.595808852398</v>
      </c>
      <c r="N1289" s="2">
        <v>22511.149703586401</v>
      </c>
      <c r="O1289" s="2">
        <v>22771.035822462502</v>
      </c>
      <c r="P1289" s="2">
        <v>22991.4588220605</v>
      </c>
      <c r="Q1289" s="2">
        <v>23126.606468849299</v>
      </c>
      <c r="R1289" s="2">
        <v>23185.585512346199</v>
      </c>
      <c r="S1289" s="2">
        <v>23318.311050088301</v>
      </c>
      <c r="T1289" s="2">
        <v>23188.3455776915</v>
      </c>
      <c r="U1289" s="2">
        <v>22906.251833615101</v>
      </c>
      <c r="V1289" s="2">
        <v>22705.815619863901</v>
      </c>
      <c r="W1289" s="2">
        <v>22425.2015779555</v>
      </c>
      <c r="X1289" s="2">
        <v>22131.6554803121</v>
      </c>
      <c r="Y1289" s="2">
        <v>21920.303906134999</v>
      </c>
      <c r="Z1289" s="2">
        <v>22038.5457188904</v>
      </c>
      <c r="AA1289" s="2">
        <v>22246.066244338799</v>
      </c>
      <c r="AB1289" s="2">
        <v>22523.016792636001</v>
      </c>
      <c r="AC1289" s="2">
        <v>22768.5656211323</v>
      </c>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row>
    <row r="1290" spans="1:60">
      <c r="A1290" t="s">
        <v>219</v>
      </c>
      <c r="B1290" s="2" t="s">
        <v>825</v>
      </c>
      <c r="C1290" s="2" t="s">
        <v>778</v>
      </c>
      <c r="D1290" s="2">
        <v>21884.599366372298</v>
      </c>
      <c r="E1290" s="2">
        <v>22094.533914469899</v>
      </c>
      <c r="F1290" s="2">
        <v>22348.3503548976</v>
      </c>
      <c r="G1290" s="2">
        <v>22330.299963134901</v>
      </c>
      <c r="H1290" s="2">
        <v>21894.668570551501</v>
      </c>
      <c r="I1290" s="2">
        <v>21143.237930776599</v>
      </c>
      <c r="J1290" s="2">
        <v>20319.474114671699</v>
      </c>
      <c r="K1290" s="2">
        <v>19936.029488245698</v>
      </c>
      <c r="L1290" s="2">
        <v>19929.076273000599</v>
      </c>
      <c r="M1290" s="2">
        <v>20091.0831512066</v>
      </c>
      <c r="N1290" s="2">
        <v>20444.259579260699</v>
      </c>
      <c r="O1290" s="2">
        <v>21027.4817100297</v>
      </c>
      <c r="P1290" s="2">
        <v>21684.740804383498</v>
      </c>
      <c r="Q1290" s="2">
        <v>22233.012841297099</v>
      </c>
      <c r="R1290" s="2">
        <v>22797.4241193382</v>
      </c>
      <c r="S1290" s="2">
        <v>23294.9735804189</v>
      </c>
      <c r="T1290" s="2">
        <v>23628.941296177301</v>
      </c>
      <c r="U1290" s="2">
        <v>23879.816460192</v>
      </c>
      <c r="V1290" s="2">
        <v>24069.094131725698</v>
      </c>
      <c r="W1290" s="2">
        <v>24132.490801107298</v>
      </c>
      <c r="X1290" s="2">
        <v>24262.9092164092</v>
      </c>
      <c r="Y1290" s="2">
        <v>24120.236893505498</v>
      </c>
      <c r="Z1290" s="2">
        <v>23873.4566932823</v>
      </c>
      <c r="AA1290" s="2">
        <v>23691.870408005601</v>
      </c>
      <c r="AB1290" s="2">
        <v>23525.3552178596</v>
      </c>
      <c r="AC1290" s="2">
        <v>23295.890808113101</v>
      </c>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row>
    <row r="1291" spans="1:60">
      <c r="A1291" t="s">
        <v>219</v>
      </c>
      <c r="B1291" s="2" t="s">
        <v>825</v>
      </c>
      <c r="C1291" s="2" t="s">
        <v>779</v>
      </c>
      <c r="D1291" s="2">
        <v>22507.9257929464</v>
      </c>
      <c r="E1291" s="2">
        <v>23094.779540757401</v>
      </c>
      <c r="F1291" s="2">
        <v>23593.484094691099</v>
      </c>
      <c r="G1291" s="2">
        <v>23944.193248864001</v>
      </c>
      <c r="H1291" s="2">
        <v>23876.746326246699</v>
      </c>
      <c r="I1291" s="2">
        <v>22895.7008656162</v>
      </c>
      <c r="J1291" s="2">
        <v>22029.7197042513</v>
      </c>
      <c r="K1291" s="2">
        <v>21435.0322770737</v>
      </c>
      <c r="L1291" s="2">
        <v>20969.072144488699</v>
      </c>
      <c r="M1291" s="2">
        <v>20875.394140819899</v>
      </c>
      <c r="N1291" s="2">
        <v>20919.445222462899</v>
      </c>
      <c r="O1291" s="2">
        <v>20754.1286184733</v>
      </c>
      <c r="P1291" s="2">
        <v>20870.3362467361</v>
      </c>
      <c r="Q1291" s="2">
        <v>21087.7155064408</v>
      </c>
      <c r="R1291" s="2">
        <v>21278.661344668799</v>
      </c>
      <c r="S1291" s="2">
        <v>21748.662442004501</v>
      </c>
      <c r="T1291" s="2">
        <v>22454.6506636337</v>
      </c>
      <c r="U1291" s="2">
        <v>23136.1614753266</v>
      </c>
      <c r="V1291" s="2">
        <v>23748.4743495166</v>
      </c>
      <c r="W1291" s="2">
        <v>24290.955308460099</v>
      </c>
      <c r="X1291" s="2">
        <v>24737.572899219002</v>
      </c>
      <c r="Y1291" s="2">
        <v>24949.1155123883</v>
      </c>
      <c r="Z1291" s="2">
        <v>25154.1515379267</v>
      </c>
      <c r="AA1291" s="2">
        <v>25277.471920779699</v>
      </c>
      <c r="AB1291" s="2">
        <v>25403.554574231501</v>
      </c>
      <c r="AC1291" s="2">
        <v>25472.289717680102</v>
      </c>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row>
    <row r="1292" spans="1:60">
      <c r="A1292" t="s">
        <v>219</v>
      </c>
      <c r="B1292" s="2" t="s">
        <v>825</v>
      </c>
      <c r="C1292" s="2" t="s">
        <v>780</v>
      </c>
      <c r="D1292" s="2">
        <v>22304.044443438201</v>
      </c>
      <c r="E1292" s="2">
        <v>22874.3169006272</v>
      </c>
      <c r="F1292" s="2">
        <v>23358.388407336701</v>
      </c>
      <c r="G1292" s="2">
        <v>23859.562545475201</v>
      </c>
      <c r="H1292" s="2">
        <v>24400.873933424198</v>
      </c>
      <c r="I1292" s="2">
        <v>24067.796254697201</v>
      </c>
      <c r="J1292" s="2">
        <v>23746.1025715344</v>
      </c>
      <c r="K1292" s="2">
        <v>23404.1543620384</v>
      </c>
      <c r="L1292" s="2">
        <v>23004.0904646893</v>
      </c>
      <c r="M1292" s="2">
        <v>22849.006339837899</v>
      </c>
      <c r="N1292" s="2">
        <v>22666.9981369163</v>
      </c>
      <c r="O1292" s="2">
        <v>22422.692095286598</v>
      </c>
      <c r="P1292" s="2">
        <v>22338.968698824701</v>
      </c>
      <c r="Q1292" s="2">
        <v>22280.404171561298</v>
      </c>
      <c r="R1292" s="2">
        <v>22295.722140082202</v>
      </c>
      <c r="S1292" s="2">
        <v>22509.8097167876</v>
      </c>
      <c r="T1292" s="2">
        <v>22625.4680987949</v>
      </c>
      <c r="U1292" s="2">
        <v>22853.980286837301</v>
      </c>
      <c r="V1292" s="2">
        <v>23183.1386683323</v>
      </c>
      <c r="W1292" s="2">
        <v>23445.819833350899</v>
      </c>
      <c r="X1292" s="2">
        <v>23884.036315667799</v>
      </c>
      <c r="Y1292" s="2">
        <v>24451.310404948301</v>
      </c>
      <c r="Z1292" s="2">
        <v>25047.155876622899</v>
      </c>
      <c r="AA1292" s="2">
        <v>25532.4869064837</v>
      </c>
      <c r="AB1292" s="2">
        <v>26063.443749558599</v>
      </c>
      <c r="AC1292" s="2">
        <v>26385.865440355799</v>
      </c>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row>
    <row r="1293" spans="1:60">
      <c r="A1293" t="s">
        <v>219</v>
      </c>
      <c r="B1293" s="2" t="s">
        <v>825</v>
      </c>
      <c r="C1293" s="2" t="s">
        <v>781</v>
      </c>
      <c r="D1293" s="2">
        <v>20884.723092549299</v>
      </c>
      <c r="E1293" s="2">
        <v>21423.660078759702</v>
      </c>
      <c r="F1293" s="2">
        <v>22256.866613481299</v>
      </c>
      <c r="G1293" s="2">
        <v>22885.2541468577</v>
      </c>
      <c r="H1293" s="2">
        <v>23524.475640807599</v>
      </c>
      <c r="I1293" s="2">
        <v>23588.711567557501</v>
      </c>
      <c r="J1293" s="2">
        <v>23629.6830167999</v>
      </c>
      <c r="K1293" s="2">
        <v>23501.310249614999</v>
      </c>
      <c r="L1293" s="2">
        <v>23543.260934423099</v>
      </c>
      <c r="M1293" s="2">
        <v>23743.2223000741</v>
      </c>
      <c r="N1293" s="2">
        <v>23817.884018056098</v>
      </c>
      <c r="O1293" s="2">
        <v>23818.331714731201</v>
      </c>
      <c r="P1293" s="2">
        <v>23823.690224876402</v>
      </c>
      <c r="Q1293" s="2">
        <v>23748.161981154</v>
      </c>
      <c r="R1293" s="2">
        <v>23677.8118979141</v>
      </c>
      <c r="S1293" s="2">
        <v>23672.560351791599</v>
      </c>
      <c r="T1293" s="2">
        <v>23687.139232148798</v>
      </c>
      <c r="U1293" s="2">
        <v>23720.661729733201</v>
      </c>
      <c r="V1293" s="2">
        <v>23816.8045983761</v>
      </c>
      <c r="W1293" s="2">
        <v>23927.7971134736</v>
      </c>
      <c r="X1293" s="2">
        <v>24148.707148991602</v>
      </c>
      <c r="Y1293" s="2">
        <v>24233.461308822301</v>
      </c>
      <c r="Z1293" s="2">
        <v>24457.023635812599</v>
      </c>
      <c r="AA1293" s="2">
        <v>24719.688455678501</v>
      </c>
      <c r="AB1293" s="2">
        <v>25028.3554253402</v>
      </c>
      <c r="AC1293" s="2">
        <v>25389.580002561699</v>
      </c>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row>
    <row r="1294" spans="1:60">
      <c r="A1294" t="s">
        <v>219</v>
      </c>
      <c r="B1294" s="2" t="s">
        <v>825</v>
      </c>
      <c r="C1294" s="2" t="s">
        <v>782</v>
      </c>
      <c r="D1294" s="2">
        <v>21431.540405012602</v>
      </c>
      <c r="E1294" s="2">
        <v>21130.621575169</v>
      </c>
      <c r="F1294" s="2">
        <v>20931.318001149499</v>
      </c>
      <c r="G1294" s="2">
        <v>21052.120962365701</v>
      </c>
      <c r="H1294" s="2">
        <v>21293.984054077599</v>
      </c>
      <c r="I1294" s="2">
        <v>21593.995428972201</v>
      </c>
      <c r="J1294" s="2">
        <v>21861.2418117985</v>
      </c>
      <c r="K1294" s="2">
        <v>22353.082638125601</v>
      </c>
      <c r="L1294" s="2">
        <v>22700.647298895299</v>
      </c>
      <c r="M1294" s="2">
        <v>23143.917191224202</v>
      </c>
      <c r="N1294" s="2">
        <v>23390.137143080301</v>
      </c>
      <c r="O1294" s="2">
        <v>23488.829909365999</v>
      </c>
      <c r="P1294" s="2">
        <v>23520.927672131002</v>
      </c>
      <c r="Q1294" s="2">
        <v>23627.766708220701</v>
      </c>
      <c r="R1294" s="2">
        <v>23798.8173776679</v>
      </c>
      <c r="S1294" s="2">
        <v>23936.229932755101</v>
      </c>
      <c r="T1294" s="2">
        <v>24085.7495510755</v>
      </c>
      <c r="U1294" s="2">
        <v>24169.040764166999</v>
      </c>
      <c r="V1294" s="2">
        <v>24237.015797128399</v>
      </c>
      <c r="W1294" s="2">
        <v>24262.9491813649</v>
      </c>
      <c r="X1294" s="2">
        <v>24309.003769860301</v>
      </c>
      <c r="Y1294" s="2">
        <v>24326.112906942599</v>
      </c>
      <c r="Z1294" s="2">
        <v>24381.9493233012</v>
      </c>
      <c r="AA1294" s="2">
        <v>24459.110284946099</v>
      </c>
      <c r="AB1294" s="2">
        <v>24627.653733004499</v>
      </c>
      <c r="AC1294" s="2">
        <v>24812.095942231499</v>
      </c>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row>
    <row r="1295" spans="1:60">
      <c r="A1295" t="s">
        <v>219</v>
      </c>
      <c r="B1295" s="2" t="s">
        <v>825</v>
      </c>
      <c r="C1295" s="2" t="s">
        <v>783</v>
      </c>
      <c r="D1295" s="2">
        <v>20700.526678505699</v>
      </c>
      <c r="E1295" s="2">
        <v>21453.935100247301</v>
      </c>
      <c r="F1295" s="2">
        <v>21888.669556819401</v>
      </c>
      <c r="G1295" s="2">
        <v>21993.0075911637</v>
      </c>
      <c r="H1295" s="2">
        <v>22033.368343767601</v>
      </c>
      <c r="I1295" s="2">
        <v>21433.4755986489</v>
      </c>
      <c r="J1295" s="2">
        <v>20971.441522955301</v>
      </c>
      <c r="K1295" s="2">
        <v>20557.758714964199</v>
      </c>
      <c r="L1295" s="2">
        <v>20528.265349975001</v>
      </c>
      <c r="M1295" s="2">
        <v>20663.5432816459</v>
      </c>
      <c r="N1295" s="2">
        <v>21127.156756160301</v>
      </c>
      <c r="O1295" s="2">
        <v>21561.622563409899</v>
      </c>
      <c r="P1295" s="2">
        <v>22176.771476870799</v>
      </c>
      <c r="Q1295" s="2">
        <v>22645.954829853301</v>
      </c>
      <c r="R1295" s="2">
        <v>23055.193883679101</v>
      </c>
      <c r="S1295" s="2">
        <v>23318.1875192148</v>
      </c>
      <c r="T1295" s="2">
        <v>23468.192064661202</v>
      </c>
      <c r="U1295" s="2">
        <v>23528.488667610301</v>
      </c>
      <c r="V1295" s="2">
        <v>23669.395077946101</v>
      </c>
      <c r="W1295" s="2">
        <v>23870.876386491</v>
      </c>
      <c r="X1295" s="2">
        <v>24026.2271070198</v>
      </c>
      <c r="Y1295" s="2">
        <v>24164.936017496198</v>
      </c>
      <c r="Z1295" s="2">
        <v>24269.110995971099</v>
      </c>
      <c r="AA1295" s="2">
        <v>24347.707806025999</v>
      </c>
      <c r="AB1295" s="2">
        <v>24441.771019113599</v>
      </c>
      <c r="AC1295" s="2">
        <v>24488.523506349</v>
      </c>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row>
    <row r="1296" spans="1:60">
      <c r="A1296" t="s">
        <v>219</v>
      </c>
      <c r="B1296" s="2" t="s">
        <v>825</v>
      </c>
      <c r="C1296" s="2" t="s">
        <v>784</v>
      </c>
      <c r="D1296" s="2">
        <v>20019.5986114277</v>
      </c>
      <c r="E1296" s="2">
        <v>19613.3337816079</v>
      </c>
      <c r="F1296" s="2">
        <v>19412.2618447524</v>
      </c>
      <c r="G1296" s="2">
        <v>19450.5456778158</v>
      </c>
      <c r="H1296" s="2">
        <v>19821.019587906201</v>
      </c>
      <c r="I1296" s="2">
        <v>20376.971714450799</v>
      </c>
      <c r="J1296" s="2">
        <v>20976.445869339601</v>
      </c>
      <c r="K1296" s="2">
        <v>21416.6048399674</v>
      </c>
      <c r="L1296" s="2">
        <v>21473.953395279899</v>
      </c>
      <c r="M1296" s="2">
        <v>21400.495170685699</v>
      </c>
      <c r="N1296" s="2">
        <v>20996.025727511402</v>
      </c>
      <c r="O1296" s="2">
        <v>20677.401008193799</v>
      </c>
      <c r="P1296" s="2">
        <v>20441.3048236164</v>
      </c>
      <c r="Q1296" s="2">
        <v>20498.986693957799</v>
      </c>
      <c r="R1296" s="2">
        <v>20679.712051913601</v>
      </c>
      <c r="S1296" s="2">
        <v>21167.276538947001</v>
      </c>
      <c r="T1296" s="2">
        <v>21688.7564380152</v>
      </c>
      <c r="U1296" s="2">
        <v>22323.542295235398</v>
      </c>
      <c r="V1296" s="2">
        <v>22851.1291413053</v>
      </c>
      <c r="W1296" s="2">
        <v>23273.9445376615</v>
      </c>
      <c r="X1296" s="2">
        <v>23543.306027284802</v>
      </c>
      <c r="Y1296" s="2">
        <v>23668.6578470813</v>
      </c>
      <c r="Z1296" s="2">
        <v>23740.0829748303</v>
      </c>
      <c r="AA1296" s="2">
        <v>23866.1115495628</v>
      </c>
      <c r="AB1296" s="2">
        <v>24110.726091085598</v>
      </c>
      <c r="AC1296" s="2">
        <v>24263.713083705901</v>
      </c>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row>
    <row r="1297" spans="1:60">
      <c r="A1297" t="s">
        <v>219</v>
      </c>
      <c r="B1297" s="2" t="s">
        <v>825</v>
      </c>
      <c r="C1297" s="2" t="s">
        <v>785</v>
      </c>
      <c r="D1297" s="2">
        <v>20098.467832882699</v>
      </c>
      <c r="E1297" s="2">
        <v>20210.4454559695</v>
      </c>
      <c r="F1297" s="2">
        <v>20116.325427803102</v>
      </c>
      <c r="G1297" s="2">
        <v>20036.986355610901</v>
      </c>
      <c r="H1297" s="2">
        <v>19708.9170032732</v>
      </c>
      <c r="I1297" s="2">
        <v>19446.727387950399</v>
      </c>
      <c r="J1297" s="2">
        <v>19110.579008603901</v>
      </c>
      <c r="K1297" s="2">
        <v>18930.5473831913</v>
      </c>
      <c r="L1297" s="2">
        <v>19020.973626561699</v>
      </c>
      <c r="M1297" s="2">
        <v>19412.391289370698</v>
      </c>
      <c r="N1297" s="2">
        <v>20056.6149946306</v>
      </c>
      <c r="O1297" s="2">
        <v>20699.900263391901</v>
      </c>
      <c r="P1297" s="2">
        <v>21184.516807245102</v>
      </c>
      <c r="Q1297" s="2">
        <v>21323.548352082998</v>
      </c>
      <c r="R1297" s="2">
        <v>21284.8588551793</v>
      </c>
      <c r="S1297" s="2">
        <v>20947.633193528502</v>
      </c>
      <c r="T1297" s="2">
        <v>20710.061371321099</v>
      </c>
      <c r="U1297" s="2">
        <v>20546.350310007299</v>
      </c>
      <c r="V1297" s="2">
        <v>20648.570382090598</v>
      </c>
      <c r="W1297" s="2">
        <v>20876.3867753741</v>
      </c>
      <c r="X1297" s="2">
        <v>21371.3747074885</v>
      </c>
      <c r="Y1297" s="2">
        <v>21898.698045599798</v>
      </c>
      <c r="Z1297" s="2">
        <v>22536.276564460801</v>
      </c>
      <c r="AA1297" s="2">
        <v>23065.258730285099</v>
      </c>
      <c r="AB1297" s="2">
        <v>23514.468492423199</v>
      </c>
      <c r="AC1297" s="2">
        <v>23784.074341089799</v>
      </c>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row>
    <row r="1298" spans="1:60">
      <c r="A1298" t="s">
        <v>219</v>
      </c>
      <c r="B1298" s="2" t="s">
        <v>825</v>
      </c>
      <c r="C1298" s="2" t="s">
        <v>786</v>
      </c>
      <c r="D1298" s="2">
        <v>17628.253243015399</v>
      </c>
      <c r="E1298" s="2">
        <v>17652.794185426999</v>
      </c>
      <c r="F1298" s="2">
        <v>17936.897665417499</v>
      </c>
      <c r="G1298" s="2">
        <v>18099.0795934733</v>
      </c>
      <c r="H1298" s="2">
        <v>18662.362347017901</v>
      </c>
      <c r="I1298" s="2">
        <v>19046.132187142601</v>
      </c>
      <c r="J1298" s="2">
        <v>19184.823533660801</v>
      </c>
      <c r="K1298" s="2">
        <v>19186.5737052765</v>
      </c>
      <c r="L1298" s="2">
        <v>19293.963401461599</v>
      </c>
      <c r="M1298" s="2">
        <v>19106.734517503901</v>
      </c>
      <c r="N1298" s="2">
        <v>18962.453493374</v>
      </c>
      <c r="O1298" s="2">
        <v>18720.099024797801</v>
      </c>
      <c r="P1298" s="2">
        <v>18624.758868934601</v>
      </c>
      <c r="Q1298" s="2">
        <v>18750.563264803299</v>
      </c>
      <c r="R1298" s="2">
        <v>19131.257487561401</v>
      </c>
      <c r="S1298" s="2">
        <v>19781.210838785399</v>
      </c>
      <c r="T1298" s="2">
        <v>20437.5801153504</v>
      </c>
      <c r="U1298" s="2">
        <v>20907.711938903201</v>
      </c>
      <c r="V1298" s="2">
        <v>21087.461168098202</v>
      </c>
      <c r="W1298" s="2">
        <v>21085.890057968802</v>
      </c>
      <c r="X1298" s="2">
        <v>20790.726415593999</v>
      </c>
      <c r="Y1298" s="2">
        <v>20577.350353464499</v>
      </c>
      <c r="Z1298" s="2">
        <v>20464.871005996501</v>
      </c>
      <c r="AA1298" s="2">
        <v>20577.661636534001</v>
      </c>
      <c r="AB1298" s="2">
        <v>20850.379847386499</v>
      </c>
      <c r="AC1298" s="2">
        <v>21338.087624113199</v>
      </c>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row>
    <row r="1299" spans="1:60">
      <c r="A1299" t="s">
        <v>219</v>
      </c>
      <c r="B1299" s="2" t="s">
        <v>825</v>
      </c>
      <c r="C1299" s="2" t="s">
        <v>787</v>
      </c>
      <c r="D1299" s="2">
        <v>15611.560080306999</v>
      </c>
      <c r="E1299" s="2">
        <v>15831.626733872101</v>
      </c>
      <c r="F1299" s="2">
        <v>15829.0800184614</v>
      </c>
      <c r="G1299" s="2">
        <v>15919.053855615701</v>
      </c>
      <c r="H1299" s="2">
        <v>16124.3543709654</v>
      </c>
      <c r="I1299" s="2">
        <v>16252.048041616899</v>
      </c>
      <c r="J1299" s="2">
        <v>16455.403709600901</v>
      </c>
      <c r="K1299" s="2">
        <v>16912.838609075799</v>
      </c>
      <c r="L1299" s="2">
        <v>17193.271589441501</v>
      </c>
      <c r="M1299" s="2">
        <v>17746.0831536072</v>
      </c>
      <c r="N1299" s="2">
        <v>18170.101063860599</v>
      </c>
      <c r="O1299" s="2">
        <v>18387.8827296173</v>
      </c>
      <c r="P1299" s="2">
        <v>18495.566074376798</v>
      </c>
      <c r="Q1299" s="2">
        <v>18675.605440786901</v>
      </c>
      <c r="R1299" s="2">
        <v>18531.437800010801</v>
      </c>
      <c r="S1299" s="2">
        <v>18427.996965046801</v>
      </c>
      <c r="T1299" s="2">
        <v>18252.693703445198</v>
      </c>
      <c r="U1299" s="2">
        <v>18195.092618034501</v>
      </c>
      <c r="V1299" s="2">
        <v>18343.578618019699</v>
      </c>
      <c r="W1299" s="2">
        <v>18728.1597586795</v>
      </c>
      <c r="X1299" s="2">
        <v>19373.4089479711</v>
      </c>
      <c r="Y1299" s="2">
        <v>20006.856959206001</v>
      </c>
      <c r="Z1299" s="2">
        <v>20461.583836934002</v>
      </c>
      <c r="AA1299" s="2">
        <v>20655.480438715502</v>
      </c>
      <c r="AB1299" s="2">
        <v>20698.699692483398</v>
      </c>
      <c r="AC1299" s="2">
        <v>20436.014940398702</v>
      </c>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row>
    <row r="1300" spans="1:60">
      <c r="A1300" t="s">
        <v>219</v>
      </c>
      <c r="B1300" s="2" t="s">
        <v>825</v>
      </c>
      <c r="C1300" s="2" t="s">
        <v>788</v>
      </c>
      <c r="D1300" s="2">
        <v>10489.950096317099</v>
      </c>
      <c r="E1300" s="2">
        <v>11582.752630754199</v>
      </c>
      <c r="F1300" s="2">
        <v>12447.964895810001</v>
      </c>
      <c r="G1300" s="2">
        <v>13060.9054591356</v>
      </c>
      <c r="H1300" s="2">
        <v>13553.934983070199</v>
      </c>
      <c r="I1300" s="2">
        <v>14086.0287922849</v>
      </c>
      <c r="J1300" s="2">
        <v>14293.6612390142</v>
      </c>
      <c r="K1300" s="2">
        <v>14476.704131827701</v>
      </c>
      <c r="L1300" s="2">
        <v>14716.6411692525</v>
      </c>
      <c r="M1300" s="2">
        <v>14946.598322744199</v>
      </c>
      <c r="N1300" s="2">
        <v>15151.365289772601</v>
      </c>
      <c r="O1300" s="2">
        <v>15403.956436955899</v>
      </c>
      <c r="P1300" s="2">
        <v>15862.2552055344</v>
      </c>
      <c r="Q1300" s="2">
        <v>16162.1227440367</v>
      </c>
      <c r="R1300" s="2">
        <v>16666.6898569328</v>
      </c>
      <c r="S1300" s="2">
        <v>17081.005614992799</v>
      </c>
      <c r="T1300" s="2">
        <v>17346.5989309182</v>
      </c>
      <c r="U1300" s="2">
        <v>17509.9795874683</v>
      </c>
      <c r="V1300" s="2">
        <v>17734.024087607901</v>
      </c>
      <c r="W1300" s="2">
        <v>17644.932569940302</v>
      </c>
      <c r="X1300" s="2">
        <v>17581.190905776901</v>
      </c>
      <c r="Y1300" s="2">
        <v>17446.860685692402</v>
      </c>
      <c r="Z1300" s="2">
        <v>17427.074125232499</v>
      </c>
      <c r="AA1300" s="2">
        <v>17587.073136799401</v>
      </c>
      <c r="AB1300" s="2">
        <v>17982.9275270422</v>
      </c>
      <c r="AC1300" s="2">
        <v>18610.1725879636</v>
      </c>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row>
    <row r="1301" spans="1:60">
      <c r="A1301" t="s">
        <v>219</v>
      </c>
      <c r="B1301" s="2" t="s">
        <v>825</v>
      </c>
      <c r="C1301" s="2" t="s">
        <v>789</v>
      </c>
      <c r="D1301" s="2">
        <v>7016.1719489256002</v>
      </c>
      <c r="E1301" s="2">
        <v>7284.4604957428201</v>
      </c>
      <c r="F1301" s="2">
        <v>7627.6356456509302</v>
      </c>
      <c r="G1301" s="2">
        <v>8075.7893451846203</v>
      </c>
      <c r="H1301" s="2">
        <v>8701.2961981976605</v>
      </c>
      <c r="I1301" s="2">
        <v>9318.5538463235207</v>
      </c>
      <c r="J1301" s="2">
        <v>10347.8410785284</v>
      </c>
      <c r="K1301" s="2">
        <v>11154.403794735999</v>
      </c>
      <c r="L1301" s="2">
        <v>11701.049308428899</v>
      </c>
      <c r="M1301" s="2">
        <v>12167.4786956547</v>
      </c>
      <c r="N1301" s="2">
        <v>12678.016057438301</v>
      </c>
      <c r="O1301" s="2">
        <v>12885.320360347299</v>
      </c>
      <c r="P1301" s="2">
        <v>13085.9368539895</v>
      </c>
      <c r="Q1301" s="2">
        <v>13336.059664037</v>
      </c>
      <c r="R1301" s="2">
        <v>13572.3009111176</v>
      </c>
      <c r="S1301" s="2">
        <v>13804.0492449911</v>
      </c>
      <c r="T1301" s="2">
        <v>14083.1096003078</v>
      </c>
      <c r="U1301" s="2">
        <v>14521.6352681964</v>
      </c>
      <c r="V1301" s="2">
        <v>14834.8710443532</v>
      </c>
      <c r="W1301" s="2">
        <v>15319.0878974351</v>
      </c>
      <c r="X1301" s="2">
        <v>15729.087850901</v>
      </c>
      <c r="Y1301" s="2">
        <v>16013.8535231316</v>
      </c>
      <c r="Z1301" s="2">
        <v>16219.6916100706</v>
      </c>
      <c r="AA1301" s="2">
        <v>16467.0865635181</v>
      </c>
      <c r="AB1301" s="2">
        <v>16439.5451426289</v>
      </c>
      <c r="AC1301" s="2">
        <v>16414.198909487499</v>
      </c>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row>
    <row r="1302" spans="1:60">
      <c r="A1302" t="s">
        <v>219</v>
      </c>
      <c r="B1302" s="2" t="s">
        <v>825</v>
      </c>
      <c r="C1302" s="2" t="s">
        <v>790</v>
      </c>
      <c r="D1302" s="2">
        <v>4618.08063392435</v>
      </c>
      <c r="E1302" s="2">
        <v>4783.1372737022102</v>
      </c>
      <c r="F1302" s="2">
        <v>4950.1869566287596</v>
      </c>
      <c r="G1302" s="2">
        <v>5278.4029279821398</v>
      </c>
      <c r="H1302" s="2">
        <v>5560.9894816086598</v>
      </c>
      <c r="I1302" s="2">
        <v>5829.4753390263504</v>
      </c>
      <c r="J1302" s="2">
        <v>6101.5952245774397</v>
      </c>
      <c r="K1302" s="2">
        <v>6471.2979073789902</v>
      </c>
      <c r="L1302" s="2">
        <v>6960.3220300785897</v>
      </c>
      <c r="M1302" s="2">
        <v>7484.8586010566696</v>
      </c>
      <c r="N1302" s="2">
        <v>8040.4884670390102</v>
      </c>
      <c r="O1302" s="2">
        <v>8932.7156985601596</v>
      </c>
      <c r="P1302" s="2">
        <v>9649.6191636355597</v>
      </c>
      <c r="Q1302" s="2">
        <v>10141.937819583</v>
      </c>
      <c r="R1302" s="2">
        <v>10557.0586809713</v>
      </c>
      <c r="S1302" s="2">
        <v>11009.7654101433</v>
      </c>
      <c r="T1302" s="2">
        <v>11219.3154854105</v>
      </c>
      <c r="U1302" s="2">
        <v>11422.639398486401</v>
      </c>
      <c r="V1302" s="2">
        <v>11677.760184168799</v>
      </c>
      <c r="W1302" s="2">
        <v>11920.2609233316</v>
      </c>
      <c r="X1302" s="2">
        <v>12173.1582216233</v>
      </c>
      <c r="Y1302" s="2">
        <v>12471.216897636299</v>
      </c>
      <c r="Z1302" s="2">
        <v>12896.334803113101</v>
      </c>
      <c r="AA1302" s="2">
        <v>13210.388908503201</v>
      </c>
      <c r="AB1302" s="2">
        <v>13674.433951249501</v>
      </c>
      <c r="AC1302" s="2">
        <v>14071.701823658101</v>
      </c>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row>
    <row r="1303" spans="1:60">
      <c r="A1303" t="s">
        <v>219</v>
      </c>
      <c r="B1303" s="2" t="s">
        <v>825</v>
      </c>
      <c r="C1303" s="2" t="s">
        <v>791</v>
      </c>
      <c r="D1303" s="2">
        <v>4400.0579257742002</v>
      </c>
      <c r="E1303" s="2">
        <v>4382.0127562323796</v>
      </c>
      <c r="F1303" s="2">
        <v>4479.1606843147101</v>
      </c>
      <c r="G1303" s="2">
        <v>4586.4957746650498</v>
      </c>
      <c r="H1303" s="2">
        <v>4756.5369778911399</v>
      </c>
      <c r="I1303" s="2">
        <v>5047.6807112999804</v>
      </c>
      <c r="J1303" s="2">
        <v>5348.2788148638701</v>
      </c>
      <c r="K1303" s="2">
        <v>5607.4193836593604</v>
      </c>
      <c r="L1303" s="2">
        <v>5937.6516719148503</v>
      </c>
      <c r="M1303" s="2">
        <v>6306.2213779188596</v>
      </c>
      <c r="N1303" s="2">
        <v>6697.34750062278</v>
      </c>
      <c r="O1303" s="2">
        <v>7089.4731968382603</v>
      </c>
      <c r="P1303" s="2">
        <v>7510.2811488396701</v>
      </c>
      <c r="Q1303" s="2">
        <v>8069.9883409240101</v>
      </c>
      <c r="R1303" s="2">
        <v>8651.9554513520998</v>
      </c>
      <c r="S1303" s="2">
        <v>9274.1053093273495</v>
      </c>
      <c r="T1303" s="2">
        <v>10162.8880424381</v>
      </c>
      <c r="U1303" s="2">
        <v>10922.3000330172</v>
      </c>
      <c r="V1303" s="2">
        <v>11598.984197809499</v>
      </c>
      <c r="W1303" s="2">
        <v>12228.120580336101</v>
      </c>
      <c r="X1303" s="2">
        <v>12906.321332025</v>
      </c>
      <c r="Y1303" s="2">
        <v>13585.9607121973</v>
      </c>
      <c r="Z1303" s="2">
        <v>14172.2298573279</v>
      </c>
      <c r="AA1303" s="2">
        <v>14731.2981699385</v>
      </c>
      <c r="AB1303" s="2">
        <v>15259.153442200401</v>
      </c>
      <c r="AC1303" s="2">
        <v>15828.587262290301</v>
      </c>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row>
    <row r="1304" spans="1:60">
      <c r="A1304" t="s">
        <v>220</v>
      </c>
      <c r="B1304" s="2" t="s">
        <v>823</v>
      </c>
      <c r="C1304" s="2" t="s">
        <v>774</v>
      </c>
      <c r="D1304" s="2">
        <v>36272.064831860698</v>
      </c>
      <c r="E1304" s="2">
        <v>37498.961416066602</v>
      </c>
      <c r="F1304" s="2">
        <v>37521.583297538302</v>
      </c>
      <c r="G1304" s="2">
        <v>37527.209035220498</v>
      </c>
      <c r="H1304" s="2">
        <v>37072.782845559603</v>
      </c>
      <c r="I1304" s="2">
        <v>36415.514028201003</v>
      </c>
      <c r="J1304" s="2">
        <v>35391.782821573397</v>
      </c>
      <c r="K1304" s="2">
        <v>35228.451735765702</v>
      </c>
      <c r="L1304" s="2">
        <v>35535.553207224999</v>
      </c>
      <c r="M1304" s="2">
        <v>36265.234495760204</v>
      </c>
      <c r="N1304" s="2">
        <v>37060.7381203349</v>
      </c>
      <c r="O1304" s="2">
        <v>37955.827494204299</v>
      </c>
      <c r="P1304" s="2">
        <v>38421.687140732</v>
      </c>
      <c r="Q1304" s="2">
        <v>38700.9630997684</v>
      </c>
      <c r="R1304" s="2">
        <v>38957.043609372296</v>
      </c>
      <c r="S1304" s="2">
        <v>39354.713001696102</v>
      </c>
      <c r="T1304" s="2">
        <v>39742.959657252897</v>
      </c>
      <c r="U1304" s="2">
        <v>40380.109486089699</v>
      </c>
      <c r="V1304" s="2">
        <v>40993.615614053102</v>
      </c>
      <c r="W1304" s="2">
        <v>41710.823610983898</v>
      </c>
      <c r="X1304" s="2">
        <v>42406.4815662295</v>
      </c>
      <c r="Y1304" s="2">
        <v>43320.442135843499</v>
      </c>
      <c r="Z1304" s="2">
        <v>44126.961401397297</v>
      </c>
      <c r="AA1304" s="2">
        <v>45121.181831817397</v>
      </c>
      <c r="AB1304" s="2">
        <v>46025.944583239201</v>
      </c>
      <c r="AC1304" s="2">
        <v>47040.779021381903</v>
      </c>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row>
    <row r="1305" spans="1:60">
      <c r="A1305" t="s">
        <v>220</v>
      </c>
      <c r="B1305" s="2" t="s">
        <v>823</v>
      </c>
      <c r="C1305" s="2" t="s">
        <v>775</v>
      </c>
      <c r="D1305" s="2">
        <v>30885.110835187301</v>
      </c>
      <c r="E1305" s="2">
        <v>32217.7131799546</v>
      </c>
      <c r="F1305" s="2">
        <v>32974.753810963601</v>
      </c>
      <c r="G1305" s="2">
        <v>33786.762147101603</v>
      </c>
      <c r="H1305" s="2">
        <v>34084.158555050497</v>
      </c>
      <c r="I1305" s="2">
        <v>33882.889590384701</v>
      </c>
      <c r="J1305" s="2">
        <v>33892.997339966299</v>
      </c>
      <c r="K1305" s="2">
        <v>33528.541964456097</v>
      </c>
      <c r="L1305" s="2">
        <v>33105.135997105899</v>
      </c>
      <c r="M1305" s="2">
        <v>32613.2823521096</v>
      </c>
      <c r="N1305" s="2">
        <v>32495.7142586669</v>
      </c>
      <c r="O1305" s="2">
        <v>32226.8126516251</v>
      </c>
      <c r="P1305" s="2">
        <v>32471.5352051263</v>
      </c>
      <c r="Q1305" s="2">
        <v>32915.476317959001</v>
      </c>
      <c r="R1305" s="2">
        <v>33534.2386804575</v>
      </c>
      <c r="S1305" s="2">
        <v>34157.969198589999</v>
      </c>
      <c r="T1305" s="2">
        <v>34783.519961092497</v>
      </c>
      <c r="U1305" s="2">
        <v>35244.562103489603</v>
      </c>
      <c r="V1305" s="2">
        <v>35512.090442618501</v>
      </c>
      <c r="W1305" s="2">
        <v>35805.317335271102</v>
      </c>
      <c r="X1305" s="2">
        <v>36111.982638404203</v>
      </c>
      <c r="Y1305" s="2">
        <v>36596.917479453601</v>
      </c>
      <c r="Z1305" s="2">
        <v>37082.660781749102</v>
      </c>
      <c r="AA1305" s="2">
        <v>37753.819851337103</v>
      </c>
      <c r="AB1305" s="2">
        <v>38420.812181973502</v>
      </c>
      <c r="AC1305" s="2">
        <v>39201.756930359203</v>
      </c>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row>
    <row r="1306" spans="1:60">
      <c r="A1306" t="s">
        <v>220</v>
      </c>
      <c r="B1306" s="2" t="s">
        <v>823</v>
      </c>
      <c r="C1306" s="2" t="s">
        <v>776</v>
      </c>
      <c r="D1306" s="2">
        <v>24695.659894198001</v>
      </c>
      <c r="E1306" s="2">
        <v>25686.8482477217</v>
      </c>
      <c r="F1306" s="2">
        <v>26591.610699494999</v>
      </c>
      <c r="G1306" s="2">
        <v>27515.967641703501</v>
      </c>
      <c r="H1306" s="2">
        <v>28356.919651071199</v>
      </c>
      <c r="I1306" s="2">
        <v>29309.561466155901</v>
      </c>
      <c r="J1306" s="2">
        <v>30030.550524305701</v>
      </c>
      <c r="K1306" s="2">
        <v>30593.329433781</v>
      </c>
      <c r="L1306" s="2">
        <v>31123.959798616401</v>
      </c>
      <c r="M1306" s="2">
        <v>31411.006502241002</v>
      </c>
      <c r="N1306" s="2">
        <v>31565.223076874601</v>
      </c>
      <c r="O1306" s="2">
        <v>31819.6267670913</v>
      </c>
      <c r="P1306" s="2">
        <v>31760.466464658901</v>
      </c>
      <c r="Q1306" s="2">
        <v>31640.9030319023</v>
      </c>
      <c r="R1306" s="2">
        <v>31398.354172142699</v>
      </c>
      <c r="S1306" s="2">
        <v>31339.560509302599</v>
      </c>
      <c r="T1306" s="2">
        <v>31139.0419082716</v>
      </c>
      <c r="U1306" s="2">
        <v>31465.545190943001</v>
      </c>
      <c r="V1306" s="2">
        <v>31903.046080850399</v>
      </c>
      <c r="W1306" s="2">
        <v>32494.9133386088</v>
      </c>
      <c r="X1306" s="2">
        <v>33029.703591032499</v>
      </c>
      <c r="Y1306" s="2">
        <v>33710.367493315898</v>
      </c>
      <c r="Z1306" s="2">
        <v>34102.484825495099</v>
      </c>
      <c r="AA1306" s="2">
        <v>34466.817288684499</v>
      </c>
      <c r="AB1306" s="2">
        <v>34793.7769350979</v>
      </c>
      <c r="AC1306" s="2">
        <v>35212.408742749198</v>
      </c>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row>
    <row r="1307" spans="1:60">
      <c r="A1307" t="s">
        <v>220</v>
      </c>
      <c r="B1307" s="2" t="s">
        <v>823</v>
      </c>
      <c r="C1307" s="2" t="s">
        <v>777</v>
      </c>
      <c r="D1307" s="2">
        <v>25354.212669435201</v>
      </c>
      <c r="E1307" s="2">
        <v>25134.164468192401</v>
      </c>
      <c r="F1307" s="2">
        <v>25347.86074575</v>
      </c>
      <c r="G1307" s="2">
        <v>25669.988475177601</v>
      </c>
      <c r="H1307" s="2">
        <v>24983.658933684899</v>
      </c>
      <c r="I1307" s="2">
        <v>25019.341547214201</v>
      </c>
      <c r="J1307" s="2">
        <v>25644.5317979293</v>
      </c>
      <c r="K1307" s="2">
        <v>26433.018267378699</v>
      </c>
      <c r="L1307" s="2">
        <v>27223.218602275101</v>
      </c>
      <c r="M1307" s="2">
        <v>28314.4278680481</v>
      </c>
      <c r="N1307" s="2">
        <v>29310.213641202001</v>
      </c>
      <c r="O1307" s="2">
        <v>30081.8501012911</v>
      </c>
      <c r="P1307" s="2">
        <v>30671.208251059201</v>
      </c>
      <c r="Q1307" s="2">
        <v>31181.392118474902</v>
      </c>
      <c r="R1307" s="2">
        <v>31476.984971483598</v>
      </c>
      <c r="S1307" s="2">
        <v>31686.097193199399</v>
      </c>
      <c r="T1307" s="2">
        <v>31863.868341848902</v>
      </c>
      <c r="U1307" s="2">
        <v>31897.236148517499</v>
      </c>
      <c r="V1307" s="2">
        <v>31871.054956821899</v>
      </c>
      <c r="W1307" s="2">
        <v>31769.339791316201</v>
      </c>
      <c r="X1307" s="2">
        <v>31716.3282731236</v>
      </c>
      <c r="Y1307" s="2">
        <v>31708.230137114399</v>
      </c>
      <c r="Z1307" s="2">
        <v>32033.7287849475</v>
      </c>
      <c r="AA1307" s="2">
        <v>32561.3104018759</v>
      </c>
      <c r="AB1307" s="2">
        <v>33158.970971876297</v>
      </c>
      <c r="AC1307" s="2">
        <v>33788.675803960898</v>
      </c>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row>
    <row r="1308" spans="1:60">
      <c r="A1308" t="s">
        <v>220</v>
      </c>
      <c r="B1308" s="2" t="s">
        <v>823</v>
      </c>
      <c r="C1308" s="2" t="s">
        <v>778</v>
      </c>
      <c r="D1308" s="2">
        <v>34187.389722125401</v>
      </c>
      <c r="E1308" s="2">
        <v>34773.645360212598</v>
      </c>
      <c r="F1308" s="2">
        <v>35456.842823376901</v>
      </c>
      <c r="G1308" s="2">
        <v>35413.270149090698</v>
      </c>
      <c r="H1308" s="2">
        <v>33091.975407023099</v>
      </c>
      <c r="I1308" s="2">
        <v>31842.015693532001</v>
      </c>
      <c r="J1308" s="2">
        <v>30968.8139724106</v>
      </c>
      <c r="K1308" s="2">
        <v>30661.8568301003</v>
      </c>
      <c r="L1308" s="2">
        <v>31036.483778999998</v>
      </c>
      <c r="M1308" s="2">
        <v>31630.4598326614</v>
      </c>
      <c r="N1308" s="2">
        <v>32682.877338172199</v>
      </c>
      <c r="O1308" s="2">
        <v>34140.201873431601</v>
      </c>
      <c r="P1308" s="2">
        <v>35410.399550329501</v>
      </c>
      <c r="Q1308" s="2">
        <v>36496.417674643199</v>
      </c>
      <c r="R1308" s="2">
        <v>37613.102367233601</v>
      </c>
      <c r="S1308" s="2">
        <v>38636.190367531803</v>
      </c>
      <c r="T1308" s="2">
        <v>39390.894001733301</v>
      </c>
      <c r="U1308" s="2">
        <v>40172.809717251999</v>
      </c>
      <c r="V1308" s="2">
        <v>40755.376197671401</v>
      </c>
      <c r="W1308" s="2">
        <v>41211.0748719408</v>
      </c>
      <c r="X1308" s="2">
        <v>41576.818640970101</v>
      </c>
      <c r="Y1308" s="2">
        <v>42061.868424534201</v>
      </c>
      <c r="Z1308" s="2">
        <v>42227.550044105599</v>
      </c>
      <c r="AA1308" s="2">
        <v>42574.164875863004</v>
      </c>
      <c r="AB1308" s="2">
        <v>42734.584123901397</v>
      </c>
      <c r="AC1308" s="2">
        <v>42947.093675481497</v>
      </c>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row>
    <row r="1309" spans="1:60">
      <c r="A1309" t="s">
        <v>220</v>
      </c>
      <c r="B1309" s="2" t="s">
        <v>823</v>
      </c>
      <c r="C1309" s="2" t="s">
        <v>779</v>
      </c>
      <c r="D1309" s="2">
        <v>44954.454280893202</v>
      </c>
      <c r="E1309" s="2">
        <v>46519.564244166701</v>
      </c>
      <c r="F1309" s="2">
        <v>47279.173003836098</v>
      </c>
      <c r="G1309" s="2">
        <v>47425.105111783501</v>
      </c>
      <c r="H1309" s="2">
        <v>45631.083523249501</v>
      </c>
      <c r="I1309" s="2">
        <v>44362.692517013696</v>
      </c>
      <c r="J1309" s="2">
        <v>43448.967069305603</v>
      </c>
      <c r="K1309" s="2">
        <v>42829.228131997203</v>
      </c>
      <c r="L1309" s="2">
        <v>42714.185078620503</v>
      </c>
      <c r="M1309" s="2">
        <v>43218.431623410899</v>
      </c>
      <c r="N1309" s="2">
        <v>44008.031138799102</v>
      </c>
      <c r="O1309" s="2">
        <v>44867.114702274499</v>
      </c>
      <c r="P1309" s="2">
        <v>45725.022117586501</v>
      </c>
      <c r="Q1309" s="2">
        <v>46672.326320271997</v>
      </c>
      <c r="R1309" s="2">
        <v>47535.325785815199</v>
      </c>
      <c r="S1309" s="2">
        <v>48811.729893043797</v>
      </c>
      <c r="T1309" s="2">
        <v>50434.8194297605</v>
      </c>
      <c r="U1309" s="2">
        <v>52247.1849072064</v>
      </c>
      <c r="V1309" s="2">
        <v>53699.981708010302</v>
      </c>
      <c r="W1309" s="2">
        <v>55145.830709924398</v>
      </c>
      <c r="X1309" s="2">
        <v>56334.130383312098</v>
      </c>
      <c r="Y1309" s="2">
        <v>57578.056650667997</v>
      </c>
      <c r="Z1309" s="2">
        <v>58570.986263045103</v>
      </c>
      <c r="AA1309" s="2">
        <v>59721.367360906101</v>
      </c>
      <c r="AB1309" s="2">
        <v>60610.729452544503</v>
      </c>
      <c r="AC1309" s="2">
        <v>61615.375272535202</v>
      </c>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row>
    <row r="1310" spans="1:60">
      <c r="A1310" t="s">
        <v>220</v>
      </c>
      <c r="B1310" s="2" t="s">
        <v>823</v>
      </c>
      <c r="C1310" s="2" t="s">
        <v>780</v>
      </c>
      <c r="D1310" s="2">
        <v>47296.2233074709</v>
      </c>
      <c r="E1310" s="2">
        <v>49360.923726395697</v>
      </c>
      <c r="F1310" s="2">
        <v>50394.5184408567</v>
      </c>
      <c r="G1310" s="2">
        <v>51228.014103996298</v>
      </c>
      <c r="H1310" s="2">
        <v>51272.788536818603</v>
      </c>
      <c r="I1310" s="2">
        <v>50661.670468560798</v>
      </c>
      <c r="J1310" s="2">
        <v>49809.204786316899</v>
      </c>
      <c r="K1310" s="2">
        <v>49070.715167645503</v>
      </c>
      <c r="L1310" s="2">
        <v>48750.853974100901</v>
      </c>
      <c r="M1310" s="2">
        <v>48816.420872559298</v>
      </c>
      <c r="N1310" s="2">
        <v>49318.355242531798</v>
      </c>
      <c r="O1310" s="2">
        <v>50018.482774351403</v>
      </c>
      <c r="P1310" s="2">
        <v>50473.933149269702</v>
      </c>
      <c r="Q1310" s="2">
        <v>50914.4303117409</v>
      </c>
      <c r="R1310" s="2">
        <v>51532.398971999297</v>
      </c>
      <c r="S1310" s="2">
        <v>52384.684697759702</v>
      </c>
      <c r="T1310" s="2">
        <v>53148.862151483903</v>
      </c>
      <c r="U1310" s="2">
        <v>54350.282694332098</v>
      </c>
      <c r="V1310" s="2">
        <v>55477.4897907169</v>
      </c>
      <c r="W1310" s="2">
        <v>56621.655611935203</v>
      </c>
      <c r="X1310" s="2">
        <v>57970.572939344398</v>
      </c>
      <c r="Y1310" s="2">
        <v>59934.6054476672</v>
      </c>
      <c r="Z1310" s="2">
        <v>61729.199326963797</v>
      </c>
      <c r="AA1310" s="2">
        <v>63618.0510413105</v>
      </c>
      <c r="AB1310" s="2">
        <v>65334.644937699901</v>
      </c>
      <c r="AC1310" s="2">
        <v>66956.119929778593</v>
      </c>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row>
    <row r="1311" spans="1:60">
      <c r="A1311" t="s">
        <v>220</v>
      </c>
      <c r="B1311" s="2" t="s">
        <v>823</v>
      </c>
      <c r="C1311" s="2" t="s">
        <v>781</v>
      </c>
      <c r="D1311" s="2">
        <v>37180.634023087601</v>
      </c>
      <c r="E1311" s="2">
        <v>39998.264949081698</v>
      </c>
      <c r="F1311" s="2">
        <v>42316.726897756103</v>
      </c>
      <c r="G1311" s="2">
        <v>44669.287414676997</v>
      </c>
      <c r="H1311" s="2">
        <v>46093.196714766898</v>
      </c>
      <c r="I1311" s="2">
        <v>46558.9543668345</v>
      </c>
      <c r="J1311" s="2">
        <v>46446.9013208092</v>
      </c>
      <c r="K1311" s="2">
        <v>46349.723261328501</v>
      </c>
      <c r="L1311" s="2">
        <v>46418.211337596498</v>
      </c>
      <c r="M1311" s="2">
        <v>46865.610730123299</v>
      </c>
      <c r="N1311" s="2">
        <v>47465.141276686401</v>
      </c>
      <c r="O1311" s="2">
        <v>48059.225122233598</v>
      </c>
      <c r="P1311" s="2">
        <v>48429.623948154098</v>
      </c>
      <c r="Q1311" s="2">
        <v>48803.764818023999</v>
      </c>
      <c r="R1311" s="2">
        <v>49165.799843039997</v>
      </c>
      <c r="S1311" s="2">
        <v>49673.771590253702</v>
      </c>
      <c r="T1311" s="2">
        <v>50202.407690456603</v>
      </c>
      <c r="U1311" s="2">
        <v>50865.005746835501</v>
      </c>
      <c r="V1311" s="2">
        <v>51399.8427685473</v>
      </c>
      <c r="W1311" s="2">
        <v>52129.495938231303</v>
      </c>
      <c r="X1311" s="2">
        <v>52924.157100618599</v>
      </c>
      <c r="Y1311" s="2">
        <v>53878.146301606102</v>
      </c>
      <c r="Z1311" s="2">
        <v>54893.383489560103</v>
      </c>
      <c r="AA1311" s="2">
        <v>56219.879212065804</v>
      </c>
      <c r="AB1311" s="2">
        <v>57454.484470810901</v>
      </c>
      <c r="AC1311" s="2">
        <v>59008.149294034098</v>
      </c>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row>
    <row r="1312" spans="1:60">
      <c r="A1312" t="s">
        <v>220</v>
      </c>
      <c r="B1312" s="2" t="s">
        <v>823</v>
      </c>
      <c r="C1312" s="2" t="s">
        <v>782</v>
      </c>
      <c r="D1312" s="2">
        <v>29917.296634656101</v>
      </c>
      <c r="E1312" s="2">
        <v>30778.973178144101</v>
      </c>
      <c r="F1312" s="2">
        <v>31675.317022666601</v>
      </c>
      <c r="G1312" s="2">
        <v>32299.394584597401</v>
      </c>
      <c r="H1312" s="2">
        <v>33342.474266287601</v>
      </c>
      <c r="I1312" s="2">
        <v>34816.905600662001</v>
      </c>
      <c r="J1312" s="2">
        <v>36385.738420360001</v>
      </c>
      <c r="K1312" s="2">
        <v>37823.534853179401</v>
      </c>
      <c r="L1312" s="2">
        <v>39301.496701277902</v>
      </c>
      <c r="M1312" s="2">
        <v>40389.410607463302</v>
      </c>
      <c r="N1312" s="2">
        <v>41214.989109100199</v>
      </c>
      <c r="O1312" s="2">
        <v>41722.7658821281</v>
      </c>
      <c r="P1312" s="2">
        <v>42132.355893763903</v>
      </c>
      <c r="Q1312" s="2">
        <v>42577.7462690623</v>
      </c>
      <c r="R1312" s="2">
        <v>43186.006758196199</v>
      </c>
      <c r="S1312" s="2">
        <v>43784.025179908604</v>
      </c>
      <c r="T1312" s="2">
        <v>44301.564720874798</v>
      </c>
      <c r="U1312" s="2">
        <v>44861.5835448621</v>
      </c>
      <c r="V1312" s="2">
        <v>45325.299247339201</v>
      </c>
      <c r="W1312" s="2">
        <v>45806.893879030897</v>
      </c>
      <c r="X1312" s="2">
        <v>46252.257695567401</v>
      </c>
      <c r="Y1312" s="2">
        <v>46908.1954601623</v>
      </c>
      <c r="Z1312" s="2">
        <v>47414.745451451701</v>
      </c>
      <c r="AA1312" s="2">
        <v>48094.838576044902</v>
      </c>
      <c r="AB1312" s="2">
        <v>48825.414551578302</v>
      </c>
      <c r="AC1312" s="2">
        <v>49758.556268526998</v>
      </c>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row>
    <row r="1313" spans="1:60">
      <c r="A1313" t="s">
        <v>220</v>
      </c>
      <c r="B1313" s="2" t="s">
        <v>823</v>
      </c>
      <c r="C1313" s="2" t="s">
        <v>783</v>
      </c>
      <c r="D1313" s="2">
        <v>26818.020477298302</v>
      </c>
      <c r="E1313" s="2">
        <v>27548.487491718301</v>
      </c>
      <c r="F1313" s="2">
        <v>28024.2959828649</v>
      </c>
      <c r="G1313" s="2">
        <v>28376.064181615598</v>
      </c>
      <c r="H1313" s="2">
        <v>28517.541181675198</v>
      </c>
      <c r="I1313" s="2">
        <v>28431.736936648202</v>
      </c>
      <c r="J1313" s="2">
        <v>28635.5128648354</v>
      </c>
      <c r="K1313" s="2">
        <v>29092.962588032198</v>
      </c>
      <c r="L1313" s="2">
        <v>29535.6321746258</v>
      </c>
      <c r="M1313" s="2">
        <v>30429.4325391159</v>
      </c>
      <c r="N1313" s="2">
        <v>31685.7951936235</v>
      </c>
      <c r="O1313" s="2">
        <v>33076.973535999598</v>
      </c>
      <c r="P1313" s="2">
        <v>34399.525546299003</v>
      </c>
      <c r="Q1313" s="2">
        <v>35691.226666593902</v>
      </c>
      <c r="R1313" s="2">
        <v>36680.113179701097</v>
      </c>
      <c r="S1313" s="2">
        <v>37434.114549031103</v>
      </c>
      <c r="T1313" s="2">
        <v>37872.478310201601</v>
      </c>
      <c r="U1313" s="2">
        <v>38375.460579647501</v>
      </c>
      <c r="V1313" s="2">
        <v>38853.847804680001</v>
      </c>
      <c r="W1313" s="2">
        <v>39514.743127891401</v>
      </c>
      <c r="X1313" s="2">
        <v>40050.668899548</v>
      </c>
      <c r="Y1313" s="2">
        <v>40688.317813681897</v>
      </c>
      <c r="Z1313" s="2">
        <v>41159.034978541204</v>
      </c>
      <c r="AA1313" s="2">
        <v>41743.8466457049</v>
      </c>
      <c r="AB1313" s="2">
        <v>42237.411650935901</v>
      </c>
      <c r="AC1313" s="2">
        <v>42815.173284702003</v>
      </c>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row>
    <row r="1314" spans="1:60">
      <c r="A1314" t="s">
        <v>220</v>
      </c>
      <c r="B1314" s="2" t="s">
        <v>823</v>
      </c>
      <c r="C1314" s="2" t="s">
        <v>784</v>
      </c>
      <c r="D1314" s="2">
        <v>25966.054085615498</v>
      </c>
      <c r="E1314" s="2">
        <v>25700.8148860619</v>
      </c>
      <c r="F1314" s="2">
        <v>25610.327552185601</v>
      </c>
      <c r="G1314" s="2">
        <v>25648.651457868</v>
      </c>
      <c r="H1314" s="2">
        <v>26077.6242759577</v>
      </c>
      <c r="I1314" s="2">
        <v>26488.916020262001</v>
      </c>
      <c r="J1314" s="2">
        <v>26882.164627982998</v>
      </c>
      <c r="K1314" s="2">
        <v>27086.681494534401</v>
      </c>
      <c r="L1314" s="2">
        <v>27341.793835708799</v>
      </c>
      <c r="M1314" s="2">
        <v>27474.724492048001</v>
      </c>
      <c r="N1314" s="2">
        <v>27483.591607531202</v>
      </c>
      <c r="O1314" s="2">
        <v>27702.333358108899</v>
      </c>
      <c r="P1314" s="2">
        <v>28099.048814214901</v>
      </c>
      <c r="Q1314" s="2">
        <v>28521.426618098601</v>
      </c>
      <c r="R1314" s="2">
        <v>29301.146834361702</v>
      </c>
      <c r="S1314" s="2">
        <v>30353.2180024972</v>
      </c>
      <c r="T1314" s="2">
        <v>31498.160630835799</v>
      </c>
      <c r="U1314" s="2">
        <v>32731.447433112298</v>
      </c>
      <c r="V1314" s="2">
        <v>33897.0734643666</v>
      </c>
      <c r="W1314" s="2">
        <v>34869.678105735198</v>
      </c>
      <c r="X1314" s="2">
        <v>35588.293338234798</v>
      </c>
      <c r="Y1314" s="2">
        <v>36151.141464022003</v>
      </c>
      <c r="Z1314" s="2">
        <v>36618.619077846801</v>
      </c>
      <c r="AA1314" s="2">
        <v>37201.343807217097</v>
      </c>
      <c r="AB1314" s="2">
        <v>37872.033963165297</v>
      </c>
      <c r="AC1314" s="2">
        <v>38521.516731108997</v>
      </c>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row>
    <row r="1315" spans="1:60">
      <c r="A1315" t="s">
        <v>220</v>
      </c>
      <c r="B1315" s="2" t="s">
        <v>823</v>
      </c>
      <c r="C1315" s="2" t="s">
        <v>785</v>
      </c>
      <c r="D1315" s="2">
        <v>23904.806527200399</v>
      </c>
      <c r="E1315" s="2">
        <v>24480.7606274637</v>
      </c>
      <c r="F1315" s="2">
        <v>24869.210234476101</v>
      </c>
      <c r="G1315" s="2">
        <v>25439.4849424842</v>
      </c>
      <c r="H1315" s="2">
        <v>25942.5089147863</v>
      </c>
      <c r="I1315" s="2">
        <v>25742.2030578718</v>
      </c>
      <c r="J1315" s="2">
        <v>25211.272201060299</v>
      </c>
      <c r="K1315" s="2">
        <v>24978.704665277099</v>
      </c>
      <c r="L1315" s="2">
        <v>24978.4927379908</v>
      </c>
      <c r="M1315" s="2">
        <v>25302.610970013498</v>
      </c>
      <c r="N1315" s="2">
        <v>25981.4285366847</v>
      </c>
      <c r="O1315" s="2">
        <v>26633.753909656101</v>
      </c>
      <c r="P1315" s="2">
        <v>27021.044809139199</v>
      </c>
      <c r="Q1315" s="2">
        <v>27361.7876785054</v>
      </c>
      <c r="R1315" s="2">
        <v>27529.8444656871</v>
      </c>
      <c r="S1315" s="2">
        <v>27524.9374868546</v>
      </c>
      <c r="T1315" s="2">
        <v>27657.635418418598</v>
      </c>
      <c r="U1315" s="2">
        <v>28034.293676229801</v>
      </c>
      <c r="V1315" s="2">
        <v>28438.7208290165</v>
      </c>
      <c r="W1315" s="2">
        <v>29184.328042385499</v>
      </c>
      <c r="X1315" s="2">
        <v>30133.685468623498</v>
      </c>
      <c r="Y1315" s="2">
        <v>31257.319640270402</v>
      </c>
      <c r="Z1315" s="2">
        <v>32388.0158270789</v>
      </c>
      <c r="AA1315" s="2">
        <v>33548.540863182199</v>
      </c>
      <c r="AB1315" s="2">
        <v>34489.826389916503</v>
      </c>
      <c r="AC1315" s="2">
        <v>35287.412991052799</v>
      </c>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row>
    <row r="1316" spans="1:60">
      <c r="A1316" t="s">
        <v>220</v>
      </c>
      <c r="B1316" s="2" t="s">
        <v>823</v>
      </c>
      <c r="C1316" s="2" t="s">
        <v>786</v>
      </c>
      <c r="D1316" s="2">
        <v>20005.857580649699</v>
      </c>
      <c r="E1316" s="2">
        <v>20830.274806507899</v>
      </c>
      <c r="F1316" s="2">
        <v>21603.011653426998</v>
      </c>
      <c r="G1316" s="2">
        <v>22138.615277377899</v>
      </c>
      <c r="H1316" s="2">
        <v>23397.177634780099</v>
      </c>
      <c r="I1316" s="2">
        <v>23443.9946275968</v>
      </c>
      <c r="J1316" s="2">
        <v>23703.8055557238</v>
      </c>
      <c r="K1316" s="2">
        <v>23869.294235781501</v>
      </c>
      <c r="L1316" s="2">
        <v>24188.221374012399</v>
      </c>
      <c r="M1316" s="2">
        <v>24158.569489715799</v>
      </c>
      <c r="N1316" s="2">
        <v>24234.394574902199</v>
      </c>
      <c r="O1316" s="2">
        <v>24058.362696712698</v>
      </c>
      <c r="P1316" s="2">
        <v>24078.736213618598</v>
      </c>
      <c r="Q1316" s="2">
        <v>24237.9392695926</v>
      </c>
      <c r="R1316" s="2">
        <v>24622.622288134</v>
      </c>
      <c r="S1316" s="2">
        <v>25306.676157699701</v>
      </c>
      <c r="T1316" s="2">
        <v>25946.735392636099</v>
      </c>
      <c r="U1316" s="2">
        <v>26401.198008953001</v>
      </c>
      <c r="V1316" s="2">
        <v>26759.291416969099</v>
      </c>
      <c r="W1316" s="2">
        <v>26980.5829436309</v>
      </c>
      <c r="X1316" s="2">
        <v>26987.120867526301</v>
      </c>
      <c r="Y1316" s="2">
        <v>27163.866041342699</v>
      </c>
      <c r="Z1316" s="2">
        <v>27484.539309899399</v>
      </c>
      <c r="AA1316" s="2">
        <v>27929.2235087298</v>
      </c>
      <c r="AB1316" s="2">
        <v>28626.314727624002</v>
      </c>
      <c r="AC1316" s="2">
        <v>29563.3431937606</v>
      </c>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row>
    <row r="1317" spans="1:60">
      <c r="A1317" t="s">
        <v>220</v>
      </c>
      <c r="B1317" s="2" t="s">
        <v>823</v>
      </c>
      <c r="C1317" s="2" t="s">
        <v>787</v>
      </c>
      <c r="D1317" s="2">
        <v>16757.380733715101</v>
      </c>
      <c r="E1317" s="2">
        <v>16868.338680388599</v>
      </c>
      <c r="F1317" s="2">
        <v>16979.6592640743</v>
      </c>
      <c r="G1317" s="2">
        <v>17753.116092024498</v>
      </c>
      <c r="H1317" s="2">
        <v>18827.715214760599</v>
      </c>
      <c r="I1317" s="2">
        <v>19335.203852231101</v>
      </c>
      <c r="J1317" s="2">
        <v>19848.007632014</v>
      </c>
      <c r="K1317" s="2">
        <v>20385.274807088001</v>
      </c>
      <c r="L1317" s="2">
        <v>20561.1403958343</v>
      </c>
      <c r="M1317" s="2">
        <v>21065.9744654801</v>
      </c>
      <c r="N1317" s="2">
        <v>21370.928584806999</v>
      </c>
      <c r="O1317" s="2">
        <v>21835.759446549899</v>
      </c>
      <c r="P1317" s="2">
        <v>22180.260286820401</v>
      </c>
      <c r="Q1317" s="2">
        <v>22616.118079355001</v>
      </c>
      <c r="R1317" s="2">
        <v>22693.367235064001</v>
      </c>
      <c r="S1317" s="2">
        <v>22818.598669565199</v>
      </c>
      <c r="T1317" s="2">
        <v>22720.403933812999</v>
      </c>
      <c r="U1317" s="2">
        <v>22840.413071998799</v>
      </c>
      <c r="V1317" s="2">
        <v>23056.115163263799</v>
      </c>
      <c r="W1317" s="2">
        <v>23490.013624808402</v>
      </c>
      <c r="X1317" s="2">
        <v>24158.225939097199</v>
      </c>
      <c r="Y1317" s="2">
        <v>24850.794193993101</v>
      </c>
      <c r="Z1317" s="2">
        <v>25300.402477643402</v>
      </c>
      <c r="AA1317" s="2">
        <v>25716.964399763299</v>
      </c>
      <c r="AB1317" s="2">
        <v>25967.687555525899</v>
      </c>
      <c r="AC1317" s="2">
        <v>26059.3282210705</v>
      </c>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row>
    <row r="1318" spans="1:60">
      <c r="A1318" t="s">
        <v>220</v>
      </c>
      <c r="B1318" s="2" t="s">
        <v>823</v>
      </c>
      <c r="C1318" s="2" t="s">
        <v>788</v>
      </c>
      <c r="D1318" s="2">
        <v>12312.171149382901</v>
      </c>
      <c r="E1318" s="2">
        <v>13198.905685338999</v>
      </c>
      <c r="F1318" s="2">
        <v>14054.4406150752</v>
      </c>
      <c r="G1318" s="2">
        <v>14659.6127224191</v>
      </c>
      <c r="H1318" s="2">
        <v>15378.261289673699</v>
      </c>
      <c r="I1318" s="2">
        <v>15671.396031370299</v>
      </c>
      <c r="J1318" s="2">
        <v>15758.811077185101</v>
      </c>
      <c r="K1318" s="2">
        <v>15884.5904260957</v>
      </c>
      <c r="L1318" s="2">
        <v>16436.5955336431</v>
      </c>
      <c r="M1318" s="2">
        <v>16873.105655584401</v>
      </c>
      <c r="N1318" s="2">
        <v>17430.372053789601</v>
      </c>
      <c r="O1318" s="2">
        <v>18028.470176832201</v>
      </c>
      <c r="P1318" s="2">
        <v>18623.244504255999</v>
      </c>
      <c r="Q1318" s="2">
        <v>18903.753608004099</v>
      </c>
      <c r="R1318" s="2">
        <v>19409.815344152499</v>
      </c>
      <c r="S1318" s="2">
        <v>19759.420387344901</v>
      </c>
      <c r="T1318" s="2">
        <v>20211.294041593501</v>
      </c>
      <c r="U1318" s="2">
        <v>20598.214482639702</v>
      </c>
      <c r="V1318" s="2">
        <v>21052.338049014601</v>
      </c>
      <c r="W1318" s="2">
        <v>21204.903809456599</v>
      </c>
      <c r="X1318" s="2">
        <v>21360.656494331099</v>
      </c>
      <c r="Y1318" s="2">
        <v>21367.444865134901</v>
      </c>
      <c r="Z1318" s="2">
        <v>21508.818865678299</v>
      </c>
      <c r="AA1318" s="2">
        <v>21786.035828862099</v>
      </c>
      <c r="AB1318" s="2">
        <v>22236.046194998999</v>
      </c>
      <c r="AC1318" s="2">
        <v>22936.6117581363</v>
      </c>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row>
    <row r="1319" spans="1:60">
      <c r="A1319" t="s">
        <v>220</v>
      </c>
      <c r="B1319" s="2" t="s">
        <v>823</v>
      </c>
      <c r="C1319" s="2" t="s">
        <v>789</v>
      </c>
      <c r="D1319" s="2">
        <v>9247.5376670798796</v>
      </c>
      <c r="E1319" s="2">
        <v>9476.36946347925</v>
      </c>
      <c r="F1319" s="2">
        <v>9895.7528855692708</v>
      </c>
      <c r="G1319" s="2">
        <v>10394.5060765947</v>
      </c>
      <c r="H1319" s="2">
        <v>10767.4625741982</v>
      </c>
      <c r="I1319" s="2">
        <v>11246.6287805019</v>
      </c>
      <c r="J1319" s="2">
        <v>11967.5213401856</v>
      </c>
      <c r="K1319" s="2">
        <v>12738.036353814001</v>
      </c>
      <c r="L1319" s="2">
        <v>13172.7839706462</v>
      </c>
      <c r="M1319" s="2">
        <v>13633.8613469377</v>
      </c>
      <c r="N1319" s="2">
        <v>13968.5442230519</v>
      </c>
      <c r="O1319" s="2">
        <v>14119.2327625588</v>
      </c>
      <c r="P1319" s="2">
        <v>14316.5788775992</v>
      </c>
      <c r="Q1319" s="2">
        <v>14838.5650676186</v>
      </c>
      <c r="R1319" s="2">
        <v>15257.583841174601</v>
      </c>
      <c r="S1319" s="2">
        <v>15777.0990989816</v>
      </c>
      <c r="T1319" s="2">
        <v>16319.4731089326</v>
      </c>
      <c r="U1319" s="2">
        <v>16895.1012251211</v>
      </c>
      <c r="V1319" s="2">
        <v>17210.457811523</v>
      </c>
      <c r="W1319" s="2">
        <v>17719.262320927799</v>
      </c>
      <c r="X1319" s="2">
        <v>18088.239127066801</v>
      </c>
      <c r="Y1319" s="2">
        <v>18569.550080738201</v>
      </c>
      <c r="Z1319" s="2">
        <v>18955.8530884463</v>
      </c>
      <c r="AA1319" s="2">
        <v>19430.603977893301</v>
      </c>
      <c r="AB1319" s="2">
        <v>19611.1207851463</v>
      </c>
      <c r="AC1319" s="2">
        <v>19813.827786615799</v>
      </c>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row>
    <row r="1320" spans="1:60">
      <c r="A1320" t="s">
        <v>220</v>
      </c>
      <c r="B1320" s="2" t="s">
        <v>823</v>
      </c>
      <c r="C1320" s="2" t="s">
        <v>790</v>
      </c>
      <c r="D1320" s="2">
        <v>6336.6771390136601</v>
      </c>
      <c r="E1320" s="2">
        <v>6491.2730305844198</v>
      </c>
      <c r="F1320" s="2">
        <v>6637.4885103418001</v>
      </c>
      <c r="G1320" s="2">
        <v>6855.1060795030699</v>
      </c>
      <c r="H1320" s="2">
        <v>7346.5953824479002</v>
      </c>
      <c r="I1320" s="2">
        <v>7549.8496107798001</v>
      </c>
      <c r="J1320" s="2">
        <v>7786.8583217354198</v>
      </c>
      <c r="K1320" s="2">
        <v>8073.7214347825702</v>
      </c>
      <c r="L1320" s="2">
        <v>8453.7085984148707</v>
      </c>
      <c r="M1320" s="2">
        <v>8726.6782823721805</v>
      </c>
      <c r="N1320" s="2">
        <v>9162.4609629073893</v>
      </c>
      <c r="O1320" s="2">
        <v>9815.2375172908596</v>
      </c>
      <c r="P1320" s="2">
        <v>10491.700192006499</v>
      </c>
      <c r="Q1320" s="2">
        <v>10900.571629144701</v>
      </c>
      <c r="R1320" s="2">
        <v>11335.4318045483</v>
      </c>
      <c r="S1320" s="2">
        <v>11669.747065022701</v>
      </c>
      <c r="T1320" s="2">
        <v>11834.6102831387</v>
      </c>
      <c r="U1320" s="2">
        <v>12066.816423927001</v>
      </c>
      <c r="V1320" s="2">
        <v>12534.845051591899</v>
      </c>
      <c r="W1320" s="2">
        <v>12936.3142432314</v>
      </c>
      <c r="X1320" s="2">
        <v>13406.787617689501</v>
      </c>
      <c r="Y1320" s="2">
        <v>13921.9328193581</v>
      </c>
      <c r="Z1320" s="2">
        <v>14440.704246245499</v>
      </c>
      <c r="AA1320" s="2">
        <v>14784.0441893959</v>
      </c>
      <c r="AB1320" s="2">
        <v>15263.806639395299</v>
      </c>
      <c r="AC1320" s="2">
        <v>15661.0786976212</v>
      </c>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row>
    <row r="1321" spans="1:60">
      <c r="A1321" t="s">
        <v>220</v>
      </c>
      <c r="B1321" s="2" t="s">
        <v>823</v>
      </c>
      <c r="C1321" s="2" t="s">
        <v>791</v>
      </c>
      <c r="D1321" s="2">
        <v>5702.74983951373</v>
      </c>
      <c r="E1321" s="2">
        <v>5817.6161309475201</v>
      </c>
      <c r="F1321" s="2">
        <v>6054.48309352862</v>
      </c>
      <c r="G1321" s="2">
        <v>6299.83134647525</v>
      </c>
      <c r="H1321" s="2">
        <v>6483.2843677606897</v>
      </c>
      <c r="I1321" s="2">
        <v>6671.4840750943904</v>
      </c>
      <c r="J1321" s="2">
        <v>6811.4154500094701</v>
      </c>
      <c r="K1321" s="2">
        <v>6923.4942681009597</v>
      </c>
      <c r="L1321" s="2">
        <v>7099.1051258325797</v>
      </c>
      <c r="M1321" s="2">
        <v>7363.0987046554401</v>
      </c>
      <c r="N1321" s="2">
        <v>7627.1468465811604</v>
      </c>
      <c r="O1321" s="2">
        <v>7880.4670458664696</v>
      </c>
      <c r="P1321" s="2">
        <v>8148.8863994455996</v>
      </c>
      <c r="Q1321" s="2">
        <v>8519.7385152218994</v>
      </c>
      <c r="R1321" s="2">
        <v>8894.3259512885506</v>
      </c>
      <c r="S1321" s="2">
        <v>9360.0135109236799</v>
      </c>
      <c r="T1321" s="2">
        <v>9959.7384834283894</v>
      </c>
      <c r="U1321" s="2">
        <v>10581.2776676501</v>
      </c>
      <c r="V1321" s="2">
        <v>11106.169386482101</v>
      </c>
      <c r="W1321" s="2">
        <v>11651.4712301656</v>
      </c>
      <c r="X1321" s="2">
        <v>12188.0927273002</v>
      </c>
      <c r="Y1321" s="2">
        <v>12728.932963508199</v>
      </c>
      <c r="Z1321" s="2">
        <v>13291.0292286965</v>
      </c>
      <c r="AA1321" s="2">
        <v>13938.188414062601</v>
      </c>
      <c r="AB1321" s="2">
        <v>14544.4510179563</v>
      </c>
      <c r="AC1321" s="2">
        <v>15199.749824296099</v>
      </c>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row>
    <row r="1322" spans="1:60">
      <c r="A1322" t="s">
        <v>220</v>
      </c>
      <c r="B1322" s="2" t="s">
        <v>824</v>
      </c>
      <c r="C1322" s="2" t="s">
        <v>774</v>
      </c>
      <c r="D1322" s="2">
        <v>91.1188997692269</v>
      </c>
      <c r="E1322" s="2">
        <v>96.700517564592104</v>
      </c>
      <c r="F1322" s="2">
        <v>93.896481062051393</v>
      </c>
      <c r="G1322" s="2">
        <v>90.890334460399202</v>
      </c>
      <c r="H1322" s="2">
        <v>87.125356570748906</v>
      </c>
      <c r="I1322" s="2">
        <v>81.347305286974205</v>
      </c>
      <c r="J1322" s="2">
        <v>76.7407695336438</v>
      </c>
      <c r="K1322" s="2">
        <v>74.831683687847203</v>
      </c>
      <c r="L1322" s="2">
        <v>74.511026321720905</v>
      </c>
      <c r="M1322" s="2">
        <v>74.856998909553099</v>
      </c>
      <c r="N1322" s="2">
        <v>75.846180498507294</v>
      </c>
      <c r="O1322" s="2">
        <v>78.594334090142297</v>
      </c>
      <c r="P1322" s="2">
        <v>79.131001730559603</v>
      </c>
      <c r="Q1322" s="2">
        <v>79.391109216050495</v>
      </c>
      <c r="R1322" s="2">
        <v>79.597456434100906</v>
      </c>
      <c r="S1322" s="2">
        <v>79.852159718755203</v>
      </c>
      <c r="T1322" s="2">
        <v>80.196779528688097</v>
      </c>
      <c r="U1322" s="2">
        <v>80.674095298868394</v>
      </c>
      <c r="V1322" s="2">
        <v>81.275867597697896</v>
      </c>
      <c r="W1322" s="2">
        <v>81.851448398645502</v>
      </c>
      <c r="X1322" s="2">
        <v>82.556081521569197</v>
      </c>
      <c r="Y1322" s="2">
        <v>83.254375785976094</v>
      </c>
      <c r="Z1322" s="2">
        <v>84.005604126757206</v>
      </c>
      <c r="AA1322" s="2">
        <v>84.701783823478706</v>
      </c>
      <c r="AB1322" s="2">
        <v>85.487464280708593</v>
      </c>
      <c r="AC1322" s="2">
        <v>86.124411578970097</v>
      </c>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row>
    <row r="1323" spans="1:60">
      <c r="A1323" t="s">
        <v>220</v>
      </c>
      <c r="B1323" s="2" t="s">
        <v>824</v>
      </c>
      <c r="C1323" s="2" t="s">
        <v>775</v>
      </c>
      <c r="D1323" s="2">
        <v>25.762888885342701</v>
      </c>
      <c r="E1323" s="2">
        <v>27.194688888124698</v>
      </c>
      <c r="F1323" s="2">
        <v>28.1885867867</v>
      </c>
      <c r="G1323" s="2">
        <v>29.212754810260201</v>
      </c>
      <c r="H1323" s="2">
        <v>29.8577702235362</v>
      </c>
      <c r="I1323" s="2">
        <v>29.791816888163101</v>
      </c>
      <c r="J1323" s="2">
        <v>29.492887583944501</v>
      </c>
      <c r="K1323" s="2">
        <v>28.8219959649294</v>
      </c>
      <c r="L1323" s="2">
        <v>27.858270266117199</v>
      </c>
      <c r="M1323" s="2">
        <v>26.968205858083898</v>
      </c>
      <c r="N1323" s="2">
        <v>26.524247605966799</v>
      </c>
      <c r="O1323" s="2">
        <v>26.073711527235002</v>
      </c>
      <c r="P1323" s="2">
        <v>26.1151102295266</v>
      </c>
      <c r="Q1323" s="2">
        <v>26.747031545479999</v>
      </c>
      <c r="R1323" s="2">
        <v>27.2810061078223</v>
      </c>
      <c r="S1323" s="2">
        <v>28.121311538206101</v>
      </c>
      <c r="T1323" s="2">
        <v>28.7380727884008</v>
      </c>
      <c r="U1323" s="2">
        <v>29.5522346722876</v>
      </c>
      <c r="V1323" s="2">
        <v>29.8423259155349</v>
      </c>
      <c r="W1323" s="2">
        <v>30.4370827306827</v>
      </c>
      <c r="X1323" s="2">
        <v>30.823770521575799</v>
      </c>
      <c r="Y1323" s="2">
        <v>31.680814266201601</v>
      </c>
      <c r="Z1323" s="2">
        <v>32.2136013415099</v>
      </c>
      <c r="AA1323" s="2">
        <v>33.258318602641801</v>
      </c>
      <c r="AB1323" s="2">
        <v>33.937925686262801</v>
      </c>
      <c r="AC1323" s="2">
        <v>35.012070119798302</v>
      </c>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row>
    <row r="1324" spans="1:60">
      <c r="A1324" t="s">
        <v>220</v>
      </c>
      <c r="B1324" s="2" t="s">
        <v>824</v>
      </c>
      <c r="C1324" s="2" t="s">
        <v>776</v>
      </c>
      <c r="D1324" s="2">
        <v>110.400473634823</v>
      </c>
      <c r="E1324" s="2">
        <v>118.430949865895</v>
      </c>
      <c r="F1324" s="2">
        <v>122.80175515043599</v>
      </c>
      <c r="G1324" s="2">
        <v>132.88198770810601</v>
      </c>
      <c r="H1324" s="2">
        <v>136.02106882760299</v>
      </c>
      <c r="I1324" s="2">
        <v>143.19726442226201</v>
      </c>
      <c r="J1324" s="2">
        <v>148.136376742903</v>
      </c>
      <c r="K1324" s="2">
        <v>151.25598027876899</v>
      </c>
      <c r="L1324" s="2">
        <v>151.09491931541001</v>
      </c>
      <c r="M1324" s="2">
        <v>154.31306265746099</v>
      </c>
      <c r="N1324" s="2">
        <v>152.871067722422</v>
      </c>
      <c r="O1324" s="2">
        <v>150.83937244488899</v>
      </c>
      <c r="P1324" s="2">
        <v>147.21487278289499</v>
      </c>
      <c r="Q1324" s="2">
        <v>144.450362551507</v>
      </c>
      <c r="R1324" s="2">
        <v>141.27672661837099</v>
      </c>
      <c r="S1324" s="2">
        <v>139.22756973947699</v>
      </c>
      <c r="T1324" s="2">
        <v>136.73700684364599</v>
      </c>
      <c r="U1324" s="2">
        <v>136.84698722163901</v>
      </c>
      <c r="V1324" s="2">
        <v>138.66605899336099</v>
      </c>
      <c r="W1324" s="2">
        <v>141.25428182588999</v>
      </c>
      <c r="X1324" s="2">
        <v>143.67851595869101</v>
      </c>
      <c r="Y1324" s="2">
        <v>146.52448493309399</v>
      </c>
      <c r="Z1324" s="2">
        <v>148.30954471971401</v>
      </c>
      <c r="AA1324" s="2">
        <v>150.051357265783</v>
      </c>
      <c r="AB1324" s="2">
        <v>151.902363717252</v>
      </c>
      <c r="AC1324" s="2">
        <v>154.70965200400499</v>
      </c>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row>
    <row r="1325" spans="1:60">
      <c r="A1325" t="s">
        <v>220</v>
      </c>
      <c r="B1325" s="2" t="s">
        <v>824</v>
      </c>
      <c r="C1325" s="2" t="s">
        <v>777</v>
      </c>
      <c r="D1325" s="2">
        <v>352.44706240021401</v>
      </c>
      <c r="E1325" s="2">
        <v>355.09462397379701</v>
      </c>
      <c r="F1325" s="2">
        <v>363.60403883882702</v>
      </c>
      <c r="G1325" s="2">
        <v>372.70372308366501</v>
      </c>
      <c r="H1325" s="2">
        <v>371.68223122381698</v>
      </c>
      <c r="I1325" s="2">
        <v>384.10643384368097</v>
      </c>
      <c r="J1325" s="2">
        <v>394.85461040885298</v>
      </c>
      <c r="K1325" s="2">
        <v>401.71307008794997</v>
      </c>
      <c r="L1325" s="2">
        <v>405.63298954804299</v>
      </c>
      <c r="M1325" s="2">
        <v>417.79043154942002</v>
      </c>
      <c r="N1325" s="2">
        <v>429.68534565286399</v>
      </c>
      <c r="O1325" s="2">
        <v>439.21517637397301</v>
      </c>
      <c r="P1325" s="2">
        <v>448.24626840462599</v>
      </c>
      <c r="Q1325" s="2">
        <v>452.19481651804699</v>
      </c>
      <c r="R1325" s="2">
        <v>456.25462693522502</v>
      </c>
      <c r="S1325" s="2">
        <v>456.14838351001703</v>
      </c>
      <c r="T1325" s="2">
        <v>454.42583252563298</v>
      </c>
      <c r="U1325" s="2">
        <v>448.27771066175802</v>
      </c>
      <c r="V1325" s="2">
        <v>446.60973057820502</v>
      </c>
      <c r="W1325" s="2">
        <v>444.37936092351202</v>
      </c>
      <c r="X1325" s="2">
        <v>442.70268710715499</v>
      </c>
      <c r="Y1325" s="2">
        <v>440.88495970699302</v>
      </c>
      <c r="Z1325" s="2">
        <v>445.02231002292399</v>
      </c>
      <c r="AA1325" s="2">
        <v>452.347302333995</v>
      </c>
      <c r="AB1325" s="2">
        <v>460.62598323949402</v>
      </c>
      <c r="AC1325" s="2">
        <v>470.997927935473</v>
      </c>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row>
    <row r="1326" spans="1:60">
      <c r="A1326" t="s">
        <v>220</v>
      </c>
      <c r="B1326" s="2" t="s">
        <v>824</v>
      </c>
      <c r="C1326" s="2" t="s">
        <v>778</v>
      </c>
      <c r="D1326" s="2">
        <v>739.47725770979901</v>
      </c>
      <c r="E1326" s="2">
        <v>717.35649429820501</v>
      </c>
      <c r="F1326" s="2">
        <v>718.31463425039499</v>
      </c>
      <c r="G1326" s="2">
        <v>719.91718432691698</v>
      </c>
      <c r="H1326" s="2">
        <v>696.17891181870095</v>
      </c>
      <c r="I1326" s="2">
        <v>714.42998290958997</v>
      </c>
      <c r="J1326" s="2">
        <v>726.05781413391696</v>
      </c>
      <c r="K1326" s="2">
        <v>741.10679283443994</v>
      </c>
      <c r="L1326" s="2">
        <v>761.45264696315701</v>
      </c>
      <c r="M1326" s="2">
        <v>785.67731481818703</v>
      </c>
      <c r="N1326" s="2">
        <v>818.34855579348095</v>
      </c>
      <c r="O1326" s="2">
        <v>840.89058395186203</v>
      </c>
      <c r="P1326" s="2">
        <v>865.86532065921404</v>
      </c>
      <c r="Q1326" s="2">
        <v>882.44265198807602</v>
      </c>
      <c r="R1326" s="2">
        <v>905.51565854001399</v>
      </c>
      <c r="S1326" s="2">
        <v>927.14600433989096</v>
      </c>
      <c r="T1326" s="2">
        <v>943.96575812222204</v>
      </c>
      <c r="U1326" s="2">
        <v>963.01363246577898</v>
      </c>
      <c r="V1326" s="2">
        <v>980.11505970158498</v>
      </c>
      <c r="W1326" s="2">
        <v>993.93448875068805</v>
      </c>
      <c r="X1326" s="2">
        <v>1004.2185498804701</v>
      </c>
      <c r="Y1326" s="2">
        <v>1010.76779978779</v>
      </c>
      <c r="Z1326" s="2">
        <v>1010.24982280796</v>
      </c>
      <c r="AA1326" s="2">
        <v>1015.24919789552</v>
      </c>
      <c r="AB1326" s="2">
        <v>1016.96767447172</v>
      </c>
      <c r="AC1326" s="2">
        <v>1019.60088381225</v>
      </c>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row>
    <row r="1327" spans="1:60">
      <c r="A1327" t="s">
        <v>220</v>
      </c>
      <c r="B1327" s="2" t="s">
        <v>824</v>
      </c>
      <c r="C1327" s="2" t="s">
        <v>779</v>
      </c>
      <c r="D1327" s="2">
        <v>773.02348858889798</v>
      </c>
      <c r="E1327" s="2">
        <v>789.57620873105202</v>
      </c>
      <c r="F1327" s="2">
        <v>808.75496806622095</v>
      </c>
      <c r="G1327" s="2">
        <v>820.36703451051699</v>
      </c>
      <c r="H1327" s="2">
        <v>787.73522931976595</v>
      </c>
      <c r="I1327" s="2">
        <v>790.91809313847398</v>
      </c>
      <c r="J1327" s="2">
        <v>789.50023349368803</v>
      </c>
      <c r="K1327" s="2">
        <v>786.39985779169297</v>
      </c>
      <c r="L1327" s="2">
        <v>798.659416940347</v>
      </c>
      <c r="M1327" s="2">
        <v>829.65417198913099</v>
      </c>
      <c r="N1327" s="2">
        <v>875.57760811473304</v>
      </c>
      <c r="O1327" s="2">
        <v>894.48066328001801</v>
      </c>
      <c r="P1327" s="2">
        <v>913.318727948164</v>
      </c>
      <c r="Q1327" s="2">
        <v>927.94394714961697</v>
      </c>
      <c r="R1327" s="2">
        <v>940.23346339450904</v>
      </c>
      <c r="S1327" s="2">
        <v>957.84945030433903</v>
      </c>
      <c r="T1327" s="2">
        <v>985.00928031607202</v>
      </c>
      <c r="U1327" s="2">
        <v>1017.3556520454</v>
      </c>
      <c r="V1327" s="2">
        <v>1043.3583700965</v>
      </c>
      <c r="W1327" s="2">
        <v>1072.0194130595501</v>
      </c>
      <c r="X1327" s="2">
        <v>1093.9692206375501</v>
      </c>
      <c r="Y1327" s="2">
        <v>1112.3412944996801</v>
      </c>
      <c r="Z1327" s="2">
        <v>1127.77947188038</v>
      </c>
      <c r="AA1327" s="2">
        <v>1145.13025768126</v>
      </c>
      <c r="AB1327" s="2">
        <v>1156.7899422483999</v>
      </c>
      <c r="AC1327" s="2">
        <v>1173.4001228951399</v>
      </c>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row>
    <row r="1328" spans="1:60">
      <c r="A1328" t="s">
        <v>220</v>
      </c>
      <c r="B1328" s="2" t="s">
        <v>824</v>
      </c>
      <c r="C1328" s="2" t="s">
        <v>780</v>
      </c>
      <c r="D1328" s="2">
        <v>752.92121413423797</v>
      </c>
      <c r="E1328" s="2">
        <v>802.31334082469903</v>
      </c>
      <c r="F1328" s="2">
        <v>837.15909004458695</v>
      </c>
      <c r="G1328" s="2">
        <v>858.99253830418797</v>
      </c>
      <c r="H1328" s="2">
        <v>867.63303719711405</v>
      </c>
      <c r="I1328" s="2">
        <v>853.82154446295601</v>
      </c>
      <c r="J1328" s="2">
        <v>828.40135652297897</v>
      </c>
      <c r="K1328" s="2">
        <v>812.775473290837</v>
      </c>
      <c r="L1328" s="2">
        <v>813.00274260433105</v>
      </c>
      <c r="M1328" s="2">
        <v>827.09204571740997</v>
      </c>
      <c r="N1328" s="2">
        <v>863.46513454423496</v>
      </c>
      <c r="O1328" s="2">
        <v>884.50261057242005</v>
      </c>
      <c r="P1328" s="2">
        <v>900.71495484318802</v>
      </c>
      <c r="Q1328" s="2">
        <v>912.30985107121296</v>
      </c>
      <c r="R1328" s="2">
        <v>926.12013794177801</v>
      </c>
      <c r="S1328" s="2">
        <v>941.63969073568296</v>
      </c>
      <c r="T1328" s="2">
        <v>956.06094277861996</v>
      </c>
      <c r="U1328" s="2">
        <v>977.42928087734697</v>
      </c>
      <c r="V1328" s="2">
        <v>997.86299794331501</v>
      </c>
      <c r="W1328" s="2">
        <v>1019.42491608094</v>
      </c>
      <c r="X1328" s="2">
        <v>1043.27335337464</v>
      </c>
      <c r="Y1328" s="2">
        <v>1076.0993697783199</v>
      </c>
      <c r="Z1328" s="2">
        <v>1107.2258005600299</v>
      </c>
      <c r="AA1328" s="2">
        <v>1138.2691774156399</v>
      </c>
      <c r="AB1328" s="2">
        <v>1167.00934771071</v>
      </c>
      <c r="AC1328" s="2">
        <v>1194.89391290342</v>
      </c>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row>
    <row r="1329" spans="1:60">
      <c r="A1329" t="s">
        <v>220</v>
      </c>
      <c r="B1329" s="2" t="s">
        <v>824</v>
      </c>
      <c r="C1329" s="2" t="s">
        <v>781</v>
      </c>
      <c r="D1329" s="2">
        <v>642.79436638953803</v>
      </c>
      <c r="E1329" s="2">
        <v>717.09805564111298</v>
      </c>
      <c r="F1329" s="2">
        <v>792.09297381288604</v>
      </c>
      <c r="G1329" s="2">
        <v>856.76789147571901</v>
      </c>
      <c r="H1329" s="2">
        <v>918.172891568777</v>
      </c>
      <c r="I1329" s="2">
        <v>935.01176349438595</v>
      </c>
      <c r="J1329" s="2">
        <v>928.77344197101104</v>
      </c>
      <c r="K1329" s="2">
        <v>920.24608583192696</v>
      </c>
      <c r="L1329" s="2">
        <v>918.59022158028995</v>
      </c>
      <c r="M1329" s="2">
        <v>934.52186371769096</v>
      </c>
      <c r="N1329" s="2">
        <v>963.74085580213705</v>
      </c>
      <c r="O1329" s="2">
        <v>978.245972944752</v>
      </c>
      <c r="P1329" s="2">
        <v>993.26231858347603</v>
      </c>
      <c r="Q1329" s="2">
        <v>1005.80706466276</v>
      </c>
      <c r="R1329" s="2">
        <v>1016.7464496999301</v>
      </c>
      <c r="S1329" s="2">
        <v>1031.3644737371999</v>
      </c>
      <c r="T1329" s="2">
        <v>1047.7546168553799</v>
      </c>
      <c r="U1329" s="2">
        <v>1064.37732933998</v>
      </c>
      <c r="V1329" s="2">
        <v>1078.4805326931501</v>
      </c>
      <c r="W1329" s="2">
        <v>1096.3918486247301</v>
      </c>
      <c r="X1329" s="2">
        <v>1115.6306605718501</v>
      </c>
      <c r="Y1329" s="2">
        <v>1133.7245924071101</v>
      </c>
      <c r="Z1329" s="2">
        <v>1155.30754994533</v>
      </c>
      <c r="AA1329" s="2">
        <v>1180.5888296053399</v>
      </c>
      <c r="AB1329" s="2">
        <v>1204.8861013835899</v>
      </c>
      <c r="AC1329" s="2">
        <v>1234.9121169730499</v>
      </c>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row>
    <row r="1330" spans="1:60">
      <c r="A1330" t="s">
        <v>220</v>
      </c>
      <c r="B1330" s="2" t="s">
        <v>824</v>
      </c>
      <c r="C1330" s="2" t="s">
        <v>782</v>
      </c>
      <c r="D1330" s="2">
        <v>593.61218813023902</v>
      </c>
      <c r="E1330" s="2">
        <v>616.37850130577203</v>
      </c>
      <c r="F1330" s="2">
        <v>652.13479507534498</v>
      </c>
      <c r="G1330" s="2">
        <v>688.25207486156796</v>
      </c>
      <c r="H1330" s="2">
        <v>739.64133820047698</v>
      </c>
      <c r="I1330" s="2">
        <v>774.39049694569496</v>
      </c>
      <c r="J1330" s="2">
        <v>820.01032838012998</v>
      </c>
      <c r="K1330" s="2">
        <v>858.30936313218604</v>
      </c>
      <c r="L1330" s="2">
        <v>896.19899365718697</v>
      </c>
      <c r="M1330" s="2">
        <v>928.15890679904703</v>
      </c>
      <c r="N1330" s="2">
        <v>962.013540532967</v>
      </c>
      <c r="O1330" s="2">
        <v>977.99006038887705</v>
      </c>
      <c r="P1330" s="2">
        <v>992.58612590607197</v>
      </c>
      <c r="Q1330" s="2">
        <v>1004.94322893734</v>
      </c>
      <c r="R1330" s="2">
        <v>1023.3348538128899</v>
      </c>
      <c r="S1330" s="2">
        <v>1040.81325355586</v>
      </c>
      <c r="T1330" s="2">
        <v>1056.3841564187001</v>
      </c>
      <c r="U1330" s="2">
        <v>1073.49977794553</v>
      </c>
      <c r="V1330" s="2">
        <v>1089.47038664911</v>
      </c>
      <c r="W1330" s="2">
        <v>1104.4206398978399</v>
      </c>
      <c r="X1330" s="2">
        <v>1120.5487545700801</v>
      </c>
      <c r="Y1330" s="2">
        <v>1138.91788743658</v>
      </c>
      <c r="Z1330" s="2">
        <v>1154.6390488803399</v>
      </c>
      <c r="AA1330" s="2">
        <v>1171.7180512078501</v>
      </c>
      <c r="AB1330" s="2">
        <v>1191.0971257332501</v>
      </c>
      <c r="AC1330" s="2">
        <v>1213.67875353918</v>
      </c>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row>
    <row r="1331" spans="1:60">
      <c r="A1331" t="s">
        <v>220</v>
      </c>
      <c r="B1331" s="2" t="s">
        <v>824</v>
      </c>
      <c r="C1331" s="2" t="s">
        <v>783</v>
      </c>
      <c r="D1331" s="2">
        <v>466.74606355305298</v>
      </c>
      <c r="E1331" s="2">
        <v>497.83878058325502</v>
      </c>
      <c r="F1331" s="2">
        <v>522.00789764741</v>
      </c>
      <c r="G1331" s="2">
        <v>549.34426496177696</v>
      </c>
      <c r="H1331" s="2">
        <v>565.56263275480705</v>
      </c>
      <c r="I1331" s="2">
        <v>564.645979577974</v>
      </c>
      <c r="J1331" s="2">
        <v>564.87195576012903</v>
      </c>
      <c r="K1331" s="2">
        <v>573.83557114191206</v>
      </c>
      <c r="L1331" s="2">
        <v>588.79853089204005</v>
      </c>
      <c r="M1331" s="2">
        <v>617.18146932101604</v>
      </c>
      <c r="N1331" s="2">
        <v>650.88094029961201</v>
      </c>
      <c r="O1331" s="2">
        <v>692.57461318816001</v>
      </c>
      <c r="P1331" s="2">
        <v>731.40235079859895</v>
      </c>
      <c r="Q1331" s="2">
        <v>766.01347544909299</v>
      </c>
      <c r="R1331" s="2">
        <v>793.56584446027603</v>
      </c>
      <c r="S1331" s="2">
        <v>816.98845675326299</v>
      </c>
      <c r="T1331" s="2">
        <v>832.27376350871305</v>
      </c>
      <c r="U1331" s="2">
        <v>848.81821696658506</v>
      </c>
      <c r="V1331" s="2">
        <v>864.51500799638302</v>
      </c>
      <c r="W1331" s="2">
        <v>885.21150846828198</v>
      </c>
      <c r="X1331" s="2">
        <v>903.87168057018096</v>
      </c>
      <c r="Y1331" s="2">
        <v>922.17281683735905</v>
      </c>
      <c r="Z1331" s="2">
        <v>938.96169959435895</v>
      </c>
      <c r="AA1331" s="2">
        <v>957.30132504646099</v>
      </c>
      <c r="AB1331" s="2">
        <v>973.53380899908302</v>
      </c>
      <c r="AC1331" s="2">
        <v>991.69608205028896</v>
      </c>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row>
    <row r="1332" spans="1:60">
      <c r="A1332" t="s">
        <v>220</v>
      </c>
      <c r="B1332" s="2" t="s">
        <v>824</v>
      </c>
      <c r="C1332" s="2" t="s">
        <v>784</v>
      </c>
      <c r="D1332" s="2">
        <v>367.221633646832</v>
      </c>
      <c r="E1332" s="2">
        <v>371.40148695831198</v>
      </c>
      <c r="F1332" s="2">
        <v>380.55147358665999</v>
      </c>
      <c r="G1332" s="2">
        <v>390.25371566606498</v>
      </c>
      <c r="H1332" s="2">
        <v>406.44858030829403</v>
      </c>
      <c r="I1332" s="2">
        <v>418.46489153841799</v>
      </c>
      <c r="J1332" s="2">
        <v>427.57210276711203</v>
      </c>
      <c r="K1332" s="2">
        <v>434.84649888496102</v>
      </c>
      <c r="L1332" s="2">
        <v>442.59945881306402</v>
      </c>
      <c r="M1332" s="2">
        <v>446.027467820418</v>
      </c>
      <c r="N1332" s="2">
        <v>449.34841140006102</v>
      </c>
      <c r="O1332" s="2">
        <v>452.83031227685802</v>
      </c>
      <c r="P1332" s="2">
        <v>461.01961802385199</v>
      </c>
      <c r="Q1332" s="2">
        <v>470.36064533295001</v>
      </c>
      <c r="R1332" s="2">
        <v>487.30921158227198</v>
      </c>
      <c r="S1332" s="2">
        <v>506.93736876237898</v>
      </c>
      <c r="T1332" s="2">
        <v>532.18881080884398</v>
      </c>
      <c r="U1332" s="2">
        <v>558.21945353736703</v>
      </c>
      <c r="V1332" s="2">
        <v>582.63960334319904</v>
      </c>
      <c r="W1332" s="2">
        <v>603.03161448385003</v>
      </c>
      <c r="X1332" s="2">
        <v>619.77056592249198</v>
      </c>
      <c r="Y1332" s="2">
        <v>631.79167930341202</v>
      </c>
      <c r="Z1332" s="2">
        <v>642.78767216329504</v>
      </c>
      <c r="AA1332" s="2">
        <v>655.24458711186901</v>
      </c>
      <c r="AB1332" s="2">
        <v>670.10325852923802</v>
      </c>
      <c r="AC1332" s="2">
        <v>684.74712431708497</v>
      </c>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row>
    <row r="1333" spans="1:60">
      <c r="A1333" t="s">
        <v>220</v>
      </c>
      <c r="B1333" s="2" t="s">
        <v>824</v>
      </c>
      <c r="C1333" s="2" t="s">
        <v>785</v>
      </c>
      <c r="D1333" s="2">
        <v>300.23131553324998</v>
      </c>
      <c r="E1333" s="2">
        <v>311.87151388459398</v>
      </c>
      <c r="F1333" s="2">
        <v>320.56846851055502</v>
      </c>
      <c r="G1333" s="2">
        <v>334.03293076047697</v>
      </c>
      <c r="H1333" s="2">
        <v>347.70856522613099</v>
      </c>
      <c r="I1333" s="2">
        <v>346.17152724123503</v>
      </c>
      <c r="J1333" s="2">
        <v>340.19053244367399</v>
      </c>
      <c r="K1333" s="2">
        <v>335.37110799156102</v>
      </c>
      <c r="L1333" s="2">
        <v>336.35104803343103</v>
      </c>
      <c r="M1333" s="2">
        <v>345.61926731689903</v>
      </c>
      <c r="N1333" s="2">
        <v>359.52797028596098</v>
      </c>
      <c r="O1333" s="2">
        <v>372.13015057283798</v>
      </c>
      <c r="P1333" s="2">
        <v>381.99066887508201</v>
      </c>
      <c r="Q1333" s="2">
        <v>389.82290046171499</v>
      </c>
      <c r="R1333" s="2">
        <v>394.00207266477099</v>
      </c>
      <c r="S1333" s="2">
        <v>394.30884967911601</v>
      </c>
      <c r="T1333" s="2">
        <v>396.56609221426697</v>
      </c>
      <c r="U1333" s="2">
        <v>403.03775407396398</v>
      </c>
      <c r="V1333" s="2">
        <v>410.58823577829099</v>
      </c>
      <c r="W1333" s="2">
        <v>423.98122649178799</v>
      </c>
      <c r="X1333" s="2">
        <v>439.88762705921602</v>
      </c>
      <c r="Y1333" s="2">
        <v>460.16446966596902</v>
      </c>
      <c r="Z1333" s="2">
        <v>480.26327157088599</v>
      </c>
      <c r="AA1333" s="2">
        <v>500.67359672973203</v>
      </c>
      <c r="AB1333" s="2">
        <v>517.29728183153304</v>
      </c>
      <c r="AC1333" s="2">
        <v>532.70204293051199</v>
      </c>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row>
    <row r="1334" spans="1:60">
      <c r="A1334" t="s">
        <v>220</v>
      </c>
      <c r="B1334" s="2" t="s">
        <v>824</v>
      </c>
      <c r="C1334" s="2" t="s">
        <v>786</v>
      </c>
      <c r="D1334" s="2">
        <v>287.111537718286</v>
      </c>
      <c r="E1334" s="2">
        <v>302.185878594945</v>
      </c>
      <c r="F1334" s="2">
        <v>316.55464300650198</v>
      </c>
      <c r="G1334" s="2">
        <v>324.31430469722699</v>
      </c>
      <c r="H1334" s="2">
        <v>345.97744324843802</v>
      </c>
      <c r="I1334" s="2">
        <v>344.80530397985598</v>
      </c>
      <c r="J1334" s="2">
        <v>349.15312973416599</v>
      </c>
      <c r="K1334" s="2">
        <v>354.35089467179603</v>
      </c>
      <c r="L1334" s="2">
        <v>359.52920989986802</v>
      </c>
      <c r="M1334" s="2">
        <v>358.54238621421399</v>
      </c>
      <c r="N1334" s="2">
        <v>361.27338378013599</v>
      </c>
      <c r="O1334" s="2">
        <v>360.10890946433699</v>
      </c>
      <c r="P1334" s="2">
        <v>359.75636667851398</v>
      </c>
      <c r="Q1334" s="2">
        <v>362.21674581485001</v>
      </c>
      <c r="R1334" s="2">
        <v>370.95439158103602</v>
      </c>
      <c r="S1334" s="2">
        <v>382.975601867553</v>
      </c>
      <c r="T1334" s="2">
        <v>395.47879646075899</v>
      </c>
      <c r="U1334" s="2">
        <v>405.56423418457001</v>
      </c>
      <c r="V1334" s="2">
        <v>413.631660492099</v>
      </c>
      <c r="W1334" s="2">
        <v>419.59404913378501</v>
      </c>
      <c r="X1334" s="2">
        <v>420.16693228627099</v>
      </c>
      <c r="Y1334" s="2">
        <v>423.60293537993698</v>
      </c>
      <c r="Z1334" s="2">
        <v>429.42226404382302</v>
      </c>
      <c r="AA1334" s="2">
        <v>438.15658225804498</v>
      </c>
      <c r="AB1334" s="2">
        <v>450.287017832743</v>
      </c>
      <c r="AC1334" s="2">
        <v>467.33590933559998</v>
      </c>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row>
    <row r="1335" spans="1:60">
      <c r="A1335" t="s">
        <v>220</v>
      </c>
      <c r="B1335" s="2" t="s">
        <v>824</v>
      </c>
      <c r="C1335" s="2" t="s">
        <v>787</v>
      </c>
      <c r="D1335" s="2">
        <v>346.533282000984</v>
      </c>
      <c r="E1335" s="2">
        <v>352.97125015957101</v>
      </c>
      <c r="F1335" s="2">
        <v>361.19928596513699</v>
      </c>
      <c r="G1335" s="2">
        <v>379.41218135550201</v>
      </c>
      <c r="H1335" s="2">
        <v>404.18330781758601</v>
      </c>
      <c r="I1335" s="2">
        <v>417.92215643353302</v>
      </c>
      <c r="J1335" s="2">
        <v>427.333307266362</v>
      </c>
      <c r="K1335" s="2">
        <v>434.39951044195101</v>
      </c>
      <c r="L1335" s="2">
        <v>438.00131722725899</v>
      </c>
      <c r="M1335" s="2">
        <v>450.60921109229298</v>
      </c>
      <c r="N1335" s="2">
        <v>456.83097119953101</v>
      </c>
      <c r="O1335" s="2">
        <v>468.32664859310501</v>
      </c>
      <c r="P1335" s="2">
        <v>479.20309356113597</v>
      </c>
      <c r="Q1335" s="2">
        <v>489.99506046885898</v>
      </c>
      <c r="R1335" s="2">
        <v>490.916653484297</v>
      </c>
      <c r="S1335" s="2">
        <v>494.46798648161001</v>
      </c>
      <c r="T1335" s="2">
        <v>493.49847376305399</v>
      </c>
      <c r="U1335" s="2">
        <v>496.162896503117</v>
      </c>
      <c r="V1335" s="2">
        <v>501.31998652824001</v>
      </c>
      <c r="W1335" s="2">
        <v>513.75223958835602</v>
      </c>
      <c r="X1335" s="2">
        <v>530.70156061802504</v>
      </c>
      <c r="Y1335" s="2">
        <v>548.30113669632306</v>
      </c>
      <c r="Z1335" s="2">
        <v>561.84347048785298</v>
      </c>
      <c r="AA1335" s="2">
        <v>574.18204386605998</v>
      </c>
      <c r="AB1335" s="2">
        <v>582.72610984079597</v>
      </c>
      <c r="AC1335" s="2">
        <v>586.80065149153904</v>
      </c>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row>
    <row r="1336" spans="1:60">
      <c r="A1336" t="s">
        <v>220</v>
      </c>
      <c r="B1336" s="2" t="s">
        <v>824</v>
      </c>
      <c r="C1336" s="2" t="s">
        <v>788</v>
      </c>
      <c r="D1336" s="2">
        <v>385.704601343467</v>
      </c>
      <c r="E1336" s="2">
        <v>415.67757812940101</v>
      </c>
      <c r="F1336" s="2">
        <v>448.275825920165</v>
      </c>
      <c r="G1336" s="2">
        <v>472.019765265486</v>
      </c>
      <c r="H1336" s="2">
        <v>498.26748838187802</v>
      </c>
      <c r="I1336" s="2">
        <v>504.71492506259602</v>
      </c>
      <c r="J1336" s="2">
        <v>509.31730918193898</v>
      </c>
      <c r="K1336" s="2">
        <v>516.142731620728</v>
      </c>
      <c r="L1336" s="2">
        <v>532.48678553821696</v>
      </c>
      <c r="M1336" s="2">
        <v>546.53308457348101</v>
      </c>
      <c r="N1336" s="2">
        <v>567.73982759114301</v>
      </c>
      <c r="O1336" s="2">
        <v>586.57459768792796</v>
      </c>
      <c r="P1336" s="2">
        <v>601.85542366329196</v>
      </c>
      <c r="Q1336" s="2">
        <v>611.69881285161398</v>
      </c>
      <c r="R1336" s="2">
        <v>629.97390219696001</v>
      </c>
      <c r="S1336" s="2">
        <v>640.95862681650203</v>
      </c>
      <c r="T1336" s="2">
        <v>656.80387889979704</v>
      </c>
      <c r="U1336" s="2">
        <v>673.17314908604897</v>
      </c>
      <c r="V1336" s="2">
        <v>689.35513065541397</v>
      </c>
      <c r="W1336" s="2">
        <v>696.16342355477798</v>
      </c>
      <c r="X1336" s="2">
        <v>703.23143278800296</v>
      </c>
      <c r="Y1336" s="2">
        <v>706.89757522228501</v>
      </c>
      <c r="Z1336" s="2">
        <v>713.75333004291201</v>
      </c>
      <c r="AA1336" s="2">
        <v>726.24227732770498</v>
      </c>
      <c r="AB1336" s="2">
        <v>744.73501539420704</v>
      </c>
      <c r="AC1336" s="2">
        <v>774.05864162219598</v>
      </c>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row>
    <row r="1337" spans="1:60">
      <c r="A1337" t="s">
        <v>220</v>
      </c>
      <c r="B1337" s="2" t="s">
        <v>824</v>
      </c>
      <c r="C1337" s="2" t="s">
        <v>789</v>
      </c>
      <c r="D1337" s="2">
        <v>470.33329582343401</v>
      </c>
      <c r="E1337" s="2">
        <v>483.211364170568</v>
      </c>
      <c r="F1337" s="2">
        <v>504.79605300488703</v>
      </c>
      <c r="G1337" s="2">
        <v>537.58955100529397</v>
      </c>
      <c r="H1337" s="2">
        <v>561.37282344087998</v>
      </c>
      <c r="I1337" s="2">
        <v>588.26708380496802</v>
      </c>
      <c r="J1337" s="2">
        <v>625.82306343199696</v>
      </c>
      <c r="K1337" s="2">
        <v>668.22416405252102</v>
      </c>
      <c r="L1337" s="2">
        <v>693.54324480539003</v>
      </c>
      <c r="M1337" s="2">
        <v>716.38319595003202</v>
      </c>
      <c r="N1337" s="2">
        <v>730.65783768297797</v>
      </c>
      <c r="O1337" s="2">
        <v>741.03369851707203</v>
      </c>
      <c r="P1337" s="2">
        <v>755.42567151843502</v>
      </c>
      <c r="Q1337" s="2">
        <v>781.78503518198499</v>
      </c>
      <c r="R1337" s="2">
        <v>804.756047315366</v>
      </c>
      <c r="S1337" s="2">
        <v>836.32912603728801</v>
      </c>
      <c r="T1337" s="2">
        <v>865.83802077744099</v>
      </c>
      <c r="U1337" s="2">
        <v>893.016237876427</v>
      </c>
      <c r="V1337" s="2">
        <v>911.53836947259003</v>
      </c>
      <c r="W1337" s="2">
        <v>942.05942550675502</v>
      </c>
      <c r="X1337" s="2">
        <v>962.72339567426798</v>
      </c>
      <c r="Y1337" s="2">
        <v>991.35156118440295</v>
      </c>
      <c r="Z1337" s="2">
        <v>1017.06990040649</v>
      </c>
      <c r="AA1337" s="2">
        <v>1046.9022068767899</v>
      </c>
      <c r="AB1337" s="2">
        <v>1060.0763325611299</v>
      </c>
      <c r="AC1337" s="2">
        <v>1076.18333298276</v>
      </c>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row>
    <row r="1338" spans="1:60">
      <c r="A1338" t="s">
        <v>220</v>
      </c>
      <c r="B1338" s="2" t="s">
        <v>824</v>
      </c>
      <c r="C1338" s="2" t="s">
        <v>790</v>
      </c>
      <c r="D1338" s="2">
        <v>632.71845587250198</v>
      </c>
      <c r="E1338" s="2">
        <v>653.49694014909903</v>
      </c>
      <c r="F1338" s="2">
        <v>675.11862335330295</v>
      </c>
      <c r="G1338" s="2">
        <v>707.33123886962801</v>
      </c>
      <c r="H1338" s="2">
        <v>776.68121820430201</v>
      </c>
      <c r="I1338" s="2">
        <v>810.44001751042504</v>
      </c>
      <c r="J1338" s="2">
        <v>850.01017970729197</v>
      </c>
      <c r="K1338" s="2">
        <v>882.09239490585401</v>
      </c>
      <c r="L1338" s="2">
        <v>930.05755761829596</v>
      </c>
      <c r="M1338" s="2">
        <v>966.71586113684498</v>
      </c>
      <c r="N1338" s="2">
        <v>1025.0250273479301</v>
      </c>
      <c r="O1338" s="2">
        <v>1096.1813419551299</v>
      </c>
      <c r="P1338" s="2">
        <v>1169.8709468392799</v>
      </c>
      <c r="Q1338" s="2">
        <v>1219.8659857607599</v>
      </c>
      <c r="R1338" s="2">
        <v>1259.84055316941</v>
      </c>
      <c r="S1338" s="2">
        <v>1283.4126250403699</v>
      </c>
      <c r="T1338" s="2">
        <v>1299.2098928478799</v>
      </c>
      <c r="U1338" s="2">
        <v>1325.82629151332</v>
      </c>
      <c r="V1338" s="2">
        <v>1369.3543787937699</v>
      </c>
      <c r="W1338" s="2">
        <v>1412.6086571017199</v>
      </c>
      <c r="X1338" s="2">
        <v>1465.7643942182301</v>
      </c>
      <c r="Y1338" s="2">
        <v>1520.28825532825</v>
      </c>
      <c r="Z1338" s="2">
        <v>1574.1750082318199</v>
      </c>
      <c r="AA1338" s="2">
        <v>1615.1965818075901</v>
      </c>
      <c r="AB1338" s="2">
        <v>1672.84718870286</v>
      </c>
      <c r="AC1338" s="2">
        <v>1719.6010474690499</v>
      </c>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row>
    <row r="1339" spans="1:60">
      <c r="A1339" t="s">
        <v>220</v>
      </c>
      <c r="B1339" s="2" t="s">
        <v>824</v>
      </c>
      <c r="C1339" s="2" t="s">
        <v>791</v>
      </c>
      <c r="D1339" s="2">
        <v>1908.0750593237201</v>
      </c>
      <c r="E1339" s="2">
        <v>1958.7221233007499</v>
      </c>
      <c r="F1339" s="2">
        <v>2055.4392808347302</v>
      </c>
      <c r="G1339" s="2">
        <v>2137.08635031728</v>
      </c>
      <c r="H1339" s="2">
        <v>2222.3631828071102</v>
      </c>
      <c r="I1339" s="2">
        <v>2319.0825830651502</v>
      </c>
      <c r="J1339" s="2">
        <v>2403.9734227291301</v>
      </c>
      <c r="K1339" s="2">
        <v>2483.8501100081198</v>
      </c>
      <c r="L1339" s="2">
        <v>2572.7919317952501</v>
      </c>
      <c r="M1339" s="2">
        <v>2701.1163731473298</v>
      </c>
      <c r="N1339" s="2">
        <v>2831.9848380754102</v>
      </c>
      <c r="O1339" s="2">
        <v>2969.48820881044</v>
      </c>
      <c r="P1339" s="2">
        <v>3094.7480925193699</v>
      </c>
      <c r="Q1339" s="2">
        <v>3258.91835158395</v>
      </c>
      <c r="R1339" s="2">
        <v>3429.47891291414</v>
      </c>
      <c r="S1339" s="2">
        <v>3646.8038114487799</v>
      </c>
      <c r="T1339" s="2">
        <v>3905.0621217716398</v>
      </c>
      <c r="U1339" s="2">
        <v>4154.13796107498</v>
      </c>
      <c r="V1339" s="2">
        <v>4375.9519914968596</v>
      </c>
      <c r="W1339" s="2">
        <v>4590.7935972319501</v>
      </c>
      <c r="X1339" s="2">
        <v>4801.2326989264702</v>
      </c>
      <c r="Y1339" s="2">
        <v>5016.2078640093796</v>
      </c>
      <c r="Z1339" s="2">
        <v>5244.0034729200097</v>
      </c>
      <c r="AA1339" s="2">
        <v>5489.1641592243504</v>
      </c>
      <c r="AB1339" s="2">
        <v>5725.7407673753496</v>
      </c>
      <c r="AC1339" s="2">
        <v>5985.4983825795398</v>
      </c>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row>
    <row r="1340" spans="1:60">
      <c r="A1340" t="s">
        <v>220</v>
      </c>
      <c r="B1340" s="2" t="s">
        <v>825</v>
      </c>
      <c r="C1340" s="2" t="s">
        <v>774</v>
      </c>
      <c r="D1340" s="2">
        <v>36363.183731630001</v>
      </c>
      <c r="E1340" s="2">
        <v>37595.6619336312</v>
      </c>
      <c r="F1340" s="2">
        <v>37615.479778600296</v>
      </c>
      <c r="G1340" s="2">
        <v>37618.099369680902</v>
      </c>
      <c r="H1340" s="2">
        <v>37159.908202130297</v>
      </c>
      <c r="I1340" s="2">
        <v>36496.861333487897</v>
      </c>
      <c r="J1340" s="2">
        <v>35468.523591106998</v>
      </c>
      <c r="K1340" s="2">
        <v>35303.283419453597</v>
      </c>
      <c r="L1340" s="2">
        <v>35610.064233546698</v>
      </c>
      <c r="M1340" s="2">
        <v>36340.091494669701</v>
      </c>
      <c r="N1340" s="2">
        <v>37136.584300833398</v>
      </c>
      <c r="O1340" s="2">
        <v>38034.421828294398</v>
      </c>
      <c r="P1340" s="2">
        <v>38500.8181424625</v>
      </c>
      <c r="Q1340" s="2">
        <v>38780.354208984398</v>
      </c>
      <c r="R1340" s="2">
        <v>39036.641065806398</v>
      </c>
      <c r="S1340" s="2">
        <v>39434.565161414903</v>
      </c>
      <c r="T1340" s="2">
        <v>39823.156436781603</v>
      </c>
      <c r="U1340" s="2">
        <v>40460.783581388598</v>
      </c>
      <c r="V1340" s="2">
        <v>41074.891481650797</v>
      </c>
      <c r="W1340" s="2">
        <v>41792.675059382498</v>
      </c>
      <c r="X1340" s="2">
        <v>42489.037647751102</v>
      </c>
      <c r="Y1340" s="2">
        <v>43403.696511629503</v>
      </c>
      <c r="Z1340" s="2">
        <v>44210.967005523999</v>
      </c>
      <c r="AA1340" s="2">
        <v>45205.883615640902</v>
      </c>
      <c r="AB1340" s="2">
        <v>46111.432047519898</v>
      </c>
      <c r="AC1340" s="2">
        <v>47126.903432960797</v>
      </c>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row>
    <row r="1341" spans="1:60">
      <c r="A1341" t="s">
        <v>220</v>
      </c>
      <c r="B1341" s="2" t="s">
        <v>825</v>
      </c>
      <c r="C1341" s="2" t="s">
        <v>775</v>
      </c>
      <c r="D1341" s="2">
        <v>30910.8737240726</v>
      </c>
      <c r="E1341" s="2">
        <v>32244.907868842802</v>
      </c>
      <c r="F1341" s="2">
        <v>33002.942397750303</v>
      </c>
      <c r="G1341" s="2">
        <v>33815.974901911897</v>
      </c>
      <c r="H1341" s="2">
        <v>34114.016325274097</v>
      </c>
      <c r="I1341" s="2">
        <v>33912.681407272903</v>
      </c>
      <c r="J1341" s="2">
        <v>33922.490227550203</v>
      </c>
      <c r="K1341" s="2">
        <v>33557.363960421098</v>
      </c>
      <c r="L1341" s="2">
        <v>33132.994267372</v>
      </c>
      <c r="M1341" s="2">
        <v>32640.250557967702</v>
      </c>
      <c r="N1341" s="2">
        <v>32522.238506272901</v>
      </c>
      <c r="O1341" s="2">
        <v>32252.8863631524</v>
      </c>
      <c r="P1341" s="2">
        <v>32497.650315355801</v>
      </c>
      <c r="Q1341" s="2">
        <v>32942.2233495045</v>
      </c>
      <c r="R1341" s="2">
        <v>33561.5196865654</v>
      </c>
      <c r="S1341" s="2">
        <v>34186.090510128197</v>
      </c>
      <c r="T1341" s="2">
        <v>34812.258033880898</v>
      </c>
      <c r="U1341" s="2">
        <v>35274.114338161897</v>
      </c>
      <c r="V1341" s="2">
        <v>35541.932768534003</v>
      </c>
      <c r="W1341" s="2">
        <v>35835.754418001801</v>
      </c>
      <c r="X1341" s="2">
        <v>36142.806408925797</v>
      </c>
      <c r="Y1341" s="2">
        <v>36628.598293719799</v>
      </c>
      <c r="Z1341" s="2">
        <v>37114.874383090602</v>
      </c>
      <c r="AA1341" s="2">
        <v>37787.078169939698</v>
      </c>
      <c r="AB1341" s="2">
        <v>38454.750107659696</v>
      </c>
      <c r="AC1341" s="2">
        <v>39236.769000478998</v>
      </c>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row>
    <row r="1342" spans="1:60">
      <c r="A1342" t="s">
        <v>220</v>
      </c>
      <c r="B1342" s="2" t="s">
        <v>825</v>
      </c>
      <c r="C1342" s="2" t="s">
        <v>776</v>
      </c>
      <c r="D1342" s="2">
        <v>24806.060367832801</v>
      </c>
      <c r="E1342" s="2">
        <v>25805.279197587599</v>
      </c>
      <c r="F1342" s="2">
        <v>26714.4124546454</v>
      </c>
      <c r="G1342" s="2">
        <v>27648.849629411601</v>
      </c>
      <c r="H1342" s="2">
        <v>28492.940719898801</v>
      </c>
      <c r="I1342" s="2">
        <v>29452.7587305782</v>
      </c>
      <c r="J1342" s="2">
        <v>30178.686901048601</v>
      </c>
      <c r="K1342" s="2">
        <v>30744.585414059798</v>
      </c>
      <c r="L1342" s="2">
        <v>31275.054717931798</v>
      </c>
      <c r="M1342" s="2">
        <v>31565.319564898498</v>
      </c>
      <c r="N1342" s="2">
        <v>31718.094144596998</v>
      </c>
      <c r="O1342" s="2">
        <v>31970.466139536202</v>
      </c>
      <c r="P1342" s="2">
        <v>31907.681337441802</v>
      </c>
      <c r="Q1342" s="2">
        <v>31785.353394453799</v>
      </c>
      <c r="R1342" s="2">
        <v>31539.630898760999</v>
      </c>
      <c r="S1342" s="2">
        <v>31478.7880790421</v>
      </c>
      <c r="T1342" s="2">
        <v>31275.778915115301</v>
      </c>
      <c r="U1342" s="2">
        <v>31602.3921781647</v>
      </c>
      <c r="V1342" s="2">
        <v>32041.712139843701</v>
      </c>
      <c r="W1342" s="2">
        <v>32636.167620434699</v>
      </c>
      <c r="X1342" s="2">
        <v>33173.382106991201</v>
      </c>
      <c r="Y1342" s="2">
        <v>33856.891978248997</v>
      </c>
      <c r="Z1342" s="2">
        <v>34250.794370214797</v>
      </c>
      <c r="AA1342" s="2">
        <v>34616.868645950301</v>
      </c>
      <c r="AB1342" s="2">
        <v>34945.679298815201</v>
      </c>
      <c r="AC1342" s="2">
        <v>35367.118394753197</v>
      </c>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row>
    <row r="1343" spans="1:60">
      <c r="A1343" t="s">
        <v>220</v>
      </c>
      <c r="B1343" s="2" t="s">
        <v>825</v>
      </c>
      <c r="C1343" s="2" t="s">
        <v>777</v>
      </c>
      <c r="D1343" s="2">
        <v>25706.6597318354</v>
      </c>
      <c r="E1343" s="2">
        <v>25489.259092166201</v>
      </c>
      <c r="F1343" s="2">
        <v>25711.464784588799</v>
      </c>
      <c r="G1343" s="2">
        <v>26042.692198261298</v>
      </c>
      <c r="H1343" s="2">
        <v>25355.341164908699</v>
      </c>
      <c r="I1343" s="2">
        <v>25403.4479810579</v>
      </c>
      <c r="J1343" s="2">
        <v>26039.386408338101</v>
      </c>
      <c r="K1343" s="2">
        <v>26834.731337466601</v>
      </c>
      <c r="L1343" s="2">
        <v>27628.851591823201</v>
      </c>
      <c r="M1343" s="2">
        <v>28732.218299597502</v>
      </c>
      <c r="N1343" s="2">
        <v>29739.8989868549</v>
      </c>
      <c r="O1343" s="2">
        <v>30521.0652776651</v>
      </c>
      <c r="P1343" s="2">
        <v>31119.454519463801</v>
      </c>
      <c r="Q1343" s="2">
        <v>31633.586934992902</v>
      </c>
      <c r="R1343" s="2">
        <v>31933.239598418801</v>
      </c>
      <c r="S1343" s="2">
        <v>32142.2455767094</v>
      </c>
      <c r="T1343" s="2">
        <v>32318.2941743745</v>
      </c>
      <c r="U1343" s="2">
        <v>32345.513859179198</v>
      </c>
      <c r="V1343" s="2">
        <v>32317.664687400102</v>
      </c>
      <c r="W1343" s="2">
        <v>32213.719152239799</v>
      </c>
      <c r="X1343" s="2">
        <v>32159.030960230801</v>
      </c>
      <c r="Y1343" s="2">
        <v>32149.115096821399</v>
      </c>
      <c r="Z1343" s="2">
        <v>32478.751094970401</v>
      </c>
      <c r="AA1343" s="2">
        <v>33013.657704209902</v>
      </c>
      <c r="AB1343" s="2">
        <v>33619.596955115798</v>
      </c>
      <c r="AC1343" s="2">
        <v>34259.673731896401</v>
      </c>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row>
    <row r="1344" spans="1:60">
      <c r="A1344" t="s">
        <v>220</v>
      </c>
      <c r="B1344" s="2" t="s">
        <v>825</v>
      </c>
      <c r="C1344" s="2" t="s">
        <v>778</v>
      </c>
      <c r="D1344" s="2">
        <v>34926.866979835198</v>
      </c>
      <c r="E1344" s="2">
        <v>35491.001854510898</v>
      </c>
      <c r="F1344" s="2">
        <v>36175.157457627298</v>
      </c>
      <c r="G1344" s="2">
        <v>36133.187333417598</v>
      </c>
      <c r="H1344" s="2">
        <v>33788.1543188418</v>
      </c>
      <c r="I1344" s="2">
        <v>32556.445676441599</v>
      </c>
      <c r="J1344" s="2">
        <v>31694.8717865445</v>
      </c>
      <c r="K1344" s="2">
        <v>31402.963622934702</v>
      </c>
      <c r="L1344" s="2">
        <v>31797.936425963198</v>
      </c>
      <c r="M1344" s="2">
        <v>32416.1371474796</v>
      </c>
      <c r="N1344" s="2">
        <v>33501.225893965697</v>
      </c>
      <c r="O1344" s="2">
        <v>34981.0924573835</v>
      </c>
      <c r="P1344" s="2">
        <v>36276.2648709887</v>
      </c>
      <c r="Q1344" s="2">
        <v>37378.8603266313</v>
      </c>
      <c r="R1344" s="2">
        <v>38518.618025773598</v>
      </c>
      <c r="S1344" s="2">
        <v>39563.336371871701</v>
      </c>
      <c r="T1344" s="2">
        <v>40334.859759855499</v>
      </c>
      <c r="U1344" s="2">
        <v>41135.823349717801</v>
      </c>
      <c r="V1344" s="2">
        <v>41735.491257373003</v>
      </c>
      <c r="W1344" s="2">
        <v>42205.009360691402</v>
      </c>
      <c r="X1344" s="2">
        <v>42581.037190850497</v>
      </c>
      <c r="Y1344" s="2">
        <v>43072.636224321999</v>
      </c>
      <c r="Z1344" s="2">
        <v>43237.7998669136</v>
      </c>
      <c r="AA1344" s="2">
        <v>43589.414073758497</v>
      </c>
      <c r="AB1344" s="2">
        <v>43751.551798373097</v>
      </c>
      <c r="AC1344" s="2">
        <v>43966.694559293697</v>
      </c>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row>
    <row r="1345" spans="1:60">
      <c r="A1345" t="s">
        <v>220</v>
      </c>
      <c r="B1345" s="2" t="s">
        <v>825</v>
      </c>
      <c r="C1345" s="2" t="s">
        <v>779</v>
      </c>
      <c r="D1345" s="2">
        <v>45727.477769482102</v>
      </c>
      <c r="E1345" s="2">
        <v>47309.140452897802</v>
      </c>
      <c r="F1345" s="2">
        <v>48087.927971902303</v>
      </c>
      <c r="G1345" s="2">
        <v>48245.472146294</v>
      </c>
      <c r="H1345" s="2">
        <v>46418.818752569299</v>
      </c>
      <c r="I1345" s="2">
        <v>45153.610610152202</v>
      </c>
      <c r="J1345" s="2">
        <v>44238.467302799298</v>
      </c>
      <c r="K1345" s="2">
        <v>43615.627989788904</v>
      </c>
      <c r="L1345" s="2">
        <v>43512.844495560901</v>
      </c>
      <c r="M1345" s="2">
        <v>44048.085795400002</v>
      </c>
      <c r="N1345" s="2">
        <v>44883.6087469138</v>
      </c>
      <c r="O1345" s="2">
        <v>45761.595365554502</v>
      </c>
      <c r="P1345" s="2">
        <v>46638.3408455346</v>
      </c>
      <c r="Q1345" s="2">
        <v>47600.270267421598</v>
      </c>
      <c r="R1345" s="2">
        <v>48475.559249209698</v>
      </c>
      <c r="S1345" s="2">
        <v>49769.579343348101</v>
      </c>
      <c r="T1345" s="2">
        <v>51419.828710076603</v>
      </c>
      <c r="U1345" s="2">
        <v>53264.5405592518</v>
      </c>
      <c r="V1345" s="2">
        <v>54743.340078106798</v>
      </c>
      <c r="W1345" s="2">
        <v>56217.850122983902</v>
      </c>
      <c r="X1345" s="2">
        <v>57428.099603949697</v>
      </c>
      <c r="Y1345" s="2">
        <v>58690.397945167701</v>
      </c>
      <c r="Z1345" s="2">
        <v>59698.765734925502</v>
      </c>
      <c r="AA1345" s="2">
        <v>60866.497618587302</v>
      </c>
      <c r="AB1345" s="2">
        <v>61767.5193947929</v>
      </c>
      <c r="AC1345" s="2">
        <v>62788.775395430297</v>
      </c>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row>
    <row r="1346" spans="1:60">
      <c r="A1346" t="s">
        <v>220</v>
      </c>
      <c r="B1346" s="2" t="s">
        <v>825</v>
      </c>
      <c r="C1346" s="2" t="s">
        <v>780</v>
      </c>
      <c r="D1346" s="2">
        <v>48049.144521605202</v>
      </c>
      <c r="E1346" s="2">
        <v>50163.237067220398</v>
      </c>
      <c r="F1346" s="2">
        <v>51231.677530901303</v>
      </c>
      <c r="G1346" s="2">
        <v>52087.006642300497</v>
      </c>
      <c r="H1346" s="2">
        <v>52140.421574015701</v>
      </c>
      <c r="I1346" s="2">
        <v>51515.492013023802</v>
      </c>
      <c r="J1346" s="2">
        <v>50637.606142839897</v>
      </c>
      <c r="K1346" s="2">
        <v>49883.490640936303</v>
      </c>
      <c r="L1346" s="2">
        <v>49563.856716705202</v>
      </c>
      <c r="M1346" s="2">
        <v>49643.512918276698</v>
      </c>
      <c r="N1346" s="2">
        <v>50181.820377076103</v>
      </c>
      <c r="O1346" s="2">
        <v>50902.985384923799</v>
      </c>
      <c r="P1346" s="2">
        <v>51374.648104112901</v>
      </c>
      <c r="Q1346" s="2">
        <v>51826.740162812101</v>
      </c>
      <c r="R1346" s="2">
        <v>52458.519109941102</v>
      </c>
      <c r="S1346" s="2">
        <v>53326.324388495297</v>
      </c>
      <c r="T1346" s="2">
        <v>54104.9230942625</v>
      </c>
      <c r="U1346" s="2">
        <v>55327.7119752094</v>
      </c>
      <c r="V1346" s="2">
        <v>56475.352788660202</v>
      </c>
      <c r="W1346" s="2">
        <v>57641.0805280161</v>
      </c>
      <c r="X1346" s="2">
        <v>59013.846292718998</v>
      </c>
      <c r="Y1346" s="2">
        <v>61010.704817445498</v>
      </c>
      <c r="Z1346" s="2">
        <v>62836.4251275239</v>
      </c>
      <c r="AA1346" s="2">
        <v>64756.320218726098</v>
      </c>
      <c r="AB1346" s="2">
        <v>66501.654285410594</v>
      </c>
      <c r="AC1346" s="2">
        <v>68151.013842682005</v>
      </c>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row>
    <row r="1347" spans="1:60">
      <c r="A1347" t="s">
        <v>220</v>
      </c>
      <c r="B1347" s="2" t="s">
        <v>825</v>
      </c>
      <c r="C1347" s="2" t="s">
        <v>781</v>
      </c>
      <c r="D1347" s="2">
        <v>37823.4283894771</v>
      </c>
      <c r="E1347" s="2">
        <v>40715.3630047228</v>
      </c>
      <c r="F1347" s="2">
        <v>43108.819871569001</v>
      </c>
      <c r="G1347" s="2">
        <v>45526.055306152703</v>
      </c>
      <c r="H1347" s="2">
        <v>47011.369606335698</v>
      </c>
      <c r="I1347" s="2">
        <v>47493.966130328903</v>
      </c>
      <c r="J1347" s="2">
        <v>47375.674762780203</v>
      </c>
      <c r="K1347" s="2">
        <v>47269.969347160397</v>
      </c>
      <c r="L1347" s="2">
        <v>47336.801559176798</v>
      </c>
      <c r="M1347" s="2">
        <v>47800.132593841001</v>
      </c>
      <c r="N1347" s="2">
        <v>48428.882132488499</v>
      </c>
      <c r="O1347" s="2">
        <v>49037.471095178298</v>
      </c>
      <c r="P1347" s="2">
        <v>49422.8862667375</v>
      </c>
      <c r="Q1347" s="2">
        <v>49809.571882686701</v>
      </c>
      <c r="R1347" s="2">
        <v>50182.546292739898</v>
      </c>
      <c r="S1347" s="2">
        <v>50705.136063990903</v>
      </c>
      <c r="T1347" s="2">
        <v>51250.162307311999</v>
      </c>
      <c r="U1347" s="2">
        <v>51929.383076175502</v>
      </c>
      <c r="V1347" s="2">
        <v>52478.323301240402</v>
      </c>
      <c r="W1347" s="2">
        <v>53225.887786856001</v>
      </c>
      <c r="X1347" s="2">
        <v>54039.787761190499</v>
      </c>
      <c r="Y1347" s="2">
        <v>55011.870894013198</v>
      </c>
      <c r="Z1347" s="2">
        <v>56048.691039505502</v>
      </c>
      <c r="AA1347" s="2">
        <v>57400.468041671098</v>
      </c>
      <c r="AB1347" s="2">
        <v>58659.370572194501</v>
      </c>
      <c r="AC1347" s="2">
        <v>60243.061411007096</v>
      </c>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row>
    <row r="1348" spans="1:60">
      <c r="A1348" t="s">
        <v>220</v>
      </c>
      <c r="B1348" s="2" t="s">
        <v>825</v>
      </c>
      <c r="C1348" s="2" t="s">
        <v>782</v>
      </c>
      <c r="D1348" s="2">
        <v>30510.908822786401</v>
      </c>
      <c r="E1348" s="2">
        <v>31395.351679449901</v>
      </c>
      <c r="F1348" s="2">
        <v>32327.451817742</v>
      </c>
      <c r="G1348" s="2">
        <v>32987.6466594589</v>
      </c>
      <c r="H1348" s="2">
        <v>34082.115604487997</v>
      </c>
      <c r="I1348" s="2">
        <v>35591.296097607701</v>
      </c>
      <c r="J1348" s="2">
        <v>37205.748748740101</v>
      </c>
      <c r="K1348" s="2">
        <v>38681.844216311598</v>
      </c>
      <c r="L1348" s="2">
        <v>40197.695694935101</v>
      </c>
      <c r="M1348" s="2">
        <v>41317.569514262301</v>
      </c>
      <c r="N1348" s="2">
        <v>42177.002649633199</v>
      </c>
      <c r="O1348" s="2">
        <v>42700.755942516997</v>
      </c>
      <c r="P1348" s="2">
        <v>43124.942019670001</v>
      </c>
      <c r="Q1348" s="2">
        <v>43582.689497999701</v>
      </c>
      <c r="R1348" s="2">
        <v>44209.341612008997</v>
      </c>
      <c r="S1348" s="2">
        <v>44824.8384334644</v>
      </c>
      <c r="T1348" s="2">
        <v>45357.9488772935</v>
      </c>
      <c r="U1348" s="2">
        <v>45935.083322807601</v>
      </c>
      <c r="V1348" s="2">
        <v>46414.769633988297</v>
      </c>
      <c r="W1348" s="2">
        <v>46911.314518928797</v>
      </c>
      <c r="X1348" s="2">
        <v>47372.806450137497</v>
      </c>
      <c r="Y1348" s="2">
        <v>48047.113347598897</v>
      </c>
      <c r="Z1348" s="2">
        <v>48569.384500332097</v>
      </c>
      <c r="AA1348" s="2">
        <v>49266.556627252801</v>
      </c>
      <c r="AB1348" s="2">
        <v>50016.511677311501</v>
      </c>
      <c r="AC1348" s="2">
        <v>50972.235022066197</v>
      </c>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row>
    <row r="1349" spans="1:60">
      <c r="A1349" t="s">
        <v>220</v>
      </c>
      <c r="B1349" s="2" t="s">
        <v>825</v>
      </c>
      <c r="C1349" s="2" t="s">
        <v>783</v>
      </c>
      <c r="D1349" s="2">
        <v>27284.766540851298</v>
      </c>
      <c r="E1349" s="2">
        <v>28046.3262723015</v>
      </c>
      <c r="F1349" s="2">
        <v>28546.3038805123</v>
      </c>
      <c r="G1349" s="2">
        <v>28925.408446577399</v>
      </c>
      <c r="H1349" s="2">
        <v>29083.10381443</v>
      </c>
      <c r="I1349" s="2">
        <v>28996.382916226201</v>
      </c>
      <c r="J1349" s="2">
        <v>29200.3848205955</v>
      </c>
      <c r="K1349" s="2">
        <v>29666.798159174101</v>
      </c>
      <c r="L1349" s="2">
        <v>30124.4307055178</v>
      </c>
      <c r="M1349" s="2">
        <v>31046.6140084369</v>
      </c>
      <c r="N1349" s="2">
        <v>32336.676133923102</v>
      </c>
      <c r="O1349" s="2">
        <v>33769.548149187802</v>
      </c>
      <c r="P1349" s="2">
        <v>35130.927897097601</v>
      </c>
      <c r="Q1349" s="2">
        <v>36457.240142043003</v>
      </c>
      <c r="R1349" s="2">
        <v>37473.6790241614</v>
      </c>
      <c r="S1349" s="2">
        <v>38251.103005784396</v>
      </c>
      <c r="T1349" s="2">
        <v>38704.752073710297</v>
      </c>
      <c r="U1349" s="2">
        <v>39224.278796614097</v>
      </c>
      <c r="V1349" s="2">
        <v>39718.362812676402</v>
      </c>
      <c r="W1349" s="2">
        <v>40399.954636359696</v>
      </c>
      <c r="X1349" s="2">
        <v>40954.540580118199</v>
      </c>
      <c r="Y1349" s="2">
        <v>41610.4906305193</v>
      </c>
      <c r="Z1349" s="2">
        <v>42097.996678135598</v>
      </c>
      <c r="AA1349" s="2">
        <v>42701.147970751299</v>
      </c>
      <c r="AB1349" s="2">
        <v>43210.945459934999</v>
      </c>
      <c r="AC1349" s="2">
        <v>43806.869366752202</v>
      </c>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row>
    <row r="1350" spans="1:60">
      <c r="A1350" t="s">
        <v>220</v>
      </c>
      <c r="B1350" s="2" t="s">
        <v>825</v>
      </c>
      <c r="C1350" s="2" t="s">
        <v>784</v>
      </c>
      <c r="D1350" s="2">
        <v>26333.275719262299</v>
      </c>
      <c r="E1350" s="2">
        <v>26072.216373020201</v>
      </c>
      <c r="F1350" s="2">
        <v>25990.879025772199</v>
      </c>
      <c r="G1350" s="2">
        <v>26038.905173534102</v>
      </c>
      <c r="H1350" s="2">
        <v>26484.072856266001</v>
      </c>
      <c r="I1350" s="2">
        <v>26907.380911800399</v>
      </c>
      <c r="J1350" s="2">
        <v>27309.736730750101</v>
      </c>
      <c r="K1350" s="2">
        <v>27521.527993419299</v>
      </c>
      <c r="L1350" s="2">
        <v>27784.393294521898</v>
      </c>
      <c r="M1350" s="2">
        <v>27920.751959868401</v>
      </c>
      <c r="N1350" s="2">
        <v>27932.9400189312</v>
      </c>
      <c r="O1350" s="2">
        <v>28155.163670385798</v>
      </c>
      <c r="P1350" s="2">
        <v>28560.068432238801</v>
      </c>
      <c r="Q1350" s="2">
        <v>28991.787263431499</v>
      </c>
      <c r="R1350" s="2">
        <v>29788.456045944</v>
      </c>
      <c r="S1350" s="2">
        <v>30860.1553712596</v>
      </c>
      <c r="T1350" s="2">
        <v>32030.349441644699</v>
      </c>
      <c r="U1350" s="2">
        <v>33289.666886649698</v>
      </c>
      <c r="V1350" s="2">
        <v>34479.713067709803</v>
      </c>
      <c r="W1350" s="2">
        <v>35472.709720218998</v>
      </c>
      <c r="X1350" s="2">
        <v>36208.063904157301</v>
      </c>
      <c r="Y1350" s="2">
        <v>36782.933143325397</v>
      </c>
      <c r="Z1350" s="2">
        <v>37261.406750010101</v>
      </c>
      <c r="AA1350" s="2">
        <v>37856.588394329003</v>
      </c>
      <c r="AB1350" s="2">
        <v>38542.137221694502</v>
      </c>
      <c r="AC1350" s="2">
        <v>39206.263855426099</v>
      </c>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row>
    <row r="1351" spans="1:60">
      <c r="A1351" t="s">
        <v>220</v>
      </c>
      <c r="B1351" s="2" t="s">
        <v>825</v>
      </c>
      <c r="C1351" s="2" t="s">
        <v>785</v>
      </c>
      <c r="D1351" s="2">
        <v>24205.0378427336</v>
      </c>
      <c r="E1351" s="2">
        <v>24792.632141348298</v>
      </c>
      <c r="F1351" s="2">
        <v>25189.778702986699</v>
      </c>
      <c r="G1351" s="2">
        <v>25773.5178732446</v>
      </c>
      <c r="H1351" s="2">
        <v>26290.217480012499</v>
      </c>
      <c r="I1351" s="2">
        <v>26088.374585113001</v>
      </c>
      <c r="J1351" s="2">
        <v>25551.4627335039</v>
      </c>
      <c r="K1351" s="2">
        <v>25314.0757732686</v>
      </c>
      <c r="L1351" s="2">
        <v>25314.843786024201</v>
      </c>
      <c r="M1351" s="2">
        <v>25648.230237330401</v>
      </c>
      <c r="N1351" s="2">
        <v>26340.9565069706</v>
      </c>
      <c r="O1351" s="2">
        <v>27005.884060229</v>
      </c>
      <c r="P1351" s="2">
        <v>27403.035478014299</v>
      </c>
      <c r="Q1351" s="2">
        <v>27751.610578967098</v>
      </c>
      <c r="R1351" s="2">
        <v>27923.8465383519</v>
      </c>
      <c r="S1351" s="2">
        <v>27919.246336533699</v>
      </c>
      <c r="T1351" s="2">
        <v>28054.2015106328</v>
      </c>
      <c r="U1351" s="2">
        <v>28437.331430303799</v>
      </c>
      <c r="V1351" s="2">
        <v>28849.309064794801</v>
      </c>
      <c r="W1351" s="2">
        <v>29608.309268877299</v>
      </c>
      <c r="X1351" s="2">
        <v>30573.573095682699</v>
      </c>
      <c r="Y1351" s="2">
        <v>31717.484109936398</v>
      </c>
      <c r="Z1351" s="2">
        <v>32868.2790986498</v>
      </c>
      <c r="AA1351" s="2">
        <v>34049.214459912</v>
      </c>
      <c r="AB1351" s="2">
        <v>35007.123671748101</v>
      </c>
      <c r="AC1351" s="2">
        <v>35820.115033983297</v>
      </c>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row>
    <row r="1352" spans="1:60">
      <c r="A1352" t="s">
        <v>220</v>
      </c>
      <c r="B1352" s="2" t="s">
        <v>825</v>
      </c>
      <c r="C1352" s="2" t="s">
        <v>786</v>
      </c>
      <c r="D1352" s="2">
        <v>20292.969118368001</v>
      </c>
      <c r="E1352" s="2">
        <v>21132.460685102898</v>
      </c>
      <c r="F1352" s="2">
        <v>21919.566296433499</v>
      </c>
      <c r="G1352" s="2">
        <v>22462.929582075201</v>
      </c>
      <c r="H1352" s="2">
        <v>23743.1550780285</v>
      </c>
      <c r="I1352" s="2">
        <v>23788.799931576701</v>
      </c>
      <c r="J1352" s="2">
        <v>24052.958685458001</v>
      </c>
      <c r="K1352" s="2">
        <v>24223.645130453198</v>
      </c>
      <c r="L1352" s="2">
        <v>24547.750583912199</v>
      </c>
      <c r="M1352" s="2">
        <v>24517.111875930001</v>
      </c>
      <c r="N1352" s="2">
        <v>24595.667958682301</v>
      </c>
      <c r="O1352" s="2">
        <v>24418.471606177001</v>
      </c>
      <c r="P1352" s="2">
        <v>24438.492580297101</v>
      </c>
      <c r="Q1352" s="2">
        <v>24600.156015407501</v>
      </c>
      <c r="R1352" s="2">
        <v>24993.576679715101</v>
      </c>
      <c r="S1352" s="2">
        <v>25689.651759567201</v>
      </c>
      <c r="T1352" s="2">
        <v>26342.214189096801</v>
      </c>
      <c r="U1352" s="2">
        <v>26806.7622431376</v>
      </c>
      <c r="V1352" s="2">
        <v>27172.923077461201</v>
      </c>
      <c r="W1352" s="2">
        <v>27400.1769927647</v>
      </c>
      <c r="X1352" s="2">
        <v>27407.2877998125</v>
      </c>
      <c r="Y1352" s="2">
        <v>27587.468976722699</v>
      </c>
      <c r="Z1352" s="2">
        <v>27913.961573943201</v>
      </c>
      <c r="AA1352" s="2">
        <v>28367.380090987801</v>
      </c>
      <c r="AB1352" s="2">
        <v>29076.601745456701</v>
      </c>
      <c r="AC1352" s="2">
        <v>30030.679103096201</v>
      </c>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row>
    <row r="1353" spans="1:60">
      <c r="A1353" t="s">
        <v>220</v>
      </c>
      <c r="B1353" s="2" t="s">
        <v>825</v>
      </c>
      <c r="C1353" s="2" t="s">
        <v>787</v>
      </c>
      <c r="D1353" s="2">
        <v>17103.914015716</v>
      </c>
      <c r="E1353" s="2">
        <v>17221.309930548199</v>
      </c>
      <c r="F1353" s="2">
        <v>17340.8585500394</v>
      </c>
      <c r="G1353" s="2">
        <v>18132.528273380001</v>
      </c>
      <c r="H1353" s="2">
        <v>19231.898522578202</v>
      </c>
      <c r="I1353" s="2">
        <v>19753.1260086646</v>
      </c>
      <c r="J1353" s="2">
        <v>20275.340939280399</v>
      </c>
      <c r="K1353" s="2">
        <v>20819.67431753</v>
      </c>
      <c r="L1353" s="2">
        <v>20999.141713061501</v>
      </c>
      <c r="M1353" s="2">
        <v>21516.583676572402</v>
      </c>
      <c r="N1353" s="2">
        <v>21827.759556006498</v>
      </c>
      <c r="O1353" s="2">
        <v>22304.086095143</v>
      </c>
      <c r="P1353" s="2">
        <v>22659.463380381501</v>
      </c>
      <c r="Q1353" s="2">
        <v>23106.113139823799</v>
      </c>
      <c r="R1353" s="2">
        <v>23184.2838885483</v>
      </c>
      <c r="S1353" s="2">
        <v>23313.066656046802</v>
      </c>
      <c r="T1353" s="2">
        <v>23213.902407576101</v>
      </c>
      <c r="U1353" s="2">
        <v>23336.5759685019</v>
      </c>
      <c r="V1353" s="2">
        <v>23557.435149792</v>
      </c>
      <c r="W1353" s="2">
        <v>24003.765864396701</v>
      </c>
      <c r="X1353" s="2">
        <v>24688.927499715199</v>
      </c>
      <c r="Y1353" s="2">
        <v>25399.095330689401</v>
      </c>
      <c r="Z1353" s="2">
        <v>25862.2459481312</v>
      </c>
      <c r="AA1353" s="2">
        <v>26291.146443629299</v>
      </c>
      <c r="AB1353" s="2">
        <v>26550.413665366701</v>
      </c>
      <c r="AC1353" s="2">
        <v>26646.128872562102</v>
      </c>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row>
    <row r="1354" spans="1:60">
      <c r="A1354" t="s">
        <v>220</v>
      </c>
      <c r="B1354" s="2" t="s">
        <v>825</v>
      </c>
      <c r="C1354" s="2" t="s">
        <v>788</v>
      </c>
      <c r="D1354" s="2">
        <v>12697.8757507263</v>
      </c>
      <c r="E1354" s="2">
        <v>13614.583263468399</v>
      </c>
      <c r="F1354" s="2">
        <v>14502.7164409954</v>
      </c>
      <c r="G1354" s="2">
        <v>15131.632487684599</v>
      </c>
      <c r="H1354" s="2">
        <v>15876.528778055599</v>
      </c>
      <c r="I1354" s="2">
        <v>16176.1109564329</v>
      </c>
      <c r="J1354" s="2">
        <v>16268.1283863671</v>
      </c>
      <c r="K1354" s="2">
        <v>16400.7331577164</v>
      </c>
      <c r="L1354" s="2">
        <v>16969.082319181402</v>
      </c>
      <c r="M1354" s="2">
        <v>17419.638740157901</v>
      </c>
      <c r="N1354" s="2">
        <v>17998.111881380701</v>
      </c>
      <c r="O1354" s="2">
        <v>18615.044774520102</v>
      </c>
      <c r="P1354" s="2">
        <v>19225.099927919298</v>
      </c>
      <c r="Q1354" s="2">
        <v>19515.452420855701</v>
      </c>
      <c r="R1354" s="2">
        <v>20039.789246349399</v>
      </c>
      <c r="S1354" s="2">
        <v>20400.379014161401</v>
      </c>
      <c r="T1354" s="2">
        <v>20868.097920493299</v>
      </c>
      <c r="U1354" s="2">
        <v>21271.3876317258</v>
      </c>
      <c r="V1354" s="2">
        <v>21741.693179670001</v>
      </c>
      <c r="W1354" s="2">
        <v>21901.067233011301</v>
      </c>
      <c r="X1354" s="2">
        <v>22063.8879271191</v>
      </c>
      <c r="Y1354" s="2">
        <v>22074.342440357199</v>
      </c>
      <c r="Z1354" s="2">
        <v>22222.572195721201</v>
      </c>
      <c r="AA1354" s="2">
        <v>22512.278106189799</v>
      </c>
      <c r="AB1354" s="2">
        <v>22980.781210393201</v>
      </c>
      <c r="AC1354" s="2">
        <v>23710.670399758499</v>
      </c>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row>
    <row r="1355" spans="1:60">
      <c r="A1355" t="s">
        <v>220</v>
      </c>
      <c r="B1355" s="2" t="s">
        <v>825</v>
      </c>
      <c r="C1355" s="2" t="s">
        <v>789</v>
      </c>
      <c r="D1355" s="2">
        <v>9717.8709629033201</v>
      </c>
      <c r="E1355" s="2">
        <v>9959.5808276498192</v>
      </c>
      <c r="F1355" s="2">
        <v>10400.5489385742</v>
      </c>
      <c r="G1355" s="2">
        <v>10932.0956276</v>
      </c>
      <c r="H1355" s="2">
        <v>11328.835397639101</v>
      </c>
      <c r="I1355" s="2">
        <v>11834.8958643068</v>
      </c>
      <c r="J1355" s="2">
        <v>12593.344403617601</v>
      </c>
      <c r="K1355" s="2">
        <v>13406.2605178665</v>
      </c>
      <c r="L1355" s="2">
        <v>13866.3272154516</v>
      </c>
      <c r="M1355" s="2">
        <v>14350.2445428877</v>
      </c>
      <c r="N1355" s="2">
        <v>14699.2020607349</v>
      </c>
      <c r="O1355" s="2">
        <v>14860.2664610759</v>
      </c>
      <c r="P1355" s="2">
        <v>15072.004549117601</v>
      </c>
      <c r="Q1355" s="2">
        <v>15620.350102800599</v>
      </c>
      <c r="R1355" s="2">
        <v>16062.33988849</v>
      </c>
      <c r="S1355" s="2">
        <v>16613.428225018899</v>
      </c>
      <c r="T1355" s="2">
        <v>17185.31112971</v>
      </c>
      <c r="U1355" s="2">
        <v>17788.117462997499</v>
      </c>
      <c r="V1355" s="2">
        <v>18121.9961809956</v>
      </c>
      <c r="W1355" s="2">
        <v>18661.3217464345</v>
      </c>
      <c r="X1355" s="2">
        <v>19050.962522741102</v>
      </c>
      <c r="Y1355" s="2">
        <v>19560.901641922599</v>
      </c>
      <c r="Z1355" s="2">
        <v>19972.922988852799</v>
      </c>
      <c r="AA1355" s="2">
        <v>20477.5061847701</v>
      </c>
      <c r="AB1355" s="2">
        <v>20671.197117707401</v>
      </c>
      <c r="AC1355" s="2">
        <v>20890.011119598599</v>
      </c>
      <c r="AD1355" s="2"/>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c r="BH1355" s="2"/>
    </row>
    <row r="1356" spans="1:60">
      <c r="A1356" t="s">
        <v>220</v>
      </c>
      <c r="B1356" s="2" t="s">
        <v>825</v>
      </c>
      <c r="C1356" s="2" t="s">
        <v>790</v>
      </c>
      <c r="D1356" s="2">
        <v>6969.3955948861603</v>
      </c>
      <c r="E1356" s="2">
        <v>7144.7699707335196</v>
      </c>
      <c r="F1356" s="2">
        <v>7312.6071336950999</v>
      </c>
      <c r="G1356" s="2">
        <v>7562.4373183727002</v>
      </c>
      <c r="H1356" s="2">
        <v>8123.2766006521997</v>
      </c>
      <c r="I1356" s="2">
        <v>8360.2896282902202</v>
      </c>
      <c r="J1356" s="2">
        <v>8636.8685014427101</v>
      </c>
      <c r="K1356" s="2">
        <v>8955.8138296884208</v>
      </c>
      <c r="L1356" s="2">
        <v>9383.7661560331708</v>
      </c>
      <c r="M1356" s="2">
        <v>9693.3941435090292</v>
      </c>
      <c r="N1356" s="2">
        <v>10187.4859902553</v>
      </c>
      <c r="O1356" s="2">
        <v>10911.418859246</v>
      </c>
      <c r="P1356" s="2">
        <v>11661.5711388458</v>
      </c>
      <c r="Q1356" s="2">
        <v>12120.437614905401</v>
      </c>
      <c r="R1356" s="2">
        <v>12595.2723577177</v>
      </c>
      <c r="S1356" s="2">
        <v>12953.159690063099</v>
      </c>
      <c r="T1356" s="2">
        <v>13133.820175986501</v>
      </c>
      <c r="U1356" s="2">
        <v>13392.642715440301</v>
      </c>
      <c r="V1356" s="2">
        <v>13904.199430385601</v>
      </c>
      <c r="W1356" s="2">
        <v>14348.9229003331</v>
      </c>
      <c r="X1356" s="2">
        <v>14872.552011907699</v>
      </c>
      <c r="Y1356" s="2">
        <v>15442.2210746864</v>
      </c>
      <c r="Z1356" s="2">
        <v>16014.8792544773</v>
      </c>
      <c r="AA1356" s="2">
        <v>16399.240771203498</v>
      </c>
      <c r="AB1356" s="2">
        <v>16936.6538280981</v>
      </c>
      <c r="AC1356" s="2">
        <v>17380.6797450903</v>
      </c>
      <c r="AD1356" s="2"/>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c r="BH1356" s="2"/>
    </row>
    <row r="1357" spans="1:60">
      <c r="A1357" t="s">
        <v>220</v>
      </c>
      <c r="B1357" s="2" t="s">
        <v>825</v>
      </c>
      <c r="C1357" s="2" t="s">
        <v>791</v>
      </c>
      <c r="D1357" s="2">
        <v>7610.8248988374498</v>
      </c>
      <c r="E1357" s="2">
        <v>7776.3382542482695</v>
      </c>
      <c r="F1357" s="2">
        <v>8109.9223743633502</v>
      </c>
      <c r="G1357" s="2">
        <v>8436.9176967925396</v>
      </c>
      <c r="H1357" s="2">
        <v>8705.6475505678009</v>
      </c>
      <c r="I1357" s="2">
        <v>8990.5666581595397</v>
      </c>
      <c r="J1357" s="2">
        <v>9215.3888727386002</v>
      </c>
      <c r="K1357" s="2">
        <v>9407.34437810907</v>
      </c>
      <c r="L1357" s="2">
        <v>9671.8970576278298</v>
      </c>
      <c r="M1357" s="2">
        <v>10064.215077802801</v>
      </c>
      <c r="N1357" s="2">
        <v>10459.131684656601</v>
      </c>
      <c r="O1357" s="2">
        <v>10849.955254676899</v>
      </c>
      <c r="P1357" s="2">
        <v>11243.634491965</v>
      </c>
      <c r="Q1357" s="2">
        <v>11778.656866805801</v>
      </c>
      <c r="R1357" s="2">
        <v>12323.804864202701</v>
      </c>
      <c r="S1357" s="2">
        <v>13006.817322372501</v>
      </c>
      <c r="T1357" s="2">
        <v>13864.8006052</v>
      </c>
      <c r="U1357" s="2">
        <v>14735.415628725001</v>
      </c>
      <c r="V1357" s="2">
        <v>15482.121377979</v>
      </c>
      <c r="W1357" s="2">
        <v>16242.264827397599</v>
      </c>
      <c r="X1357" s="2">
        <v>16989.3254262267</v>
      </c>
      <c r="Y1357" s="2">
        <v>17745.1408275176</v>
      </c>
      <c r="Z1357" s="2">
        <v>18535.032701616499</v>
      </c>
      <c r="AA1357" s="2">
        <v>19427.352573287</v>
      </c>
      <c r="AB1357" s="2">
        <v>20270.191785331699</v>
      </c>
      <c r="AC1357" s="2">
        <v>21185.2482068756</v>
      </c>
      <c r="AD1357" s="2"/>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c r="BH1357" s="2"/>
    </row>
    <row r="1358" spans="1:60">
      <c r="A1358" t="s">
        <v>221</v>
      </c>
      <c r="B1358" s="2" t="s">
        <v>823</v>
      </c>
      <c r="C1358" s="2" t="s">
        <v>774</v>
      </c>
      <c r="D1358" s="2">
        <v>11493.7709621467</v>
      </c>
      <c r="E1358" s="2">
        <v>11695.0743634631</v>
      </c>
      <c r="F1358" s="2">
        <v>11248.4397501372</v>
      </c>
      <c r="G1358" s="2">
        <v>11228.6675845344</v>
      </c>
      <c r="H1358" s="2">
        <v>11044.6494181699</v>
      </c>
      <c r="I1358" s="2">
        <v>10797.657543634999</v>
      </c>
      <c r="J1358" s="2">
        <v>10483.012273689799</v>
      </c>
      <c r="K1358" s="2">
        <v>10598.385873393099</v>
      </c>
      <c r="L1358" s="2">
        <v>10738.564019175999</v>
      </c>
      <c r="M1358" s="2">
        <v>10998.337262212501</v>
      </c>
      <c r="N1358" s="2">
        <v>11157.953598275401</v>
      </c>
      <c r="O1358" s="2">
        <v>11307.047257721801</v>
      </c>
      <c r="P1358" s="2">
        <v>11379.9847794262</v>
      </c>
      <c r="Q1358" s="2">
        <v>11413.768869240201</v>
      </c>
      <c r="R1358" s="2">
        <v>11466.4368617237</v>
      </c>
      <c r="S1358" s="2">
        <v>11472.4087054599</v>
      </c>
      <c r="T1358" s="2">
        <v>11463.512140053001</v>
      </c>
      <c r="U1358" s="2">
        <v>11483.2880176084</v>
      </c>
      <c r="V1358" s="2">
        <v>11525.9541245904</v>
      </c>
      <c r="W1358" s="2">
        <v>11613.234127833501</v>
      </c>
      <c r="X1358" s="2">
        <v>11747.3657807337</v>
      </c>
      <c r="Y1358" s="2">
        <v>11912.034339329</v>
      </c>
      <c r="Z1358" s="2">
        <v>12102.523820480799</v>
      </c>
      <c r="AA1358" s="2">
        <v>12269.8628504318</v>
      </c>
      <c r="AB1358" s="2">
        <v>12461.174289258401</v>
      </c>
      <c r="AC1358" s="2">
        <v>12602.460333990701</v>
      </c>
      <c r="AD1358" s="2"/>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c r="BH1358" s="2"/>
    </row>
    <row r="1359" spans="1:60">
      <c r="A1359" t="s">
        <v>221</v>
      </c>
      <c r="B1359" s="2" t="s">
        <v>823</v>
      </c>
      <c r="C1359" s="2" t="s">
        <v>775</v>
      </c>
      <c r="D1359" s="2">
        <v>11137.6774406607</v>
      </c>
      <c r="E1359" s="2">
        <v>11499.4889979091</v>
      </c>
      <c r="F1359" s="2">
        <v>11959.025641460399</v>
      </c>
      <c r="G1359" s="2">
        <v>12402.651889976099</v>
      </c>
      <c r="H1359" s="2">
        <v>12491.462480067399</v>
      </c>
      <c r="I1359" s="2">
        <v>12378.6754082097</v>
      </c>
      <c r="J1359" s="2">
        <v>12208.939175162501</v>
      </c>
      <c r="K1359" s="2">
        <v>11586.2202707414</v>
      </c>
      <c r="L1359" s="2">
        <v>11295.194767016699</v>
      </c>
      <c r="M1359" s="2">
        <v>11092.112264778199</v>
      </c>
      <c r="N1359" s="2">
        <v>11008.056559278801</v>
      </c>
      <c r="O1359" s="2">
        <v>10887.272058955699</v>
      </c>
      <c r="P1359" s="2">
        <v>11062.148189797101</v>
      </c>
      <c r="Q1359" s="2">
        <v>11240.7147814532</v>
      </c>
      <c r="R1359" s="2">
        <v>11454.2458675136</v>
      </c>
      <c r="S1359" s="2">
        <v>11576.3962429782</v>
      </c>
      <c r="T1359" s="2">
        <v>11692.6074536789</v>
      </c>
      <c r="U1359" s="2">
        <v>11720.8475841988</v>
      </c>
      <c r="V1359" s="2">
        <v>11706.0985124941</v>
      </c>
      <c r="W1359" s="2">
        <v>11706.201389609099</v>
      </c>
      <c r="X1359" s="2">
        <v>11745.991498154001</v>
      </c>
      <c r="Y1359" s="2">
        <v>11817.2198323876</v>
      </c>
      <c r="Z1359" s="2">
        <v>11922.7424328988</v>
      </c>
      <c r="AA1359" s="2">
        <v>12033.325533282499</v>
      </c>
      <c r="AB1359" s="2">
        <v>12173.2760761851</v>
      </c>
      <c r="AC1359" s="2">
        <v>12294.503683421901</v>
      </c>
      <c r="AD1359" s="2"/>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c r="BH1359" s="2"/>
    </row>
    <row r="1360" spans="1:60">
      <c r="A1360" t="s">
        <v>221</v>
      </c>
      <c r="B1360" s="2" t="s">
        <v>823</v>
      </c>
      <c r="C1360" s="2" t="s">
        <v>776</v>
      </c>
      <c r="D1360" s="2">
        <v>9647.4258719196805</v>
      </c>
      <c r="E1360" s="2">
        <v>10015.9562194849</v>
      </c>
      <c r="F1360" s="2">
        <v>10384.1172399689</v>
      </c>
      <c r="G1360" s="2">
        <v>10779.383787819201</v>
      </c>
      <c r="H1360" s="2">
        <v>11079.4918843042</v>
      </c>
      <c r="I1360" s="2">
        <v>11453.219330817001</v>
      </c>
      <c r="J1360" s="2">
        <v>11794.2940766886</v>
      </c>
      <c r="K1360" s="2">
        <v>12121.3207970493</v>
      </c>
      <c r="L1360" s="2">
        <v>12353.054098393501</v>
      </c>
      <c r="M1360" s="2">
        <v>12501.9061846881</v>
      </c>
      <c r="N1360" s="2">
        <v>12545.644295291901</v>
      </c>
      <c r="O1360" s="2">
        <v>12493.6756029358</v>
      </c>
      <c r="P1360" s="2">
        <v>12157.6079688463</v>
      </c>
      <c r="Q1360" s="2">
        <v>11991.3272355357</v>
      </c>
      <c r="R1360" s="2">
        <v>11828.7074453687</v>
      </c>
      <c r="S1360" s="2">
        <v>11724.785891756301</v>
      </c>
      <c r="T1360" s="2">
        <v>11608.4662736269</v>
      </c>
      <c r="U1360" s="2">
        <v>11716.997805889599</v>
      </c>
      <c r="V1360" s="2">
        <v>11836.804766539801</v>
      </c>
      <c r="W1360" s="2">
        <v>11989.062165646699</v>
      </c>
      <c r="X1360" s="2">
        <v>12123.915041783999</v>
      </c>
      <c r="Y1360" s="2">
        <v>12292.6762032157</v>
      </c>
      <c r="Z1360" s="2">
        <v>12382.818523076799</v>
      </c>
      <c r="AA1360" s="2">
        <v>12422.8969649071</v>
      </c>
      <c r="AB1360" s="2">
        <v>12471.0238717051</v>
      </c>
      <c r="AC1360" s="2">
        <v>12513.1667934124</v>
      </c>
      <c r="AD1360" s="2"/>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c r="BH1360" s="2"/>
    </row>
    <row r="1361" spans="1:60">
      <c r="A1361" t="s">
        <v>221</v>
      </c>
      <c r="B1361" s="2" t="s">
        <v>823</v>
      </c>
      <c r="C1361" s="2" t="s">
        <v>777</v>
      </c>
      <c r="D1361" s="2">
        <v>10528.829054072001</v>
      </c>
      <c r="E1361" s="2">
        <v>10453.588234306901</v>
      </c>
      <c r="F1361" s="2">
        <v>10658.1547181981</v>
      </c>
      <c r="G1361" s="2">
        <v>10804.6355057315</v>
      </c>
      <c r="H1361" s="2">
        <v>10421.3575504605</v>
      </c>
      <c r="I1361" s="2">
        <v>10301.448360308699</v>
      </c>
      <c r="J1361" s="2">
        <v>10543.149132988099</v>
      </c>
      <c r="K1361" s="2">
        <v>11011.1912476819</v>
      </c>
      <c r="L1361" s="2">
        <v>11451.652587673399</v>
      </c>
      <c r="M1361" s="2">
        <v>12029.803626069701</v>
      </c>
      <c r="N1361" s="2">
        <v>12496.296716622201</v>
      </c>
      <c r="O1361" s="2">
        <v>12842.6834017285</v>
      </c>
      <c r="P1361" s="2">
        <v>13172.8743721354</v>
      </c>
      <c r="Q1361" s="2">
        <v>13407.169294785699</v>
      </c>
      <c r="R1361" s="2">
        <v>13534.4655008879</v>
      </c>
      <c r="S1361" s="2">
        <v>13548.776813363</v>
      </c>
      <c r="T1361" s="2">
        <v>13463.213635186199</v>
      </c>
      <c r="U1361" s="2">
        <v>13184.663757197501</v>
      </c>
      <c r="V1361" s="2">
        <v>13019.268425159</v>
      </c>
      <c r="W1361" s="2">
        <v>12872.050665189499</v>
      </c>
      <c r="X1361" s="2">
        <v>12795.845335116501</v>
      </c>
      <c r="Y1361" s="2">
        <v>12754.7446003228</v>
      </c>
      <c r="Z1361" s="2">
        <v>12898.770535989001</v>
      </c>
      <c r="AA1361" s="2">
        <v>13041.1945250054</v>
      </c>
      <c r="AB1361" s="2">
        <v>13213.8325322207</v>
      </c>
      <c r="AC1361" s="2">
        <v>13333.3675795744</v>
      </c>
      <c r="AD1361" s="2"/>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c r="BH1361" s="2"/>
    </row>
    <row r="1362" spans="1:60">
      <c r="A1362" t="s">
        <v>221</v>
      </c>
      <c r="B1362" s="2" t="s">
        <v>823</v>
      </c>
      <c r="C1362" s="2" t="s">
        <v>778</v>
      </c>
      <c r="D1362" s="2">
        <v>14595.7583847678</v>
      </c>
      <c r="E1362" s="2">
        <v>15279.997660127199</v>
      </c>
      <c r="F1362" s="2">
        <v>15818.2181485697</v>
      </c>
      <c r="G1362" s="2">
        <v>15931.7052298295</v>
      </c>
      <c r="H1362" s="2">
        <v>15227.774877776201</v>
      </c>
      <c r="I1362" s="2">
        <v>14644.6017587158</v>
      </c>
      <c r="J1362" s="2">
        <v>14037.071230870401</v>
      </c>
      <c r="K1362" s="2">
        <v>13829.775744513199</v>
      </c>
      <c r="L1362" s="2">
        <v>13970.609981727999</v>
      </c>
      <c r="M1362" s="2">
        <v>14348.1494036438</v>
      </c>
      <c r="N1362" s="2">
        <v>14813.1814555194</v>
      </c>
      <c r="O1362" s="2">
        <v>15411.120998271699</v>
      </c>
      <c r="P1362" s="2">
        <v>16128.359477395699</v>
      </c>
      <c r="Q1362" s="2">
        <v>16713.273126315398</v>
      </c>
      <c r="R1362" s="2">
        <v>17324.432474884899</v>
      </c>
      <c r="S1362" s="2">
        <v>17707.380713385399</v>
      </c>
      <c r="T1362" s="2">
        <v>17913.927608309201</v>
      </c>
      <c r="U1362" s="2">
        <v>18129.640486975801</v>
      </c>
      <c r="V1362" s="2">
        <v>18261.514999991799</v>
      </c>
      <c r="W1362" s="2">
        <v>18380.198584969101</v>
      </c>
      <c r="X1362" s="2">
        <v>18499.185909109801</v>
      </c>
      <c r="Y1362" s="2">
        <v>18565.464587172501</v>
      </c>
      <c r="Z1362" s="2">
        <v>18513.0146059254</v>
      </c>
      <c r="AA1362" s="2">
        <v>18462.823211633899</v>
      </c>
      <c r="AB1362" s="2">
        <v>18441.903437641598</v>
      </c>
      <c r="AC1362" s="2">
        <v>18353.932901139699</v>
      </c>
      <c r="AD1362" s="2"/>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c r="BH1362" s="2"/>
    </row>
    <row r="1363" spans="1:60">
      <c r="A1363" t="s">
        <v>221</v>
      </c>
      <c r="B1363" s="2" t="s">
        <v>823</v>
      </c>
      <c r="C1363" s="2" t="s">
        <v>779</v>
      </c>
      <c r="D1363" s="2">
        <v>15442.9346925468</v>
      </c>
      <c r="E1363" s="2">
        <v>16146.6077254295</v>
      </c>
      <c r="F1363" s="2">
        <v>17082.1355217649</v>
      </c>
      <c r="G1363" s="2">
        <v>17926.0218679961</v>
      </c>
      <c r="H1363" s="2">
        <v>17843.2651991614</v>
      </c>
      <c r="I1363" s="2">
        <v>17171.588639460999</v>
      </c>
      <c r="J1363" s="2">
        <v>16657.4524888263</v>
      </c>
      <c r="K1363" s="2">
        <v>16180.7690821498</v>
      </c>
      <c r="L1363" s="2">
        <v>16016.864822126199</v>
      </c>
      <c r="M1363" s="2">
        <v>16301.1825143676</v>
      </c>
      <c r="N1363" s="2">
        <v>16588.784941596801</v>
      </c>
      <c r="O1363" s="2">
        <v>16717.2514128328</v>
      </c>
      <c r="P1363" s="2">
        <v>17036.988020489898</v>
      </c>
      <c r="Q1363" s="2">
        <v>17423.426995391601</v>
      </c>
      <c r="R1363" s="2">
        <v>17831.537212437899</v>
      </c>
      <c r="S1363" s="2">
        <v>18174.1985663452</v>
      </c>
      <c r="T1363" s="2">
        <v>18562.122116827999</v>
      </c>
      <c r="U1363" s="2">
        <v>18986.23893317</v>
      </c>
      <c r="V1363" s="2">
        <v>19331.092810717</v>
      </c>
      <c r="W1363" s="2">
        <v>19768.536035847101</v>
      </c>
      <c r="X1363" s="2">
        <v>20152.5696232136</v>
      </c>
      <c r="Y1363" s="2">
        <v>20503.8002972879</v>
      </c>
      <c r="Z1363" s="2">
        <v>20861.720828936501</v>
      </c>
      <c r="AA1363" s="2">
        <v>21060.673665443501</v>
      </c>
      <c r="AB1363" s="2">
        <v>21255.074463640001</v>
      </c>
      <c r="AC1363" s="2">
        <v>21329.470949339699</v>
      </c>
      <c r="AD1363" s="2"/>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c r="BH1363" s="2"/>
    </row>
    <row r="1364" spans="1:60">
      <c r="A1364" t="s">
        <v>221</v>
      </c>
      <c r="B1364" s="2" t="s">
        <v>823</v>
      </c>
      <c r="C1364" s="2" t="s">
        <v>780</v>
      </c>
      <c r="D1364" s="2">
        <v>15226.9375469975</v>
      </c>
      <c r="E1364" s="2">
        <v>15747.945242531599</v>
      </c>
      <c r="F1364" s="2">
        <v>16174.400483445699</v>
      </c>
      <c r="G1364" s="2">
        <v>16916.319999345498</v>
      </c>
      <c r="H1364" s="2">
        <v>17495.7200976524</v>
      </c>
      <c r="I1364" s="2">
        <v>17406.2676745151</v>
      </c>
      <c r="J1364" s="2">
        <v>17146.2716744957</v>
      </c>
      <c r="K1364" s="2">
        <v>16811.278510877699</v>
      </c>
      <c r="L1364" s="2">
        <v>16696.124752794101</v>
      </c>
      <c r="M1364" s="2">
        <v>16751.5829211079</v>
      </c>
      <c r="N1364" s="2">
        <v>16803.815512448899</v>
      </c>
      <c r="O1364" s="2">
        <v>16846.293286959801</v>
      </c>
      <c r="P1364" s="2">
        <v>16936.4233351168</v>
      </c>
      <c r="Q1364" s="2">
        <v>17085.121653236602</v>
      </c>
      <c r="R1364" s="2">
        <v>17347.109060749801</v>
      </c>
      <c r="S1364" s="2">
        <v>17506.849949216801</v>
      </c>
      <c r="T1364" s="2">
        <v>17525.3908798298</v>
      </c>
      <c r="U1364" s="2">
        <v>17627.461832983099</v>
      </c>
      <c r="V1364" s="2">
        <v>17775.1962925755</v>
      </c>
      <c r="W1364" s="2">
        <v>17991.554251781199</v>
      </c>
      <c r="X1364" s="2">
        <v>18314.887692886001</v>
      </c>
      <c r="Y1364" s="2">
        <v>18795.0055287254</v>
      </c>
      <c r="Z1364" s="2">
        <v>19308.216623836001</v>
      </c>
      <c r="AA1364" s="2">
        <v>19689.792851615301</v>
      </c>
      <c r="AB1364" s="2">
        <v>20107.136596157299</v>
      </c>
      <c r="AC1364" s="2">
        <v>20348.874417537099</v>
      </c>
      <c r="AD1364" s="2"/>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c r="BH1364" s="2"/>
    </row>
    <row r="1365" spans="1:60">
      <c r="A1365" t="s">
        <v>221</v>
      </c>
      <c r="B1365" s="2" t="s">
        <v>823</v>
      </c>
      <c r="C1365" s="2" t="s">
        <v>781</v>
      </c>
      <c r="D1365" s="2">
        <v>13730.444910696</v>
      </c>
      <c r="E1365" s="2">
        <v>14576.904658216999</v>
      </c>
      <c r="F1365" s="2">
        <v>15430.040229865501</v>
      </c>
      <c r="G1365" s="2">
        <v>16180.3296070857</v>
      </c>
      <c r="H1365" s="2">
        <v>16676.823060635401</v>
      </c>
      <c r="I1365" s="2">
        <v>16616.383454726601</v>
      </c>
      <c r="J1365" s="2">
        <v>16475.569541362602</v>
      </c>
      <c r="K1365" s="2">
        <v>16309.9150823691</v>
      </c>
      <c r="L1365" s="2">
        <v>16255.059022011301</v>
      </c>
      <c r="M1365" s="2">
        <v>16461.339674610099</v>
      </c>
      <c r="N1365" s="2">
        <v>16619.044125085002</v>
      </c>
      <c r="O1365" s="2">
        <v>16695.233819490699</v>
      </c>
      <c r="P1365" s="2">
        <v>16769.2889007306</v>
      </c>
      <c r="Q1365" s="2">
        <v>16887.5282477937</v>
      </c>
      <c r="R1365" s="2">
        <v>17005.403740943399</v>
      </c>
      <c r="S1365" s="2">
        <v>17039.183211106101</v>
      </c>
      <c r="T1365" s="2">
        <v>17032.531838697701</v>
      </c>
      <c r="U1365" s="2">
        <v>17015.750115096602</v>
      </c>
      <c r="V1365" s="2">
        <v>17022.893854364302</v>
      </c>
      <c r="W1365" s="2">
        <v>17122.944474381798</v>
      </c>
      <c r="X1365" s="2">
        <v>17289.7152448786</v>
      </c>
      <c r="Y1365" s="2">
        <v>17455.4087473535</v>
      </c>
      <c r="Z1365" s="2">
        <v>17699.459564895798</v>
      </c>
      <c r="AA1365" s="2">
        <v>17929.4721547646</v>
      </c>
      <c r="AB1365" s="2">
        <v>18193.093100956601</v>
      </c>
      <c r="AC1365" s="2">
        <v>18443.962829319302</v>
      </c>
      <c r="AD1365" s="2"/>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c r="BH1365" s="2"/>
    </row>
    <row r="1366" spans="1:60">
      <c r="A1366" t="s">
        <v>221</v>
      </c>
      <c r="B1366" s="2" t="s">
        <v>823</v>
      </c>
      <c r="C1366" s="2" t="s">
        <v>782</v>
      </c>
      <c r="D1366" s="2">
        <v>12804.2636240299</v>
      </c>
      <c r="E1366" s="2">
        <v>12753.7917481813</v>
      </c>
      <c r="F1366" s="2">
        <v>13028.4476455657</v>
      </c>
      <c r="G1366" s="2">
        <v>13423.217040829501</v>
      </c>
      <c r="H1366" s="2">
        <v>13960.721606912201</v>
      </c>
      <c r="I1366" s="2">
        <v>14401.202998292099</v>
      </c>
      <c r="J1366" s="2">
        <v>14875.928347479499</v>
      </c>
      <c r="K1366" s="2">
        <v>15324.8960869943</v>
      </c>
      <c r="L1366" s="2">
        <v>15628.8084795463</v>
      </c>
      <c r="M1366" s="2">
        <v>15922.2584430201</v>
      </c>
      <c r="N1366" s="2">
        <v>16069.111742921499</v>
      </c>
      <c r="O1366" s="2">
        <v>16106.185698843101</v>
      </c>
      <c r="P1366" s="2">
        <v>16145.514752655699</v>
      </c>
      <c r="Q1366" s="2">
        <v>16213.4525529907</v>
      </c>
      <c r="R1366" s="2">
        <v>16402.5465482851</v>
      </c>
      <c r="S1366" s="2">
        <v>16505.391542465299</v>
      </c>
      <c r="T1366" s="2">
        <v>16559.4497676801</v>
      </c>
      <c r="U1366" s="2">
        <v>16577.9760442933</v>
      </c>
      <c r="V1366" s="2">
        <v>16611.059229388102</v>
      </c>
      <c r="W1366" s="2">
        <v>16641.6697578454</v>
      </c>
      <c r="X1366" s="2">
        <v>16709.329816978901</v>
      </c>
      <c r="Y1366" s="2">
        <v>16813.164986890701</v>
      </c>
      <c r="Z1366" s="2">
        <v>16922.2351703442</v>
      </c>
      <c r="AA1366" s="2">
        <v>17020.683372294301</v>
      </c>
      <c r="AB1366" s="2">
        <v>17182.4614573939</v>
      </c>
      <c r="AC1366" s="2">
        <v>17328.3829475516</v>
      </c>
      <c r="AD1366" s="2"/>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c r="BH1366" s="2"/>
    </row>
    <row r="1367" spans="1:60">
      <c r="A1367" t="s">
        <v>221</v>
      </c>
      <c r="B1367" s="2" t="s">
        <v>823</v>
      </c>
      <c r="C1367" s="2" t="s">
        <v>783</v>
      </c>
      <c r="D1367" s="2">
        <v>12003.045789677401</v>
      </c>
      <c r="E1367" s="2">
        <v>12451.674939500601</v>
      </c>
      <c r="F1367" s="2">
        <v>12506.477806279399</v>
      </c>
      <c r="G1367" s="2">
        <v>12828.592011034199</v>
      </c>
      <c r="H1367" s="2">
        <v>12891.907407606201</v>
      </c>
      <c r="I1367" s="2">
        <v>12811.729356832</v>
      </c>
      <c r="J1367" s="2">
        <v>12684.215805223501</v>
      </c>
      <c r="K1367" s="2">
        <v>12841.1894743014</v>
      </c>
      <c r="L1367" s="2">
        <v>13110.117053064199</v>
      </c>
      <c r="M1367" s="2">
        <v>13491.305469066199</v>
      </c>
      <c r="N1367" s="2">
        <v>13923.8477611866</v>
      </c>
      <c r="O1367" s="2">
        <v>14386.264434671801</v>
      </c>
      <c r="P1367" s="2">
        <v>14860.399799847401</v>
      </c>
      <c r="Q1367" s="2">
        <v>15209.6004891464</v>
      </c>
      <c r="R1367" s="2">
        <v>15485.3671138381</v>
      </c>
      <c r="S1367" s="2">
        <v>15620.8683897924</v>
      </c>
      <c r="T1367" s="2">
        <v>15649.2989422994</v>
      </c>
      <c r="U1367" s="2">
        <v>15649.8350658499</v>
      </c>
      <c r="V1367" s="2">
        <v>15662.8501891495</v>
      </c>
      <c r="W1367" s="2">
        <v>15774.5776062492</v>
      </c>
      <c r="X1367" s="2">
        <v>15888.5130755265</v>
      </c>
      <c r="Y1367" s="2">
        <v>16016.6891016431</v>
      </c>
      <c r="Z1367" s="2">
        <v>16125.364650798199</v>
      </c>
      <c r="AA1367" s="2">
        <v>16231.6942839611</v>
      </c>
      <c r="AB1367" s="2">
        <v>16330.896827336999</v>
      </c>
      <c r="AC1367" s="2">
        <v>16402.6799240576</v>
      </c>
      <c r="AD1367" s="2"/>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c r="BH1367" s="2"/>
    </row>
    <row r="1368" spans="1:60">
      <c r="A1368" t="s">
        <v>221</v>
      </c>
      <c r="B1368" s="2" t="s">
        <v>823</v>
      </c>
      <c r="C1368" s="2" t="s">
        <v>784</v>
      </c>
      <c r="D1368" s="2">
        <v>11978.2270813757</v>
      </c>
      <c r="E1368" s="2">
        <v>11760.918397567901</v>
      </c>
      <c r="F1368" s="2">
        <v>11637.0338282996</v>
      </c>
      <c r="G1368" s="2">
        <v>11423.837534534699</v>
      </c>
      <c r="H1368" s="2">
        <v>11521.3498929953</v>
      </c>
      <c r="I1368" s="2">
        <v>11881.100598467199</v>
      </c>
      <c r="J1368" s="2">
        <v>12294.692060412701</v>
      </c>
      <c r="K1368" s="2">
        <v>12435.198695621801</v>
      </c>
      <c r="L1368" s="2">
        <v>12640.525083297</v>
      </c>
      <c r="M1368" s="2">
        <v>12727.953115346299</v>
      </c>
      <c r="N1368" s="2">
        <v>12665.2906144264</v>
      </c>
      <c r="O1368" s="2">
        <v>12579.3567347149</v>
      </c>
      <c r="P1368" s="2">
        <v>12728.7543763798</v>
      </c>
      <c r="Q1368" s="2">
        <v>12959.677769251801</v>
      </c>
      <c r="R1368" s="2">
        <v>13270.6701768329</v>
      </c>
      <c r="S1368" s="2">
        <v>13629.3663556594</v>
      </c>
      <c r="T1368" s="2">
        <v>14025.1317376772</v>
      </c>
      <c r="U1368" s="2">
        <v>14421.8332010912</v>
      </c>
      <c r="V1368" s="2">
        <v>14711.971112278699</v>
      </c>
      <c r="W1368" s="2">
        <v>14930.652195425</v>
      </c>
      <c r="X1368" s="2">
        <v>15080.4827457721</v>
      </c>
      <c r="Y1368" s="2">
        <v>15161.8808823689</v>
      </c>
      <c r="Z1368" s="2">
        <v>15223.7353670585</v>
      </c>
      <c r="AA1368" s="2">
        <v>15290.724539937801</v>
      </c>
      <c r="AB1368" s="2">
        <v>15444.5192461221</v>
      </c>
      <c r="AC1368" s="2">
        <v>15557.926090310701</v>
      </c>
      <c r="AD1368" s="2"/>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c r="BH1368" s="2"/>
    </row>
    <row r="1369" spans="1:60">
      <c r="A1369" t="s">
        <v>221</v>
      </c>
      <c r="B1369" s="2" t="s">
        <v>823</v>
      </c>
      <c r="C1369" s="2" t="s">
        <v>785</v>
      </c>
      <c r="D1369" s="2">
        <v>10955.883478452501</v>
      </c>
      <c r="E1369" s="2">
        <v>11047.1741441214</v>
      </c>
      <c r="F1369" s="2">
        <v>11106.9723870782</v>
      </c>
      <c r="G1369" s="2">
        <v>11418.2055474959</v>
      </c>
      <c r="H1369" s="2">
        <v>11651.0543444793</v>
      </c>
      <c r="I1369" s="2">
        <v>11544.7317013174</v>
      </c>
      <c r="J1369" s="2">
        <v>11451.5336251058</v>
      </c>
      <c r="K1369" s="2">
        <v>11318.0503321898</v>
      </c>
      <c r="L1369" s="2">
        <v>11184.470779478601</v>
      </c>
      <c r="M1369" s="2">
        <v>11389.8789801481</v>
      </c>
      <c r="N1369" s="2">
        <v>11789.594194330901</v>
      </c>
      <c r="O1369" s="2">
        <v>12212.0700127337</v>
      </c>
      <c r="P1369" s="2">
        <v>12404.6182647442</v>
      </c>
      <c r="Q1369" s="2">
        <v>12609.4359785753</v>
      </c>
      <c r="R1369" s="2">
        <v>12681.889821257</v>
      </c>
      <c r="S1369" s="2">
        <v>12601.6289437621</v>
      </c>
      <c r="T1369" s="2">
        <v>12513.636197120901</v>
      </c>
      <c r="U1369" s="2">
        <v>12608.1417627505</v>
      </c>
      <c r="V1369" s="2">
        <v>12776.724943122401</v>
      </c>
      <c r="W1369" s="2">
        <v>13026.5407934578</v>
      </c>
      <c r="X1369" s="2">
        <v>13359.580938794001</v>
      </c>
      <c r="Y1369" s="2">
        <v>13746.687015441001</v>
      </c>
      <c r="Z1369" s="2">
        <v>14147.6095544482</v>
      </c>
      <c r="AA1369" s="2">
        <v>14454.8211139779</v>
      </c>
      <c r="AB1369" s="2">
        <v>14698.1273725581</v>
      </c>
      <c r="AC1369" s="2">
        <v>14851.058276153501</v>
      </c>
      <c r="AD1369" s="2"/>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c r="BH1369" s="2"/>
    </row>
    <row r="1370" spans="1:60">
      <c r="A1370" t="s">
        <v>221</v>
      </c>
      <c r="B1370" s="2" t="s">
        <v>823</v>
      </c>
      <c r="C1370" s="2" t="s">
        <v>786</v>
      </c>
      <c r="D1370" s="2">
        <v>9569.8809658923001</v>
      </c>
      <c r="E1370" s="2">
        <v>9782.0171483172307</v>
      </c>
      <c r="F1370" s="2">
        <v>9993.8022196748698</v>
      </c>
      <c r="G1370" s="2">
        <v>10249.873453976799</v>
      </c>
      <c r="H1370" s="2">
        <v>10607.4435820568</v>
      </c>
      <c r="I1370" s="2">
        <v>10589.694792152901</v>
      </c>
      <c r="J1370" s="2">
        <v>10560.110822639899</v>
      </c>
      <c r="K1370" s="2">
        <v>10641.613557893401</v>
      </c>
      <c r="L1370" s="2">
        <v>10931.5428220091</v>
      </c>
      <c r="M1370" s="2">
        <v>11046.6791869354</v>
      </c>
      <c r="N1370" s="2">
        <v>11025.7817927654</v>
      </c>
      <c r="O1370" s="2">
        <v>10996.926038589099</v>
      </c>
      <c r="P1370" s="2">
        <v>10959.197840665</v>
      </c>
      <c r="Q1370" s="2">
        <v>10922.8295091953</v>
      </c>
      <c r="R1370" s="2">
        <v>11130.3077199747</v>
      </c>
      <c r="S1370" s="2">
        <v>11496.0614053104</v>
      </c>
      <c r="T1370" s="2">
        <v>11866.1085274454</v>
      </c>
      <c r="U1370" s="2">
        <v>12034.1385621523</v>
      </c>
      <c r="V1370" s="2">
        <v>12192.970507714899</v>
      </c>
      <c r="W1370" s="2">
        <v>12241.2596722402</v>
      </c>
      <c r="X1370" s="2">
        <v>12180.038757055599</v>
      </c>
      <c r="Y1370" s="2">
        <v>12135.3154492174</v>
      </c>
      <c r="Z1370" s="2">
        <v>12240.871403416601</v>
      </c>
      <c r="AA1370" s="2">
        <v>12408.2159875953</v>
      </c>
      <c r="AB1370" s="2">
        <v>12654.7878743577</v>
      </c>
      <c r="AC1370" s="2">
        <v>12954.8553913838</v>
      </c>
      <c r="AD1370" s="2"/>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c r="BH1370" s="2"/>
    </row>
    <row r="1371" spans="1:60">
      <c r="A1371" t="s">
        <v>221</v>
      </c>
      <c r="B1371" s="2" t="s">
        <v>823</v>
      </c>
      <c r="C1371" s="2" t="s">
        <v>787</v>
      </c>
      <c r="D1371" s="2">
        <v>8184.1696246718802</v>
      </c>
      <c r="E1371" s="2">
        <v>8214.47360442219</v>
      </c>
      <c r="F1371" s="2">
        <v>8415.8317295260003</v>
      </c>
      <c r="G1371" s="2">
        <v>8586.4581802065204</v>
      </c>
      <c r="H1371" s="2">
        <v>8962.9292383358497</v>
      </c>
      <c r="I1371" s="2">
        <v>9214.4790101714007</v>
      </c>
      <c r="J1371" s="2">
        <v>9440.9780337557495</v>
      </c>
      <c r="K1371" s="2">
        <v>9651.4749455622004</v>
      </c>
      <c r="L1371" s="2">
        <v>9733.2480973360198</v>
      </c>
      <c r="M1371" s="2">
        <v>9864.2276279959497</v>
      </c>
      <c r="N1371" s="2">
        <v>9949.7861531603703</v>
      </c>
      <c r="O1371" s="2">
        <v>10022.487106926899</v>
      </c>
      <c r="P1371" s="2">
        <v>10176.5608569959</v>
      </c>
      <c r="Q1371" s="2">
        <v>10469.979335752299</v>
      </c>
      <c r="R1371" s="2">
        <v>10586.4338405692</v>
      </c>
      <c r="S1371" s="2">
        <v>10586.394443159301</v>
      </c>
      <c r="T1371" s="2">
        <v>10569.286283106299</v>
      </c>
      <c r="U1371" s="2">
        <v>10550.3459952431</v>
      </c>
      <c r="V1371" s="2">
        <v>10537.489172285599</v>
      </c>
      <c r="W1371" s="2">
        <v>10721.115222488999</v>
      </c>
      <c r="X1371" s="2">
        <v>11066.201007371201</v>
      </c>
      <c r="Y1371" s="2">
        <v>11423.644105752501</v>
      </c>
      <c r="Z1371" s="2">
        <v>11617.3172391887</v>
      </c>
      <c r="AA1371" s="2">
        <v>11786.211845127</v>
      </c>
      <c r="AB1371" s="2">
        <v>11860.7209066184</v>
      </c>
      <c r="AC1371" s="2">
        <v>11813.199265408301</v>
      </c>
      <c r="AD1371" s="2"/>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c r="BH1371" s="2"/>
    </row>
    <row r="1372" spans="1:60">
      <c r="A1372" t="s">
        <v>221</v>
      </c>
      <c r="B1372" s="2" t="s">
        <v>823</v>
      </c>
      <c r="C1372" s="2" t="s">
        <v>788</v>
      </c>
      <c r="D1372" s="2">
        <v>5880.1225006157601</v>
      </c>
      <c r="E1372" s="2">
        <v>6303.7794610864003</v>
      </c>
      <c r="F1372" s="2">
        <v>6584.0367647651801</v>
      </c>
      <c r="G1372" s="2">
        <v>6879.5739004595698</v>
      </c>
      <c r="H1372" s="2">
        <v>7446.7346924972398</v>
      </c>
      <c r="I1372" s="2">
        <v>7701.0365997546096</v>
      </c>
      <c r="J1372" s="2">
        <v>7728.51708548651</v>
      </c>
      <c r="K1372" s="2">
        <v>7895.1188507092402</v>
      </c>
      <c r="L1372" s="2">
        <v>8028.92773393896</v>
      </c>
      <c r="M1372" s="2">
        <v>8158.08654596008</v>
      </c>
      <c r="N1372" s="2">
        <v>8412.4913816686694</v>
      </c>
      <c r="O1372" s="2">
        <v>8660.6593070459894</v>
      </c>
      <c r="P1372" s="2">
        <v>8901.3170755651608</v>
      </c>
      <c r="Q1372" s="2">
        <v>9028.5061548224803</v>
      </c>
      <c r="R1372" s="2">
        <v>9182.0550994300102</v>
      </c>
      <c r="S1372" s="2">
        <v>9290.3814551095093</v>
      </c>
      <c r="T1372" s="2">
        <v>9382.9581382091692</v>
      </c>
      <c r="U1372" s="2">
        <v>9528.5379634432193</v>
      </c>
      <c r="V1372" s="2">
        <v>9774.9037436302006</v>
      </c>
      <c r="W1372" s="2">
        <v>9870.4606557390598</v>
      </c>
      <c r="X1372" s="2">
        <v>9891.7111810986808</v>
      </c>
      <c r="Y1372" s="2">
        <v>9910.1308163942704</v>
      </c>
      <c r="Z1372" s="2">
        <v>9936.2333940691096</v>
      </c>
      <c r="AA1372" s="2">
        <v>9969.15715382485</v>
      </c>
      <c r="AB1372" s="2">
        <v>10162.5274224599</v>
      </c>
      <c r="AC1372" s="2">
        <v>10481.272403571</v>
      </c>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row>
    <row r="1373" spans="1:60">
      <c r="A1373" t="s">
        <v>221</v>
      </c>
      <c r="B1373" s="2" t="s">
        <v>823</v>
      </c>
      <c r="C1373" s="2" t="s">
        <v>789</v>
      </c>
      <c r="D1373" s="2">
        <v>4699.1415862692902</v>
      </c>
      <c r="E1373" s="2">
        <v>4731.1784173285796</v>
      </c>
      <c r="F1373" s="2">
        <v>4779.2693072985203</v>
      </c>
      <c r="G1373" s="2">
        <v>4953.4597784486496</v>
      </c>
      <c r="H1373" s="2">
        <v>5093.85079770627</v>
      </c>
      <c r="I1373" s="2">
        <v>5337.8145612461703</v>
      </c>
      <c r="J1373" s="2">
        <v>5739.8645436840998</v>
      </c>
      <c r="K1373" s="2">
        <v>6084.3090337833801</v>
      </c>
      <c r="L1373" s="2">
        <v>6362.6932597729901</v>
      </c>
      <c r="M1373" s="2">
        <v>6748.0054018861902</v>
      </c>
      <c r="N1373" s="2">
        <v>6988.9042003987197</v>
      </c>
      <c r="O1373" s="2">
        <v>7036.6761255771798</v>
      </c>
      <c r="P1373" s="2">
        <v>7211.6829638883401</v>
      </c>
      <c r="Q1373" s="2">
        <v>7362.3714340930301</v>
      </c>
      <c r="R1373" s="2">
        <v>7497.1719993527204</v>
      </c>
      <c r="S1373" s="2">
        <v>7727.0263487002203</v>
      </c>
      <c r="T1373" s="2">
        <v>7961.4566817902696</v>
      </c>
      <c r="U1373" s="2">
        <v>8184.4819096398696</v>
      </c>
      <c r="V1373" s="2">
        <v>8312.7531700217005</v>
      </c>
      <c r="W1373" s="2">
        <v>8463.3490400872997</v>
      </c>
      <c r="X1373" s="2">
        <v>8593.6836331436698</v>
      </c>
      <c r="Y1373" s="2">
        <v>8717.2984046745096</v>
      </c>
      <c r="Z1373" s="2">
        <v>8881.22599743723</v>
      </c>
      <c r="AA1373" s="2">
        <v>9123.9177670773806</v>
      </c>
      <c r="AB1373" s="2">
        <v>9234.7389901816696</v>
      </c>
      <c r="AC1373" s="2">
        <v>9269.3051462613603</v>
      </c>
      <c r="AD1373" s="2"/>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c r="BH1373" s="2"/>
    </row>
    <row r="1374" spans="1:60">
      <c r="A1374" t="s">
        <v>221</v>
      </c>
      <c r="B1374" s="2" t="s">
        <v>823</v>
      </c>
      <c r="C1374" s="2" t="s">
        <v>790</v>
      </c>
      <c r="D1374" s="2">
        <v>3458.0052824897598</v>
      </c>
      <c r="E1374" s="2">
        <v>3549.8418170805799</v>
      </c>
      <c r="F1374" s="2">
        <v>3619.0090891577702</v>
      </c>
      <c r="G1374" s="2">
        <v>3739.3670030512999</v>
      </c>
      <c r="H1374" s="2">
        <v>3926.2483242437502</v>
      </c>
      <c r="I1374" s="2">
        <v>4006.7954833670701</v>
      </c>
      <c r="J1374" s="2">
        <v>4076.7406737596798</v>
      </c>
      <c r="K1374" s="2">
        <v>4115.67172387754</v>
      </c>
      <c r="L1374" s="2">
        <v>4275.3766444823405</v>
      </c>
      <c r="M1374" s="2">
        <v>4376.6237791660797</v>
      </c>
      <c r="N1374" s="2">
        <v>4601.7593827902401</v>
      </c>
      <c r="O1374" s="2">
        <v>4970.0789886553102</v>
      </c>
      <c r="P1374" s="2">
        <v>5286.9373152323396</v>
      </c>
      <c r="Q1374" s="2">
        <v>5544.1500779258104</v>
      </c>
      <c r="R1374" s="2">
        <v>5876.0037789130101</v>
      </c>
      <c r="S1374" s="2">
        <v>6095.9505571600903</v>
      </c>
      <c r="T1374" s="2">
        <v>6150.0788999323604</v>
      </c>
      <c r="U1374" s="2">
        <v>6304.8921296056196</v>
      </c>
      <c r="V1374" s="2">
        <v>6445.9214475504796</v>
      </c>
      <c r="W1374" s="2">
        <v>6578.5473431150303</v>
      </c>
      <c r="X1374" s="2">
        <v>6794.6262222273099</v>
      </c>
      <c r="Y1374" s="2">
        <v>7022.42782011485</v>
      </c>
      <c r="Z1374" s="2">
        <v>7247.8196474360602</v>
      </c>
      <c r="AA1374" s="2">
        <v>7395.81249773329</v>
      </c>
      <c r="AB1374" s="2">
        <v>7563.1432763733201</v>
      </c>
      <c r="AC1374" s="2">
        <v>7710.6884799240097</v>
      </c>
      <c r="AD1374" s="2"/>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c r="BH1374" s="2"/>
    </row>
    <row r="1375" spans="1:60">
      <c r="A1375" t="s">
        <v>221</v>
      </c>
      <c r="B1375" s="2" t="s">
        <v>823</v>
      </c>
      <c r="C1375" s="2" t="s">
        <v>791</v>
      </c>
      <c r="D1375" s="2">
        <v>3624.7245534687199</v>
      </c>
      <c r="E1375" s="2">
        <v>3655.8101793621699</v>
      </c>
      <c r="F1375" s="2">
        <v>3768.7163382713902</v>
      </c>
      <c r="G1375" s="2">
        <v>3861.4204935891098</v>
      </c>
      <c r="H1375" s="2">
        <v>3901.59647909153</v>
      </c>
      <c r="I1375" s="2">
        <v>3979.0469091745599</v>
      </c>
      <c r="J1375" s="2">
        <v>4085.5322918837001</v>
      </c>
      <c r="K1375" s="2">
        <v>4169.5881647470997</v>
      </c>
      <c r="L1375" s="2">
        <v>4252.4890529869999</v>
      </c>
      <c r="M1375" s="2">
        <v>4355.2927357949602</v>
      </c>
      <c r="N1375" s="2">
        <v>4450.4755374898496</v>
      </c>
      <c r="O1375" s="2">
        <v>4571.4487696892202</v>
      </c>
      <c r="P1375" s="2">
        <v>4668.2419067974597</v>
      </c>
      <c r="Q1375" s="2">
        <v>4847.3489108474596</v>
      </c>
      <c r="R1375" s="2">
        <v>5002.8896197792901</v>
      </c>
      <c r="S1375" s="2">
        <v>5236.7856498394203</v>
      </c>
      <c r="T1375" s="2">
        <v>5580.7112764285903</v>
      </c>
      <c r="U1375" s="2">
        <v>5860.3440810090196</v>
      </c>
      <c r="V1375" s="2">
        <v>6152.5370569787801</v>
      </c>
      <c r="W1375" s="2">
        <v>6467.8300789743198</v>
      </c>
      <c r="X1375" s="2">
        <v>6774.6914346634303</v>
      </c>
      <c r="Y1375" s="2">
        <v>7064.8440697624801</v>
      </c>
      <c r="Z1375" s="2">
        <v>7373.7610316486198</v>
      </c>
      <c r="AA1375" s="2">
        <v>7671.2291499624898</v>
      </c>
      <c r="AB1375" s="2">
        <v>7981.7604635506796</v>
      </c>
      <c r="AC1375" s="2">
        <v>8327.3024343717407</v>
      </c>
      <c r="AD1375" s="2"/>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c r="BH1375" s="2"/>
    </row>
    <row r="1376" spans="1:60">
      <c r="A1376" t="s">
        <v>221</v>
      </c>
      <c r="B1376" s="2" t="s">
        <v>824</v>
      </c>
      <c r="C1376" s="2" t="s">
        <v>774</v>
      </c>
      <c r="D1376" s="2">
        <v>11.9691081744797</v>
      </c>
      <c r="E1376" s="2">
        <v>11.629416948907201</v>
      </c>
      <c r="F1376" s="2">
        <v>11.279607030195599</v>
      </c>
      <c r="G1376" s="2">
        <v>12.172056646286499</v>
      </c>
      <c r="H1376" s="2">
        <v>12.220433148537699</v>
      </c>
      <c r="I1376" s="2">
        <v>12.037724024384501</v>
      </c>
      <c r="J1376" s="2">
        <v>11.8861008186067</v>
      </c>
      <c r="K1376" s="2">
        <v>11.949940955518199</v>
      </c>
      <c r="L1376" s="2">
        <v>12.0306186864014</v>
      </c>
      <c r="M1376" s="2">
        <v>12.209452516080701</v>
      </c>
      <c r="N1376" s="2">
        <v>12.3606322105774</v>
      </c>
      <c r="O1376" s="2">
        <v>12.586778307369</v>
      </c>
      <c r="P1376" s="2">
        <v>12.791890510519099</v>
      </c>
      <c r="Q1376" s="2">
        <v>12.9794418448672</v>
      </c>
      <c r="R1376" s="2">
        <v>13.168766508655599</v>
      </c>
      <c r="S1376" s="2">
        <v>13.342187345888</v>
      </c>
      <c r="T1376" s="2">
        <v>13.4778216134261</v>
      </c>
      <c r="U1376" s="2">
        <v>13.647340002439</v>
      </c>
      <c r="V1376" s="2">
        <v>13.83975326753</v>
      </c>
      <c r="W1376" s="2">
        <v>14.205669607366101</v>
      </c>
      <c r="X1376" s="2">
        <v>14.708332333148</v>
      </c>
      <c r="Y1376" s="2">
        <v>15.3218058400355</v>
      </c>
      <c r="Z1376" s="2">
        <v>16.023032988074501</v>
      </c>
      <c r="AA1376" s="2">
        <v>16.654973232595101</v>
      </c>
      <c r="AB1376" s="2">
        <v>17.273065727849399</v>
      </c>
      <c r="AC1376" s="2">
        <v>17.6596030444611</v>
      </c>
      <c r="AD1376" s="2"/>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c r="BH1376" s="2"/>
    </row>
    <row r="1377" spans="1:60">
      <c r="A1377" t="s">
        <v>221</v>
      </c>
      <c r="B1377" s="2" t="s">
        <v>824</v>
      </c>
      <c r="C1377" s="2" t="s">
        <v>775</v>
      </c>
      <c r="D1377" s="2">
        <v>4.7841890778484197</v>
      </c>
      <c r="E1377" s="2">
        <v>4.98629871586113</v>
      </c>
      <c r="F1377" s="2">
        <v>5.4541172048862601</v>
      </c>
      <c r="G1377" s="2">
        <v>5.8112563512057704</v>
      </c>
      <c r="H1377" s="2">
        <v>6.0148049415133498</v>
      </c>
      <c r="I1377" s="2">
        <v>6.1028394760694704</v>
      </c>
      <c r="J1377" s="2">
        <v>6.02332668941827</v>
      </c>
      <c r="K1377" s="2">
        <v>5.6396763677917603</v>
      </c>
      <c r="L1377" s="2">
        <v>5.5435661059288401</v>
      </c>
      <c r="M1377" s="2">
        <v>5.5331896735324602</v>
      </c>
      <c r="N1377" s="2">
        <v>5.6318908151906699</v>
      </c>
      <c r="O1377" s="2">
        <v>5.7384079528254404</v>
      </c>
      <c r="P1377" s="2">
        <v>6.06865792345274</v>
      </c>
      <c r="Q1377" s="2">
        <v>6.4283437451127803</v>
      </c>
      <c r="R1377" s="2">
        <v>6.8624071956450496</v>
      </c>
      <c r="S1377" s="2">
        <v>7.2176853737318103</v>
      </c>
      <c r="T1377" s="2">
        <v>7.5039595747671104</v>
      </c>
      <c r="U1377" s="2">
        <v>7.7345835877115103</v>
      </c>
      <c r="V1377" s="2">
        <v>7.9318782335453299</v>
      </c>
      <c r="W1377" s="2">
        <v>8.1789188054251802</v>
      </c>
      <c r="X1377" s="2">
        <v>8.4326403681922208</v>
      </c>
      <c r="Y1377" s="2">
        <v>8.7103963840164909</v>
      </c>
      <c r="Z1377" s="2">
        <v>9.0463834505275003</v>
      </c>
      <c r="AA1377" s="2">
        <v>9.3307156921031797</v>
      </c>
      <c r="AB1377" s="2">
        <v>9.6650672076303703</v>
      </c>
      <c r="AC1377" s="2">
        <v>9.9232498018517994</v>
      </c>
      <c r="AD1377" s="2"/>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c r="BH1377" s="2"/>
    </row>
    <row r="1378" spans="1:60">
      <c r="A1378" t="s">
        <v>221</v>
      </c>
      <c r="B1378" s="2" t="s">
        <v>824</v>
      </c>
      <c r="C1378" s="2" t="s">
        <v>776</v>
      </c>
      <c r="D1378" s="2">
        <v>129.85949948881199</v>
      </c>
      <c r="E1378" s="2">
        <v>141.51538440468801</v>
      </c>
      <c r="F1378" s="2">
        <v>147.957908178873</v>
      </c>
      <c r="G1378" s="2">
        <v>152.85673134653399</v>
      </c>
      <c r="H1378" s="2">
        <v>153.61827692254499</v>
      </c>
      <c r="I1378" s="2">
        <v>152.327030974678</v>
      </c>
      <c r="J1378" s="2">
        <v>147.74853049889299</v>
      </c>
      <c r="K1378" s="2">
        <v>145.358799627092</v>
      </c>
      <c r="L1378" s="2">
        <v>146.21988964625899</v>
      </c>
      <c r="M1378" s="2">
        <v>144.61535561465701</v>
      </c>
      <c r="N1378" s="2">
        <v>142.152201892985</v>
      </c>
      <c r="O1378" s="2">
        <v>140.51516437056901</v>
      </c>
      <c r="P1378" s="2">
        <v>137.58434337435901</v>
      </c>
      <c r="Q1378" s="2">
        <v>135.06556638095699</v>
      </c>
      <c r="R1378" s="2">
        <v>132.663937608494</v>
      </c>
      <c r="S1378" s="2">
        <v>131.645265665512</v>
      </c>
      <c r="T1378" s="2">
        <v>131.24248672447601</v>
      </c>
      <c r="U1378" s="2">
        <v>131.72644462107999</v>
      </c>
      <c r="V1378" s="2">
        <v>132.338004463007</v>
      </c>
      <c r="W1378" s="2">
        <v>133.504703744924</v>
      </c>
      <c r="X1378" s="2">
        <v>133.75329838205801</v>
      </c>
      <c r="Y1378" s="2">
        <v>134.61217545103801</v>
      </c>
      <c r="Z1378" s="2">
        <v>134.378041327489</v>
      </c>
      <c r="AA1378" s="2">
        <v>133.58061937699799</v>
      </c>
      <c r="AB1378" s="2">
        <v>132.85225655778899</v>
      </c>
      <c r="AC1378" s="2">
        <v>132.19248511089</v>
      </c>
      <c r="AD1378" s="2"/>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c r="BH1378" s="2"/>
    </row>
    <row r="1379" spans="1:60">
      <c r="A1379" t="s">
        <v>221</v>
      </c>
      <c r="B1379" s="2" t="s">
        <v>824</v>
      </c>
      <c r="C1379" s="2" t="s">
        <v>777</v>
      </c>
      <c r="D1379" s="2">
        <v>777.56356276422002</v>
      </c>
      <c r="E1379" s="2">
        <v>786.10374422954999</v>
      </c>
      <c r="F1379" s="2">
        <v>842.24023095668895</v>
      </c>
      <c r="G1379" s="2">
        <v>896.50919286030603</v>
      </c>
      <c r="H1379" s="2">
        <v>914.03421019455095</v>
      </c>
      <c r="I1379" s="2">
        <v>953.00318659892105</v>
      </c>
      <c r="J1379" s="2">
        <v>999.52805037217695</v>
      </c>
      <c r="K1379" s="2">
        <v>1037.8955485971401</v>
      </c>
      <c r="L1379" s="2">
        <v>1071.50832360914</v>
      </c>
      <c r="M1379" s="2">
        <v>1109.5081190973101</v>
      </c>
      <c r="N1379" s="2">
        <v>1157.15728598243</v>
      </c>
      <c r="O1379" s="2">
        <v>1182.83431597084</v>
      </c>
      <c r="P1379" s="2">
        <v>1225.1880619804101</v>
      </c>
      <c r="Q1379" s="2">
        <v>1263.82325626888</v>
      </c>
      <c r="R1379" s="2">
        <v>1284.8480481317199</v>
      </c>
      <c r="S1379" s="2">
        <v>1298.7740583707</v>
      </c>
      <c r="T1379" s="2">
        <v>1295.79638751879</v>
      </c>
      <c r="U1379" s="2">
        <v>1281.87507083997</v>
      </c>
      <c r="V1379" s="2">
        <v>1273.6084933668001</v>
      </c>
      <c r="W1379" s="2">
        <v>1276.8125686753699</v>
      </c>
      <c r="X1379" s="2">
        <v>1281.0586729860599</v>
      </c>
      <c r="Y1379" s="2">
        <v>1291.6771515324299</v>
      </c>
      <c r="Z1379" s="2">
        <v>1320.7886788381099</v>
      </c>
      <c r="AA1379" s="2">
        <v>1344.9033054302699</v>
      </c>
      <c r="AB1379" s="2">
        <v>1377.9421379605801</v>
      </c>
      <c r="AC1379" s="2">
        <v>1398.7353876013301</v>
      </c>
      <c r="AD1379" s="2"/>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c r="BH1379" s="2"/>
    </row>
    <row r="1380" spans="1:60">
      <c r="A1380" t="s">
        <v>221</v>
      </c>
      <c r="B1380" s="2" t="s">
        <v>824</v>
      </c>
      <c r="C1380" s="2" t="s">
        <v>778</v>
      </c>
      <c r="D1380" s="2">
        <v>765.49003929140702</v>
      </c>
      <c r="E1380" s="2">
        <v>825.08078157089801</v>
      </c>
      <c r="F1380" s="2">
        <v>848.11055230725003</v>
      </c>
      <c r="G1380" s="2">
        <v>866.248440774458</v>
      </c>
      <c r="H1380" s="2">
        <v>853.04565809698204</v>
      </c>
      <c r="I1380" s="2">
        <v>825.43537939033001</v>
      </c>
      <c r="J1380" s="2">
        <v>789.93386356152803</v>
      </c>
      <c r="K1380" s="2">
        <v>773.83046218093295</v>
      </c>
      <c r="L1380" s="2">
        <v>808.76774754827397</v>
      </c>
      <c r="M1380" s="2">
        <v>850.60896039936301</v>
      </c>
      <c r="N1380" s="2">
        <v>923.88603338195901</v>
      </c>
      <c r="O1380" s="2">
        <v>994.65623465192596</v>
      </c>
      <c r="P1380" s="2">
        <v>1082.47257844312</v>
      </c>
      <c r="Q1380" s="2">
        <v>1162.95491508583</v>
      </c>
      <c r="R1380" s="2">
        <v>1236.36176902081</v>
      </c>
      <c r="S1380" s="2">
        <v>1288.98271422376</v>
      </c>
      <c r="T1380" s="2">
        <v>1310.1057418576499</v>
      </c>
      <c r="U1380" s="2">
        <v>1333.9003656166699</v>
      </c>
      <c r="V1380" s="2">
        <v>1351.40186025807</v>
      </c>
      <c r="W1380" s="2">
        <v>1381.2053807611101</v>
      </c>
      <c r="X1380" s="2">
        <v>1410.1931406563799</v>
      </c>
      <c r="Y1380" s="2">
        <v>1439.3530136311001</v>
      </c>
      <c r="Z1380" s="2">
        <v>1469.0811167684701</v>
      </c>
      <c r="AA1380" s="2">
        <v>1483.9730311933299</v>
      </c>
      <c r="AB1380" s="2">
        <v>1506.4844048201901</v>
      </c>
      <c r="AC1380" s="2">
        <v>1507.4888472274199</v>
      </c>
      <c r="AD1380" s="2"/>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c r="BH1380" s="2"/>
    </row>
    <row r="1381" spans="1:60">
      <c r="A1381" t="s">
        <v>221</v>
      </c>
      <c r="B1381" s="2" t="s">
        <v>824</v>
      </c>
      <c r="C1381" s="2" t="s">
        <v>779</v>
      </c>
      <c r="D1381" s="2">
        <v>233.59248713159499</v>
      </c>
      <c r="E1381" s="2">
        <v>241.40539618784101</v>
      </c>
      <c r="F1381" s="2">
        <v>253.01331664048601</v>
      </c>
      <c r="G1381" s="2">
        <v>263.41113960676398</v>
      </c>
      <c r="H1381" s="2">
        <v>274.65733590988901</v>
      </c>
      <c r="I1381" s="2">
        <v>270.05113229696201</v>
      </c>
      <c r="J1381" s="2">
        <v>266.11377302760701</v>
      </c>
      <c r="K1381" s="2">
        <v>261.80363096337402</v>
      </c>
      <c r="L1381" s="2">
        <v>270.129758660736</v>
      </c>
      <c r="M1381" s="2">
        <v>282.38813485049502</v>
      </c>
      <c r="N1381" s="2">
        <v>302.06755866545598</v>
      </c>
      <c r="O1381" s="2">
        <v>314.07007795489898</v>
      </c>
      <c r="P1381" s="2">
        <v>333.37008901175</v>
      </c>
      <c r="Q1381" s="2">
        <v>355.15241340638897</v>
      </c>
      <c r="R1381" s="2">
        <v>376.46066742453201</v>
      </c>
      <c r="S1381" s="2">
        <v>395.35814744588799</v>
      </c>
      <c r="T1381" s="2">
        <v>408.98764347021802</v>
      </c>
      <c r="U1381" s="2">
        <v>423.03619509668198</v>
      </c>
      <c r="V1381" s="2">
        <v>435.26397745596103</v>
      </c>
      <c r="W1381" s="2">
        <v>454.176182620563</v>
      </c>
      <c r="X1381" s="2">
        <v>470.69816928421398</v>
      </c>
      <c r="Y1381" s="2">
        <v>488.272910271726</v>
      </c>
      <c r="Z1381" s="2">
        <v>508.89223996522497</v>
      </c>
      <c r="AA1381" s="2">
        <v>521.779484968215</v>
      </c>
      <c r="AB1381" s="2">
        <v>536.30305851185801</v>
      </c>
      <c r="AC1381" s="2">
        <v>543.000084337217</v>
      </c>
      <c r="AD1381" s="2"/>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c r="BH1381" s="2"/>
    </row>
    <row r="1382" spans="1:60">
      <c r="A1382" t="s">
        <v>221</v>
      </c>
      <c r="B1382" s="2" t="s">
        <v>824</v>
      </c>
      <c r="C1382" s="2" t="s">
        <v>780</v>
      </c>
      <c r="D1382" s="2">
        <v>90.967961723946601</v>
      </c>
      <c r="E1382" s="2">
        <v>91.469980843478695</v>
      </c>
      <c r="F1382" s="2">
        <v>90.997635086994507</v>
      </c>
      <c r="G1382" s="2">
        <v>92.087385677349801</v>
      </c>
      <c r="H1382" s="2">
        <v>95.036918775606907</v>
      </c>
      <c r="I1382" s="2">
        <v>94.112025043532796</v>
      </c>
      <c r="J1382" s="2">
        <v>93.518765639213299</v>
      </c>
      <c r="K1382" s="2">
        <v>93.094946092091703</v>
      </c>
      <c r="L1382" s="2">
        <v>95.623304445438293</v>
      </c>
      <c r="M1382" s="2">
        <v>97.739000455309807</v>
      </c>
      <c r="N1382" s="2">
        <v>102.00083153220299</v>
      </c>
      <c r="O1382" s="2">
        <v>105.395388272795</v>
      </c>
      <c r="P1382" s="2">
        <v>110.31659632805</v>
      </c>
      <c r="Q1382" s="2">
        <v>115.570298062855</v>
      </c>
      <c r="R1382" s="2">
        <v>121.29859452671199</v>
      </c>
      <c r="S1382" s="2">
        <v>126.03184482787999</v>
      </c>
      <c r="T1382" s="2">
        <v>128.18415792454701</v>
      </c>
      <c r="U1382" s="2">
        <v>130.728567601755</v>
      </c>
      <c r="V1382" s="2">
        <v>133.51677357720999</v>
      </c>
      <c r="W1382" s="2">
        <v>137.97645686655801</v>
      </c>
      <c r="X1382" s="2">
        <v>142.88704688155499</v>
      </c>
      <c r="Y1382" s="2">
        <v>149.41741575159901</v>
      </c>
      <c r="Z1382" s="2">
        <v>157.03758852925401</v>
      </c>
      <c r="AA1382" s="2">
        <v>162.75053090523701</v>
      </c>
      <c r="AB1382" s="2">
        <v>169.28299277521501</v>
      </c>
      <c r="AC1382" s="2">
        <v>173.14420249153201</v>
      </c>
      <c r="AD1382" s="2"/>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c r="BH1382" s="2"/>
    </row>
    <row r="1383" spans="1:60">
      <c r="A1383" t="s">
        <v>221</v>
      </c>
      <c r="B1383" s="2" t="s">
        <v>824</v>
      </c>
      <c r="C1383" s="2" t="s">
        <v>781</v>
      </c>
      <c r="D1383" s="2">
        <v>97.814929427176395</v>
      </c>
      <c r="E1383" s="2">
        <v>101.40062972225699</v>
      </c>
      <c r="F1383" s="2">
        <v>104.081996830219</v>
      </c>
      <c r="G1383" s="2">
        <v>109.975063709427</v>
      </c>
      <c r="H1383" s="2">
        <v>111.713608503209</v>
      </c>
      <c r="I1383" s="2">
        <v>110.88362480546201</v>
      </c>
      <c r="J1383" s="2">
        <v>109.804026629872</v>
      </c>
      <c r="K1383" s="2">
        <v>108.076267460403</v>
      </c>
      <c r="L1383" s="2">
        <v>106.91735977380699</v>
      </c>
      <c r="M1383" s="2">
        <v>107.70198492149299</v>
      </c>
      <c r="N1383" s="2">
        <v>108.12959765810299</v>
      </c>
      <c r="O1383" s="2">
        <v>108.842044110926</v>
      </c>
      <c r="P1383" s="2">
        <v>110.001467149375</v>
      </c>
      <c r="Q1383" s="2">
        <v>111.937244171706</v>
      </c>
      <c r="R1383" s="2">
        <v>113.32990658676999</v>
      </c>
      <c r="S1383" s="2">
        <v>114.3573932314</v>
      </c>
      <c r="T1383" s="2">
        <v>114.878595973179</v>
      </c>
      <c r="U1383" s="2">
        <v>115.321554410364</v>
      </c>
      <c r="V1383" s="2">
        <v>115.713418065827</v>
      </c>
      <c r="W1383" s="2">
        <v>117.320550835297</v>
      </c>
      <c r="X1383" s="2">
        <v>119.558911749171</v>
      </c>
      <c r="Y1383" s="2">
        <v>122.05470057654099</v>
      </c>
      <c r="Z1383" s="2">
        <v>125.44464930386</v>
      </c>
      <c r="AA1383" s="2">
        <v>128.54305428198799</v>
      </c>
      <c r="AB1383" s="2">
        <v>131.788573839207</v>
      </c>
      <c r="AC1383" s="2">
        <v>134.238234702238</v>
      </c>
      <c r="AD1383" s="2"/>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c r="BH1383" s="2"/>
    </row>
    <row r="1384" spans="1:60">
      <c r="A1384" t="s">
        <v>221</v>
      </c>
      <c r="B1384" s="2" t="s">
        <v>824</v>
      </c>
      <c r="C1384" s="2" t="s">
        <v>782</v>
      </c>
      <c r="D1384" s="2">
        <v>39.597341011862298</v>
      </c>
      <c r="E1384" s="2">
        <v>39.6890122892313</v>
      </c>
      <c r="F1384" s="2">
        <v>39.9467936115919</v>
      </c>
      <c r="G1384" s="2">
        <v>41.798508377434999</v>
      </c>
      <c r="H1384" s="2">
        <v>42.970171836166898</v>
      </c>
      <c r="I1384" s="2">
        <v>43.945105803032803</v>
      </c>
      <c r="J1384" s="2">
        <v>45.0357089235168</v>
      </c>
      <c r="K1384" s="2">
        <v>46.283171445709399</v>
      </c>
      <c r="L1384" s="2">
        <v>47.307242209513397</v>
      </c>
      <c r="M1384" s="2">
        <v>48.059367782305898</v>
      </c>
      <c r="N1384" s="2">
        <v>48.407424336969598</v>
      </c>
      <c r="O1384" s="2">
        <v>48.635822983149602</v>
      </c>
      <c r="P1384" s="2">
        <v>48.998659513300602</v>
      </c>
      <c r="Q1384" s="2">
        <v>49.509126983728798</v>
      </c>
      <c r="R1384" s="2">
        <v>50.610487025494002</v>
      </c>
      <c r="S1384" s="2">
        <v>51.466902758380897</v>
      </c>
      <c r="T1384" s="2">
        <v>52.025933771295399</v>
      </c>
      <c r="U1384" s="2">
        <v>52.421131980354602</v>
      </c>
      <c r="V1384" s="2">
        <v>52.870756366567697</v>
      </c>
      <c r="W1384" s="2">
        <v>53.387008444796102</v>
      </c>
      <c r="X1384" s="2">
        <v>54.118086747215301</v>
      </c>
      <c r="Y1384" s="2">
        <v>55.094876732217102</v>
      </c>
      <c r="Z1384" s="2">
        <v>56.226024784521798</v>
      </c>
      <c r="AA1384" s="2">
        <v>57.187154321610798</v>
      </c>
      <c r="AB1384" s="2">
        <v>58.349073152868201</v>
      </c>
      <c r="AC1384" s="2">
        <v>59.217879161673501</v>
      </c>
      <c r="AD1384" s="2"/>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c r="BH1384" s="2"/>
    </row>
    <row r="1385" spans="1:60">
      <c r="A1385" t="s">
        <v>221</v>
      </c>
      <c r="B1385" s="2" t="s">
        <v>824</v>
      </c>
      <c r="C1385" s="2" t="s">
        <v>783</v>
      </c>
      <c r="D1385" s="2">
        <v>54.175570986323699</v>
      </c>
      <c r="E1385" s="2">
        <v>55.3677705806411</v>
      </c>
      <c r="F1385" s="2">
        <v>54.871710185174202</v>
      </c>
      <c r="G1385" s="2">
        <v>56.272221460071002</v>
      </c>
      <c r="H1385" s="2">
        <v>56.938193156035602</v>
      </c>
      <c r="I1385" s="2">
        <v>57.558877463713799</v>
      </c>
      <c r="J1385" s="2">
        <v>58.323738494472302</v>
      </c>
      <c r="K1385" s="2">
        <v>59.143955074297601</v>
      </c>
      <c r="L1385" s="2">
        <v>60.755723034796503</v>
      </c>
      <c r="M1385" s="2">
        <v>61.894578998641002</v>
      </c>
      <c r="N1385" s="2">
        <v>62.3683195113286</v>
      </c>
      <c r="O1385" s="2">
        <v>63.034975942354102</v>
      </c>
      <c r="P1385" s="2">
        <v>64.3341144711206</v>
      </c>
      <c r="Q1385" s="2">
        <v>65.209141932650894</v>
      </c>
      <c r="R1385" s="2">
        <v>66.080559823324407</v>
      </c>
      <c r="S1385" s="2">
        <v>66.753214565826596</v>
      </c>
      <c r="T1385" s="2">
        <v>66.947904064187398</v>
      </c>
      <c r="U1385" s="2">
        <v>66.936654925725605</v>
      </c>
      <c r="V1385" s="2">
        <v>66.968799307659097</v>
      </c>
      <c r="W1385" s="2">
        <v>67.798963521531306</v>
      </c>
      <c r="X1385" s="2">
        <v>68.896558604264897</v>
      </c>
      <c r="Y1385" s="2">
        <v>70.239263854575896</v>
      </c>
      <c r="Z1385" s="2">
        <v>71.680100135075804</v>
      </c>
      <c r="AA1385" s="2">
        <v>73.208078716217301</v>
      </c>
      <c r="AB1385" s="2">
        <v>74.528576112444796</v>
      </c>
      <c r="AC1385" s="2">
        <v>75.404445094386205</v>
      </c>
      <c r="AD1385" s="2"/>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c r="BH1385" s="2"/>
    </row>
    <row r="1386" spans="1:60">
      <c r="A1386" t="s">
        <v>221</v>
      </c>
      <c r="B1386" s="2" t="s">
        <v>824</v>
      </c>
      <c r="C1386" s="2" t="s">
        <v>784</v>
      </c>
      <c r="D1386" s="2">
        <v>106.65436037665</v>
      </c>
      <c r="E1386" s="2">
        <v>104.13487262040699</v>
      </c>
      <c r="F1386" s="2">
        <v>103.478632251175</v>
      </c>
      <c r="G1386" s="2">
        <v>103.12985192242201</v>
      </c>
      <c r="H1386" s="2">
        <v>103.23728479431701</v>
      </c>
      <c r="I1386" s="2">
        <v>106.367205291354</v>
      </c>
      <c r="J1386" s="2">
        <v>111.069871136004</v>
      </c>
      <c r="K1386" s="2">
        <v>112.615549009898</v>
      </c>
      <c r="L1386" s="2">
        <v>115.384655170985</v>
      </c>
      <c r="M1386" s="2">
        <v>117.016564657567</v>
      </c>
      <c r="N1386" s="2">
        <v>117.62016680331701</v>
      </c>
      <c r="O1386" s="2">
        <v>118.682515308196</v>
      </c>
      <c r="P1386" s="2">
        <v>120.164849051459</v>
      </c>
      <c r="Q1386" s="2">
        <v>123.144434198403</v>
      </c>
      <c r="R1386" s="2">
        <v>126.19468762208599</v>
      </c>
      <c r="S1386" s="2">
        <v>129.06991250764199</v>
      </c>
      <c r="T1386" s="2">
        <v>131.925652944918</v>
      </c>
      <c r="U1386" s="2">
        <v>135.63761042719</v>
      </c>
      <c r="V1386" s="2">
        <v>138.43400112192299</v>
      </c>
      <c r="W1386" s="2">
        <v>141.22973333874</v>
      </c>
      <c r="X1386" s="2">
        <v>144.09525513555801</v>
      </c>
      <c r="Y1386" s="2">
        <v>146.576696407741</v>
      </c>
      <c r="Z1386" s="2">
        <v>149.12912146671201</v>
      </c>
      <c r="AA1386" s="2">
        <v>151.670382902635</v>
      </c>
      <c r="AB1386" s="2">
        <v>155.32667528890599</v>
      </c>
      <c r="AC1386" s="2">
        <v>158.19263535450199</v>
      </c>
      <c r="AD1386" s="2"/>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c r="BH1386" s="2"/>
    </row>
    <row r="1387" spans="1:60">
      <c r="A1387" t="s">
        <v>221</v>
      </c>
      <c r="B1387" s="2" t="s">
        <v>824</v>
      </c>
      <c r="C1387" s="2" t="s">
        <v>785</v>
      </c>
      <c r="D1387" s="2">
        <v>87.998742529065396</v>
      </c>
      <c r="E1387" s="2">
        <v>87.041726474644307</v>
      </c>
      <c r="F1387" s="2">
        <v>87.069666317510993</v>
      </c>
      <c r="G1387" s="2">
        <v>88.865158621820498</v>
      </c>
      <c r="H1387" s="2">
        <v>91.641677348144697</v>
      </c>
      <c r="I1387" s="2">
        <v>91.166221616841895</v>
      </c>
      <c r="J1387" s="2">
        <v>90.773321727465998</v>
      </c>
      <c r="K1387" s="2">
        <v>90.783554155026195</v>
      </c>
      <c r="L1387" s="2">
        <v>90.095348643989894</v>
      </c>
      <c r="M1387" s="2">
        <v>91.427374780526605</v>
      </c>
      <c r="N1387" s="2">
        <v>94.212862868681697</v>
      </c>
      <c r="O1387" s="2">
        <v>98.221716205963901</v>
      </c>
      <c r="P1387" s="2">
        <v>100.17249042776101</v>
      </c>
      <c r="Q1387" s="2">
        <v>102.39806042661699</v>
      </c>
      <c r="R1387" s="2">
        <v>103.552300725786</v>
      </c>
      <c r="S1387" s="2">
        <v>103.81718089952599</v>
      </c>
      <c r="T1387" s="2">
        <v>104.029726620991</v>
      </c>
      <c r="U1387" s="2">
        <v>104.762327015767</v>
      </c>
      <c r="V1387" s="2">
        <v>106.672670537659</v>
      </c>
      <c r="W1387" s="2">
        <v>108.920589928241</v>
      </c>
      <c r="X1387" s="2">
        <v>111.643503369314</v>
      </c>
      <c r="Y1387" s="2">
        <v>114.898959052748</v>
      </c>
      <c r="Z1387" s="2">
        <v>118.971270481763</v>
      </c>
      <c r="AA1387" s="2">
        <v>122.255065411256</v>
      </c>
      <c r="AB1387" s="2">
        <v>125.285410784213</v>
      </c>
      <c r="AC1387" s="2">
        <v>127.528360668403</v>
      </c>
      <c r="AD1387" s="2"/>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c r="BH1387" s="2"/>
    </row>
    <row r="1388" spans="1:60">
      <c r="A1388" t="s">
        <v>221</v>
      </c>
      <c r="B1388" s="2" t="s">
        <v>824</v>
      </c>
      <c r="C1388" s="2" t="s">
        <v>786</v>
      </c>
      <c r="D1388" s="2">
        <v>114.946918429937</v>
      </c>
      <c r="E1388" s="2">
        <v>117.448484056336</v>
      </c>
      <c r="F1388" s="2">
        <v>117.20621951977</v>
      </c>
      <c r="G1388" s="2">
        <v>121.643703611766</v>
      </c>
      <c r="H1388" s="2">
        <v>126.707815596309</v>
      </c>
      <c r="I1388" s="2">
        <v>128.13521905691499</v>
      </c>
      <c r="J1388" s="2">
        <v>127.608084585737</v>
      </c>
      <c r="K1388" s="2">
        <v>128.72065589182699</v>
      </c>
      <c r="L1388" s="2">
        <v>131.44814941849401</v>
      </c>
      <c r="M1388" s="2">
        <v>133.28396077571099</v>
      </c>
      <c r="N1388" s="2">
        <v>132.67589298774399</v>
      </c>
      <c r="O1388" s="2">
        <v>132.37203369986301</v>
      </c>
      <c r="P1388" s="2">
        <v>132.53994747321801</v>
      </c>
      <c r="Q1388" s="2">
        <v>132.19531591636201</v>
      </c>
      <c r="R1388" s="2">
        <v>134.74893923639999</v>
      </c>
      <c r="S1388" s="2">
        <v>139.123442768519</v>
      </c>
      <c r="T1388" s="2">
        <v>144.17466095900599</v>
      </c>
      <c r="U1388" s="2">
        <v>146.63217269591701</v>
      </c>
      <c r="V1388" s="2">
        <v>148.979514562216</v>
      </c>
      <c r="W1388" s="2">
        <v>149.74953227168101</v>
      </c>
      <c r="X1388" s="2">
        <v>149.80725466589899</v>
      </c>
      <c r="Y1388" s="2">
        <v>150.48678664816401</v>
      </c>
      <c r="Z1388" s="2">
        <v>152.24826125937099</v>
      </c>
      <c r="AA1388" s="2">
        <v>155.431508649948</v>
      </c>
      <c r="AB1388" s="2">
        <v>159.17211916575101</v>
      </c>
      <c r="AC1388" s="2">
        <v>163.09916048399199</v>
      </c>
      <c r="AD1388" s="2"/>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c r="BH1388" s="2"/>
    </row>
    <row r="1389" spans="1:60">
      <c r="A1389" t="s">
        <v>221</v>
      </c>
      <c r="B1389" s="2" t="s">
        <v>824</v>
      </c>
      <c r="C1389" s="2" t="s">
        <v>787</v>
      </c>
      <c r="D1389" s="2">
        <v>103.757784341126</v>
      </c>
      <c r="E1389" s="2">
        <v>103.19809968454101</v>
      </c>
      <c r="F1389" s="2">
        <v>105.339575352982</v>
      </c>
      <c r="G1389" s="2">
        <v>107.007266995951</v>
      </c>
      <c r="H1389" s="2">
        <v>108.705679487636</v>
      </c>
      <c r="I1389" s="2">
        <v>111.105123259763</v>
      </c>
      <c r="J1389" s="2">
        <v>113.232971811314</v>
      </c>
      <c r="K1389" s="2">
        <v>115.26850432638101</v>
      </c>
      <c r="L1389" s="2">
        <v>116.53023242716201</v>
      </c>
      <c r="M1389" s="2">
        <v>119.55335772837201</v>
      </c>
      <c r="N1389" s="2">
        <v>121.60703697786001</v>
      </c>
      <c r="O1389" s="2">
        <v>122.38949743281999</v>
      </c>
      <c r="P1389" s="2">
        <v>124.77134883465</v>
      </c>
      <c r="Q1389" s="2">
        <v>127.99813428213</v>
      </c>
      <c r="R1389" s="2">
        <v>129.71459271323801</v>
      </c>
      <c r="S1389" s="2">
        <v>129.566883761659</v>
      </c>
      <c r="T1389" s="2">
        <v>129.935290210706</v>
      </c>
      <c r="U1389" s="2">
        <v>130.028347512317</v>
      </c>
      <c r="V1389" s="2">
        <v>130.28389548804799</v>
      </c>
      <c r="W1389" s="2">
        <v>132.73201349878201</v>
      </c>
      <c r="X1389" s="2">
        <v>137.049490130545</v>
      </c>
      <c r="Y1389" s="2">
        <v>141.88712459818299</v>
      </c>
      <c r="Z1389" s="2">
        <v>144.886753284278</v>
      </c>
      <c r="AA1389" s="2">
        <v>147.45164664716</v>
      </c>
      <c r="AB1389" s="2">
        <v>148.69142568290499</v>
      </c>
      <c r="AC1389" s="2">
        <v>148.28472498594601</v>
      </c>
      <c r="AD1389" s="2"/>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c r="BH1389" s="2"/>
    </row>
    <row r="1390" spans="1:60">
      <c r="A1390" t="s">
        <v>221</v>
      </c>
      <c r="B1390" s="2" t="s">
        <v>824</v>
      </c>
      <c r="C1390" s="2" t="s">
        <v>788</v>
      </c>
      <c r="D1390" s="2">
        <v>132.057780125416</v>
      </c>
      <c r="E1390" s="2">
        <v>140.359622891877</v>
      </c>
      <c r="F1390" s="2">
        <v>147.329965719358</v>
      </c>
      <c r="G1390" s="2">
        <v>154.05024432262499</v>
      </c>
      <c r="H1390" s="2">
        <v>164.96089809865899</v>
      </c>
      <c r="I1390" s="2">
        <v>171.50830807762</v>
      </c>
      <c r="J1390" s="2">
        <v>171.83308244621799</v>
      </c>
      <c r="K1390" s="2">
        <v>173.15930652193799</v>
      </c>
      <c r="L1390" s="2">
        <v>177.38086941004099</v>
      </c>
      <c r="M1390" s="2">
        <v>180.18483437531</v>
      </c>
      <c r="N1390" s="2">
        <v>184.62823198686999</v>
      </c>
      <c r="O1390" s="2">
        <v>190.26598419160999</v>
      </c>
      <c r="P1390" s="2">
        <v>196.48388899797399</v>
      </c>
      <c r="Q1390" s="2">
        <v>199.789221857977</v>
      </c>
      <c r="R1390" s="2">
        <v>203.84677596108801</v>
      </c>
      <c r="S1390" s="2">
        <v>207.97934605067999</v>
      </c>
      <c r="T1390" s="2">
        <v>210.97110235669501</v>
      </c>
      <c r="U1390" s="2">
        <v>215.08299845714001</v>
      </c>
      <c r="V1390" s="2">
        <v>220.38721346396201</v>
      </c>
      <c r="W1390" s="2">
        <v>222.90018436615</v>
      </c>
      <c r="X1390" s="2">
        <v>224.291727722937</v>
      </c>
      <c r="Y1390" s="2">
        <v>225.641366471998</v>
      </c>
      <c r="Z1390" s="2">
        <v>227.506782538105</v>
      </c>
      <c r="AA1390" s="2">
        <v>229.54891757665601</v>
      </c>
      <c r="AB1390" s="2">
        <v>235.59290041088099</v>
      </c>
      <c r="AC1390" s="2">
        <v>243.41204069851901</v>
      </c>
      <c r="AD1390" s="2"/>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c r="BH1390" s="2"/>
    </row>
    <row r="1391" spans="1:60">
      <c r="A1391" t="s">
        <v>221</v>
      </c>
      <c r="B1391" s="2" t="s">
        <v>824</v>
      </c>
      <c r="C1391" s="2" t="s">
        <v>789</v>
      </c>
      <c r="D1391" s="2">
        <v>198.51959799138501</v>
      </c>
      <c r="E1391" s="2">
        <v>202.60080371108401</v>
      </c>
      <c r="F1391" s="2">
        <v>205.532824050236</v>
      </c>
      <c r="G1391" s="2">
        <v>213.18272539287099</v>
      </c>
      <c r="H1391" s="2">
        <v>223.088859238558</v>
      </c>
      <c r="I1391" s="2">
        <v>235.715112729456</v>
      </c>
      <c r="J1391" s="2">
        <v>258.07530494987202</v>
      </c>
      <c r="K1391" s="2">
        <v>277.12627225552899</v>
      </c>
      <c r="L1391" s="2">
        <v>289.97191228175302</v>
      </c>
      <c r="M1391" s="2">
        <v>304.49473991114002</v>
      </c>
      <c r="N1391" s="2">
        <v>317.08904149875599</v>
      </c>
      <c r="O1391" s="2">
        <v>317.42687514799798</v>
      </c>
      <c r="P1391" s="2">
        <v>319.78634286927098</v>
      </c>
      <c r="Q1391" s="2">
        <v>327.26875516352499</v>
      </c>
      <c r="R1391" s="2">
        <v>333.20463093541798</v>
      </c>
      <c r="S1391" s="2">
        <v>340.63649188236599</v>
      </c>
      <c r="T1391" s="2">
        <v>350.093355184041</v>
      </c>
      <c r="U1391" s="2">
        <v>360.31323046536801</v>
      </c>
      <c r="V1391" s="2">
        <v>365.86546842589701</v>
      </c>
      <c r="W1391" s="2">
        <v>372.88939391012099</v>
      </c>
      <c r="X1391" s="2">
        <v>380.89609047350399</v>
      </c>
      <c r="Y1391" s="2">
        <v>388.55003692540299</v>
      </c>
      <c r="Z1391" s="2">
        <v>398.092759506363</v>
      </c>
      <c r="AA1391" s="2">
        <v>408.934639550003</v>
      </c>
      <c r="AB1391" s="2">
        <v>414.31964862188801</v>
      </c>
      <c r="AC1391" s="2">
        <v>416.99689546766001</v>
      </c>
      <c r="AD1391" s="2"/>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c r="BH1391" s="2"/>
    </row>
    <row r="1392" spans="1:60">
      <c r="A1392" t="s">
        <v>221</v>
      </c>
      <c r="B1392" s="2" t="s">
        <v>824</v>
      </c>
      <c r="C1392" s="2" t="s">
        <v>790</v>
      </c>
      <c r="D1392" s="2">
        <v>341.933197820901</v>
      </c>
      <c r="E1392" s="2">
        <v>350.77841850451102</v>
      </c>
      <c r="F1392" s="2">
        <v>360.29522033294597</v>
      </c>
      <c r="G1392" s="2">
        <v>370.36324524764501</v>
      </c>
      <c r="H1392" s="2">
        <v>394.29448107464498</v>
      </c>
      <c r="I1392" s="2">
        <v>411.53811384218398</v>
      </c>
      <c r="J1392" s="2">
        <v>423.24724307953801</v>
      </c>
      <c r="K1392" s="2">
        <v>433.62764229056501</v>
      </c>
      <c r="L1392" s="2">
        <v>455.37550228592102</v>
      </c>
      <c r="M1392" s="2">
        <v>475.74095880992797</v>
      </c>
      <c r="N1392" s="2">
        <v>502.84542856838402</v>
      </c>
      <c r="O1392" s="2">
        <v>549.971258712961</v>
      </c>
      <c r="P1392" s="2">
        <v>591.26847105859304</v>
      </c>
      <c r="Q1392" s="2">
        <v>620.71037665624999</v>
      </c>
      <c r="R1392" s="2">
        <v>654.22276191032995</v>
      </c>
      <c r="S1392" s="2">
        <v>681.58183561340297</v>
      </c>
      <c r="T1392" s="2">
        <v>686.39657851281595</v>
      </c>
      <c r="U1392" s="2">
        <v>696.13511514789002</v>
      </c>
      <c r="V1392" s="2">
        <v>712.91542644436595</v>
      </c>
      <c r="W1392" s="2">
        <v>727.75433088520799</v>
      </c>
      <c r="X1392" s="2">
        <v>748.38875445699102</v>
      </c>
      <c r="Y1392" s="2">
        <v>772.883918937315</v>
      </c>
      <c r="Z1392" s="2">
        <v>799.12043358974404</v>
      </c>
      <c r="AA1392" s="2">
        <v>816.40361292560499</v>
      </c>
      <c r="AB1392" s="2">
        <v>837.08553446884696</v>
      </c>
      <c r="AC1392" s="2">
        <v>857.94870651443796</v>
      </c>
      <c r="AD1392" s="2"/>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c r="BH1392" s="2"/>
    </row>
    <row r="1393" spans="1:60">
      <c r="A1393" t="s">
        <v>221</v>
      </c>
      <c r="B1393" s="2" t="s">
        <v>824</v>
      </c>
      <c r="C1393" s="2" t="s">
        <v>791</v>
      </c>
      <c r="D1393" s="2">
        <v>1410.16640090705</v>
      </c>
      <c r="E1393" s="2">
        <v>1399.7802878370301</v>
      </c>
      <c r="F1393" s="2">
        <v>1428.22441567381</v>
      </c>
      <c r="G1393" s="2">
        <v>1440.5890947791399</v>
      </c>
      <c r="H1393" s="2">
        <v>1441.3614905647701</v>
      </c>
      <c r="I1393" s="2">
        <v>1467.26849659549</v>
      </c>
      <c r="J1393" s="2">
        <v>1507.45129755325</v>
      </c>
      <c r="K1393" s="2">
        <v>1555.38162414113</v>
      </c>
      <c r="L1393" s="2">
        <v>1594.8298985915701</v>
      </c>
      <c r="M1393" s="2">
        <v>1644.75532308119</v>
      </c>
      <c r="N1393" s="2">
        <v>1696.8155185778101</v>
      </c>
      <c r="O1393" s="2">
        <v>1754.3241662717901</v>
      </c>
      <c r="P1393" s="2">
        <v>1817.0787899188001</v>
      </c>
      <c r="Q1393" s="2">
        <v>1904.04959586786</v>
      </c>
      <c r="R1393" s="2">
        <v>1999.13567524072</v>
      </c>
      <c r="S1393" s="2">
        <v>2109.2749201855199</v>
      </c>
      <c r="T1393" s="2">
        <v>2266.3251897534301</v>
      </c>
      <c r="U1393" s="2">
        <v>2408.7567266380802</v>
      </c>
      <c r="V1393" s="2">
        <v>2539.9471326283901</v>
      </c>
      <c r="W1393" s="2">
        <v>2685.4802897550999</v>
      </c>
      <c r="X1393" s="2">
        <v>2828.7038601968202</v>
      </c>
      <c r="Y1393" s="2">
        <v>2964.2027122018599</v>
      </c>
      <c r="Z1393" s="2">
        <v>3103.3362825568402</v>
      </c>
      <c r="AA1393" s="2">
        <v>3243.5565717057102</v>
      </c>
      <c r="AB1393" s="2">
        <v>3386.2779903140299</v>
      </c>
      <c r="AC1393" s="2">
        <v>3538.1033755747699</v>
      </c>
      <c r="AD1393" s="2"/>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c r="BH1393" s="2"/>
    </row>
    <row r="1394" spans="1:60">
      <c r="A1394" t="s">
        <v>221</v>
      </c>
      <c r="B1394" s="2" t="s">
        <v>825</v>
      </c>
      <c r="C1394" s="2" t="s">
        <v>774</v>
      </c>
      <c r="D1394" s="2">
        <v>11505.740070321201</v>
      </c>
      <c r="E1394" s="2">
        <v>11706.703780412099</v>
      </c>
      <c r="F1394" s="2">
        <v>11259.7193571674</v>
      </c>
      <c r="G1394" s="2">
        <v>11240.839641180701</v>
      </c>
      <c r="H1394" s="2">
        <v>11056.869851318401</v>
      </c>
      <c r="I1394" s="2">
        <v>10809.695267659399</v>
      </c>
      <c r="J1394" s="2">
        <v>10494.898374508401</v>
      </c>
      <c r="K1394" s="2">
        <v>10610.3358143487</v>
      </c>
      <c r="L1394" s="2">
        <v>10750.594637862399</v>
      </c>
      <c r="M1394" s="2">
        <v>11010.5467147286</v>
      </c>
      <c r="N1394" s="2">
        <v>11170.314230485899</v>
      </c>
      <c r="O1394" s="2">
        <v>11319.6340360292</v>
      </c>
      <c r="P1394" s="2">
        <v>11392.7766699368</v>
      </c>
      <c r="Q1394" s="2">
        <v>11426.748311085101</v>
      </c>
      <c r="R1394" s="2">
        <v>11479.605628232401</v>
      </c>
      <c r="S1394" s="2">
        <v>11485.7508928058</v>
      </c>
      <c r="T1394" s="2">
        <v>11476.989961666501</v>
      </c>
      <c r="U1394" s="2">
        <v>11496.935357610801</v>
      </c>
      <c r="V1394" s="2">
        <v>11539.793877857899</v>
      </c>
      <c r="W1394" s="2">
        <v>11627.4397974409</v>
      </c>
      <c r="X1394" s="2">
        <v>11762.074113066799</v>
      </c>
      <c r="Y1394" s="2">
        <v>11927.3561451691</v>
      </c>
      <c r="Z1394" s="2">
        <v>12118.546853468901</v>
      </c>
      <c r="AA1394" s="2">
        <v>12286.517823664401</v>
      </c>
      <c r="AB1394" s="2">
        <v>12478.4473549862</v>
      </c>
      <c r="AC1394" s="2">
        <v>12620.119937035201</v>
      </c>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row>
    <row r="1395" spans="1:60">
      <c r="A1395" t="s">
        <v>221</v>
      </c>
      <c r="B1395" s="2" t="s">
        <v>825</v>
      </c>
      <c r="C1395" s="2" t="s">
        <v>775</v>
      </c>
      <c r="D1395" s="2">
        <v>11142.4616297386</v>
      </c>
      <c r="E1395" s="2">
        <v>11504.4752966249</v>
      </c>
      <c r="F1395" s="2">
        <v>11964.4797586653</v>
      </c>
      <c r="G1395" s="2">
        <v>12408.4631463273</v>
      </c>
      <c r="H1395" s="2">
        <v>12497.477285008899</v>
      </c>
      <c r="I1395" s="2">
        <v>12384.778247685799</v>
      </c>
      <c r="J1395" s="2">
        <v>12214.9625018519</v>
      </c>
      <c r="K1395" s="2">
        <v>11591.8599471092</v>
      </c>
      <c r="L1395" s="2">
        <v>11300.738333122699</v>
      </c>
      <c r="M1395" s="2">
        <v>11097.6454544517</v>
      </c>
      <c r="N1395" s="2">
        <v>11013.688450094</v>
      </c>
      <c r="O1395" s="2">
        <v>10893.010466908499</v>
      </c>
      <c r="P1395" s="2">
        <v>11068.2168477205</v>
      </c>
      <c r="Q1395" s="2">
        <v>11247.143125198299</v>
      </c>
      <c r="R1395" s="2">
        <v>11461.1082747092</v>
      </c>
      <c r="S1395" s="2">
        <v>11583.613928351901</v>
      </c>
      <c r="T1395" s="2">
        <v>11700.1114132537</v>
      </c>
      <c r="U1395" s="2">
        <v>11728.582167786501</v>
      </c>
      <c r="V1395" s="2">
        <v>11714.030390727699</v>
      </c>
      <c r="W1395" s="2">
        <v>11714.3803084145</v>
      </c>
      <c r="X1395" s="2">
        <v>11754.424138522199</v>
      </c>
      <c r="Y1395" s="2">
        <v>11825.9302287716</v>
      </c>
      <c r="Z1395" s="2">
        <v>11931.788816349401</v>
      </c>
      <c r="AA1395" s="2">
        <v>12042.656248974599</v>
      </c>
      <c r="AB1395" s="2">
        <v>12182.9411433928</v>
      </c>
      <c r="AC1395" s="2">
        <v>12304.4269332237</v>
      </c>
      <c r="AD1395" s="2"/>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c r="BH1395" s="2"/>
    </row>
    <row r="1396" spans="1:60">
      <c r="A1396" t="s">
        <v>221</v>
      </c>
      <c r="B1396" s="2" t="s">
        <v>825</v>
      </c>
      <c r="C1396" s="2" t="s">
        <v>776</v>
      </c>
      <c r="D1396" s="2">
        <v>9777.2853714084904</v>
      </c>
      <c r="E1396" s="2">
        <v>10157.4716038896</v>
      </c>
      <c r="F1396" s="2">
        <v>10532.0751481478</v>
      </c>
      <c r="G1396" s="2">
        <v>10932.2405191657</v>
      </c>
      <c r="H1396" s="2">
        <v>11233.110161226799</v>
      </c>
      <c r="I1396" s="2">
        <v>11605.546361791699</v>
      </c>
      <c r="J1396" s="2">
        <v>11942.042607187501</v>
      </c>
      <c r="K1396" s="2">
        <v>12266.6795966764</v>
      </c>
      <c r="L1396" s="2">
        <v>12499.2739880398</v>
      </c>
      <c r="M1396" s="2">
        <v>12646.5215403027</v>
      </c>
      <c r="N1396" s="2">
        <v>12687.7964971849</v>
      </c>
      <c r="O1396" s="2">
        <v>12634.1907673064</v>
      </c>
      <c r="P1396" s="2">
        <v>12295.192312220701</v>
      </c>
      <c r="Q1396" s="2">
        <v>12126.3928019167</v>
      </c>
      <c r="R1396" s="2">
        <v>11961.3713829772</v>
      </c>
      <c r="S1396" s="2">
        <v>11856.431157421801</v>
      </c>
      <c r="T1396" s="2">
        <v>11739.708760351399</v>
      </c>
      <c r="U1396" s="2">
        <v>11848.724250510701</v>
      </c>
      <c r="V1396" s="2">
        <v>11969.1427710028</v>
      </c>
      <c r="W1396" s="2">
        <v>12122.5668693916</v>
      </c>
      <c r="X1396" s="2">
        <v>12257.668340166099</v>
      </c>
      <c r="Y1396" s="2">
        <v>12427.288378666801</v>
      </c>
      <c r="Z1396" s="2">
        <v>12517.196564404299</v>
      </c>
      <c r="AA1396" s="2">
        <v>12556.477584284101</v>
      </c>
      <c r="AB1396" s="2">
        <v>12603.8761282629</v>
      </c>
      <c r="AC1396" s="2">
        <v>12645.3592785233</v>
      </c>
      <c r="AD1396" s="2"/>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c r="BH1396" s="2"/>
    </row>
    <row r="1397" spans="1:60">
      <c r="A1397" t="s">
        <v>221</v>
      </c>
      <c r="B1397" s="2" t="s">
        <v>825</v>
      </c>
      <c r="C1397" s="2" t="s">
        <v>777</v>
      </c>
      <c r="D1397" s="2">
        <v>11306.3926168362</v>
      </c>
      <c r="E1397" s="2">
        <v>11239.691978536501</v>
      </c>
      <c r="F1397" s="2">
        <v>11500.394949154799</v>
      </c>
      <c r="G1397" s="2">
        <v>11701.144698591799</v>
      </c>
      <c r="H1397" s="2">
        <v>11335.3917606551</v>
      </c>
      <c r="I1397" s="2">
        <v>11254.4515469077</v>
      </c>
      <c r="J1397" s="2">
        <v>11542.6771833603</v>
      </c>
      <c r="K1397" s="2">
        <v>12049.086796279</v>
      </c>
      <c r="L1397" s="2">
        <v>12523.160911282501</v>
      </c>
      <c r="M1397" s="2">
        <v>13139.311745167</v>
      </c>
      <c r="N1397" s="2">
        <v>13653.4540026047</v>
      </c>
      <c r="O1397" s="2">
        <v>14025.5177176994</v>
      </c>
      <c r="P1397" s="2">
        <v>14398.0624341158</v>
      </c>
      <c r="Q1397" s="2">
        <v>14670.9925510546</v>
      </c>
      <c r="R1397" s="2">
        <v>14819.3135490196</v>
      </c>
      <c r="S1397" s="2">
        <v>14847.5508717337</v>
      </c>
      <c r="T1397" s="2">
        <v>14759.010022704901</v>
      </c>
      <c r="U1397" s="2">
        <v>14466.538828037499</v>
      </c>
      <c r="V1397" s="2">
        <v>14292.876918525801</v>
      </c>
      <c r="W1397" s="2">
        <v>14148.8632338649</v>
      </c>
      <c r="X1397" s="2">
        <v>14076.9040081026</v>
      </c>
      <c r="Y1397" s="2">
        <v>14046.4217518552</v>
      </c>
      <c r="Z1397" s="2">
        <v>14219.559214827101</v>
      </c>
      <c r="AA1397" s="2">
        <v>14386.0978304357</v>
      </c>
      <c r="AB1397" s="2">
        <v>14591.774670181299</v>
      </c>
      <c r="AC1397" s="2">
        <v>14732.102967175701</v>
      </c>
      <c r="AD1397" s="2"/>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c r="BH1397" s="2"/>
    </row>
    <row r="1398" spans="1:60">
      <c r="A1398" t="s">
        <v>221</v>
      </c>
      <c r="B1398" s="2" t="s">
        <v>825</v>
      </c>
      <c r="C1398" s="2" t="s">
        <v>778</v>
      </c>
      <c r="D1398" s="2">
        <v>15361.2484240592</v>
      </c>
      <c r="E1398" s="2">
        <v>16105.078441698</v>
      </c>
      <c r="F1398" s="2">
        <v>16666.3287008769</v>
      </c>
      <c r="G1398" s="2">
        <v>16797.953670604002</v>
      </c>
      <c r="H1398" s="2">
        <v>16080.820535873199</v>
      </c>
      <c r="I1398" s="2">
        <v>15470.0371381061</v>
      </c>
      <c r="J1398" s="2">
        <v>14827.005094431899</v>
      </c>
      <c r="K1398" s="2">
        <v>14603.606206694199</v>
      </c>
      <c r="L1398" s="2">
        <v>14779.377729276301</v>
      </c>
      <c r="M1398" s="2">
        <v>15198.7583640432</v>
      </c>
      <c r="N1398" s="2">
        <v>15737.067488901301</v>
      </c>
      <c r="O1398" s="2">
        <v>16405.7772329236</v>
      </c>
      <c r="P1398" s="2">
        <v>17210.8320558388</v>
      </c>
      <c r="Q1398" s="2">
        <v>17876.228041401198</v>
      </c>
      <c r="R1398" s="2">
        <v>18560.794243905701</v>
      </c>
      <c r="S1398" s="2">
        <v>18996.3634276091</v>
      </c>
      <c r="T1398" s="2">
        <v>19224.033350166799</v>
      </c>
      <c r="U1398" s="2">
        <v>19463.540852592399</v>
      </c>
      <c r="V1398" s="2">
        <v>19612.916860249901</v>
      </c>
      <c r="W1398" s="2">
        <v>19761.403965730198</v>
      </c>
      <c r="X1398" s="2">
        <v>19909.379049766201</v>
      </c>
      <c r="Y1398" s="2">
        <v>20004.817600803599</v>
      </c>
      <c r="Z1398" s="2">
        <v>19982.095722693801</v>
      </c>
      <c r="AA1398" s="2">
        <v>19946.7962428272</v>
      </c>
      <c r="AB1398" s="2">
        <v>19948.387842461801</v>
      </c>
      <c r="AC1398" s="2">
        <v>19861.4217483672</v>
      </c>
      <c r="AD1398" s="2"/>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c r="BH1398" s="2"/>
    </row>
    <row r="1399" spans="1:60">
      <c r="A1399" t="s">
        <v>221</v>
      </c>
      <c r="B1399" s="2" t="s">
        <v>825</v>
      </c>
      <c r="C1399" s="2" t="s">
        <v>779</v>
      </c>
      <c r="D1399" s="2">
        <v>15676.5271796784</v>
      </c>
      <c r="E1399" s="2">
        <v>16388.013121617299</v>
      </c>
      <c r="F1399" s="2">
        <v>17335.148838405301</v>
      </c>
      <c r="G1399" s="2">
        <v>18189.433007602802</v>
      </c>
      <c r="H1399" s="2">
        <v>18117.922535071299</v>
      </c>
      <c r="I1399" s="2">
        <v>17441.639771758</v>
      </c>
      <c r="J1399" s="2">
        <v>16923.566261853899</v>
      </c>
      <c r="K1399" s="2">
        <v>16442.572713113201</v>
      </c>
      <c r="L1399" s="2">
        <v>16286.994580786901</v>
      </c>
      <c r="M1399" s="2">
        <v>16583.570649218</v>
      </c>
      <c r="N1399" s="2">
        <v>16890.852500262299</v>
      </c>
      <c r="O1399" s="2">
        <v>17031.321490787701</v>
      </c>
      <c r="P1399" s="2">
        <v>17370.358109501602</v>
      </c>
      <c r="Q1399" s="2">
        <v>17778.579408797999</v>
      </c>
      <c r="R1399" s="2">
        <v>18207.9978798624</v>
      </c>
      <c r="S1399" s="2">
        <v>18569.556713791098</v>
      </c>
      <c r="T1399" s="2">
        <v>18971.109760298201</v>
      </c>
      <c r="U1399" s="2">
        <v>19409.275128266701</v>
      </c>
      <c r="V1399" s="2">
        <v>19766.3567881729</v>
      </c>
      <c r="W1399" s="2">
        <v>20222.712218467699</v>
      </c>
      <c r="X1399" s="2">
        <v>20623.267792497802</v>
      </c>
      <c r="Y1399" s="2">
        <v>20992.073207559599</v>
      </c>
      <c r="Z1399" s="2">
        <v>21370.613068901701</v>
      </c>
      <c r="AA1399" s="2">
        <v>21582.4531504117</v>
      </c>
      <c r="AB1399" s="2">
        <v>21791.377522151899</v>
      </c>
      <c r="AC1399" s="2">
        <v>21872.471033676899</v>
      </c>
      <c r="AD1399" s="2"/>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c r="BH1399" s="2"/>
    </row>
    <row r="1400" spans="1:60">
      <c r="A1400" t="s">
        <v>221</v>
      </c>
      <c r="B1400" s="2" t="s">
        <v>825</v>
      </c>
      <c r="C1400" s="2" t="s">
        <v>780</v>
      </c>
      <c r="D1400" s="2">
        <v>15317.9055087214</v>
      </c>
      <c r="E1400" s="2">
        <v>15839.415223375099</v>
      </c>
      <c r="F1400" s="2">
        <v>16265.398118532699</v>
      </c>
      <c r="G1400" s="2">
        <v>17008.407385022801</v>
      </c>
      <c r="H1400" s="2">
        <v>17590.757016428</v>
      </c>
      <c r="I1400" s="2">
        <v>17500.379699558602</v>
      </c>
      <c r="J1400" s="2">
        <v>17239.790440134901</v>
      </c>
      <c r="K1400" s="2">
        <v>16904.373456969799</v>
      </c>
      <c r="L1400" s="2">
        <v>16791.748057239602</v>
      </c>
      <c r="M1400" s="2">
        <v>16849.321921563202</v>
      </c>
      <c r="N1400" s="2">
        <v>16905.8163439811</v>
      </c>
      <c r="O1400" s="2">
        <v>16951.688675232599</v>
      </c>
      <c r="P1400" s="2">
        <v>17046.739931444899</v>
      </c>
      <c r="Q1400" s="2">
        <v>17200.691951299501</v>
      </c>
      <c r="R1400" s="2">
        <v>17468.4076552765</v>
      </c>
      <c r="S1400" s="2">
        <v>17632.881794044701</v>
      </c>
      <c r="T1400" s="2">
        <v>17653.575037754399</v>
      </c>
      <c r="U1400" s="2">
        <v>17758.190400584899</v>
      </c>
      <c r="V1400" s="2">
        <v>17908.713066152701</v>
      </c>
      <c r="W1400" s="2">
        <v>18129.530708647799</v>
      </c>
      <c r="X1400" s="2">
        <v>18457.774739767501</v>
      </c>
      <c r="Y1400" s="2">
        <v>18944.422944476999</v>
      </c>
      <c r="Z1400" s="2">
        <v>19465.254212365198</v>
      </c>
      <c r="AA1400" s="2">
        <v>19852.543382520598</v>
      </c>
      <c r="AB1400" s="2">
        <v>20276.419588932498</v>
      </c>
      <c r="AC1400" s="2">
        <v>20522.018620028601</v>
      </c>
      <c r="AD1400" s="2"/>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c r="BH1400" s="2"/>
    </row>
    <row r="1401" spans="1:60">
      <c r="A1401" t="s">
        <v>221</v>
      </c>
      <c r="B1401" s="2" t="s">
        <v>825</v>
      </c>
      <c r="C1401" s="2" t="s">
        <v>781</v>
      </c>
      <c r="D1401" s="2">
        <v>13828.259840123201</v>
      </c>
      <c r="E1401" s="2">
        <v>14678.3052879392</v>
      </c>
      <c r="F1401" s="2">
        <v>15534.122226695799</v>
      </c>
      <c r="G1401" s="2">
        <v>16290.3046707951</v>
      </c>
      <c r="H1401" s="2">
        <v>16788.536669138601</v>
      </c>
      <c r="I1401" s="2">
        <v>16727.267079532099</v>
      </c>
      <c r="J1401" s="2">
        <v>16585.373567992501</v>
      </c>
      <c r="K1401" s="2">
        <v>16417.991349829499</v>
      </c>
      <c r="L1401" s="2">
        <v>16361.9763817851</v>
      </c>
      <c r="M1401" s="2">
        <v>16569.041659531598</v>
      </c>
      <c r="N1401" s="2">
        <v>16727.1737227431</v>
      </c>
      <c r="O1401" s="2">
        <v>16804.0758636016</v>
      </c>
      <c r="P1401" s="2">
        <v>16879.290367879999</v>
      </c>
      <c r="Q1401" s="2">
        <v>16999.465491965399</v>
      </c>
      <c r="R1401" s="2">
        <v>17118.7336475302</v>
      </c>
      <c r="S1401" s="2">
        <v>17153.540604337501</v>
      </c>
      <c r="T1401" s="2">
        <v>17147.410434670801</v>
      </c>
      <c r="U1401" s="2">
        <v>17131.071669507</v>
      </c>
      <c r="V1401" s="2">
        <v>17138.607272430101</v>
      </c>
      <c r="W1401" s="2">
        <v>17240.265025217101</v>
      </c>
      <c r="X1401" s="2">
        <v>17409.2741566277</v>
      </c>
      <c r="Y1401" s="2">
        <v>17577.46344793</v>
      </c>
      <c r="Z1401" s="2">
        <v>17824.904214199702</v>
      </c>
      <c r="AA1401" s="2">
        <v>18058.0152090466</v>
      </c>
      <c r="AB1401" s="2">
        <v>18324.881674795801</v>
      </c>
      <c r="AC1401" s="2">
        <v>18578.201064021501</v>
      </c>
      <c r="AD1401" s="2"/>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c r="BH1401" s="2"/>
    </row>
    <row r="1402" spans="1:60">
      <c r="A1402" t="s">
        <v>221</v>
      </c>
      <c r="B1402" s="2" t="s">
        <v>825</v>
      </c>
      <c r="C1402" s="2" t="s">
        <v>782</v>
      </c>
      <c r="D1402" s="2">
        <v>12843.8609650418</v>
      </c>
      <c r="E1402" s="2">
        <v>12793.4807604706</v>
      </c>
      <c r="F1402" s="2">
        <v>13068.3944391773</v>
      </c>
      <c r="G1402" s="2">
        <v>13465.015549206901</v>
      </c>
      <c r="H1402" s="2">
        <v>14003.6917787484</v>
      </c>
      <c r="I1402" s="2">
        <v>14445.1481040951</v>
      </c>
      <c r="J1402" s="2">
        <v>14920.9640564031</v>
      </c>
      <c r="K1402" s="2">
        <v>15371.179258439999</v>
      </c>
      <c r="L1402" s="2">
        <v>15676.115721755799</v>
      </c>
      <c r="M1402" s="2">
        <v>15970.3178108024</v>
      </c>
      <c r="N1402" s="2">
        <v>16117.519167258501</v>
      </c>
      <c r="O1402" s="2">
        <v>16154.821521826199</v>
      </c>
      <c r="P1402" s="2">
        <v>16194.513412169001</v>
      </c>
      <c r="Q1402" s="2">
        <v>16262.9616799744</v>
      </c>
      <c r="R1402" s="2">
        <v>16453.157035310502</v>
      </c>
      <c r="S1402" s="2">
        <v>16556.858445223701</v>
      </c>
      <c r="T1402" s="2">
        <v>16611.4757014514</v>
      </c>
      <c r="U1402" s="2">
        <v>16630.397176273698</v>
      </c>
      <c r="V1402" s="2">
        <v>16663.929985754701</v>
      </c>
      <c r="W1402" s="2">
        <v>16695.056766290199</v>
      </c>
      <c r="X1402" s="2">
        <v>16763.447903726101</v>
      </c>
      <c r="Y1402" s="2">
        <v>16868.259863623</v>
      </c>
      <c r="Z1402" s="2">
        <v>16978.461195128701</v>
      </c>
      <c r="AA1402" s="2">
        <v>17077.870526615901</v>
      </c>
      <c r="AB1402" s="2">
        <v>17240.8105305467</v>
      </c>
      <c r="AC1402" s="2">
        <v>17387.6008267133</v>
      </c>
      <c r="AD1402" s="2"/>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c r="BH1402" s="2"/>
    </row>
    <row r="1403" spans="1:60">
      <c r="A1403" t="s">
        <v>221</v>
      </c>
      <c r="B1403" s="2" t="s">
        <v>825</v>
      </c>
      <c r="C1403" s="2" t="s">
        <v>783</v>
      </c>
      <c r="D1403" s="2">
        <v>12057.2213606637</v>
      </c>
      <c r="E1403" s="2">
        <v>12507.042710081299</v>
      </c>
      <c r="F1403" s="2">
        <v>12561.349516464599</v>
      </c>
      <c r="G1403" s="2">
        <v>12884.864232494299</v>
      </c>
      <c r="H1403" s="2">
        <v>12948.845600762201</v>
      </c>
      <c r="I1403" s="2">
        <v>12869.2882342957</v>
      </c>
      <c r="J1403" s="2">
        <v>12742.539543718</v>
      </c>
      <c r="K1403" s="2">
        <v>12900.3334293757</v>
      </c>
      <c r="L1403" s="2">
        <v>13170.872776099</v>
      </c>
      <c r="M1403" s="2">
        <v>13553.2000480648</v>
      </c>
      <c r="N1403" s="2">
        <v>13986.216080697901</v>
      </c>
      <c r="O1403" s="2">
        <v>14449.2994106142</v>
      </c>
      <c r="P1403" s="2">
        <v>14924.7339143186</v>
      </c>
      <c r="Q1403" s="2">
        <v>15274.809631079001</v>
      </c>
      <c r="R1403" s="2">
        <v>15551.4476736614</v>
      </c>
      <c r="S1403" s="2">
        <v>15687.621604358201</v>
      </c>
      <c r="T1403" s="2">
        <v>15716.2468463636</v>
      </c>
      <c r="U1403" s="2">
        <v>15716.7717207756</v>
      </c>
      <c r="V1403" s="2">
        <v>15729.8189884572</v>
      </c>
      <c r="W1403" s="2">
        <v>15842.3765697708</v>
      </c>
      <c r="X1403" s="2">
        <v>15957.4096341308</v>
      </c>
      <c r="Y1403" s="2">
        <v>16086.928365497701</v>
      </c>
      <c r="Z1403" s="2">
        <v>16197.044750933301</v>
      </c>
      <c r="AA1403" s="2">
        <v>16304.9023626773</v>
      </c>
      <c r="AB1403" s="2">
        <v>16405.425403449401</v>
      </c>
      <c r="AC1403" s="2">
        <v>16478.0843691519</v>
      </c>
      <c r="AD1403" s="2"/>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c r="BH1403" s="2"/>
    </row>
    <row r="1404" spans="1:60">
      <c r="A1404" t="s">
        <v>221</v>
      </c>
      <c r="B1404" s="2" t="s">
        <v>825</v>
      </c>
      <c r="C1404" s="2" t="s">
        <v>784</v>
      </c>
      <c r="D1404" s="2">
        <v>12084.881441752401</v>
      </c>
      <c r="E1404" s="2">
        <v>11865.0532701883</v>
      </c>
      <c r="F1404" s="2">
        <v>11740.512460550801</v>
      </c>
      <c r="G1404" s="2">
        <v>11526.9673864571</v>
      </c>
      <c r="H1404" s="2">
        <v>11624.587177789601</v>
      </c>
      <c r="I1404" s="2">
        <v>11987.4678037586</v>
      </c>
      <c r="J1404" s="2">
        <v>12405.761931548701</v>
      </c>
      <c r="K1404" s="2">
        <v>12547.8142446317</v>
      </c>
      <c r="L1404" s="2">
        <v>12755.909738468001</v>
      </c>
      <c r="M1404" s="2">
        <v>12844.9696800039</v>
      </c>
      <c r="N1404" s="2">
        <v>12782.910781229701</v>
      </c>
      <c r="O1404" s="2">
        <v>12698.039250023099</v>
      </c>
      <c r="P1404" s="2">
        <v>12848.9192254313</v>
      </c>
      <c r="Q1404" s="2">
        <v>13082.8222034502</v>
      </c>
      <c r="R1404" s="2">
        <v>13396.864864454999</v>
      </c>
      <c r="S1404" s="2">
        <v>13758.436268167099</v>
      </c>
      <c r="T1404" s="2">
        <v>14157.0573906221</v>
      </c>
      <c r="U1404" s="2">
        <v>14557.4708115184</v>
      </c>
      <c r="V1404" s="2">
        <v>14850.4051134006</v>
      </c>
      <c r="W1404" s="2">
        <v>15071.8819287637</v>
      </c>
      <c r="X1404" s="2">
        <v>15224.578000907701</v>
      </c>
      <c r="Y1404" s="2">
        <v>15308.457578776701</v>
      </c>
      <c r="Z1404" s="2">
        <v>15372.8644885253</v>
      </c>
      <c r="AA1404" s="2">
        <v>15442.3949228404</v>
      </c>
      <c r="AB1404" s="2">
        <v>15599.845921411001</v>
      </c>
      <c r="AC1404" s="2">
        <v>15716.118725665199</v>
      </c>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row>
    <row r="1405" spans="1:60">
      <c r="A1405" t="s">
        <v>221</v>
      </c>
      <c r="B1405" s="2" t="s">
        <v>825</v>
      </c>
      <c r="C1405" s="2" t="s">
        <v>785</v>
      </c>
      <c r="D1405" s="2">
        <v>11043.882220981501</v>
      </c>
      <c r="E1405" s="2">
        <v>11134.215870595999</v>
      </c>
      <c r="F1405" s="2">
        <v>11194.0420533957</v>
      </c>
      <c r="G1405" s="2">
        <v>11507.0707061177</v>
      </c>
      <c r="H1405" s="2">
        <v>11742.6960218275</v>
      </c>
      <c r="I1405" s="2">
        <v>11635.8979229342</v>
      </c>
      <c r="J1405" s="2">
        <v>11542.3069468333</v>
      </c>
      <c r="K1405" s="2">
        <v>11408.833886344801</v>
      </c>
      <c r="L1405" s="2">
        <v>11274.5661281226</v>
      </c>
      <c r="M1405" s="2">
        <v>11481.3063549287</v>
      </c>
      <c r="N1405" s="2">
        <v>11883.8070571996</v>
      </c>
      <c r="O1405" s="2">
        <v>12310.291728939699</v>
      </c>
      <c r="P1405" s="2">
        <v>12504.7907551719</v>
      </c>
      <c r="Q1405" s="2">
        <v>12711.8340390019</v>
      </c>
      <c r="R1405" s="2">
        <v>12785.4421219828</v>
      </c>
      <c r="S1405" s="2">
        <v>12705.446124661699</v>
      </c>
      <c r="T1405" s="2">
        <v>12617.665923741901</v>
      </c>
      <c r="U1405" s="2">
        <v>12712.9040897663</v>
      </c>
      <c r="V1405" s="2">
        <v>12883.3976136601</v>
      </c>
      <c r="W1405" s="2">
        <v>13135.461383386</v>
      </c>
      <c r="X1405" s="2">
        <v>13471.2244421633</v>
      </c>
      <c r="Y1405" s="2">
        <v>13861.585974493701</v>
      </c>
      <c r="Z1405" s="2">
        <v>14266.580824930001</v>
      </c>
      <c r="AA1405" s="2">
        <v>14577.0761793891</v>
      </c>
      <c r="AB1405" s="2">
        <v>14823.412783342301</v>
      </c>
      <c r="AC1405" s="2">
        <v>14978.586636821899</v>
      </c>
      <c r="AD1405" s="2"/>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c r="BH1405" s="2"/>
    </row>
    <row r="1406" spans="1:60">
      <c r="A1406" t="s">
        <v>221</v>
      </c>
      <c r="B1406" s="2" t="s">
        <v>825</v>
      </c>
      <c r="C1406" s="2" t="s">
        <v>786</v>
      </c>
      <c r="D1406" s="2">
        <v>9684.8278843222397</v>
      </c>
      <c r="E1406" s="2">
        <v>9899.4656323735599</v>
      </c>
      <c r="F1406" s="2">
        <v>10111.0084391946</v>
      </c>
      <c r="G1406" s="2">
        <v>10371.5171575886</v>
      </c>
      <c r="H1406" s="2">
        <v>10734.151397653101</v>
      </c>
      <c r="I1406" s="2">
        <v>10717.8300112099</v>
      </c>
      <c r="J1406" s="2">
        <v>10687.718907225601</v>
      </c>
      <c r="K1406" s="2">
        <v>10770.3342137852</v>
      </c>
      <c r="L1406" s="2">
        <v>11062.9909714276</v>
      </c>
      <c r="M1406" s="2">
        <v>11179.9631477111</v>
      </c>
      <c r="N1406" s="2">
        <v>11158.457685753199</v>
      </c>
      <c r="O1406" s="2">
        <v>11129.298072288901</v>
      </c>
      <c r="P1406" s="2">
        <v>11091.7377881382</v>
      </c>
      <c r="Q1406" s="2">
        <v>11055.024825111699</v>
      </c>
      <c r="R1406" s="2">
        <v>11265.056659211101</v>
      </c>
      <c r="S1406" s="2">
        <v>11635.184848078899</v>
      </c>
      <c r="T1406" s="2">
        <v>12010.283188404401</v>
      </c>
      <c r="U1406" s="2">
        <v>12180.7707348482</v>
      </c>
      <c r="V1406" s="2">
        <v>12341.9500222771</v>
      </c>
      <c r="W1406" s="2">
        <v>12391.0092045119</v>
      </c>
      <c r="X1406" s="2">
        <v>12329.8460117215</v>
      </c>
      <c r="Y1406" s="2">
        <v>12285.8022358656</v>
      </c>
      <c r="Z1406" s="2">
        <v>12393.119664676</v>
      </c>
      <c r="AA1406" s="2">
        <v>12563.647496245199</v>
      </c>
      <c r="AB1406" s="2">
        <v>12813.9599935235</v>
      </c>
      <c r="AC1406" s="2">
        <v>13117.954551867801</v>
      </c>
      <c r="AD1406" s="2"/>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c r="BH1406" s="2"/>
    </row>
    <row r="1407" spans="1:60">
      <c r="A1407" t="s">
        <v>221</v>
      </c>
      <c r="B1407" s="2" t="s">
        <v>825</v>
      </c>
      <c r="C1407" s="2" t="s">
        <v>787</v>
      </c>
      <c r="D1407" s="2">
        <v>8287.9274090130002</v>
      </c>
      <c r="E1407" s="2">
        <v>8317.6717041067295</v>
      </c>
      <c r="F1407" s="2">
        <v>8521.1713048789898</v>
      </c>
      <c r="G1407" s="2">
        <v>8693.4654472024795</v>
      </c>
      <c r="H1407" s="2">
        <v>9071.6349178234905</v>
      </c>
      <c r="I1407" s="2">
        <v>9325.5841334311699</v>
      </c>
      <c r="J1407" s="2">
        <v>9554.2110055670601</v>
      </c>
      <c r="K1407" s="2">
        <v>9766.7434498885905</v>
      </c>
      <c r="L1407" s="2">
        <v>9849.7783297631795</v>
      </c>
      <c r="M1407" s="2">
        <v>9983.7809857243192</v>
      </c>
      <c r="N1407" s="2">
        <v>10071.3931901382</v>
      </c>
      <c r="O1407" s="2">
        <v>10144.876604359701</v>
      </c>
      <c r="P1407" s="2">
        <v>10301.3322058305</v>
      </c>
      <c r="Q1407" s="2">
        <v>10597.977470034401</v>
      </c>
      <c r="R1407" s="2">
        <v>10716.1484332825</v>
      </c>
      <c r="S1407" s="2">
        <v>10715.961326921</v>
      </c>
      <c r="T1407" s="2">
        <v>10699.221573317</v>
      </c>
      <c r="U1407" s="2">
        <v>10680.3743427554</v>
      </c>
      <c r="V1407" s="2">
        <v>10667.7730677737</v>
      </c>
      <c r="W1407" s="2">
        <v>10853.8472359877</v>
      </c>
      <c r="X1407" s="2">
        <v>11203.2504975018</v>
      </c>
      <c r="Y1407" s="2">
        <v>11565.5312303507</v>
      </c>
      <c r="Z1407" s="2">
        <v>11762.2039924729</v>
      </c>
      <c r="AA1407" s="2">
        <v>11933.663491774199</v>
      </c>
      <c r="AB1407" s="2">
        <v>12009.412332301299</v>
      </c>
      <c r="AC1407" s="2">
        <v>11961.483990394199</v>
      </c>
      <c r="AD1407" s="2"/>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c r="BH1407" s="2"/>
    </row>
    <row r="1408" spans="1:60">
      <c r="A1408" t="s">
        <v>221</v>
      </c>
      <c r="B1408" s="2" t="s">
        <v>825</v>
      </c>
      <c r="C1408" s="2" t="s">
        <v>788</v>
      </c>
      <c r="D1408" s="2">
        <v>6012.1802807411796</v>
      </c>
      <c r="E1408" s="2">
        <v>6444.1390839782798</v>
      </c>
      <c r="F1408" s="2">
        <v>6731.3667304845403</v>
      </c>
      <c r="G1408" s="2">
        <v>7033.6241447822003</v>
      </c>
      <c r="H1408" s="2">
        <v>7611.6955905959003</v>
      </c>
      <c r="I1408" s="2">
        <v>7872.5449078322299</v>
      </c>
      <c r="J1408" s="2">
        <v>7900.3501679327301</v>
      </c>
      <c r="K1408" s="2">
        <v>8068.2781572311796</v>
      </c>
      <c r="L1408" s="2">
        <v>8206.3086033489999</v>
      </c>
      <c r="M1408" s="2">
        <v>8338.2713803353909</v>
      </c>
      <c r="N1408" s="2">
        <v>8597.1196136555409</v>
      </c>
      <c r="O1408" s="2">
        <v>8850.9252912376105</v>
      </c>
      <c r="P1408" s="2">
        <v>9097.80096456313</v>
      </c>
      <c r="Q1408" s="2">
        <v>9228.2953766804603</v>
      </c>
      <c r="R1408" s="2">
        <v>9385.9018753911005</v>
      </c>
      <c r="S1408" s="2">
        <v>9498.36080116019</v>
      </c>
      <c r="T1408" s="2">
        <v>9593.9292405658707</v>
      </c>
      <c r="U1408" s="2">
        <v>9743.6209619003694</v>
      </c>
      <c r="V1408" s="2">
        <v>9995.2909570941592</v>
      </c>
      <c r="W1408" s="2">
        <v>10093.360840105201</v>
      </c>
      <c r="X1408" s="2">
        <v>10116.0029088216</v>
      </c>
      <c r="Y1408" s="2">
        <v>10135.7721828663</v>
      </c>
      <c r="Z1408" s="2">
        <v>10163.7401766072</v>
      </c>
      <c r="AA1408" s="2">
        <v>10198.706071401501</v>
      </c>
      <c r="AB1408" s="2">
        <v>10398.1203228708</v>
      </c>
      <c r="AC1408" s="2">
        <v>10724.6844442695</v>
      </c>
      <c r="AD1408" s="2"/>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c r="BH1408" s="2"/>
    </row>
    <row r="1409" spans="1:60">
      <c r="A1409" t="s">
        <v>221</v>
      </c>
      <c r="B1409" s="2" t="s">
        <v>825</v>
      </c>
      <c r="C1409" s="2" t="s">
        <v>789</v>
      </c>
      <c r="D1409" s="2">
        <v>4897.6611842606699</v>
      </c>
      <c r="E1409" s="2">
        <v>4933.7792210396601</v>
      </c>
      <c r="F1409" s="2">
        <v>4984.8021313487598</v>
      </c>
      <c r="G1409" s="2">
        <v>5166.64250384152</v>
      </c>
      <c r="H1409" s="2">
        <v>5316.9396569448299</v>
      </c>
      <c r="I1409" s="2">
        <v>5573.5296739756304</v>
      </c>
      <c r="J1409" s="2">
        <v>5997.9398486339696</v>
      </c>
      <c r="K1409" s="2">
        <v>6361.4353060389103</v>
      </c>
      <c r="L1409" s="2">
        <v>6652.6651720547397</v>
      </c>
      <c r="M1409" s="2">
        <v>7052.5001417973299</v>
      </c>
      <c r="N1409" s="2">
        <v>7305.9932418974804</v>
      </c>
      <c r="O1409" s="2">
        <v>7354.1030007251802</v>
      </c>
      <c r="P1409" s="2">
        <v>7531.46930675761</v>
      </c>
      <c r="Q1409" s="2">
        <v>7689.64018925655</v>
      </c>
      <c r="R1409" s="2">
        <v>7830.3766302881404</v>
      </c>
      <c r="S1409" s="2">
        <v>8067.6628405825904</v>
      </c>
      <c r="T1409" s="2">
        <v>8311.5500369743095</v>
      </c>
      <c r="U1409" s="2">
        <v>8544.7951401052396</v>
      </c>
      <c r="V1409" s="2">
        <v>8678.6186384476005</v>
      </c>
      <c r="W1409" s="2">
        <v>8836.2384339974196</v>
      </c>
      <c r="X1409" s="2">
        <v>8974.5797236171693</v>
      </c>
      <c r="Y1409" s="2">
        <v>9105.8484415999101</v>
      </c>
      <c r="Z1409" s="2">
        <v>9279.3187569435904</v>
      </c>
      <c r="AA1409" s="2">
        <v>9532.8524066273803</v>
      </c>
      <c r="AB1409" s="2">
        <v>9649.0586388035608</v>
      </c>
      <c r="AC1409" s="2">
        <v>9686.3020417290209</v>
      </c>
      <c r="AD1409" s="2"/>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c r="BH1409" s="2"/>
    </row>
    <row r="1410" spans="1:60">
      <c r="A1410" t="s">
        <v>221</v>
      </c>
      <c r="B1410" s="2" t="s">
        <v>825</v>
      </c>
      <c r="C1410" s="2" t="s">
        <v>790</v>
      </c>
      <c r="D1410" s="2">
        <v>3799.93848031066</v>
      </c>
      <c r="E1410" s="2">
        <v>3900.6202355850901</v>
      </c>
      <c r="F1410" s="2">
        <v>3979.3043094907198</v>
      </c>
      <c r="G1410" s="2">
        <v>4109.7302482989498</v>
      </c>
      <c r="H1410" s="2">
        <v>4320.5428053183996</v>
      </c>
      <c r="I1410" s="2">
        <v>4418.33359720925</v>
      </c>
      <c r="J1410" s="2">
        <v>4499.9879168392199</v>
      </c>
      <c r="K1410" s="2">
        <v>4549.2993661681103</v>
      </c>
      <c r="L1410" s="2">
        <v>4730.75214676826</v>
      </c>
      <c r="M1410" s="2">
        <v>4852.3647379760096</v>
      </c>
      <c r="N1410" s="2">
        <v>5104.6048113586303</v>
      </c>
      <c r="O1410" s="2">
        <v>5520.05024736827</v>
      </c>
      <c r="P1410" s="2">
        <v>5878.2057862909296</v>
      </c>
      <c r="Q1410" s="2">
        <v>6164.8604545820599</v>
      </c>
      <c r="R1410" s="2">
        <v>6530.2265408233397</v>
      </c>
      <c r="S1410" s="2">
        <v>6777.5323927734898</v>
      </c>
      <c r="T1410" s="2">
        <v>6836.4754784451798</v>
      </c>
      <c r="U1410" s="2">
        <v>7001.0272447535099</v>
      </c>
      <c r="V1410" s="2">
        <v>7158.8368739948401</v>
      </c>
      <c r="W1410" s="2">
        <v>7306.3016740002404</v>
      </c>
      <c r="X1410" s="2">
        <v>7543.0149766842997</v>
      </c>
      <c r="Y1410" s="2">
        <v>7795.3117390521602</v>
      </c>
      <c r="Z1410" s="2">
        <v>8046.9400810258003</v>
      </c>
      <c r="AA1410" s="2">
        <v>8212.2161106588992</v>
      </c>
      <c r="AB1410" s="2">
        <v>8400.2288108421599</v>
      </c>
      <c r="AC1410" s="2">
        <v>8568.6371864384491</v>
      </c>
      <c r="AD1410" s="2"/>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c r="BH1410" s="2"/>
    </row>
    <row r="1411" spans="1:60">
      <c r="A1411" t="s">
        <v>221</v>
      </c>
      <c r="B1411" s="2" t="s">
        <v>825</v>
      </c>
      <c r="C1411" s="2" t="s">
        <v>791</v>
      </c>
      <c r="D1411" s="2">
        <v>5034.89095437577</v>
      </c>
      <c r="E1411" s="2">
        <v>5055.5904671992002</v>
      </c>
      <c r="F1411" s="2">
        <v>5196.9407539452104</v>
      </c>
      <c r="G1411" s="2">
        <v>5302.0095883682598</v>
      </c>
      <c r="H1411" s="2">
        <v>5342.9579696562996</v>
      </c>
      <c r="I1411" s="2">
        <v>5446.3154057700604</v>
      </c>
      <c r="J1411" s="2">
        <v>5592.9835894369498</v>
      </c>
      <c r="K1411" s="2">
        <v>5724.9697888882301</v>
      </c>
      <c r="L1411" s="2">
        <v>5847.3189515785598</v>
      </c>
      <c r="M1411" s="2">
        <v>6000.0480588761502</v>
      </c>
      <c r="N1411" s="2">
        <v>6147.2910560676501</v>
      </c>
      <c r="O1411" s="2">
        <v>6325.7729359610103</v>
      </c>
      <c r="P1411" s="2">
        <v>6485.3206967162596</v>
      </c>
      <c r="Q1411" s="2">
        <v>6751.3985067153199</v>
      </c>
      <c r="R1411" s="2">
        <v>7002.0252950200002</v>
      </c>
      <c r="S1411" s="2">
        <v>7346.0605700249398</v>
      </c>
      <c r="T1411" s="2">
        <v>7847.0364661820204</v>
      </c>
      <c r="U1411" s="2">
        <v>8269.1008076471007</v>
      </c>
      <c r="V1411" s="2">
        <v>8692.4841896071703</v>
      </c>
      <c r="W1411" s="2">
        <v>9153.3103687294206</v>
      </c>
      <c r="X1411" s="2">
        <v>9603.3952948602491</v>
      </c>
      <c r="Y1411" s="2">
        <v>10029.0467819643</v>
      </c>
      <c r="Z1411" s="2">
        <v>10477.097314205501</v>
      </c>
      <c r="AA1411" s="2">
        <v>10914.7857216682</v>
      </c>
      <c r="AB1411" s="2">
        <v>11368.038453864699</v>
      </c>
      <c r="AC1411" s="2">
        <v>11865.4058099465</v>
      </c>
      <c r="AD1411" s="2"/>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c r="BH1411" s="2"/>
    </row>
    <row r="1412" spans="1:60">
      <c r="A1412" t="s">
        <v>222</v>
      </c>
      <c r="B1412" s="2" t="s">
        <v>823</v>
      </c>
      <c r="C1412" s="2" t="s">
        <v>774</v>
      </c>
      <c r="D1412" s="2">
        <v>30284.2915736619</v>
      </c>
      <c r="E1412" s="2">
        <v>30934.125994842401</v>
      </c>
      <c r="F1412" s="2">
        <v>31414.469128623499</v>
      </c>
      <c r="G1412" s="2">
        <v>32174.860626472699</v>
      </c>
      <c r="H1412" s="2">
        <v>32364.8306392224</v>
      </c>
      <c r="I1412" s="2">
        <v>31605.413487004302</v>
      </c>
      <c r="J1412" s="2">
        <v>30938.199273783699</v>
      </c>
      <c r="K1412" s="2">
        <v>30762.2880403739</v>
      </c>
      <c r="L1412" s="2">
        <v>30810.817360240701</v>
      </c>
      <c r="M1412" s="2">
        <v>31111.901402857198</v>
      </c>
      <c r="N1412" s="2">
        <v>31626.8904521443</v>
      </c>
      <c r="O1412" s="2">
        <v>32165.206072613499</v>
      </c>
      <c r="P1412" s="2">
        <v>32491.377847482901</v>
      </c>
      <c r="Q1412" s="2">
        <v>32699.487166892199</v>
      </c>
      <c r="R1412" s="2">
        <v>32913.316410093503</v>
      </c>
      <c r="S1412" s="2">
        <v>33192.788455449103</v>
      </c>
      <c r="T1412" s="2">
        <v>33549.704099757997</v>
      </c>
      <c r="U1412" s="2">
        <v>34013.701842205999</v>
      </c>
      <c r="V1412" s="2">
        <v>34585.258428047702</v>
      </c>
      <c r="W1412" s="2">
        <v>35218.450167970703</v>
      </c>
      <c r="X1412" s="2">
        <v>35874.028941004202</v>
      </c>
      <c r="Y1412" s="2">
        <v>36608.342026555503</v>
      </c>
      <c r="Z1412" s="2">
        <v>37363.910092935199</v>
      </c>
      <c r="AA1412" s="2">
        <v>38160.5473617561</v>
      </c>
      <c r="AB1412" s="2">
        <v>38977.200124178496</v>
      </c>
      <c r="AC1412" s="2">
        <v>39792.798036487802</v>
      </c>
      <c r="AD1412" s="2"/>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c r="BH1412" s="2"/>
    </row>
    <row r="1413" spans="1:60">
      <c r="A1413" t="s">
        <v>222</v>
      </c>
      <c r="B1413" s="2" t="s">
        <v>823</v>
      </c>
      <c r="C1413" s="2" t="s">
        <v>775</v>
      </c>
      <c r="D1413" s="2">
        <v>29868.397517058602</v>
      </c>
      <c r="E1413" s="2">
        <v>30619.320547273801</v>
      </c>
      <c r="F1413" s="2">
        <v>31282.063362659501</v>
      </c>
      <c r="G1413" s="2">
        <v>31965.688190307599</v>
      </c>
      <c r="H1413" s="2">
        <v>32667.3192998999</v>
      </c>
      <c r="I1413" s="2">
        <v>32406.999397664898</v>
      </c>
      <c r="J1413" s="2">
        <v>32106.313885068001</v>
      </c>
      <c r="K1413" s="2">
        <v>31690.579485783001</v>
      </c>
      <c r="L1413" s="2">
        <v>31698.186793795299</v>
      </c>
      <c r="M1413" s="2">
        <v>31683.876332263499</v>
      </c>
      <c r="N1413" s="2">
        <v>31551.2592615256</v>
      </c>
      <c r="O1413" s="2">
        <v>31369.8269123561</v>
      </c>
      <c r="P1413" s="2">
        <v>31648.048428644001</v>
      </c>
      <c r="Q1413" s="2">
        <v>31996.5286834621</v>
      </c>
      <c r="R1413" s="2">
        <v>32443.615380329298</v>
      </c>
      <c r="S1413" s="2">
        <v>33044.408868877697</v>
      </c>
      <c r="T1413" s="2">
        <v>33730.751317335496</v>
      </c>
      <c r="U1413" s="2">
        <v>34133.114254653701</v>
      </c>
      <c r="V1413" s="2">
        <v>34417.433881437399</v>
      </c>
      <c r="W1413" s="2">
        <v>34694.653872004303</v>
      </c>
      <c r="X1413" s="2">
        <v>34999.822941274797</v>
      </c>
      <c r="Y1413" s="2">
        <v>35393.889669012096</v>
      </c>
      <c r="Z1413" s="2">
        <v>35873.2830607824</v>
      </c>
      <c r="AA1413" s="2">
        <v>36446.716038768202</v>
      </c>
      <c r="AB1413" s="2">
        <v>37092.048578945803</v>
      </c>
      <c r="AC1413" s="2">
        <v>37787.605064561802</v>
      </c>
      <c r="AD1413" s="2"/>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c r="BH1413" s="2"/>
    </row>
    <row r="1414" spans="1:60">
      <c r="A1414" t="s">
        <v>222</v>
      </c>
      <c r="B1414" s="2" t="s">
        <v>823</v>
      </c>
      <c r="C1414" s="2" t="s">
        <v>776</v>
      </c>
      <c r="D1414" s="2">
        <v>28878.985170163702</v>
      </c>
      <c r="E1414" s="2">
        <v>29946.123816203799</v>
      </c>
      <c r="F1414" s="2">
        <v>30576.119178476602</v>
      </c>
      <c r="G1414" s="2">
        <v>31212.752634736</v>
      </c>
      <c r="H1414" s="2">
        <v>31627.446041100098</v>
      </c>
      <c r="I1414" s="2">
        <v>31858.8656705135</v>
      </c>
      <c r="J1414" s="2">
        <v>31925.977441741601</v>
      </c>
      <c r="K1414" s="2">
        <v>32157.441769915898</v>
      </c>
      <c r="L1414" s="2">
        <v>32434.839989140699</v>
      </c>
      <c r="M1414" s="2">
        <v>32919.2853726459</v>
      </c>
      <c r="N1414" s="2">
        <v>33238.8003958216</v>
      </c>
      <c r="O1414" s="2">
        <v>33407.006840787697</v>
      </c>
      <c r="P1414" s="2">
        <v>33425.017162120603</v>
      </c>
      <c r="Q1414" s="2">
        <v>33643.7251329844</v>
      </c>
      <c r="R1414" s="2">
        <v>33725.470618755899</v>
      </c>
      <c r="S1414" s="2">
        <v>33671.592272939197</v>
      </c>
      <c r="T1414" s="2">
        <v>33616.896061689302</v>
      </c>
      <c r="U1414" s="2">
        <v>33954.103746340101</v>
      </c>
      <c r="V1414" s="2">
        <v>34377.609603466197</v>
      </c>
      <c r="W1414" s="2">
        <v>34901.6620521839</v>
      </c>
      <c r="X1414" s="2">
        <v>35538.552230019799</v>
      </c>
      <c r="Y1414" s="2">
        <v>36275.203975489298</v>
      </c>
      <c r="Z1414" s="2">
        <v>36716.030299840299</v>
      </c>
      <c r="AA1414" s="2">
        <v>37035.8563218442</v>
      </c>
      <c r="AB1414" s="2">
        <v>37357.627907122398</v>
      </c>
      <c r="AC1414" s="2">
        <v>37730.814687209597</v>
      </c>
      <c r="AD1414" s="2"/>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c r="BH1414" s="2"/>
    </row>
    <row r="1415" spans="1:60">
      <c r="A1415" t="s">
        <v>222</v>
      </c>
      <c r="B1415" s="2" t="s">
        <v>823</v>
      </c>
      <c r="C1415" s="2" t="s">
        <v>777</v>
      </c>
      <c r="D1415" s="2">
        <v>30028.320875227699</v>
      </c>
      <c r="E1415" s="2">
        <v>30222.566844855501</v>
      </c>
      <c r="F1415" s="2">
        <v>30781.813630516601</v>
      </c>
      <c r="G1415" s="2">
        <v>31321.417853283001</v>
      </c>
      <c r="H1415" s="2">
        <v>30805.170111253701</v>
      </c>
      <c r="I1415" s="2">
        <v>30385.565781572601</v>
      </c>
      <c r="J1415" s="2">
        <v>30706.306474622601</v>
      </c>
      <c r="K1415" s="2">
        <v>31107.7667868014</v>
      </c>
      <c r="L1415" s="2">
        <v>31620.9769461469</v>
      </c>
      <c r="M1415" s="2">
        <v>32244.825619374398</v>
      </c>
      <c r="N1415" s="2">
        <v>32946.054543083199</v>
      </c>
      <c r="O1415" s="2">
        <v>33397.7654872329</v>
      </c>
      <c r="P1415" s="2">
        <v>33942.509907081097</v>
      </c>
      <c r="Q1415" s="2">
        <v>34423.920446489203</v>
      </c>
      <c r="R1415" s="2">
        <v>34953.105271559099</v>
      </c>
      <c r="S1415" s="2">
        <v>35374.288508799204</v>
      </c>
      <c r="T1415" s="2">
        <v>35669.925449823597</v>
      </c>
      <c r="U1415" s="2">
        <v>35773.661356412304</v>
      </c>
      <c r="V1415" s="2">
        <v>36043.77820606</v>
      </c>
      <c r="W1415" s="2">
        <v>36187.7523306855</v>
      </c>
      <c r="X1415" s="2">
        <v>36154.7622248931</v>
      </c>
      <c r="Y1415" s="2">
        <v>36154.9289602512</v>
      </c>
      <c r="Z1415" s="2">
        <v>36536.2168115893</v>
      </c>
      <c r="AA1415" s="2">
        <v>37004.791762043198</v>
      </c>
      <c r="AB1415" s="2">
        <v>37587.5090516376</v>
      </c>
      <c r="AC1415" s="2">
        <v>38293.076750170403</v>
      </c>
      <c r="AD1415" s="2"/>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c r="BH1415" s="2"/>
    </row>
    <row r="1416" spans="1:60">
      <c r="A1416" t="s">
        <v>222</v>
      </c>
      <c r="B1416" s="2" t="s">
        <v>823</v>
      </c>
      <c r="C1416" s="2" t="s">
        <v>778</v>
      </c>
      <c r="D1416" s="2">
        <v>32039.4866702816</v>
      </c>
      <c r="E1416" s="2">
        <v>33375.110936049699</v>
      </c>
      <c r="F1416" s="2">
        <v>34091.952228747701</v>
      </c>
      <c r="G1416" s="2">
        <v>34259.3123437385</v>
      </c>
      <c r="H1416" s="2">
        <v>33407.332139526799</v>
      </c>
      <c r="I1416" s="2">
        <v>32078.137515568102</v>
      </c>
      <c r="J1416" s="2">
        <v>30784.362518701499</v>
      </c>
      <c r="K1416" s="2">
        <v>30316.915096255001</v>
      </c>
      <c r="L1416" s="2">
        <v>30327.402319118799</v>
      </c>
      <c r="M1416" s="2">
        <v>30575.9910223152</v>
      </c>
      <c r="N1416" s="2">
        <v>31097.105557863601</v>
      </c>
      <c r="O1416" s="2">
        <v>32053.029125827699</v>
      </c>
      <c r="P1416" s="2">
        <v>33093.124698453299</v>
      </c>
      <c r="Q1416" s="2">
        <v>34021.349201318299</v>
      </c>
      <c r="R1416" s="2">
        <v>34869.905544353896</v>
      </c>
      <c r="S1416" s="2">
        <v>35692.034538014297</v>
      </c>
      <c r="T1416" s="2">
        <v>36323.801900491402</v>
      </c>
      <c r="U1416" s="2">
        <v>36952.787186508504</v>
      </c>
      <c r="V1416" s="2">
        <v>37520.734185683301</v>
      </c>
      <c r="W1416" s="2">
        <v>38093.181320456002</v>
      </c>
      <c r="X1416" s="2">
        <v>38596.951939450199</v>
      </c>
      <c r="Y1416" s="2">
        <v>38994.189841386004</v>
      </c>
      <c r="Z1416" s="2">
        <v>39220.798588848003</v>
      </c>
      <c r="AA1416" s="2">
        <v>39573.706991263804</v>
      </c>
      <c r="AB1416" s="2">
        <v>39829.732053010703</v>
      </c>
      <c r="AC1416" s="2">
        <v>39903.240228117997</v>
      </c>
      <c r="AD1416" s="2"/>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c r="BH1416" s="2"/>
    </row>
    <row r="1417" spans="1:60">
      <c r="A1417" t="s">
        <v>222</v>
      </c>
      <c r="B1417" s="2" t="s">
        <v>823</v>
      </c>
      <c r="C1417" s="2" t="s">
        <v>779</v>
      </c>
      <c r="D1417" s="2">
        <v>31402.598947797698</v>
      </c>
      <c r="E1417" s="2">
        <v>32980.7695304566</v>
      </c>
      <c r="F1417" s="2">
        <v>34503.984339837101</v>
      </c>
      <c r="G1417" s="2">
        <v>35515.186626655799</v>
      </c>
      <c r="H1417" s="2">
        <v>36003.797607913497</v>
      </c>
      <c r="I1417" s="2">
        <v>34997.807521234703</v>
      </c>
      <c r="J1417" s="2">
        <v>34148.970472250498</v>
      </c>
      <c r="K1417" s="2">
        <v>33157.204424967502</v>
      </c>
      <c r="L1417" s="2">
        <v>32381.364147223299</v>
      </c>
      <c r="M1417" s="2">
        <v>32186.5785088722</v>
      </c>
      <c r="N1417" s="2">
        <v>32318.611992775601</v>
      </c>
      <c r="O1417" s="2">
        <v>32286.250220291098</v>
      </c>
      <c r="P1417" s="2">
        <v>32782.528745520001</v>
      </c>
      <c r="Q1417" s="2">
        <v>33426.9387646947</v>
      </c>
      <c r="R1417" s="2">
        <v>34033.592385242402</v>
      </c>
      <c r="S1417" s="2">
        <v>34849.209294182299</v>
      </c>
      <c r="T1417" s="2">
        <v>36061.971439932197</v>
      </c>
      <c r="U1417" s="2">
        <v>37264.574411527101</v>
      </c>
      <c r="V1417" s="2">
        <v>38375.212027385103</v>
      </c>
      <c r="W1417" s="2">
        <v>39400.306330148298</v>
      </c>
      <c r="X1417" s="2">
        <v>40269.332920503002</v>
      </c>
      <c r="Y1417" s="2">
        <v>41033.491408900401</v>
      </c>
      <c r="Z1417" s="2">
        <v>41754.6961926117</v>
      </c>
      <c r="AA1417" s="2">
        <v>42425.3363455586</v>
      </c>
      <c r="AB1417" s="2">
        <v>43076.689659399402</v>
      </c>
      <c r="AC1417" s="2">
        <v>43728.396004710899</v>
      </c>
      <c r="AD1417" s="2"/>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c r="BH1417" s="2"/>
    </row>
    <row r="1418" spans="1:60">
      <c r="A1418" t="s">
        <v>222</v>
      </c>
      <c r="B1418" s="2" t="s">
        <v>823</v>
      </c>
      <c r="C1418" s="2" t="s">
        <v>780</v>
      </c>
      <c r="D1418" s="2">
        <v>30862.2292866754</v>
      </c>
      <c r="E1418" s="2">
        <v>31841.084456141401</v>
      </c>
      <c r="F1418" s="2">
        <v>32803.647603794103</v>
      </c>
      <c r="G1418" s="2">
        <v>34103.130090314902</v>
      </c>
      <c r="H1418" s="2">
        <v>35018.510373265301</v>
      </c>
      <c r="I1418" s="2">
        <v>34879.819570920103</v>
      </c>
      <c r="J1418" s="2">
        <v>34860.694167658803</v>
      </c>
      <c r="K1418" s="2">
        <v>34775.652119086597</v>
      </c>
      <c r="L1418" s="2">
        <v>34892.959415237601</v>
      </c>
      <c r="M1418" s="2">
        <v>35170.858418030199</v>
      </c>
      <c r="N1418" s="2">
        <v>35349.150289864199</v>
      </c>
      <c r="O1418" s="2">
        <v>35452.707288878097</v>
      </c>
      <c r="P1418" s="2">
        <v>35539.621445659301</v>
      </c>
      <c r="Q1418" s="2">
        <v>35598.090346954101</v>
      </c>
      <c r="R1418" s="2">
        <v>35852.315657109102</v>
      </c>
      <c r="S1418" s="2">
        <v>36298.8048186249</v>
      </c>
      <c r="T1418" s="2">
        <v>36688.571932469204</v>
      </c>
      <c r="U1418" s="2">
        <v>37356.043969913298</v>
      </c>
      <c r="V1418" s="2">
        <v>38185.098752338803</v>
      </c>
      <c r="W1418" s="2">
        <v>38978.206154516898</v>
      </c>
      <c r="X1418" s="2">
        <v>39905.793707643097</v>
      </c>
      <c r="Y1418" s="2">
        <v>41247.077396598499</v>
      </c>
      <c r="Z1418" s="2">
        <v>42563.623682565601</v>
      </c>
      <c r="AA1418" s="2">
        <v>43783.443106582003</v>
      </c>
      <c r="AB1418" s="2">
        <v>44947.388511415702</v>
      </c>
      <c r="AC1418" s="2">
        <v>45956.859035109599</v>
      </c>
      <c r="AD1418" s="2"/>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c r="BH1418" s="2"/>
    </row>
    <row r="1419" spans="1:60">
      <c r="A1419" t="s">
        <v>222</v>
      </c>
      <c r="B1419" s="2" t="s">
        <v>823</v>
      </c>
      <c r="C1419" s="2" t="s">
        <v>781</v>
      </c>
      <c r="D1419" s="2">
        <v>28298.1494233718</v>
      </c>
      <c r="E1419" s="2">
        <v>29610.6949504285</v>
      </c>
      <c r="F1419" s="2">
        <v>30805.8683232437</v>
      </c>
      <c r="G1419" s="2">
        <v>31941.597948447899</v>
      </c>
      <c r="H1419" s="2">
        <v>33191.8682467174</v>
      </c>
      <c r="I1419" s="2">
        <v>33541.467917208101</v>
      </c>
      <c r="J1419" s="2">
        <v>33550.975312212002</v>
      </c>
      <c r="K1419" s="2">
        <v>33749.541699556103</v>
      </c>
      <c r="L1419" s="2">
        <v>34380.815052899998</v>
      </c>
      <c r="M1419" s="2">
        <v>35142.756332470002</v>
      </c>
      <c r="N1419" s="2">
        <v>35810.099265079902</v>
      </c>
      <c r="O1419" s="2">
        <v>36413.8003395587</v>
      </c>
      <c r="P1419" s="2">
        <v>36970.904026059397</v>
      </c>
      <c r="Q1419" s="2">
        <v>37470.286239075103</v>
      </c>
      <c r="R1419" s="2">
        <v>37911.2619874347</v>
      </c>
      <c r="S1419" s="2">
        <v>38263.217568026499</v>
      </c>
      <c r="T1419" s="2">
        <v>38637.998397057199</v>
      </c>
      <c r="U1419" s="2">
        <v>38932.857341861803</v>
      </c>
      <c r="V1419" s="2">
        <v>39231.814899235498</v>
      </c>
      <c r="W1419" s="2">
        <v>39675.001446870701</v>
      </c>
      <c r="X1419" s="2">
        <v>40234.762631628902</v>
      </c>
      <c r="Y1419" s="2">
        <v>40791.095077211197</v>
      </c>
      <c r="Z1419" s="2">
        <v>41552.4270103405</v>
      </c>
      <c r="AA1419" s="2">
        <v>42452.852041159902</v>
      </c>
      <c r="AB1419" s="2">
        <v>43349.945248035103</v>
      </c>
      <c r="AC1419" s="2">
        <v>44421.160677241998</v>
      </c>
      <c r="AD1419" s="2"/>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c r="BH1419" s="2"/>
    </row>
    <row r="1420" spans="1:60">
      <c r="A1420" t="s">
        <v>222</v>
      </c>
      <c r="B1420" s="2" t="s">
        <v>823</v>
      </c>
      <c r="C1420" s="2" t="s">
        <v>782</v>
      </c>
      <c r="D1420" s="2">
        <v>28594.039972137201</v>
      </c>
      <c r="E1420" s="2">
        <v>28539.166390242601</v>
      </c>
      <c r="F1420" s="2">
        <v>28559.821196718902</v>
      </c>
      <c r="G1420" s="2">
        <v>28845.168498425399</v>
      </c>
      <c r="H1420" s="2">
        <v>29418.395126842701</v>
      </c>
      <c r="I1420" s="2">
        <v>29768.215287077001</v>
      </c>
      <c r="J1420" s="2">
        <v>30600.000982148202</v>
      </c>
      <c r="K1420" s="2">
        <v>31453.435954134198</v>
      </c>
      <c r="L1420" s="2">
        <v>32445.7837979305</v>
      </c>
      <c r="M1420" s="2">
        <v>33475.804513985699</v>
      </c>
      <c r="N1420" s="2">
        <v>34413.374223439198</v>
      </c>
      <c r="O1420" s="2">
        <v>34950.244675330301</v>
      </c>
      <c r="P1420" s="2">
        <v>35615.358891368</v>
      </c>
      <c r="Q1420" s="2">
        <v>36453.719088718099</v>
      </c>
      <c r="R1420" s="2">
        <v>37303.7674703948</v>
      </c>
      <c r="S1420" s="2">
        <v>38009.091990508598</v>
      </c>
      <c r="T1420" s="2">
        <v>38734.671836416397</v>
      </c>
      <c r="U1420" s="2">
        <v>39339.600207282703</v>
      </c>
      <c r="V1420" s="2">
        <v>39897.867302968298</v>
      </c>
      <c r="W1420" s="2">
        <v>40398.372860207499</v>
      </c>
      <c r="X1420" s="2">
        <v>40813.071215535703</v>
      </c>
      <c r="Y1420" s="2">
        <v>41283.593252178602</v>
      </c>
      <c r="Z1420" s="2">
        <v>41677.033756525903</v>
      </c>
      <c r="AA1420" s="2">
        <v>42072.874876545298</v>
      </c>
      <c r="AB1420" s="2">
        <v>42613.0373395149</v>
      </c>
      <c r="AC1420" s="2">
        <v>43293.500417413401</v>
      </c>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row>
    <row r="1421" spans="1:60">
      <c r="A1421" t="s">
        <v>222</v>
      </c>
      <c r="B1421" s="2" t="s">
        <v>823</v>
      </c>
      <c r="C1421" s="2" t="s">
        <v>783</v>
      </c>
      <c r="D1421" s="2">
        <v>27817.136753632902</v>
      </c>
      <c r="E1421" s="2">
        <v>28761.231971820798</v>
      </c>
      <c r="F1421" s="2">
        <v>29388.6529584612</v>
      </c>
      <c r="G1421" s="2">
        <v>29869.646000199598</v>
      </c>
      <c r="H1421" s="2">
        <v>29724.159968748099</v>
      </c>
      <c r="I1421" s="2">
        <v>29352.076831486302</v>
      </c>
      <c r="J1421" s="2">
        <v>29024.328093874599</v>
      </c>
      <c r="K1421" s="2">
        <v>28799.002190262901</v>
      </c>
      <c r="L1421" s="2">
        <v>28912.244544040201</v>
      </c>
      <c r="M1421" s="2">
        <v>29481.5421062979</v>
      </c>
      <c r="N1421" s="2">
        <v>30256.008579203899</v>
      </c>
      <c r="O1421" s="2">
        <v>31375.517814262999</v>
      </c>
      <c r="P1421" s="2">
        <v>32571.210661257501</v>
      </c>
      <c r="Q1421" s="2">
        <v>33786.894634573502</v>
      </c>
      <c r="R1421" s="2">
        <v>34889.479120042</v>
      </c>
      <c r="S1421" s="2">
        <v>35866.542411181603</v>
      </c>
      <c r="T1421" s="2">
        <v>36534.417480416298</v>
      </c>
      <c r="U1421" s="2">
        <v>37236.586172879703</v>
      </c>
      <c r="V1421" s="2">
        <v>38082.680777404603</v>
      </c>
      <c r="W1421" s="2">
        <v>38968.340924846198</v>
      </c>
      <c r="X1421" s="2">
        <v>39692.0286633379</v>
      </c>
      <c r="Y1421" s="2">
        <v>40457.944541784898</v>
      </c>
      <c r="Z1421" s="2">
        <v>41097.7620364467</v>
      </c>
      <c r="AA1421" s="2">
        <v>41689.091884073598</v>
      </c>
      <c r="AB1421" s="2">
        <v>42236.537395933898</v>
      </c>
      <c r="AC1421" s="2">
        <v>42738.323116404397</v>
      </c>
      <c r="AD1421" s="2"/>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c r="BH1421" s="2"/>
    </row>
    <row r="1422" spans="1:60">
      <c r="A1422" t="s">
        <v>222</v>
      </c>
      <c r="B1422" s="2" t="s">
        <v>823</v>
      </c>
      <c r="C1422" s="2" t="s">
        <v>784</v>
      </c>
      <c r="D1422" s="2">
        <v>27358.4889384567</v>
      </c>
      <c r="E1422" s="2">
        <v>27281.008054639002</v>
      </c>
      <c r="F1422" s="2">
        <v>27183.0218546059</v>
      </c>
      <c r="G1422" s="2">
        <v>27301.225869799098</v>
      </c>
      <c r="H1422" s="2">
        <v>27759.895895339101</v>
      </c>
      <c r="I1422" s="2">
        <v>28298.476408443301</v>
      </c>
      <c r="J1422" s="2">
        <v>28942.798700089999</v>
      </c>
      <c r="K1422" s="2">
        <v>29471.592970236099</v>
      </c>
      <c r="L1422" s="2">
        <v>29866.9521115516</v>
      </c>
      <c r="M1422" s="2">
        <v>29849.244981542</v>
      </c>
      <c r="N1422" s="2">
        <v>29723.361732547099</v>
      </c>
      <c r="O1422" s="2">
        <v>29591.144951820999</v>
      </c>
      <c r="P1422" s="2">
        <v>29606.968522102699</v>
      </c>
      <c r="Q1422" s="2">
        <v>29863.601873284901</v>
      </c>
      <c r="R1422" s="2">
        <v>30493.919468407599</v>
      </c>
      <c r="S1422" s="2">
        <v>31332.428961715501</v>
      </c>
      <c r="T1422" s="2">
        <v>32514.2294581717</v>
      </c>
      <c r="U1422" s="2">
        <v>33760.984628743601</v>
      </c>
      <c r="V1422" s="2">
        <v>35026.345213844601</v>
      </c>
      <c r="W1422" s="2">
        <v>36165.765025382301</v>
      </c>
      <c r="X1422" s="2">
        <v>37171.171923100403</v>
      </c>
      <c r="Y1422" s="2">
        <v>37907.239009006502</v>
      </c>
      <c r="Z1422" s="2">
        <v>38647.123674429902</v>
      </c>
      <c r="AA1422" s="2">
        <v>39507.556109636702</v>
      </c>
      <c r="AB1422" s="2">
        <v>40435.6493231438</v>
      </c>
      <c r="AC1422" s="2">
        <v>41222.760195772797</v>
      </c>
      <c r="AD1422" s="2"/>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c r="BH1422" s="2"/>
    </row>
    <row r="1423" spans="1:60">
      <c r="A1423" t="s">
        <v>222</v>
      </c>
      <c r="B1423" s="2" t="s">
        <v>823</v>
      </c>
      <c r="C1423" s="2" t="s">
        <v>785</v>
      </c>
      <c r="D1423" s="2">
        <v>25450.195909713999</v>
      </c>
      <c r="E1423" s="2">
        <v>26124.891797705801</v>
      </c>
      <c r="F1423" s="2">
        <v>26648.7368988747</v>
      </c>
      <c r="G1423" s="2">
        <v>27151.0935094015</v>
      </c>
      <c r="H1423" s="2">
        <v>27352.915378697799</v>
      </c>
      <c r="I1423" s="2">
        <v>27309.670057322601</v>
      </c>
      <c r="J1423" s="2">
        <v>27160.957405652302</v>
      </c>
      <c r="K1423" s="2">
        <v>26943.614521967</v>
      </c>
      <c r="L1423" s="2">
        <v>27025.3979675847</v>
      </c>
      <c r="M1423" s="2">
        <v>27540.7084066073</v>
      </c>
      <c r="N1423" s="2">
        <v>28277.793509429001</v>
      </c>
      <c r="O1423" s="2">
        <v>29097.6332649055</v>
      </c>
      <c r="P1423" s="2">
        <v>29770.590133518399</v>
      </c>
      <c r="Q1423" s="2">
        <v>30271.670739764799</v>
      </c>
      <c r="R1423" s="2">
        <v>30349.982335341301</v>
      </c>
      <c r="S1423" s="2">
        <v>30265.558659824401</v>
      </c>
      <c r="T1423" s="2">
        <v>30194.705478416301</v>
      </c>
      <c r="U1423" s="2">
        <v>30261.912627925802</v>
      </c>
      <c r="V1423" s="2">
        <v>30562.423188550601</v>
      </c>
      <c r="W1423" s="2">
        <v>31227.4216579239</v>
      </c>
      <c r="X1423" s="2">
        <v>32103.598017106098</v>
      </c>
      <c r="Y1423" s="2">
        <v>33307.6092711526</v>
      </c>
      <c r="Z1423" s="2">
        <v>34588.747077973901</v>
      </c>
      <c r="AA1423" s="2">
        <v>35884.286310957199</v>
      </c>
      <c r="AB1423" s="2">
        <v>37056.071816768301</v>
      </c>
      <c r="AC1423" s="2">
        <v>38109.054262608101</v>
      </c>
      <c r="AD1423" s="2"/>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c r="BH1423" s="2"/>
    </row>
    <row r="1424" spans="1:60">
      <c r="A1424" t="s">
        <v>222</v>
      </c>
      <c r="B1424" s="2" t="s">
        <v>823</v>
      </c>
      <c r="C1424" s="2" t="s">
        <v>786</v>
      </c>
      <c r="D1424" s="2">
        <v>20578.5806053007</v>
      </c>
      <c r="E1424" s="2">
        <v>21620.561159704899</v>
      </c>
      <c r="F1424" s="2">
        <v>22417.9470253012</v>
      </c>
      <c r="G1424" s="2">
        <v>23118.196130295</v>
      </c>
      <c r="H1424" s="2">
        <v>24025.310230668299</v>
      </c>
      <c r="I1424" s="2">
        <v>24825.828246834299</v>
      </c>
      <c r="J1424" s="2">
        <v>25262.217440639499</v>
      </c>
      <c r="K1424" s="2">
        <v>25876.9242103877</v>
      </c>
      <c r="L1424" s="2">
        <v>26420.605125388502</v>
      </c>
      <c r="M1424" s="2">
        <v>26644.2474281752</v>
      </c>
      <c r="N1424" s="2">
        <v>26741.2636616421</v>
      </c>
      <c r="O1424" s="2">
        <v>26706.497123021301</v>
      </c>
      <c r="P1424" s="2">
        <v>26649.2496375804</v>
      </c>
      <c r="Q1424" s="2">
        <v>26819.949159794702</v>
      </c>
      <c r="R1424" s="2">
        <v>27367.178073998999</v>
      </c>
      <c r="S1424" s="2">
        <v>28142.641608734299</v>
      </c>
      <c r="T1424" s="2">
        <v>29012.256763029702</v>
      </c>
      <c r="U1424" s="2">
        <v>29693.214154466401</v>
      </c>
      <c r="V1424" s="2">
        <v>30217.478888860998</v>
      </c>
      <c r="W1424" s="2">
        <v>30359.002129176199</v>
      </c>
      <c r="X1424" s="2">
        <v>30307.823793215401</v>
      </c>
      <c r="Y1424" s="2">
        <v>30278.939616893698</v>
      </c>
      <c r="Z1424" s="2">
        <v>30392.0663379588</v>
      </c>
      <c r="AA1424" s="2">
        <v>30724.417812448901</v>
      </c>
      <c r="AB1424" s="2">
        <v>31411.858654161901</v>
      </c>
      <c r="AC1424" s="2">
        <v>32325.103349407302</v>
      </c>
      <c r="AD1424" s="2"/>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c r="BH1424" s="2"/>
    </row>
    <row r="1425" spans="1:60">
      <c r="A1425" t="s">
        <v>222</v>
      </c>
      <c r="B1425" s="2" t="s">
        <v>823</v>
      </c>
      <c r="C1425" s="2" t="s">
        <v>787</v>
      </c>
      <c r="D1425" s="2">
        <v>16688.028079051801</v>
      </c>
      <c r="E1425" s="2">
        <v>17151.057305526101</v>
      </c>
      <c r="F1425" s="2">
        <v>17755.430028520601</v>
      </c>
      <c r="G1425" s="2">
        <v>18251.3287160246</v>
      </c>
      <c r="H1425" s="2">
        <v>18944.765267275601</v>
      </c>
      <c r="I1425" s="2">
        <v>19712.885093099001</v>
      </c>
      <c r="J1425" s="2">
        <v>20754.786936962901</v>
      </c>
      <c r="K1425" s="2">
        <v>21562.261250400701</v>
      </c>
      <c r="L1425" s="2">
        <v>22315.454392231099</v>
      </c>
      <c r="M1425" s="2">
        <v>23131.356611325798</v>
      </c>
      <c r="N1425" s="2">
        <v>23974.583533877201</v>
      </c>
      <c r="O1425" s="2">
        <v>24511.969859687601</v>
      </c>
      <c r="P1425" s="2">
        <v>25204.1626923521</v>
      </c>
      <c r="Q1425" s="2">
        <v>25808.058804065298</v>
      </c>
      <c r="R1425" s="2">
        <v>26066.685706382399</v>
      </c>
      <c r="S1425" s="2">
        <v>26193.258304846</v>
      </c>
      <c r="T1425" s="2">
        <v>26205.657668107098</v>
      </c>
      <c r="U1425" s="2">
        <v>26205.559572308499</v>
      </c>
      <c r="V1425" s="2">
        <v>26418.116728258101</v>
      </c>
      <c r="W1425" s="2">
        <v>26987.956910347999</v>
      </c>
      <c r="X1425" s="2">
        <v>27789.891665603001</v>
      </c>
      <c r="Y1425" s="2">
        <v>28690.066675746599</v>
      </c>
      <c r="Z1425" s="2">
        <v>29390.4532042438</v>
      </c>
      <c r="AA1425" s="2">
        <v>29943.430816718701</v>
      </c>
      <c r="AB1425" s="2">
        <v>30155.673016090401</v>
      </c>
      <c r="AC1425" s="2">
        <v>30167.917641247801</v>
      </c>
      <c r="AD1425" s="2"/>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c r="BH1425" s="2"/>
    </row>
    <row r="1426" spans="1:60">
      <c r="A1426" t="s">
        <v>222</v>
      </c>
      <c r="B1426" s="2" t="s">
        <v>823</v>
      </c>
      <c r="C1426" s="2" t="s">
        <v>788</v>
      </c>
      <c r="D1426" s="2">
        <v>11514.7453611541</v>
      </c>
      <c r="E1426" s="2">
        <v>12348.7918484202</v>
      </c>
      <c r="F1426" s="2">
        <v>13099.5922666522</v>
      </c>
      <c r="G1426" s="2">
        <v>13897.790110518499</v>
      </c>
      <c r="H1426" s="2">
        <v>14884.3508173932</v>
      </c>
      <c r="I1426" s="2">
        <v>15641.884746046</v>
      </c>
      <c r="J1426" s="2">
        <v>16084.9370644592</v>
      </c>
      <c r="K1426" s="2">
        <v>16762.7769145561</v>
      </c>
      <c r="L1426" s="2">
        <v>17305.9221377002</v>
      </c>
      <c r="M1426" s="2">
        <v>18018.112591224999</v>
      </c>
      <c r="N1426" s="2">
        <v>18816.002583914</v>
      </c>
      <c r="O1426" s="2">
        <v>19828.432277623899</v>
      </c>
      <c r="P1426" s="2">
        <v>20665.628649296399</v>
      </c>
      <c r="Q1426" s="2">
        <v>21408.110317627699</v>
      </c>
      <c r="R1426" s="2">
        <v>22189.917449436802</v>
      </c>
      <c r="S1426" s="2">
        <v>22990.968431671001</v>
      </c>
      <c r="T1426" s="2">
        <v>23556.717624469002</v>
      </c>
      <c r="U1426" s="2">
        <v>24232.738115764201</v>
      </c>
      <c r="V1426" s="2">
        <v>24842.906676827199</v>
      </c>
      <c r="W1426" s="2">
        <v>25120.659999236701</v>
      </c>
      <c r="X1426" s="2">
        <v>25267.004380776001</v>
      </c>
      <c r="Y1426" s="2">
        <v>25317.959448391499</v>
      </c>
      <c r="Z1426" s="2">
        <v>25373.6227121718</v>
      </c>
      <c r="AA1426" s="2">
        <v>25622.706421549199</v>
      </c>
      <c r="AB1426" s="2">
        <v>26212.553162448599</v>
      </c>
      <c r="AC1426" s="2">
        <v>27046.029388352501</v>
      </c>
      <c r="AD1426" s="2"/>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c r="BH1426" s="2"/>
    </row>
    <row r="1427" spans="1:60">
      <c r="A1427" t="s">
        <v>222</v>
      </c>
      <c r="B1427" s="2" t="s">
        <v>823</v>
      </c>
      <c r="C1427" s="2" t="s">
        <v>789</v>
      </c>
      <c r="D1427" s="2">
        <v>8668.4726417107504</v>
      </c>
      <c r="E1427" s="2">
        <v>8955.3385267600097</v>
      </c>
      <c r="F1427" s="2">
        <v>9337.0147247493805</v>
      </c>
      <c r="G1427" s="2">
        <v>9635.8522064682002</v>
      </c>
      <c r="H1427" s="2">
        <v>9888.5237667461006</v>
      </c>
      <c r="I1427" s="2">
        <v>10422.731310366</v>
      </c>
      <c r="J1427" s="2">
        <v>11255.593245681801</v>
      </c>
      <c r="K1427" s="2">
        <v>12104.279265109</v>
      </c>
      <c r="L1427" s="2">
        <v>12938.7108994012</v>
      </c>
      <c r="M1427" s="2">
        <v>13869.7855705401</v>
      </c>
      <c r="N1427" s="2">
        <v>14617.2593937945</v>
      </c>
      <c r="O1427" s="2">
        <v>15062.6996307306</v>
      </c>
      <c r="P1427" s="2">
        <v>15724.6708061603</v>
      </c>
      <c r="Q1427" s="2">
        <v>16285.5421200732</v>
      </c>
      <c r="R1427" s="2">
        <v>16968.314354039401</v>
      </c>
      <c r="S1427" s="2">
        <v>17725.998453718901</v>
      </c>
      <c r="T1427" s="2">
        <v>18675.467603696201</v>
      </c>
      <c r="U1427" s="2">
        <v>19480.318813327602</v>
      </c>
      <c r="V1427" s="2">
        <v>20191.901846643199</v>
      </c>
      <c r="W1427" s="2">
        <v>20945.391630345101</v>
      </c>
      <c r="X1427" s="2">
        <v>21717.419102703501</v>
      </c>
      <c r="Y1427" s="2">
        <v>22303.858762524698</v>
      </c>
      <c r="Z1427" s="2">
        <v>22975.539066416</v>
      </c>
      <c r="AA1427" s="2">
        <v>23584.269459446499</v>
      </c>
      <c r="AB1427" s="2">
        <v>23889.096920181699</v>
      </c>
      <c r="AC1427" s="2">
        <v>24074.8172664995</v>
      </c>
      <c r="AD1427" s="2"/>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c r="BH1427" s="2"/>
    </row>
    <row r="1428" spans="1:60">
      <c r="A1428" t="s">
        <v>222</v>
      </c>
      <c r="B1428" s="2" t="s">
        <v>823</v>
      </c>
      <c r="C1428" s="2" t="s">
        <v>790</v>
      </c>
      <c r="D1428" s="2">
        <v>5670.1300741681998</v>
      </c>
      <c r="E1428" s="2">
        <v>5888.2750466099897</v>
      </c>
      <c r="F1428" s="2">
        <v>6184.8754438084998</v>
      </c>
      <c r="G1428" s="2">
        <v>6389.47761709521</v>
      </c>
      <c r="H1428" s="2">
        <v>6765.8372880991301</v>
      </c>
      <c r="I1428" s="2">
        <v>7075.8720710206198</v>
      </c>
      <c r="J1428" s="2">
        <v>7381.3778931586003</v>
      </c>
      <c r="K1428" s="2">
        <v>7691.6538502044004</v>
      </c>
      <c r="L1428" s="2">
        <v>8106.3224093041499</v>
      </c>
      <c r="M1428" s="2">
        <v>8406.7407022556799</v>
      </c>
      <c r="N1428" s="2">
        <v>8919.6773674883407</v>
      </c>
      <c r="O1428" s="2">
        <v>9686.2885083648907</v>
      </c>
      <c r="P1428" s="2">
        <v>10466.8535575443</v>
      </c>
      <c r="Q1428" s="2">
        <v>11200.9850507597</v>
      </c>
      <c r="R1428" s="2">
        <v>12005.481053961499</v>
      </c>
      <c r="S1428" s="2">
        <v>12662.0099715782</v>
      </c>
      <c r="T1428" s="2">
        <v>13075.1101618886</v>
      </c>
      <c r="U1428" s="2">
        <v>13660.615894885999</v>
      </c>
      <c r="V1428" s="2">
        <v>14195.212708516199</v>
      </c>
      <c r="W1428" s="2">
        <v>14822.677987699601</v>
      </c>
      <c r="X1428" s="2">
        <v>15512.5822992499</v>
      </c>
      <c r="Y1428" s="2">
        <v>16351.6479147558</v>
      </c>
      <c r="Z1428" s="2">
        <v>17091.678729154701</v>
      </c>
      <c r="AA1428" s="2">
        <v>17739.751024529101</v>
      </c>
      <c r="AB1428" s="2">
        <v>18432.168833344</v>
      </c>
      <c r="AC1428" s="2">
        <v>19156.2550410529</v>
      </c>
      <c r="AD1428" s="2"/>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c r="BH1428" s="2"/>
    </row>
    <row r="1429" spans="1:60">
      <c r="A1429" t="s">
        <v>222</v>
      </c>
      <c r="B1429" s="2" t="s">
        <v>823</v>
      </c>
      <c r="C1429" s="2" t="s">
        <v>791</v>
      </c>
      <c r="D1429" s="2">
        <v>4255.1129685380802</v>
      </c>
      <c r="E1429" s="2">
        <v>4587.3690288135804</v>
      </c>
      <c r="F1429" s="2">
        <v>4823.4681923156604</v>
      </c>
      <c r="G1429" s="2">
        <v>5171.6461681116498</v>
      </c>
      <c r="H1429" s="2">
        <v>5447.71780818349</v>
      </c>
      <c r="I1429" s="2">
        <v>5713.3334461806098</v>
      </c>
      <c r="J1429" s="2">
        <v>5979.8581764754099</v>
      </c>
      <c r="K1429" s="2">
        <v>6250.4002757376002</v>
      </c>
      <c r="L1429" s="2">
        <v>6570.0847780955701</v>
      </c>
      <c r="M1429" s="2">
        <v>6949.7988077448199</v>
      </c>
      <c r="N1429" s="2">
        <v>7311.9086353714301</v>
      </c>
      <c r="O1429" s="2">
        <v>7680.0266867799101</v>
      </c>
      <c r="P1429" s="2">
        <v>8052.3415109774696</v>
      </c>
      <c r="Q1429" s="2">
        <v>8529.3747359872395</v>
      </c>
      <c r="R1429" s="2">
        <v>8980.6942920942802</v>
      </c>
      <c r="S1429" s="2">
        <v>9547.5928972474194</v>
      </c>
      <c r="T1429" s="2">
        <v>10295.348475797</v>
      </c>
      <c r="U1429" s="2">
        <v>11041.523605984599</v>
      </c>
      <c r="V1429" s="2">
        <v>11815.5713826909</v>
      </c>
      <c r="W1429" s="2">
        <v>12605.6429491413</v>
      </c>
      <c r="X1429" s="2">
        <v>13379.777246694701</v>
      </c>
      <c r="Y1429" s="2">
        <v>14123.030161631499</v>
      </c>
      <c r="Z1429" s="2">
        <v>14970.138404007401</v>
      </c>
      <c r="AA1429" s="2">
        <v>15801.0780574858</v>
      </c>
      <c r="AB1429" s="2">
        <v>16694.0960005874</v>
      </c>
      <c r="AC1429" s="2">
        <v>17617.544472327099</v>
      </c>
      <c r="AD1429" s="2"/>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c r="BH1429" s="2"/>
    </row>
    <row r="1430" spans="1:60">
      <c r="A1430" t="s">
        <v>222</v>
      </c>
      <c r="B1430" s="2" t="s">
        <v>824</v>
      </c>
      <c r="C1430" s="2" t="s">
        <v>774</v>
      </c>
      <c r="D1430" s="2">
        <v>33.286009749935303</v>
      </c>
      <c r="E1430" s="2">
        <v>33.432870624509903</v>
      </c>
      <c r="F1430" s="2">
        <v>34.087963720807799</v>
      </c>
      <c r="G1430" s="2">
        <v>35.801972397837403</v>
      </c>
      <c r="H1430" s="2">
        <v>36.943995855936699</v>
      </c>
      <c r="I1430" s="2">
        <v>35.613085454202597</v>
      </c>
      <c r="J1430" s="2">
        <v>34.7709404817939</v>
      </c>
      <c r="K1430" s="2">
        <v>34.8582936509587</v>
      </c>
      <c r="L1430" s="2">
        <v>35.181001943819602</v>
      </c>
      <c r="M1430" s="2">
        <v>35.820851681536197</v>
      </c>
      <c r="N1430" s="2">
        <v>36.990972611776598</v>
      </c>
      <c r="O1430" s="2">
        <v>37.690243182673498</v>
      </c>
      <c r="P1430" s="2">
        <v>38.196668623702699</v>
      </c>
      <c r="Q1430" s="2">
        <v>38.390404939503703</v>
      </c>
      <c r="R1430" s="2">
        <v>38.588281650679697</v>
      </c>
      <c r="S1430" s="2">
        <v>39.103934276143001</v>
      </c>
      <c r="T1430" s="2">
        <v>39.421953685351802</v>
      </c>
      <c r="U1430" s="2">
        <v>39.892753424338402</v>
      </c>
      <c r="V1430" s="2">
        <v>40.361175145819701</v>
      </c>
      <c r="W1430" s="2">
        <v>40.908444586049903</v>
      </c>
      <c r="X1430" s="2">
        <v>41.4698720533912</v>
      </c>
      <c r="Y1430" s="2">
        <v>42.019746930154099</v>
      </c>
      <c r="Z1430" s="2">
        <v>42.591782504702003</v>
      </c>
      <c r="AA1430" s="2">
        <v>43.155764451372299</v>
      </c>
      <c r="AB1430" s="2">
        <v>43.698714324200701</v>
      </c>
      <c r="AC1430" s="2">
        <v>44.258249170758397</v>
      </c>
      <c r="AD1430" s="2"/>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c r="BH1430" s="2"/>
    </row>
    <row r="1431" spans="1:60">
      <c r="A1431" t="s">
        <v>222</v>
      </c>
      <c r="B1431" s="2" t="s">
        <v>824</v>
      </c>
      <c r="C1431" s="2" t="s">
        <v>775</v>
      </c>
      <c r="D1431" s="2">
        <v>5.3395220622011097</v>
      </c>
      <c r="E1431" s="2">
        <v>5.46880627193325</v>
      </c>
      <c r="F1431" s="2">
        <v>5.6763470040250503</v>
      </c>
      <c r="G1431" s="2">
        <v>5.9595304189316298</v>
      </c>
      <c r="H1431" s="2">
        <v>6.3022293449410798</v>
      </c>
      <c r="I1431" s="2">
        <v>6.3160631404506002</v>
      </c>
      <c r="J1431" s="2">
        <v>6.3117519355648604</v>
      </c>
      <c r="K1431" s="2">
        <v>6.18017524076439</v>
      </c>
      <c r="L1431" s="2">
        <v>6.1990500795297701</v>
      </c>
      <c r="M1431" s="2">
        <v>6.1879333834671897</v>
      </c>
      <c r="N1431" s="2">
        <v>6.1261789854009603</v>
      </c>
      <c r="O1431" s="2">
        <v>6.0306996160198603</v>
      </c>
      <c r="P1431" s="2">
        <v>6.09223632892936</v>
      </c>
      <c r="Q1431" s="2">
        <v>6.1265963982351002</v>
      </c>
      <c r="R1431" s="2">
        <v>6.1945069332206604</v>
      </c>
      <c r="S1431" s="2">
        <v>6.3342982139693103</v>
      </c>
      <c r="T1431" s="2">
        <v>6.4402527956023601</v>
      </c>
      <c r="U1431" s="2">
        <v>6.4936016635595202</v>
      </c>
      <c r="V1431" s="2">
        <v>6.5151101987329598</v>
      </c>
      <c r="W1431" s="2">
        <v>6.5300196689414003</v>
      </c>
      <c r="X1431" s="2">
        <v>6.5533593237755197</v>
      </c>
      <c r="Y1431" s="2">
        <v>6.5698156191012798</v>
      </c>
      <c r="Z1431" s="2">
        <v>6.6070337693830998</v>
      </c>
      <c r="AA1431" s="2">
        <v>6.6471695548286203</v>
      </c>
      <c r="AB1431" s="2">
        <v>6.6998895823831397</v>
      </c>
      <c r="AC1431" s="2">
        <v>6.7537767372172102</v>
      </c>
      <c r="AD1431" s="2"/>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c r="BH1431" s="2"/>
    </row>
    <row r="1432" spans="1:60">
      <c r="A1432" t="s">
        <v>222</v>
      </c>
      <c r="B1432" s="2" t="s">
        <v>824</v>
      </c>
      <c r="C1432" s="2" t="s">
        <v>776</v>
      </c>
      <c r="D1432" s="2">
        <v>3.2545661971495901</v>
      </c>
      <c r="E1432" s="2">
        <v>3.4534726345571398</v>
      </c>
      <c r="F1432" s="2">
        <v>3.5930676306985698</v>
      </c>
      <c r="G1432" s="2">
        <v>3.5871467493743499</v>
      </c>
      <c r="H1432" s="2">
        <v>3.6683419156158901</v>
      </c>
      <c r="I1432" s="2">
        <v>3.6135308967984199</v>
      </c>
      <c r="J1432" s="2">
        <v>3.56723723030249</v>
      </c>
      <c r="K1432" s="2">
        <v>3.4816415554448499</v>
      </c>
      <c r="L1432" s="2">
        <v>3.4531904782817899</v>
      </c>
      <c r="M1432" s="2">
        <v>3.4400003468050802</v>
      </c>
      <c r="N1432" s="2">
        <v>3.4901803312380499</v>
      </c>
      <c r="O1432" s="2">
        <v>3.4909435866919201</v>
      </c>
      <c r="P1432" s="2">
        <v>3.5057006548024598</v>
      </c>
      <c r="Q1432" s="2">
        <v>3.5351175508616302</v>
      </c>
      <c r="R1432" s="2">
        <v>3.535409731443</v>
      </c>
      <c r="S1432" s="2">
        <v>3.4839551347738502</v>
      </c>
      <c r="T1432" s="2">
        <v>3.4535042528382101</v>
      </c>
      <c r="U1432" s="2">
        <v>3.45277790274698</v>
      </c>
      <c r="V1432" s="2">
        <v>3.4736055980578802</v>
      </c>
      <c r="W1432" s="2">
        <v>3.4813718573243402</v>
      </c>
      <c r="X1432" s="2">
        <v>3.5139279963083601</v>
      </c>
      <c r="Y1432" s="2">
        <v>3.5532754826828699</v>
      </c>
      <c r="Z1432" s="2">
        <v>3.5648810339044101</v>
      </c>
      <c r="AA1432" s="2">
        <v>3.5624670944119599</v>
      </c>
      <c r="AB1432" s="2">
        <v>3.56170297395873</v>
      </c>
      <c r="AC1432" s="2">
        <v>3.5657639568644801</v>
      </c>
      <c r="AD1432" s="2"/>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c r="BH1432" s="2"/>
    </row>
    <row r="1433" spans="1:60">
      <c r="A1433" t="s">
        <v>222</v>
      </c>
      <c r="B1433" s="2" t="s">
        <v>824</v>
      </c>
      <c r="C1433" s="2" t="s">
        <v>777</v>
      </c>
      <c r="D1433" s="2">
        <v>87.319307482034901</v>
      </c>
      <c r="E1433" s="2">
        <v>89.196363317224098</v>
      </c>
      <c r="F1433" s="2">
        <v>89.031328904892405</v>
      </c>
      <c r="G1433" s="2">
        <v>88.735813340475403</v>
      </c>
      <c r="H1433" s="2">
        <v>87.951850040482697</v>
      </c>
      <c r="I1433" s="2">
        <v>95.435871067137697</v>
      </c>
      <c r="J1433" s="2">
        <v>97.786909632981406</v>
      </c>
      <c r="K1433" s="2">
        <v>96.940105411267098</v>
      </c>
      <c r="L1433" s="2">
        <v>95.913170719702805</v>
      </c>
      <c r="M1433" s="2">
        <v>96.166376085722902</v>
      </c>
      <c r="N1433" s="2">
        <v>97.501114430985893</v>
      </c>
      <c r="O1433" s="2">
        <v>99.037196719524601</v>
      </c>
      <c r="P1433" s="2">
        <v>99.600064579402897</v>
      </c>
      <c r="Q1433" s="2">
        <v>100.88231290865799</v>
      </c>
      <c r="R1433" s="2">
        <v>101.890058437441</v>
      </c>
      <c r="S1433" s="2">
        <v>101.96661510492</v>
      </c>
      <c r="T1433" s="2">
        <v>101.72343058373001</v>
      </c>
      <c r="U1433" s="2">
        <v>101.61802039433699</v>
      </c>
      <c r="V1433" s="2">
        <v>100.88213535152801</v>
      </c>
      <c r="W1433" s="2">
        <v>99.6347652453194</v>
      </c>
      <c r="X1433" s="2">
        <v>98.307411682997994</v>
      </c>
      <c r="Y1433" s="2">
        <v>96.640169935881403</v>
      </c>
      <c r="Z1433" s="2">
        <v>96.241347020538697</v>
      </c>
      <c r="AA1433" s="2">
        <v>96.437076313752399</v>
      </c>
      <c r="AB1433" s="2">
        <v>96.775369341373903</v>
      </c>
      <c r="AC1433" s="2">
        <v>97.354920409151006</v>
      </c>
      <c r="AD1433" s="2"/>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c r="BH1433" s="2"/>
    </row>
    <row r="1434" spans="1:60">
      <c r="A1434" t="s">
        <v>222</v>
      </c>
      <c r="B1434" s="2" t="s">
        <v>824</v>
      </c>
      <c r="C1434" s="2" t="s">
        <v>778</v>
      </c>
      <c r="D1434" s="2">
        <v>267.60897370777798</v>
      </c>
      <c r="E1434" s="2">
        <v>253.69203610310001</v>
      </c>
      <c r="F1434" s="2">
        <v>259.39017041163902</v>
      </c>
      <c r="G1434" s="2">
        <v>261.72431466192</v>
      </c>
      <c r="H1434" s="2">
        <v>265.09114742860498</v>
      </c>
      <c r="I1434" s="2">
        <v>265.439250796414</v>
      </c>
      <c r="J1434" s="2">
        <v>268.14069692426199</v>
      </c>
      <c r="K1434" s="2">
        <v>271.99413192465499</v>
      </c>
      <c r="L1434" s="2">
        <v>271.542462839064</v>
      </c>
      <c r="M1434" s="2">
        <v>265.34032799565301</v>
      </c>
      <c r="N1434" s="2">
        <v>267.04533272948203</v>
      </c>
      <c r="O1434" s="2">
        <v>271.92542015283499</v>
      </c>
      <c r="P1434" s="2">
        <v>274.38681824925101</v>
      </c>
      <c r="Q1434" s="2">
        <v>278.22371672877102</v>
      </c>
      <c r="R1434" s="2">
        <v>283.26993142929803</v>
      </c>
      <c r="S1434" s="2">
        <v>288.626605271644</v>
      </c>
      <c r="T1434" s="2">
        <v>293.13695079539099</v>
      </c>
      <c r="U1434" s="2">
        <v>295.21225614879</v>
      </c>
      <c r="V1434" s="2">
        <v>297.12641907245501</v>
      </c>
      <c r="W1434" s="2">
        <v>297.21560039801602</v>
      </c>
      <c r="X1434" s="2">
        <v>296.15670800185597</v>
      </c>
      <c r="Y1434" s="2">
        <v>292.26421576667502</v>
      </c>
      <c r="Z1434" s="2">
        <v>288.34366481000001</v>
      </c>
      <c r="AA1434" s="2">
        <v>284.21182375410899</v>
      </c>
      <c r="AB1434" s="2">
        <v>279.58824867417502</v>
      </c>
      <c r="AC1434" s="2">
        <v>274.81100382796302</v>
      </c>
      <c r="AD1434" s="2"/>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c r="BH1434" s="2"/>
    </row>
    <row r="1435" spans="1:60">
      <c r="A1435" t="s">
        <v>222</v>
      </c>
      <c r="B1435" s="2" t="s">
        <v>824</v>
      </c>
      <c r="C1435" s="2" t="s">
        <v>779</v>
      </c>
      <c r="D1435" s="2">
        <v>200.08567498943</v>
      </c>
      <c r="E1435" s="2">
        <v>207.86146277792599</v>
      </c>
      <c r="F1435" s="2">
        <v>212.173360730116</v>
      </c>
      <c r="G1435" s="2">
        <v>213.436598525596</v>
      </c>
      <c r="H1435" s="2">
        <v>210.798711215487</v>
      </c>
      <c r="I1435" s="2">
        <v>205.02267848460801</v>
      </c>
      <c r="J1435" s="2">
        <v>201.14058313179299</v>
      </c>
      <c r="K1435" s="2">
        <v>204.37297205564099</v>
      </c>
      <c r="L1435" s="2">
        <v>205.47428475024299</v>
      </c>
      <c r="M1435" s="2">
        <v>204.78409397244499</v>
      </c>
      <c r="N1435" s="2">
        <v>201.615015964701</v>
      </c>
      <c r="O1435" s="2">
        <v>200.981130214221</v>
      </c>
      <c r="P1435" s="2">
        <v>201.84555265565101</v>
      </c>
      <c r="Q1435" s="2">
        <v>202.817683798578</v>
      </c>
      <c r="R1435" s="2">
        <v>203.15598797060599</v>
      </c>
      <c r="S1435" s="2">
        <v>207.01551651704901</v>
      </c>
      <c r="T1435" s="2">
        <v>212.287402823191</v>
      </c>
      <c r="U1435" s="2">
        <v>216.950197518686</v>
      </c>
      <c r="V1435" s="2">
        <v>221.013314148219</v>
      </c>
      <c r="W1435" s="2">
        <v>224.07750421752101</v>
      </c>
      <c r="X1435" s="2">
        <v>226.51104318318201</v>
      </c>
      <c r="Y1435" s="2">
        <v>227.19921456552601</v>
      </c>
      <c r="Z1435" s="2">
        <v>227.04212807781099</v>
      </c>
      <c r="AA1435" s="2">
        <v>226.99765342569199</v>
      </c>
      <c r="AB1435" s="2">
        <v>226.58380663687299</v>
      </c>
      <c r="AC1435" s="2">
        <v>226.13276142741</v>
      </c>
      <c r="AD1435" s="2"/>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c r="BH1435" s="2"/>
    </row>
    <row r="1436" spans="1:60">
      <c r="A1436" t="s">
        <v>222</v>
      </c>
      <c r="B1436" s="2" t="s">
        <v>824</v>
      </c>
      <c r="C1436" s="2" t="s">
        <v>780</v>
      </c>
      <c r="D1436" s="2">
        <v>92.035239704610106</v>
      </c>
      <c r="E1436" s="2">
        <v>92.646663274448699</v>
      </c>
      <c r="F1436" s="2">
        <v>92.235653992081694</v>
      </c>
      <c r="G1436" s="2">
        <v>94.472577774001294</v>
      </c>
      <c r="H1436" s="2">
        <v>93.676543394188897</v>
      </c>
      <c r="I1436" s="2">
        <v>93.782469697248303</v>
      </c>
      <c r="J1436" s="2">
        <v>94.694362211573804</v>
      </c>
      <c r="K1436" s="2">
        <v>94.756683836478601</v>
      </c>
      <c r="L1436" s="2">
        <v>95.734284487442196</v>
      </c>
      <c r="M1436" s="2">
        <v>96.142518062363706</v>
      </c>
      <c r="N1436" s="2">
        <v>96.009055570068696</v>
      </c>
      <c r="O1436" s="2">
        <v>96.088581118495796</v>
      </c>
      <c r="P1436" s="2">
        <v>96.339511028602004</v>
      </c>
      <c r="Q1436" s="2">
        <v>96.199833638484904</v>
      </c>
      <c r="R1436" s="2">
        <v>96.351146750344299</v>
      </c>
      <c r="S1436" s="2">
        <v>96.671284871100596</v>
      </c>
      <c r="T1436" s="2">
        <v>96.826775384073102</v>
      </c>
      <c r="U1436" s="2">
        <v>97.6921600947001</v>
      </c>
      <c r="V1436" s="2">
        <v>98.695849150421793</v>
      </c>
      <c r="W1436" s="2">
        <v>99.380723112780402</v>
      </c>
      <c r="X1436" s="2">
        <v>100.710034422229</v>
      </c>
      <c r="Y1436" s="2">
        <v>102.445326120503</v>
      </c>
      <c r="Z1436" s="2">
        <v>104.20166369874801</v>
      </c>
      <c r="AA1436" s="2">
        <v>105.66688259691701</v>
      </c>
      <c r="AB1436" s="2">
        <v>107.119521368127</v>
      </c>
      <c r="AC1436" s="2">
        <v>108.24626444115501</v>
      </c>
      <c r="AD1436" s="2"/>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c r="BH1436" s="2"/>
    </row>
    <row r="1437" spans="1:60">
      <c r="A1437" t="s">
        <v>222</v>
      </c>
      <c r="B1437" s="2" t="s">
        <v>824</v>
      </c>
      <c r="C1437" s="2" t="s">
        <v>781</v>
      </c>
      <c r="D1437" s="2">
        <v>105.75684591520201</v>
      </c>
      <c r="E1437" s="2">
        <v>108.901768719481</v>
      </c>
      <c r="F1437" s="2">
        <v>112.998535926025</v>
      </c>
      <c r="G1437" s="2">
        <v>117.596835052795</v>
      </c>
      <c r="H1437" s="2">
        <v>121.84656952471801</v>
      </c>
      <c r="I1437" s="2">
        <v>122.365321277636</v>
      </c>
      <c r="J1437" s="2">
        <v>123.214037146916</v>
      </c>
      <c r="K1437" s="2">
        <v>123.841191980435</v>
      </c>
      <c r="L1437" s="2">
        <v>126.33509057396699</v>
      </c>
      <c r="M1437" s="2">
        <v>128.45604369612599</v>
      </c>
      <c r="N1437" s="2">
        <v>130.273208894329</v>
      </c>
      <c r="O1437" s="2">
        <v>132.26513172976399</v>
      </c>
      <c r="P1437" s="2">
        <v>133.51291700391499</v>
      </c>
      <c r="Q1437" s="2">
        <v>134.91941890608999</v>
      </c>
      <c r="R1437" s="2">
        <v>135.894602008258</v>
      </c>
      <c r="S1437" s="2">
        <v>136.629046537915</v>
      </c>
      <c r="T1437" s="2">
        <v>136.93179349849501</v>
      </c>
      <c r="U1437" s="2">
        <v>137.40253257334001</v>
      </c>
      <c r="V1437" s="2">
        <v>137.59881989367699</v>
      </c>
      <c r="W1437" s="2">
        <v>137.96721530521799</v>
      </c>
      <c r="X1437" s="2">
        <v>138.49188618827199</v>
      </c>
      <c r="Y1437" s="2">
        <v>138.86768839990799</v>
      </c>
      <c r="Z1437" s="2">
        <v>140.00942032388801</v>
      </c>
      <c r="AA1437" s="2">
        <v>141.54316814255799</v>
      </c>
      <c r="AB1437" s="2">
        <v>143.03833457698801</v>
      </c>
      <c r="AC1437" s="2">
        <v>145.13485812942699</v>
      </c>
      <c r="AD1437" s="2"/>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c r="BH1437" s="2"/>
    </row>
    <row r="1438" spans="1:60">
      <c r="A1438" t="s">
        <v>222</v>
      </c>
      <c r="B1438" s="2" t="s">
        <v>824</v>
      </c>
      <c r="C1438" s="2" t="s">
        <v>782</v>
      </c>
      <c r="D1438" s="2">
        <v>62.1084715482585</v>
      </c>
      <c r="E1438" s="2">
        <v>61.615233421465398</v>
      </c>
      <c r="F1438" s="2">
        <v>60.3230404480245</v>
      </c>
      <c r="G1438" s="2">
        <v>59.162732494394398</v>
      </c>
      <c r="H1438" s="2">
        <v>59.555970429991703</v>
      </c>
      <c r="I1438" s="2">
        <v>61.488732189952103</v>
      </c>
      <c r="J1438" s="2">
        <v>63.2019926094043</v>
      </c>
      <c r="K1438" s="2">
        <v>65.423858177846597</v>
      </c>
      <c r="L1438" s="2">
        <v>67.476698007322398</v>
      </c>
      <c r="M1438" s="2">
        <v>69.0928454903828</v>
      </c>
      <c r="N1438" s="2">
        <v>69.974816473187303</v>
      </c>
      <c r="O1438" s="2">
        <v>70.774895277659994</v>
      </c>
      <c r="P1438" s="2">
        <v>71.284258579074603</v>
      </c>
      <c r="Q1438" s="2">
        <v>72.215928723844996</v>
      </c>
      <c r="R1438" s="2">
        <v>73.047850112350304</v>
      </c>
      <c r="S1438" s="2">
        <v>73.955093663836905</v>
      </c>
      <c r="T1438" s="2">
        <v>74.685895947634194</v>
      </c>
      <c r="U1438" s="2">
        <v>75.156830242698803</v>
      </c>
      <c r="V1438" s="2">
        <v>75.541220907950105</v>
      </c>
      <c r="W1438" s="2">
        <v>75.767980186066595</v>
      </c>
      <c r="X1438" s="2">
        <v>75.7658818905131</v>
      </c>
      <c r="Y1438" s="2">
        <v>75.756722868627605</v>
      </c>
      <c r="Z1438" s="2">
        <v>75.725367690106395</v>
      </c>
      <c r="AA1438" s="2">
        <v>75.567271425694003</v>
      </c>
      <c r="AB1438" s="2">
        <v>75.573134347553903</v>
      </c>
      <c r="AC1438" s="2">
        <v>75.727774342510699</v>
      </c>
      <c r="AD1438" s="2"/>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c r="BH1438" s="2"/>
    </row>
    <row r="1439" spans="1:60">
      <c r="A1439" t="s">
        <v>222</v>
      </c>
      <c r="B1439" s="2" t="s">
        <v>824</v>
      </c>
      <c r="C1439" s="2" t="s">
        <v>783</v>
      </c>
      <c r="D1439" s="2">
        <v>99.6640389860314</v>
      </c>
      <c r="E1439" s="2">
        <v>102.828306580621</v>
      </c>
      <c r="F1439" s="2">
        <v>104.873675481074</v>
      </c>
      <c r="G1439" s="2">
        <v>106.25332977978999</v>
      </c>
      <c r="H1439" s="2">
        <v>105.495600053687</v>
      </c>
      <c r="I1439" s="2">
        <v>103.538996079905</v>
      </c>
      <c r="J1439" s="2">
        <v>102.49916171133999</v>
      </c>
      <c r="K1439" s="2">
        <v>101.257757052824</v>
      </c>
      <c r="L1439" s="2">
        <v>100.73967161793</v>
      </c>
      <c r="M1439" s="2">
        <v>101.76513895400301</v>
      </c>
      <c r="N1439" s="2">
        <v>103.854127999971</v>
      </c>
      <c r="O1439" s="2">
        <v>107.254759123997</v>
      </c>
      <c r="P1439" s="2">
        <v>110.34009018936401</v>
      </c>
      <c r="Q1439" s="2">
        <v>113.523282862286</v>
      </c>
      <c r="R1439" s="2">
        <v>116.07572893302</v>
      </c>
      <c r="S1439" s="2">
        <v>118.495267196781</v>
      </c>
      <c r="T1439" s="2">
        <v>119.223229008416</v>
      </c>
      <c r="U1439" s="2">
        <v>120.070376907015</v>
      </c>
      <c r="V1439" s="2">
        <v>121.02446624836701</v>
      </c>
      <c r="W1439" s="2">
        <v>122.131494619184</v>
      </c>
      <c r="X1439" s="2">
        <v>122.82243789272501</v>
      </c>
      <c r="Y1439" s="2">
        <v>123.54443033657201</v>
      </c>
      <c r="Z1439" s="2">
        <v>123.825143338899</v>
      </c>
      <c r="AA1439" s="2">
        <v>124.028849267586</v>
      </c>
      <c r="AB1439" s="2">
        <v>123.940455143028</v>
      </c>
      <c r="AC1439" s="2">
        <v>123.68143393795501</v>
      </c>
      <c r="AD1439" s="2"/>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c r="BH1439" s="2"/>
    </row>
    <row r="1440" spans="1:60">
      <c r="A1440" t="s">
        <v>222</v>
      </c>
      <c r="B1440" s="2" t="s">
        <v>824</v>
      </c>
      <c r="C1440" s="2" t="s">
        <v>784</v>
      </c>
      <c r="D1440" s="2">
        <v>101.34259396319401</v>
      </c>
      <c r="E1440" s="2">
        <v>100.68501655104301</v>
      </c>
      <c r="F1440" s="2">
        <v>100.49284632864899</v>
      </c>
      <c r="G1440" s="2">
        <v>100.77261706936901</v>
      </c>
      <c r="H1440" s="2">
        <v>100.856508022798</v>
      </c>
      <c r="I1440" s="2">
        <v>103.07558398215301</v>
      </c>
      <c r="J1440" s="2">
        <v>104.420159175244</v>
      </c>
      <c r="K1440" s="2">
        <v>105.363789226455</v>
      </c>
      <c r="L1440" s="2">
        <v>105.996076107603</v>
      </c>
      <c r="M1440" s="2">
        <v>105.24781079149101</v>
      </c>
      <c r="N1440" s="2">
        <v>103.477316367204</v>
      </c>
      <c r="O1440" s="2">
        <v>101.838204763517</v>
      </c>
      <c r="P1440" s="2">
        <v>100.84223361612599</v>
      </c>
      <c r="Q1440" s="2">
        <v>100.332343546508</v>
      </c>
      <c r="R1440" s="2">
        <v>101.11454386746399</v>
      </c>
      <c r="S1440" s="2">
        <v>103.31117713627999</v>
      </c>
      <c r="T1440" s="2">
        <v>106.28617692671099</v>
      </c>
      <c r="U1440" s="2">
        <v>109.072758903429</v>
      </c>
      <c r="V1440" s="2">
        <v>112.129798091293</v>
      </c>
      <c r="W1440" s="2">
        <v>114.62158288688801</v>
      </c>
      <c r="X1440" s="2">
        <v>116.532810751809</v>
      </c>
      <c r="Y1440" s="2">
        <v>117.52425771353199</v>
      </c>
      <c r="Z1440" s="2">
        <v>118.683632392338</v>
      </c>
      <c r="AA1440" s="2">
        <v>119.764165220123</v>
      </c>
      <c r="AB1440" s="2">
        <v>121.339481931571</v>
      </c>
      <c r="AC1440" s="2">
        <v>122.319443089687</v>
      </c>
      <c r="AD1440" s="2"/>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c r="BH1440" s="2"/>
    </row>
    <row r="1441" spans="1:60">
      <c r="A1441" t="s">
        <v>222</v>
      </c>
      <c r="B1441" s="2" t="s">
        <v>824</v>
      </c>
      <c r="C1441" s="2" t="s">
        <v>785</v>
      </c>
      <c r="D1441" s="2">
        <v>63.4345566380034</v>
      </c>
      <c r="E1441" s="2">
        <v>64.906622729539507</v>
      </c>
      <c r="F1441" s="2">
        <v>65.814296421901304</v>
      </c>
      <c r="G1441" s="2">
        <v>66.941428991723299</v>
      </c>
      <c r="H1441" s="2">
        <v>68.674151655184701</v>
      </c>
      <c r="I1441" s="2">
        <v>68.824165382647607</v>
      </c>
      <c r="J1441" s="2">
        <v>68.733201064813201</v>
      </c>
      <c r="K1441" s="2">
        <v>67.391847492706106</v>
      </c>
      <c r="L1441" s="2">
        <v>68.027567002892496</v>
      </c>
      <c r="M1441" s="2">
        <v>69.079297245539493</v>
      </c>
      <c r="N1441" s="2">
        <v>70.680049893944499</v>
      </c>
      <c r="O1441" s="2">
        <v>72.097333693209507</v>
      </c>
      <c r="P1441" s="2">
        <v>73.766441064539094</v>
      </c>
      <c r="Q1441" s="2">
        <v>74.669913212061303</v>
      </c>
      <c r="R1441" s="2">
        <v>75.102481403516407</v>
      </c>
      <c r="S1441" s="2">
        <v>74.770696706589504</v>
      </c>
      <c r="T1441" s="2">
        <v>74.650278759442102</v>
      </c>
      <c r="U1441" s="2">
        <v>74.979855640304294</v>
      </c>
      <c r="V1441" s="2">
        <v>75.6455675246048</v>
      </c>
      <c r="W1441" s="2">
        <v>77.077718752894498</v>
      </c>
      <c r="X1441" s="2">
        <v>79.631220106110803</v>
      </c>
      <c r="Y1441" s="2">
        <v>82.337537072435396</v>
      </c>
      <c r="Z1441" s="2">
        <v>85.312285583128201</v>
      </c>
      <c r="AA1441" s="2">
        <v>88.063660302883306</v>
      </c>
      <c r="AB1441" s="2">
        <v>90.585679066301097</v>
      </c>
      <c r="AC1441" s="2">
        <v>92.564821922371806</v>
      </c>
      <c r="AD1441" s="2"/>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c r="BH1441" s="2"/>
    </row>
    <row r="1442" spans="1:60">
      <c r="A1442" t="s">
        <v>222</v>
      </c>
      <c r="B1442" s="2" t="s">
        <v>824</v>
      </c>
      <c r="C1442" s="2" t="s">
        <v>786</v>
      </c>
      <c r="D1442" s="2">
        <v>127.762829393072</v>
      </c>
      <c r="E1442" s="2">
        <v>133.12944862168499</v>
      </c>
      <c r="F1442" s="2">
        <v>138.39800061656101</v>
      </c>
      <c r="G1442" s="2">
        <v>143.02845415789901</v>
      </c>
      <c r="H1442" s="2">
        <v>147.78167535975001</v>
      </c>
      <c r="I1442" s="2">
        <v>149.61526192985201</v>
      </c>
      <c r="J1442" s="2">
        <v>151.305441211551</v>
      </c>
      <c r="K1442" s="2">
        <v>154.32718637143299</v>
      </c>
      <c r="L1442" s="2">
        <v>157.18698292887501</v>
      </c>
      <c r="M1442" s="2">
        <v>159.91823963785299</v>
      </c>
      <c r="N1442" s="2">
        <v>161.45539913524601</v>
      </c>
      <c r="O1442" s="2">
        <v>162.09262694758101</v>
      </c>
      <c r="P1442" s="2">
        <v>161.94287712087601</v>
      </c>
      <c r="Q1442" s="2">
        <v>163.71257539455999</v>
      </c>
      <c r="R1442" s="2">
        <v>166.73234259210599</v>
      </c>
      <c r="S1442" s="2">
        <v>171.30003644994301</v>
      </c>
      <c r="T1442" s="2">
        <v>176.00103474319599</v>
      </c>
      <c r="U1442" s="2">
        <v>179.73120551886899</v>
      </c>
      <c r="V1442" s="2">
        <v>182.971737292206</v>
      </c>
      <c r="W1442" s="2">
        <v>184.111146790074</v>
      </c>
      <c r="X1442" s="2">
        <v>183.47410883522301</v>
      </c>
      <c r="Y1442" s="2">
        <v>183.10968866805899</v>
      </c>
      <c r="Z1442" s="2">
        <v>183.791888523989</v>
      </c>
      <c r="AA1442" s="2">
        <v>184.81357276864699</v>
      </c>
      <c r="AB1442" s="2">
        <v>188.23509365306299</v>
      </c>
      <c r="AC1442" s="2">
        <v>193.74014250104301</v>
      </c>
      <c r="AD1442" s="2"/>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c r="BH1442" s="2"/>
    </row>
    <row r="1443" spans="1:60">
      <c r="A1443" t="s">
        <v>222</v>
      </c>
      <c r="B1443" s="2" t="s">
        <v>824</v>
      </c>
      <c r="C1443" s="2" t="s">
        <v>787</v>
      </c>
      <c r="D1443" s="2">
        <v>123.881979196185</v>
      </c>
      <c r="E1443" s="2">
        <v>128.39815186614601</v>
      </c>
      <c r="F1443" s="2">
        <v>134.723206194537</v>
      </c>
      <c r="G1443" s="2">
        <v>140.111082878632</v>
      </c>
      <c r="H1443" s="2">
        <v>146.320784999116</v>
      </c>
      <c r="I1443" s="2">
        <v>150.931571181392</v>
      </c>
      <c r="J1443" s="2">
        <v>155.83860208858201</v>
      </c>
      <c r="K1443" s="2">
        <v>160.86134644910399</v>
      </c>
      <c r="L1443" s="2">
        <v>165.14145625322899</v>
      </c>
      <c r="M1443" s="2">
        <v>168.82761588254201</v>
      </c>
      <c r="N1443" s="2">
        <v>172.12632502085</v>
      </c>
      <c r="O1443" s="2">
        <v>173.43703304050101</v>
      </c>
      <c r="P1443" s="2">
        <v>176.165512562662</v>
      </c>
      <c r="Q1443" s="2">
        <v>179.80167684780801</v>
      </c>
      <c r="R1443" s="2">
        <v>180.72979570329301</v>
      </c>
      <c r="S1443" s="2">
        <v>181.353814588235</v>
      </c>
      <c r="T1443" s="2">
        <v>181.491387774489</v>
      </c>
      <c r="U1443" s="2">
        <v>181.42093422327301</v>
      </c>
      <c r="V1443" s="2">
        <v>182.43468099281799</v>
      </c>
      <c r="W1443" s="2">
        <v>185.62972020644</v>
      </c>
      <c r="X1443" s="2">
        <v>190.552606825612</v>
      </c>
      <c r="Y1443" s="2">
        <v>195.237444666832</v>
      </c>
      <c r="Z1443" s="2">
        <v>198.78995755567101</v>
      </c>
      <c r="AA1443" s="2">
        <v>201.17622770036499</v>
      </c>
      <c r="AB1443" s="2">
        <v>201.71920609211</v>
      </c>
      <c r="AC1443" s="2">
        <v>200.677042646112</v>
      </c>
      <c r="AD1443" s="2"/>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c r="BH1443" s="2"/>
    </row>
    <row r="1444" spans="1:60">
      <c r="A1444" t="s">
        <v>222</v>
      </c>
      <c r="B1444" s="2" t="s">
        <v>824</v>
      </c>
      <c r="C1444" s="2" t="s">
        <v>788</v>
      </c>
      <c r="D1444" s="2">
        <v>196.299783307745</v>
      </c>
      <c r="E1444" s="2">
        <v>212.91081324932699</v>
      </c>
      <c r="F1444" s="2">
        <v>226.60987004544501</v>
      </c>
      <c r="G1444" s="2">
        <v>239.89273111978801</v>
      </c>
      <c r="H1444" s="2">
        <v>257.796604385737</v>
      </c>
      <c r="I1444" s="2">
        <v>267.09515180300099</v>
      </c>
      <c r="J1444" s="2">
        <v>271.448553029317</v>
      </c>
      <c r="K1444" s="2">
        <v>278.65276861901998</v>
      </c>
      <c r="L1444" s="2">
        <v>283.26191581704802</v>
      </c>
      <c r="M1444" s="2">
        <v>291.93957097811301</v>
      </c>
      <c r="N1444" s="2">
        <v>302.13639411205202</v>
      </c>
      <c r="O1444" s="2">
        <v>314.733455642374</v>
      </c>
      <c r="P1444" s="2">
        <v>325.67205767686698</v>
      </c>
      <c r="Q1444" s="2">
        <v>335.65192095755799</v>
      </c>
      <c r="R1444" s="2">
        <v>343.86548854389099</v>
      </c>
      <c r="S1444" s="2">
        <v>353.00334727015098</v>
      </c>
      <c r="T1444" s="2">
        <v>359.01259403389702</v>
      </c>
      <c r="U1444" s="2">
        <v>367.80028161012899</v>
      </c>
      <c r="V1444" s="2">
        <v>376.33077703356298</v>
      </c>
      <c r="W1444" s="2">
        <v>381.97260525389299</v>
      </c>
      <c r="X1444" s="2">
        <v>385.54378623447502</v>
      </c>
      <c r="Y1444" s="2">
        <v>386.614452952281</v>
      </c>
      <c r="Z1444" s="2">
        <v>387.51497096278399</v>
      </c>
      <c r="AA1444" s="2">
        <v>391.803347909048</v>
      </c>
      <c r="AB1444" s="2">
        <v>400.49737286187599</v>
      </c>
      <c r="AC1444" s="2">
        <v>412.923686392192</v>
      </c>
      <c r="AD1444" s="2"/>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c r="BH1444" s="2"/>
    </row>
    <row r="1445" spans="1:60">
      <c r="A1445" t="s">
        <v>222</v>
      </c>
      <c r="B1445" s="2" t="s">
        <v>824</v>
      </c>
      <c r="C1445" s="2" t="s">
        <v>789</v>
      </c>
      <c r="D1445" s="2">
        <v>318.35361537722702</v>
      </c>
      <c r="E1445" s="2">
        <v>327.95120641269602</v>
      </c>
      <c r="F1445" s="2">
        <v>349.61252015663098</v>
      </c>
      <c r="G1445" s="2">
        <v>365.52366493651903</v>
      </c>
      <c r="H1445" s="2">
        <v>374.54738607531499</v>
      </c>
      <c r="I1445" s="2">
        <v>392.40938781428798</v>
      </c>
      <c r="J1445" s="2">
        <v>422.23800074684601</v>
      </c>
      <c r="K1445" s="2">
        <v>449.52225857951203</v>
      </c>
      <c r="L1445" s="2">
        <v>478.52528464705</v>
      </c>
      <c r="M1445" s="2">
        <v>511.92064928897901</v>
      </c>
      <c r="N1445" s="2">
        <v>534.16724274208002</v>
      </c>
      <c r="O1445" s="2">
        <v>544.36483280047298</v>
      </c>
      <c r="P1445" s="2">
        <v>562.42161798082202</v>
      </c>
      <c r="Q1445" s="2">
        <v>574.88698180654296</v>
      </c>
      <c r="R1445" s="2">
        <v>594.17833724027696</v>
      </c>
      <c r="S1445" s="2">
        <v>615.73475886836002</v>
      </c>
      <c r="T1445" s="2">
        <v>642.82162577017903</v>
      </c>
      <c r="U1445" s="2">
        <v>663.71843093672396</v>
      </c>
      <c r="V1445" s="2">
        <v>682.87344486654001</v>
      </c>
      <c r="W1445" s="2">
        <v>699.94645431961897</v>
      </c>
      <c r="X1445" s="2">
        <v>717.47769688713299</v>
      </c>
      <c r="Y1445" s="2">
        <v>729.36616131926996</v>
      </c>
      <c r="Z1445" s="2">
        <v>745.61030862193104</v>
      </c>
      <c r="AA1445" s="2">
        <v>761.06096153289002</v>
      </c>
      <c r="AB1445" s="2">
        <v>768.44409231849295</v>
      </c>
      <c r="AC1445" s="2">
        <v>772.86704369833296</v>
      </c>
      <c r="AD1445" s="2"/>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c r="BH1445" s="2"/>
    </row>
    <row r="1446" spans="1:60">
      <c r="A1446" t="s">
        <v>222</v>
      </c>
      <c r="B1446" s="2" t="s">
        <v>824</v>
      </c>
      <c r="C1446" s="2" t="s">
        <v>790</v>
      </c>
      <c r="D1446" s="2">
        <v>473.11808993111902</v>
      </c>
      <c r="E1446" s="2">
        <v>484.33126032276101</v>
      </c>
      <c r="F1446" s="2">
        <v>493.00698915027198</v>
      </c>
      <c r="G1446" s="2">
        <v>506.19296990962698</v>
      </c>
      <c r="H1446" s="2">
        <v>547.51485200437503</v>
      </c>
      <c r="I1446" s="2">
        <v>582.56769936467902</v>
      </c>
      <c r="J1446" s="2">
        <v>610.83522984833803</v>
      </c>
      <c r="K1446" s="2">
        <v>649.580720923684</v>
      </c>
      <c r="L1446" s="2">
        <v>688.580632200477</v>
      </c>
      <c r="M1446" s="2">
        <v>709.50884643239795</v>
      </c>
      <c r="N1446" s="2">
        <v>754.43080298991504</v>
      </c>
      <c r="O1446" s="2">
        <v>825.36902423204594</v>
      </c>
      <c r="P1446" s="2">
        <v>887.22791035795694</v>
      </c>
      <c r="Q1446" s="2">
        <v>946.39820790264503</v>
      </c>
      <c r="R1446" s="2">
        <v>1015.11558346037</v>
      </c>
      <c r="S1446" s="2">
        <v>1066.71022222901</v>
      </c>
      <c r="T1446" s="2">
        <v>1093.6523718296301</v>
      </c>
      <c r="U1446" s="2">
        <v>1134.16793037411</v>
      </c>
      <c r="V1446" s="2">
        <v>1164.4134648690699</v>
      </c>
      <c r="W1446" s="2">
        <v>1208.1356574778799</v>
      </c>
      <c r="X1446" s="2">
        <v>1250.21620927604</v>
      </c>
      <c r="Y1446" s="2">
        <v>1307.4136922468199</v>
      </c>
      <c r="Z1446" s="2">
        <v>1350.94758421243</v>
      </c>
      <c r="AA1446" s="2">
        <v>1391.4712991375</v>
      </c>
      <c r="AB1446" s="2">
        <v>1431.8094085799901</v>
      </c>
      <c r="AC1446" s="2">
        <v>1473.7198274249499</v>
      </c>
      <c r="AD1446" s="2"/>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c r="BH1446" s="2"/>
    </row>
    <row r="1447" spans="1:60">
      <c r="A1447" t="s">
        <v>222</v>
      </c>
      <c r="B1447" s="2" t="s">
        <v>824</v>
      </c>
      <c r="C1447" s="2" t="s">
        <v>791</v>
      </c>
      <c r="D1447" s="2">
        <v>1077.12870414645</v>
      </c>
      <c r="E1447" s="2">
        <v>1157.4853887377201</v>
      </c>
      <c r="F1447" s="2">
        <v>1215.2800593756499</v>
      </c>
      <c r="G1447" s="2">
        <v>1285.2803305070399</v>
      </c>
      <c r="H1447" s="2">
        <v>1343.54161548804</v>
      </c>
      <c r="I1447" s="2">
        <v>1396.0514831671501</v>
      </c>
      <c r="J1447" s="2">
        <v>1458.6598226650599</v>
      </c>
      <c r="K1447" s="2">
        <v>1520.6462000484501</v>
      </c>
      <c r="L1447" s="2">
        <v>1597.44752565212</v>
      </c>
      <c r="M1447" s="2">
        <v>1693.9388108139201</v>
      </c>
      <c r="N1447" s="2">
        <v>1795.5417100863799</v>
      </c>
      <c r="O1447" s="2">
        <v>1891.93855175058</v>
      </c>
      <c r="P1447" s="2">
        <v>2004.66382937706</v>
      </c>
      <c r="Q1447" s="2">
        <v>2139.4870229000599</v>
      </c>
      <c r="R1447" s="2">
        <v>2260.34657484235</v>
      </c>
      <c r="S1447" s="2">
        <v>2429.42685690385</v>
      </c>
      <c r="T1447" s="2">
        <v>2647.5543838406602</v>
      </c>
      <c r="U1447" s="2">
        <v>2855.0269927340501</v>
      </c>
      <c r="V1447" s="2">
        <v>3063.2853525728001</v>
      </c>
      <c r="W1447" s="2">
        <v>3276.9317898946101</v>
      </c>
      <c r="X1447" s="2">
        <v>3484.7051988837002</v>
      </c>
      <c r="Y1447" s="2">
        <v>3675.72770979707</v>
      </c>
      <c r="Z1447" s="2">
        <v>3877.8706291742801</v>
      </c>
      <c r="AA1447" s="2">
        <v>4064.7421083017598</v>
      </c>
      <c r="AB1447" s="2">
        <v>4273.6129195208796</v>
      </c>
      <c r="AC1447" s="2">
        <v>4480.4462969345104</v>
      </c>
      <c r="AD1447" s="2"/>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c r="BH1447" s="2"/>
    </row>
    <row r="1448" spans="1:60">
      <c r="A1448" t="s">
        <v>222</v>
      </c>
      <c r="B1448" s="2" t="s">
        <v>825</v>
      </c>
      <c r="C1448" s="2" t="s">
        <v>774</v>
      </c>
      <c r="D1448" s="2">
        <v>30317.577583411901</v>
      </c>
      <c r="E1448" s="2">
        <v>30967.558865466901</v>
      </c>
      <c r="F1448" s="2">
        <v>31448.557092344301</v>
      </c>
      <c r="G1448" s="2">
        <v>32210.662598870498</v>
      </c>
      <c r="H1448" s="2">
        <v>32401.774635078302</v>
      </c>
      <c r="I1448" s="2">
        <v>31641.026572458501</v>
      </c>
      <c r="J1448" s="2">
        <v>30972.970214265399</v>
      </c>
      <c r="K1448" s="2">
        <v>30797.146334024899</v>
      </c>
      <c r="L1448" s="2">
        <v>30845.998362184499</v>
      </c>
      <c r="M1448" s="2">
        <v>31147.722254538701</v>
      </c>
      <c r="N1448" s="2">
        <v>31663.881424756099</v>
      </c>
      <c r="O1448" s="2">
        <v>32202.896315796199</v>
      </c>
      <c r="P1448" s="2">
        <v>32529.574516106601</v>
      </c>
      <c r="Q1448" s="2">
        <v>32737.877571831701</v>
      </c>
      <c r="R1448" s="2">
        <v>32951.904691744203</v>
      </c>
      <c r="S1448" s="2">
        <v>33231.892389725203</v>
      </c>
      <c r="T1448" s="2">
        <v>33589.126053443302</v>
      </c>
      <c r="U1448" s="2">
        <v>34053.594595630399</v>
      </c>
      <c r="V1448" s="2">
        <v>34625.619603193598</v>
      </c>
      <c r="W1448" s="2">
        <v>35259.358612556804</v>
      </c>
      <c r="X1448" s="2">
        <v>35915.498813057602</v>
      </c>
      <c r="Y1448" s="2">
        <v>36650.361773485602</v>
      </c>
      <c r="Z1448" s="2">
        <v>37406.501875439899</v>
      </c>
      <c r="AA1448" s="2">
        <v>38203.703126207503</v>
      </c>
      <c r="AB1448" s="2">
        <v>39020.898838502697</v>
      </c>
      <c r="AC1448" s="2">
        <v>39837.056285658597</v>
      </c>
      <c r="AD1448" s="2"/>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c r="BH1448" s="2"/>
    </row>
    <row r="1449" spans="1:60">
      <c r="A1449" t="s">
        <v>222</v>
      </c>
      <c r="B1449" s="2" t="s">
        <v>825</v>
      </c>
      <c r="C1449" s="2" t="s">
        <v>775</v>
      </c>
      <c r="D1449" s="2">
        <v>29873.737039120799</v>
      </c>
      <c r="E1449" s="2">
        <v>30624.789353545799</v>
      </c>
      <c r="F1449" s="2">
        <v>31287.739709663601</v>
      </c>
      <c r="G1449" s="2">
        <v>31971.6477207266</v>
      </c>
      <c r="H1449" s="2">
        <v>32673.6215292448</v>
      </c>
      <c r="I1449" s="2">
        <v>32413.315460805301</v>
      </c>
      <c r="J1449" s="2">
        <v>32112.625637003599</v>
      </c>
      <c r="K1449" s="2">
        <v>31696.7596610238</v>
      </c>
      <c r="L1449" s="2">
        <v>31704.385843874799</v>
      </c>
      <c r="M1449" s="2">
        <v>31690.064265647001</v>
      </c>
      <c r="N1449" s="2">
        <v>31557.385440511</v>
      </c>
      <c r="O1449" s="2">
        <v>31375.8576119721</v>
      </c>
      <c r="P1449" s="2">
        <v>31654.1406649729</v>
      </c>
      <c r="Q1449" s="2">
        <v>32002.655279860301</v>
      </c>
      <c r="R1449" s="2">
        <v>32449.809887262501</v>
      </c>
      <c r="S1449" s="2">
        <v>33050.743167091699</v>
      </c>
      <c r="T1449" s="2">
        <v>33737.191570131101</v>
      </c>
      <c r="U1449" s="2">
        <v>34139.607856317198</v>
      </c>
      <c r="V1449" s="2">
        <v>34423.948991636098</v>
      </c>
      <c r="W1449" s="2">
        <v>34701.183891673201</v>
      </c>
      <c r="X1449" s="2">
        <v>35006.376300598597</v>
      </c>
      <c r="Y1449" s="2">
        <v>35400.459484631203</v>
      </c>
      <c r="Z1449" s="2">
        <v>35879.890094551803</v>
      </c>
      <c r="AA1449" s="2">
        <v>36453.363208323099</v>
      </c>
      <c r="AB1449" s="2">
        <v>37098.748468528203</v>
      </c>
      <c r="AC1449" s="2">
        <v>37794.358841298999</v>
      </c>
      <c r="AD1449" s="2"/>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c r="BH1449" s="2"/>
    </row>
    <row r="1450" spans="1:60">
      <c r="A1450" t="s">
        <v>222</v>
      </c>
      <c r="B1450" s="2" t="s">
        <v>825</v>
      </c>
      <c r="C1450" s="2" t="s">
        <v>776</v>
      </c>
      <c r="D1450" s="2">
        <v>28882.239736360902</v>
      </c>
      <c r="E1450" s="2">
        <v>29949.5772888383</v>
      </c>
      <c r="F1450" s="2">
        <v>30579.712246107301</v>
      </c>
      <c r="G1450" s="2">
        <v>31216.339781485302</v>
      </c>
      <c r="H1450" s="2">
        <v>31631.114383015702</v>
      </c>
      <c r="I1450" s="2">
        <v>31862.4792014103</v>
      </c>
      <c r="J1450" s="2">
        <v>31929.544678971899</v>
      </c>
      <c r="K1450" s="2">
        <v>32160.923411471402</v>
      </c>
      <c r="L1450" s="2">
        <v>32438.293179618999</v>
      </c>
      <c r="M1450" s="2">
        <v>32922.725372992703</v>
      </c>
      <c r="N1450" s="2">
        <v>33242.290576152896</v>
      </c>
      <c r="O1450" s="2">
        <v>33410.497784374398</v>
      </c>
      <c r="P1450" s="2">
        <v>33428.522862775397</v>
      </c>
      <c r="Q1450" s="2">
        <v>33647.260250535299</v>
      </c>
      <c r="R1450" s="2">
        <v>33729.006028487303</v>
      </c>
      <c r="S1450" s="2">
        <v>33675.076228074002</v>
      </c>
      <c r="T1450" s="2">
        <v>33620.349565942102</v>
      </c>
      <c r="U1450" s="2">
        <v>33957.556524242798</v>
      </c>
      <c r="V1450" s="2">
        <v>34381.083209064302</v>
      </c>
      <c r="W1450" s="2">
        <v>34905.143424041198</v>
      </c>
      <c r="X1450" s="2">
        <v>35542.066158016198</v>
      </c>
      <c r="Y1450" s="2">
        <v>36278.757250971903</v>
      </c>
      <c r="Z1450" s="2">
        <v>36719.595180874203</v>
      </c>
      <c r="AA1450" s="2">
        <v>37039.418788938601</v>
      </c>
      <c r="AB1450" s="2">
        <v>37361.189610096299</v>
      </c>
      <c r="AC1450" s="2">
        <v>37734.380451166398</v>
      </c>
      <c r="AD1450" s="2"/>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c r="BH1450" s="2"/>
    </row>
    <row r="1451" spans="1:60">
      <c r="A1451" t="s">
        <v>222</v>
      </c>
      <c r="B1451" s="2" t="s">
        <v>825</v>
      </c>
      <c r="C1451" s="2" t="s">
        <v>777</v>
      </c>
      <c r="D1451" s="2">
        <v>30115.640182709802</v>
      </c>
      <c r="E1451" s="2">
        <v>30311.763208172699</v>
      </c>
      <c r="F1451" s="2">
        <v>30870.844959421502</v>
      </c>
      <c r="G1451" s="2">
        <v>31410.153666623399</v>
      </c>
      <c r="H1451" s="2">
        <v>30893.1219612942</v>
      </c>
      <c r="I1451" s="2">
        <v>30481.001652639701</v>
      </c>
      <c r="J1451" s="2">
        <v>30804.093384255601</v>
      </c>
      <c r="K1451" s="2">
        <v>31204.7068922127</v>
      </c>
      <c r="L1451" s="2">
        <v>31716.890116866602</v>
      </c>
      <c r="M1451" s="2">
        <v>32340.991995460099</v>
      </c>
      <c r="N1451" s="2">
        <v>33043.555657514204</v>
      </c>
      <c r="O1451" s="2">
        <v>33496.802683952497</v>
      </c>
      <c r="P1451" s="2">
        <v>34042.109971660502</v>
      </c>
      <c r="Q1451" s="2">
        <v>34524.802759397797</v>
      </c>
      <c r="R1451" s="2">
        <v>35054.9953299966</v>
      </c>
      <c r="S1451" s="2">
        <v>35476.255123904099</v>
      </c>
      <c r="T1451" s="2">
        <v>35771.648880407301</v>
      </c>
      <c r="U1451" s="2">
        <v>35875.279376806699</v>
      </c>
      <c r="V1451" s="2">
        <v>36144.660341411502</v>
      </c>
      <c r="W1451" s="2">
        <v>36287.387095930797</v>
      </c>
      <c r="X1451" s="2">
        <v>36253.069636576103</v>
      </c>
      <c r="Y1451" s="2">
        <v>36251.569130187097</v>
      </c>
      <c r="Z1451" s="2">
        <v>36632.458158609799</v>
      </c>
      <c r="AA1451" s="2">
        <v>37101.228838356998</v>
      </c>
      <c r="AB1451" s="2">
        <v>37684.284420978998</v>
      </c>
      <c r="AC1451" s="2">
        <v>38390.431670579601</v>
      </c>
      <c r="AD1451" s="2"/>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c r="BH1451" s="2"/>
    </row>
    <row r="1452" spans="1:60">
      <c r="A1452" t="s">
        <v>222</v>
      </c>
      <c r="B1452" s="2" t="s">
        <v>825</v>
      </c>
      <c r="C1452" s="2" t="s">
        <v>778</v>
      </c>
      <c r="D1452" s="2">
        <v>32307.0956439894</v>
      </c>
      <c r="E1452" s="2">
        <v>33628.8029721528</v>
      </c>
      <c r="F1452" s="2">
        <v>34351.342399159403</v>
      </c>
      <c r="G1452" s="2">
        <v>34521.036658400502</v>
      </c>
      <c r="H1452" s="2">
        <v>33672.423286955403</v>
      </c>
      <c r="I1452" s="2">
        <v>32343.576766364498</v>
      </c>
      <c r="J1452" s="2">
        <v>31052.503215625798</v>
      </c>
      <c r="K1452" s="2">
        <v>30588.9092281796</v>
      </c>
      <c r="L1452" s="2">
        <v>30598.944781957802</v>
      </c>
      <c r="M1452" s="2">
        <v>30841.331350310898</v>
      </c>
      <c r="N1452" s="2">
        <v>31364.150890592999</v>
      </c>
      <c r="O1452" s="2">
        <v>32324.954545980501</v>
      </c>
      <c r="P1452" s="2">
        <v>33367.511516702602</v>
      </c>
      <c r="Q1452" s="2">
        <v>34299.572918047103</v>
      </c>
      <c r="R1452" s="2">
        <v>35153.175475783202</v>
      </c>
      <c r="S1452" s="2">
        <v>35980.661143285899</v>
      </c>
      <c r="T1452" s="2">
        <v>36616.938851286803</v>
      </c>
      <c r="U1452" s="2">
        <v>37247.999442657303</v>
      </c>
      <c r="V1452" s="2">
        <v>37817.860604755799</v>
      </c>
      <c r="W1452" s="2">
        <v>38390.396920854</v>
      </c>
      <c r="X1452" s="2">
        <v>38893.108647451998</v>
      </c>
      <c r="Y1452" s="2">
        <v>39286.454057152703</v>
      </c>
      <c r="Z1452" s="2">
        <v>39509.142253657999</v>
      </c>
      <c r="AA1452" s="2">
        <v>39857.918815017903</v>
      </c>
      <c r="AB1452" s="2">
        <v>40109.3203016849</v>
      </c>
      <c r="AC1452" s="2">
        <v>40178.051231945901</v>
      </c>
      <c r="AD1452" s="2"/>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c r="BH1452" s="2"/>
    </row>
    <row r="1453" spans="1:60">
      <c r="A1453" t="s">
        <v>222</v>
      </c>
      <c r="B1453" s="2" t="s">
        <v>825</v>
      </c>
      <c r="C1453" s="2" t="s">
        <v>779</v>
      </c>
      <c r="D1453" s="2">
        <v>31602.684622787099</v>
      </c>
      <c r="E1453" s="2">
        <v>33188.630993234598</v>
      </c>
      <c r="F1453" s="2">
        <v>34716.157700567201</v>
      </c>
      <c r="G1453" s="2">
        <v>35728.6232251814</v>
      </c>
      <c r="H1453" s="2">
        <v>36214.596319128999</v>
      </c>
      <c r="I1453" s="2">
        <v>35202.830199719298</v>
      </c>
      <c r="J1453" s="2">
        <v>34350.111055382302</v>
      </c>
      <c r="K1453" s="2">
        <v>33361.577397023102</v>
      </c>
      <c r="L1453" s="2">
        <v>32586.8384319736</v>
      </c>
      <c r="M1453" s="2">
        <v>32391.3626028447</v>
      </c>
      <c r="N1453" s="2">
        <v>32520.227008740301</v>
      </c>
      <c r="O1453" s="2">
        <v>32487.231350505401</v>
      </c>
      <c r="P1453" s="2">
        <v>32984.3742981756</v>
      </c>
      <c r="Q1453" s="2">
        <v>33629.756448493303</v>
      </c>
      <c r="R1453" s="2">
        <v>34236.748373212999</v>
      </c>
      <c r="S1453" s="2">
        <v>35056.224810699299</v>
      </c>
      <c r="T1453" s="2">
        <v>36274.2588427554</v>
      </c>
      <c r="U1453" s="2">
        <v>37481.524609045802</v>
      </c>
      <c r="V1453" s="2">
        <v>38596.225341533398</v>
      </c>
      <c r="W1453" s="2">
        <v>39624.383834365799</v>
      </c>
      <c r="X1453" s="2">
        <v>40495.843963686202</v>
      </c>
      <c r="Y1453" s="2">
        <v>41260.690623465998</v>
      </c>
      <c r="Z1453" s="2">
        <v>41981.738320689503</v>
      </c>
      <c r="AA1453" s="2">
        <v>42652.333998984301</v>
      </c>
      <c r="AB1453" s="2">
        <v>43303.273466036298</v>
      </c>
      <c r="AC1453" s="2">
        <v>43954.528766138297</v>
      </c>
      <c r="AD1453" s="2"/>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c r="BH1453" s="2"/>
    </row>
    <row r="1454" spans="1:60">
      <c r="A1454" t="s">
        <v>222</v>
      </c>
      <c r="B1454" s="2" t="s">
        <v>825</v>
      </c>
      <c r="C1454" s="2" t="s">
        <v>780</v>
      </c>
      <c r="D1454" s="2">
        <v>30954.264526380099</v>
      </c>
      <c r="E1454" s="2">
        <v>31933.731119415799</v>
      </c>
      <c r="F1454" s="2">
        <v>32895.883257786198</v>
      </c>
      <c r="G1454" s="2">
        <v>34197.602668088897</v>
      </c>
      <c r="H1454" s="2">
        <v>35112.186916659499</v>
      </c>
      <c r="I1454" s="2">
        <v>34973.602040617297</v>
      </c>
      <c r="J1454" s="2">
        <v>34955.388529870397</v>
      </c>
      <c r="K1454" s="2">
        <v>34870.408802923099</v>
      </c>
      <c r="L1454" s="2">
        <v>34988.693699725001</v>
      </c>
      <c r="M1454" s="2">
        <v>35267.000936092598</v>
      </c>
      <c r="N1454" s="2">
        <v>35445.1593454342</v>
      </c>
      <c r="O1454" s="2">
        <v>35548.795869996597</v>
      </c>
      <c r="P1454" s="2">
        <v>35635.960956687901</v>
      </c>
      <c r="Q1454" s="2">
        <v>35694.290180592601</v>
      </c>
      <c r="R1454" s="2">
        <v>35948.666803859502</v>
      </c>
      <c r="S1454" s="2">
        <v>36395.476103496003</v>
      </c>
      <c r="T1454" s="2">
        <v>36785.398707853303</v>
      </c>
      <c r="U1454" s="2">
        <v>37453.736130008001</v>
      </c>
      <c r="V1454" s="2">
        <v>38283.7946014892</v>
      </c>
      <c r="W1454" s="2">
        <v>39077.586877629699</v>
      </c>
      <c r="X1454" s="2">
        <v>40006.503742065397</v>
      </c>
      <c r="Y1454" s="2">
        <v>41349.522722718997</v>
      </c>
      <c r="Z1454" s="2">
        <v>42667.825346264399</v>
      </c>
      <c r="AA1454" s="2">
        <v>43889.109989178898</v>
      </c>
      <c r="AB1454" s="2">
        <v>45054.5080327838</v>
      </c>
      <c r="AC1454" s="2">
        <v>46065.105299550698</v>
      </c>
      <c r="AD1454" s="2"/>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c r="BH1454" s="2"/>
    </row>
    <row r="1455" spans="1:60">
      <c r="A1455" t="s">
        <v>222</v>
      </c>
      <c r="B1455" s="2" t="s">
        <v>825</v>
      </c>
      <c r="C1455" s="2" t="s">
        <v>781</v>
      </c>
      <c r="D1455" s="2">
        <v>28403.906269286999</v>
      </c>
      <c r="E1455" s="2">
        <v>29719.596719148001</v>
      </c>
      <c r="F1455" s="2">
        <v>30918.866859169699</v>
      </c>
      <c r="G1455" s="2">
        <v>32059.194783500701</v>
      </c>
      <c r="H1455" s="2">
        <v>33313.7148162421</v>
      </c>
      <c r="I1455" s="2">
        <v>33663.833238485699</v>
      </c>
      <c r="J1455" s="2">
        <v>33674.189349358901</v>
      </c>
      <c r="K1455" s="2">
        <v>33873.382891536603</v>
      </c>
      <c r="L1455" s="2">
        <v>34507.150143473897</v>
      </c>
      <c r="M1455" s="2">
        <v>35271.212376166099</v>
      </c>
      <c r="N1455" s="2">
        <v>35940.372473974297</v>
      </c>
      <c r="O1455" s="2">
        <v>36546.065471288501</v>
      </c>
      <c r="P1455" s="2">
        <v>37104.416943063297</v>
      </c>
      <c r="Q1455" s="2">
        <v>37605.205657981103</v>
      </c>
      <c r="R1455" s="2">
        <v>38047.1565894429</v>
      </c>
      <c r="S1455" s="2">
        <v>38399.846614564398</v>
      </c>
      <c r="T1455" s="2">
        <v>38774.9301905557</v>
      </c>
      <c r="U1455" s="2">
        <v>39070.2598744352</v>
      </c>
      <c r="V1455" s="2">
        <v>39369.413719129203</v>
      </c>
      <c r="W1455" s="2">
        <v>39812.968662175903</v>
      </c>
      <c r="X1455" s="2">
        <v>40373.254517817099</v>
      </c>
      <c r="Y1455" s="2">
        <v>40929.962765611097</v>
      </c>
      <c r="Z1455" s="2">
        <v>41692.436430664398</v>
      </c>
      <c r="AA1455" s="2">
        <v>42594.3952093025</v>
      </c>
      <c r="AB1455" s="2">
        <v>43492.983582612098</v>
      </c>
      <c r="AC1455" s="2">
        <v>44566.295535371501</v>
      </c>
      <c r="AD1455" s="2"/>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c r="BH1455" s="2"/>
    </row>
    <row r="1456" spans="1:60">
      <c r="A1456" t="s">
        <v>222</v>
      </c>
      <c r="B1456" s="2" t="s">
        <v>825</v>
      </c>
      <c r="C1456" s="2" t="s">
        <v>782</v>
      </c>
      <c r="D1456" s="2">
        <v>28656.148443685401</v>
      </c>
      <c r="E1456" s="2">
        <v>28600.781623664101</v>
      </c>
      <c r="F1456" s="2">
        <v>28620.1442371669</v>
      </c>
      <c r="G1456" s="2">
        <v>28904.331230919801</v>
      </c>
      <c r="H1456" s="2">
        <v>29477.9510972727</v>
      </c>
      <c r="I1456" s="2">
        <v>29829.704019266999</v>
      </c>
      <c r="J1456" s="2">
        <v>30663.2029747577</v>
      </c>
      <c r="K1456" s="2">
        <v>31518.859812311999</v>
      </c>
      <c r="L1456" s="2">
        <v>32513.2604959378</v>
      </c>
      <c r="M1456" s="2">
        <v>33544.897359476097</v>
      </c>
      <c r="N1456" s="2">
        <v>34483.349039912398</v>
      </c>
      <c r="O1456" s="2">
        <v>35021.019570607903</v>
      </c>
      <c r="P1456" s="2">
        <v>35686.643149946998</v>
      </c>
      <c r="Q1456" s="2">
        <v>36525.935017442003</v>
      </c>
      <c r="R1456" s="2">
        <v>37376.815320507099</v>
      </c>
      <c r="S1456" s="2">
        <v>38083.047084172496</v>
      </c>
      <c r="T1456" s="2">
        <v>38809.3577323641</v>
      </c>
      <c r="U1456" s="2">
        <v>39414.7570375254</v>
      </c>
      <c r="V1456" s="2">
        <v>39973.408523876198</v>
      </c>
      <c r="W1456" s="2">
        <v>40474.140840393498</v>
      </c>
      <c r="X1456" s="2">
        <v>40888.8370974262</v>
      </c>
      <c r="Y1456" s="2">
        <v>41359.349975047196</v>
      </c>
      <c r="Z1456" s="2">
        <v>41752.759124215998</v>
      </c>
      <c r="AA1456" s="2">
        <v>42148.442147971</v>
      </c>
      <c r="AB1456" s="2">
        <v>42688.6104738625</v>
      </c>
      <c r="AC1456" s="2">
        <v>43369.228191755901</v>
      </c>
      <c r="AD1456" s="2"/>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c r="BH1456" s="2"/>
    </row>
    <row r="1457" spans="1:60">
      <c r="A1457" t="s">
        <v>222</v>
      </c>
      <c r="B1457" s="2" t="s">
        <v>825</v>
      </c>
      <c r="C1457" s="2" t="s">
        <v>783</v>
      </c>
      <c r="D1457" s="2">
        <v>27916.800792618898</v>
      </c>
      <c r="E1457" s="2">
        <v>28864.060278401401</v>
      </c>
      <c r="F1457" s="2">
        <v>29493.5266339423</v>
      </c>
      <c r="G1457" s="2">
        <v>29975.899329979398</v>
      </c>
      <c r="H1457" s="2">
        <v>29829.655568801802</v>
      </c>
      <c r="I1457" s="2">
        <v>29455.615827566198</v>
      </c>
      <c r="J1457" s="2">
        <v>29126.8272555859</v>
      </c>
      <c r="K1457" s="2">
        <v>28900.259947315699</v>
      </c>
      <c r="L1457" s="2">
        <v>29012.9842156581</v>
      </c>
      <c r="M1457" s="2">
        <v>29583.307245251901</v>
      </c>
      <c r="N1457" s="2">
        <v>30359.8627072038</v>
      </c>
      <c r="O1457" s="2">
        <v>31482.772573386999</v>
      </c>
      <c r="P1457" s="2">
        <v>32681.550751446801</v>
      </c>
      <c r="Q1457" s="2">
        <v>33900.417917435698</v>
      </c>
      <c r="R1457" s="2">
        <v>35005.554848975</v>
      </c>
      <c r="S1457" s="2">
        <v>35985.037678378401</v>
      </c>
      <c r="T1457" s="2">
        <v>36653.640709424697</v>
      </c>
      <c r="U1457" s="2">
        <v>37356.656549786698</v>
      </c>
      <c r="V1457" s="2">
        <v>38203.705243652999</v>
      </c>
      <c r="W1457" s="2">
        <v>39090.472419465397</v>
      </c>
      <c r="X1457" s="2">
        <v>39814.851101230597</v>
      </c>
      <c r="Y1457" s="2">
        <v>40581.4889721215</v>
      </c>
      <c r="Z1457" s="2">
        <v>41221.587179785602</v>
      </c>
      <c r="AA1457" s="2">
        <v>41813.120733341202</v>
      </c>
      <c r="AB1457" s="2">
        <v>42360.477851076903</v>
      </c>
      <c r="AC1457" s="2">
        <v>42862.004550342397</v>
      </c>
      <c r="AD1457" s="2"/>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c r="BH1457" s="2"/>
    </row>
    <row r="1458" spans="1:60">
      <c r="A1458" t="s">
        <v>222</v>
      </c>
      <c r="B1458" s="2" t="s">
        <v>825</v>
      </c>
      <c r="C1458" s="2" t="s">
        <v>784</v>
      </c>
      <c r="D1458" s="2">
        <v>27459.831532419899</v>
      </c>
      <c r="E1458" s="2">
        <v>27381.6930711901</v>
      </c>
      <c r="F1458" s="2">
        <v>27283.5147009346</v>
      </c>
      <c r="G1458" s="2">
        <v>27401.998486868499</v>
      </c>
      <c r="H1458" s="2">
        <v>27860.752403361901</v>
      </c>
      <c r="I1458" s="2">
        <v>28401.5519924254</v>
      </c>
      <c r="J1458" s="2">
        <v>29047.2188592653</v>
      </c>
      <c r="K1458" s="2">
        <v>29576.956759462599</v>
      </c>
      <c r="L1458" s="2">
        <v>29972.948187659302</v>
      </c>
      <c r="M1458" s="2">
        <v>29954.492792333502</v>
      </c>
      <c r="N1458" s="2">
        <v>29826.839048914298</v>
      </c>
      <c r="O1458" s="2">
        <v>29692.983156584502</v>
      </c>
      <c r="P1458" s="2">
        <v>29707.810755718801</v>
      </c>
      <c r="Q1458" s="2">
        <v>29963.9342168314</v>
      </c>
      <c r="R1458" s="2">
        <v>30595.0340122751</v>
      </c>
      <c r="S1458" s="2">
        <v>31435.740138851801</v>
      </c>
      <c r="T1458" s="2">
        <v>32620.5156350984</v>
      </c>
      <c r="U1458" s="2">
        <v>33870.057387647103</v>
      </c>
      <c r="V1458" s="2">
        <v>35138.475011935901</v>
      </c>
      <c r="W1458" s="2">
        <v>36280.386608269197</v>
      </c>
      <c r="X1458" s="2">
        <v>37287.704733852202</v>
      </c>
      <c r="Y1458" s="2">
        <v>38024.763266720001</v>
      </c>
      <c r="Z1458" s="2">
        <v>38765.807306822302</v>
      </c>
      <c r="AA1458" s="2">
        <v>39627.3202748568</v>
      </c>
      <c r="AB1458" s="2">
        <v>40556.988805075402</v>
      </c>
      <c r="AC1458" s="2">
        <v>41345.079638862502</v>
      </c>
      <c r="AD1458" s="2"/>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c r="BH1458" s="2"/>
    </row>
    <row r="1459" spans="1:60">
      <c r="A1459" t="s">
        <v>222</v>
      </c>
      <c r="B1459" s="2" t="s">
        <v>825</v>
      </c>
      <c r="C1459" s="2" t="s">
        <v>785</v>
      </c>
      <c r="D1459" s="2">
        <v>25513.630466351999</v>
      </c>
      <c r="E1459" s="2">
        <v>26189.798420435302</v>
      </c>
      <c r="F1459" s="2">
        <v>26714.551195296601</v>
      </c>
      <c r="G1459" s="2">
        <v>27218.034938393299</v>
      </c>
      <c r="H1459" s="2">
        <v>27421.589530353001</v>
      </c>
      <c r="I1459" s="2">
        <v>27378.4942227053</v>
      </c>
      <c r="J1459" s="2">
        <v>27229.6906067171</v>
      </c>
      <c r="K1459" s="2">
        <v>27011.006369459701</v>
      </c>
      <c r="L1459" s="2">
        <v>27093.425534587601</v>
      </c>
      <c r="M1459" s="2">
        <v>27609.787703852799</v>
      </c>
      <c r="N1459" s="2">
        <v>28348.473559322902</v>
      </c>
      <c r="O1459" s="2">
        <v>29169.7305985987</v>
      </c>
      <c r="P1459" s="2">
        <v>29844.3565745829</v>
      </c>
      <c r="Q1459" s="2">
        <v>30346.340652976902</v>
      </c>
      <c r="R1459" s="2">
        <v>30425.0848167449</v>
      </c>
      <c r="S1459" s="2">
        <v>30340.329356531001</v>
      </c>
      <c r="T1459" s="2">
        <v>30269.355757175799</v>
      </c>
      <c r="U1459" s="2">
        <v>30336.892483566098</v>
      </c>
      <c r="V1459" s="2">
        <v>30638.068756075201</v>
      </c>
      <c r="W1459" s="2">
        <v>31304.499376676798</v>
      </c>
      <c r="X1459" s="2">
        <v>32183.229237212301</v>
      </c>
      <c r="Y1459" s="2">
        <v>33389.946808225002</v>
      </c>
      <c r="Z1459" s="2">
        <v>34674.059363557099</v>
      </c>
      <c r="AA1459" s="2">
        <v>35972.349971260097</v>
      </c>
      <c r="AB1459" s="2">
        <v>37146.657495834603</v>
      </c>
      <c r="AC1459" s="2">
        <v>38201.619084530503</v>
      </c>
      <c r="AD1459" s="2"/>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c r="BH1459" s="2"/>
    </row>
    <row r="1460" spans="1:60">
      <c r="A1460" t="s">
        <v>222</v>
      </c>
      <c r="B1460" s="2" t="s">
        <v>825</v>
      </c>
      <c r="C1460" s="2" t="s">
        <v>786</v>
      </c>
      <c r="D1460" s="2">
        <v>20706.343434693801</v>
      </c>
      <c r="E1460" s="2">
        <v>21753.6906083266</v>
      </c>
      <c r="F1460" s="2">
        <v>22556.345025917701</v>
      </c>
      <c r="G1460" s="2">
        <v>23261.224584452899</v>
      </c>
      <c r="H1460" s="2">
        <v>24173.091906027999</v>
      </c>
      <c r="I1460" s="2">
        <v>24975.4435087641</v>
      </c>
      <c r="J1460" s="2">
        <v>25413.522881851</v>
      </c>
      <c r="K1460" s="2">
        <v>26031.2513967591</v>
      </c>
      <c r="L1460" s="2">
        <v>26577.792108317401</v>
      </c>
      <c r="M1460" s="2">
        <v>26804.165667812998</v>
      </c>
      <c r="N1460" s="2">
        <v>26902.719060777301</v>
      </c>
      <c r="O1460" s="2">
        <v>26868.589749968902</v>
      </c>
      <c r="P1460" s="2">
        <v>26811.192514701299</v>
      </c>
      <c r="Q1460" s="2">
        <v>26983.6617351893</v>
      </c>
      <c r="R1460" s="2">
        <v>27533.910416591101</v>
      </c>
      <c r="S1460" s="2">
        <v>28313.941645184201</v>
      </c>
      <c r="T1460" s="2">
        <v>29188.257797772902</v>
      </c>
      <c r="U1460" s="2">
        <v>29872.9453599853</v>
      </c>
      <c r="V1460" s="2">
        <v>30400.450626153201</v>
      </c>
      <c r="W1460" s="2">
        <v>30543.113275966301</v>
      </c>
      <c r="X1460" s="2">
        <v>30491.297902050599</v>
      </c>
      <c r="Y1460" s="2">
        <v>30462.049305561701</v>
      </c>
      <c r="Z1460" s="2">
        <v>30575.8582264828</v>
      </c>
      <c r="AA1460" s="2">
        <v>30909.231385217499</v>
      </c>
      <c r="AB1460" s="2">
        <v>31600.093747814899</v>
      </c>
      <c r="AC1460" s="2">
        <v>32518.843491908399</v>
      </c>
      <c r="AD1460" s="2"/>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c r="BH1460" s="2"/>
    </row>
    <row r="1461" spans="1:60">
      <c r="A1461" t="s">
        <v>222</v>
      </c>
      <c r="B1461" s="2" t="s">
        <v>825</v>
      </c>
      <c r="C1461" s="2" t="s">
        <v>787</v>
      </c>
      <c r="D1461" s="2">
        <v>16811.910058247999</v>
      </c>
      <c r="E1461" s="2">
        <v>17279.4554573922</v>
      </c>
      <c r="F1461" s="2">
        <v>17890.153234715199</v>
      </c>
      <c r="G1461" s="2">
        <v>18391.439798903299</v>
      </c>
      <c r="H1461" s="2">
        <v>19091.086052274699</v>
      </c>
      <c r="I1461" s="2">
        <v>19863.816664280399</v>
      </c>
      <c r="J1461" s="2">
        <v>20910.625539051402</v>
      </c>
      <c r="K1461" s="2">
        <v>21723.1225968498</v>
      </c>
      <c r="L1461" s="2">
        <v>22480.595848484299</v>
      </c>
      <c r="M1461" s="2">
        <v>23300.184227208301</v>
      </c>
      <c r="N1461" s="2">
        <v>24146.709858898099</v>
      </c>
      <c r="O1461" s="2">
        <v>24685.406892728101</v>
      </c>
      <c r="P1461" s="2">
        <v>25380.328204914698</v>
      </c>
      <c r="Q1461" s="2">
        <v>25987.860480913099</v>
      </c>
      <c r="R1461" s="2">
        <v>26247.4155020857</v>
      </c>
      <c r="S1461" s="2">
        <v>26374.6121194343</v>
      </c>
      <c r="T1461" s="2">
        <v>26387.1490558816</v>
      </c>
      <c r="U1461" s="2">
        <v>26386.9805065318</v>
      </c>
      <c r="V1461" s="2">
        <v>26600.5514092509</v>
      </c>
      <c r="W1461" s="2">
        <v>27173.5866305544</v>
      </c>
      <c r="X1461" s="2">
        <v>27980.444272428598</v>
      </c>
      <c r="Y1461" s="2">
        <v>28885.304120413501</v>
      </c>
      <c r="Z1461" s="2">
        <v>29589.243161799499</v>
      </c>
      <c r="AA1461" s="2">
        <v>30144.607044419001</v>
      </c>
      <c r="AB1461" s="2">
        <v>30357.392222182501</v>
      </c>
      <c r="AC1461" s="2">
        <v>30368.594683893902</v>
      </c>
      <c r="AD1461" s="2"/>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c r="BH1461" s="2"/>
    </row>
    <row r="1462" spans="1:60">
      <c r="A1462" t="s">
        <v>222</v>
      </c>
      <c r="B1462" s="2" t="s">
        <v>825</v>
      </c>
      <c r="C1462" s="2" t="s">
        <v>788</v>
      </c>
      <c r="D1462" s="2">
        <v>11711.045144461899</v>
      </c>
      <c r="E1462" s="2">
        <v>12561.7026616695</v>
      </c>
      <c r="F1462" s="2">
        <v>13326.202136697601</v>
      </c>
      <c r="G1462" s="2">
        <v>14137.6828416383</v>
      </c>
      <c r="H1462" s="2">
        <v>15142.147421779</v>
      </c>
      <c r="I1462" s="2">
        <v>15908.979897849</v>
      </c>
      <c r="J1462" s="2">
        <v>16356.3856174885</v>
      </c>
      <c r="K1462" s="2">
        <v>17041.429683175102</v>
      </c>
      <c r="L1462" s="2">
        <v>17589.184053517201</v>
      </c>
      <c r="M1462" s="2">
        <v>18310.052162203101</v>
      </c>
      <c r="N1462" s="2">
        <v>19118.138978026102</v>
      </c>
      <c r="O1462" s="2">
        <v>20143.165733266302</v>
      </c>
      <c r="P1462" s="2">
        <v>20991.300706973201</v>
      </c>
      <c r="Q1462" s="2">
        <v>21743.762238585299</v>
      </c>
      <c r="R1462" s="2">
        <v>22533.782937980701</v>
      </c>
      <c r="S1462" s="2">
        <v>23343.971778941101</v>
      </c>
      <c r="T1462" s="2">
        <v>23915.7302185029</v>
      </c>
      <c r="U1462" s="2">
        <v>24600.538397374399</v>
      </c>
      <c r="V1462" s="2">
        <v>25219.237453860798</v>
      </c>
      <c r="W1462" s="2">
        <v>25502.632604490602</v>
      </c>
      <c r="X1462" s="2">
        <v>25652.5481670105</v>
      </c>
      <c r="Y1462" s="2">
        <v>25704.573901343701</v>
      </c>
      <c r="Z1462" s="2">
        <v>25761.137683134599</v>
      </c>
      <c r="AA1462" s="2">
        <v>26014.5097694582</v>
      </c>
      <c r="AB1462" s="2">
        <v>26613.0505353105</v>
      </c>
      <c r="AC1462" s="2">
        <v>27458.953074744699</v>
      </c>
      <c r="AD1462" s="2"/>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c r="BH1462" s="2"/>
    </row>
    <row r="1463" spans="1:60">
      <c r="A1463" t="s">
        <v>222</v>
      </c>
      <c r="B1463" s="2" t="s">
        <v>825</v>
      </c>
      <c r="C1463" s="2" t="s">
        <v>789</v>
      </c>
      <c r="D1463" s="2">
        <v>8986.8262570879797</v>
      </c>
      <c r="E1463" s="2">
        <v>9283.2897331726999</v>
      </c>
      <c r="F1463" s="2">
        <v>9686.6272449060107</v>
      </c>
      <c r="G1463" s="2">
        <v>10001.3758714047</v>
      </c>
      <c r="H1463" s="2">
        <v>10263.0711528214</v>
      </c>
      <c r="I1463" s="2">
        <v>10815.140698180299</v>
      </c>
      <c r="J1463" s="2">
        <v>11677.831246428599</v>
      </c>
      <c r="K1463" s="2">
        <v>12553.8015236885</v>
      </c>
      <c r="L1463" s="2">
        <v>13417.236184048301</v>
      </c>
      <c r="M1463" s="2">
        <v>14381.706219829101</v>
      </c>
      <c r="N1463" s="2">
        <v>15151.4266365366</v>
      </c>
      <c r="O1463" s="2">
        <v>15607.0644635311</v>
      </c>
      <c r="P1463" s="2">
        <v>16287.092424141099</v>
      </c>
      <c r="Q1463" s="2">
        <v>16860.429101879701</v>
      </c>
      <c r="R1463" s="2">
        <v>17562.492691279698</v>
      </c>
      <c r="S1463" s="2">
        <v>18341.733212587202</v>
      </c>
      <c r="T1463" s="2">
        <v>19318.289229466402</v>
      </c>
      <c r="U1463" s="2">
        <v>20144.037244264298</v>
      </c>
      <c r="V1463" s="2">
        <v>20874.775291509799</v>
      </c>
      <c r="W1463" s="2">
        <v>21645.338084664701</v>
      </c>
      <c r="X1463" s="2">
        <v>22434.896799590701</v>
      </c>
      <c r="Y1463" s="2">
        <v>23033.224923844002</v>
      </c>
      <c r="Z1463" s="2">
        <v>23721.149375037901</v>
      </c>
      <c r="AA1463" s="2">
        <v>24345.330420979401</v>
      </c>
      <c r="AB1463" s="2">
        <v>24657.541012500202</v>
      </c>
      <c r="AC1463" s="2">
        <v>24847.684310197801</v>
      </c>
      <c r="AD1463" s="2"/>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c r="BH1463" s="2"/>
    </row>
    <row r="1464" spans="1:60">
      <c r="A1464" t="s">
        <v>222</v>
      </c>
      <c r="B1464" s="2" t="s">
        <v>825</v>
      </c>
      <c r="C1464" s="2" t="s">
        <v>790</v>
      </c>
      <c r="D1464" s="2">
        <v>6143.2481640993201</v>
      </c>
      <c r="E1464" s="2">
        <v>6372.6063069327502</v>
      </c>
      <c r="F1464" s="2">
        <v>6677.8824329587696</v>
      </c>
      <c r="G1464" s="2">
        <v>6895.6705870048299</v>
      </c>
      <c r="H1464" s="2">
        <v>7313.3521401035096</v>
      </c>
      <c r="I1464" s="2">
        <v>7658.4397703853001</v>
      </c>
      <c r="J1464" s="2">
        <v>7992.2131230069399</v>
      </c>
      <c r="K1464" s="2">
        <v>8341.2345711280905</v>
      </c>
      <c r="L1464" s="2">
        <v>8794.9030415046309</v>
      </c>
      <c r="M1464" s="2">
        <v>9116.2495486880798</v>
      </c>
      <c r="N1464" s="2">
        <v>9674.10817047825</v>
      </c>
      <c r="O1464" s="2">
        <v>10511.657532596901</v>
      </c>
      <c r="P1464" s="2">
        <v>11354.081467902201</v>
      </c>
      <c r="Q1464" s="2">
        <v>12147.383258662299</v>
      </c>
      <c r="R1464" s="2">
        <v>13020.596637421901</v>
      </c>
      <c r="S1464" s="2">
        <v>13728.720193807299</v>
      </c>
      <c r="T1464" s="2">
        <v>14168.7625337182</v>
      </c>
      <c r="U1464" s="2">
        <v>14794.7838252601</v>
      </c>
      <c r="V1464" s="2">
        <v>15359.626173385301</v>
      </c>
      <c r="W1464" s="2">
        <v>16030.813645177501</v>
      </c>
      <c r="X1464" s="2">
        <v>16762.798508525899</v>
      </c>
      <c r="Y1464" s="2">
        <v>17659.061607002601</v>
      </c>
      <c r="Z1464" s="2">
        <v>18442.626313367098</v>
      </c>
      <c r="AA1464" s="2">
        <v>19131.2223236666</v>
      </c>
      <c r="AB1464" s="2">
        <v>19863.978241924</v>
      </c>
      <c r="AC1464" s="2">
        <v>20629.974868477799</v>
      </c>
      <c r="AD1464" s="2"/>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c r="BH1464" s="2"/>
    </row>
    <row r="1465" spans="1:60">
      <c r="A1465" t="s">
        <v>222</v>
      </c>
      <c r="B1465" s="2" t="s">
        <v>825</v>
      </c>
      <c r="C1465" s="2" t="s">
        <v>791</v>
      </c>
      <c r="D1465" s="2">
        <v>5332.2416726845304</v>
      </c>
      <c r="E1465" s="2">
        <v>5744.8544175512998</v>
      </c>
      <c r="F1465" s="2">
        <v>6038.7482516913096</v>
      </c>
      <c r="G1465" s="2">
        <v>6456.9264986187</v>
      </c>
      <c r="H1465" s="2">
        <v>6791.2594236715204</v>
      </c>
      <c r="I1465" s="2">
        <v>7109.3849293477597</v>
      </c>
      <c r="J1465" s="2">
        <v>7438.5179991404802</v>
      </c>
      <c r="K1465" s="2">
        <v>7771.04647578605</v>
      </c>
      <c r="L1465" s="2">
        <v>8167.5323037477001</v>
      </c>
      <c r="M1465" s="2">
        <v>8643.7376185587309</v>
      </c>
      <c r="N1465" s="2">
        <v>9107.4503454578207</v>
      </c>
      <c r="O1465" s="2">
        <v>9571.9652385304998</v>
      </c>
      <c r="P1465" s="2">
        <v>10057.005340354501</v>
      </c>
      <c r="Q1465" s="2">
        <v>10668.8617588873</v>
      </c>
      <c r="R1465" s="2">
        <v>11241.040866936601</v>
      </c>
      <c r="S1465" s="2">
        <v>11977.019754151301</v>
      </c>
      <c r="T1465" s="2">
        <v>12942.902859637599</v>
      </c>
      <c r="U1465" s="2">
        <v>13896.550598718601</v>
      </c>
      <c r="V1465" s="2">
        <v>14878.8567352637</v>
      </c>
      <c r="W1465" s="2">
        <v>15882.574739035899</v>
      </c>
      <c r="X1465" s="2">
        <v>16864.4824455784</v>
      </c>
      <c r="Y1465" s="2">
        <v>17798.757871428599</v>
      </c>
      <c r="Z1465" s="2">
        <v>18848.009033181701</v>
      </c>
      <c r="AA1465" s="2">
        <v>19865.820165787602</v>
      </c>
      <c r="AB1465" s="2">
        <v>20967.7089201083</v>
      </c>
      <c r="AC1465" s="2">
        <v>22097.9907692616</v>
      </c>
      <c r="AD1465" s="2"/>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c r="BH1465" s="2"/>
    </row>
    <row r="1466" spans="1:60">
      <c r="A1466" t="s">
        <v>223</v>
      </c>
      <c r="B1466" s="2" t="s">
        <v>823</v>
      </c>
      <c r="C1466" s="2" t="s">
        <v>774</v>
      </c>
      <c r="D1466" s="2">
        <v>14694.3718035977</v>
      </c>
      <c r="E1466" s="2">
        <v>14301.815728841901</v>
      </c>
      <c r="F1466" s="2">
        <v>14063.7905188734</v>
      </c>
      <c r="G1466" s="2">
        <v>13861.816287470299</v>
      </c>
      <c r="H1466" s="2">
        <v>13651.760377361201</v>
      </c>
      <c r="I1466" s="2">
        <v>13171.1249272274</v>
      </c>
      <c r="J1466" s="2">
        <v>13031.8539805165</v>
      </c>
      <c r="K1466" s="2">
        <v>12947.078803914101</v>
      </c>
      <c r="L1466" s="2">
        <v>12889.4363793825</v>
      </c>
      <c r="M1466" s="2">
        <v>12954.0137134373</v>
      </c>
      <c r="N1466" s="2">
        <v>12993.1010767147</v>
      </c>
      <c r="O1466" s="2">
        <v>13059.0655254298</v>
      </c>
      <c r="P1466" s="2">
        <v>13001.703975570301</v>
      </c>
      <c r="Q1466" s="2">
        <v>12875.3744581561</v>
      </c>
      <c r="R1466" s="2">
        <v>12756.8576996885</v>
      </c>
      <c r="S1466" s="2">
        <v>12676.0244060941</v>
      </c>
      <c r="T1466" s="2">
        <v>12613.567030194799</v>
      </c>
      <c r="U1466" s="2">
        <v>12536.7187646235</v>
      </c>
      <c r="V1466" s="2">
        <v>12478.211850837701</v>
      </c>
      <c r="W1466" s="2">
        <v>12446.3893983984</v>
      </c>
      <c r="X1466" s="2">
        <v>12437.093998099401</v>
      </c>
      <c r="Y1466" s="2">
        <v>12430.707963066499</v>
      </c>
      <c r="Z1466" s="2">
        <v>12437.8277688379</v>
      </c>
      <c r="AA1466" s="2">
        <v>12455.557459502101</v>
      </c>
      <c r="AB1466" s="2">
        <v>12483.051052589401</v>
      </c>
      <c r="AC1466" s="2">
        <v>12515.8075067469</v>
      </c>
      <c r="AD1466" s="2"/>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c r="BH1466" s="2"/>
    </row>
    <row r="1467" spans="1:60">
      <c r="A1467" t="s">
        <v>223</v>
      </c>
      <c r="B1467" s="2" t="s">
        <v>823</v>
      </c>
      <c r="C1467" s="2" t="s">
        <v>775</v>
      </c>
      <c r="D1467" s="2">
        <v>14906.5791747884</v>
      </c>
      <c r="E1467" s="2">
        <v>14911.645916681</v>
      </c>
      <c r="F1467" s="2">
        <v>14929.637600661799</v>
      </c>
      <c r="G1467" s="2">
        <v>14933.602022712599</v>
      </c>
      <c r="H1467" s="2">
        <v>14808.615283638501</v>
      </c>
      <c r="I1467" s="2">
        <v>14981.574876672499</v>
      </c>
      <c r="J1467" s="2">
        <v>14613.3232898676</v>
      </c>
      <c r="K1467" s="2">
        <v>14402.7290224891</v>
      </c>
      <c r="L1467" s="2">
        <v>14262.592302994501</v>
      </c>
      <c r="M1467" s="2">
        <v>14063.612126307</v>
      </c>
      <c r="N1467" s="2">
        <v>13744.248527215899</v>
      </c>
      <c r="O1467" s="2">
        <v>13623.9833824874</v>
      </c>
      <c r="P1467" s="2">
        <v>13596.7436567435</v>
      </c>
      <c r="Q1467" s="2">
        <v>13584.410574687099</v>
      </c>
      <c r="R1467" s="2">
        <v>13657.3174550399</v>
      </c>
      <c r="S1467" s="2">
        <v>13743.956672725801</v>
      </c>
      <c r="T1467" s="2">
        <v>13852.4986968875</v>
      </c>
      <c r="U1467" s="2">
        <v>13787.534440302299</v>
      </c>
      <c r="V1467" s="2">
        <v>13649.551590815199</v>
      </c>
      <c r="W1467" s="2">
        <v>13510.408375794899</v>
      </c>
      <c r="X1467" s="2">
        <v>13393.3623904946</v>
      </c>
      <c r="Y1467" s="2">
        <v>13289.210098116901</v>
      </c>
      <c r="Z1467" s="2">
        <v>13220.4918901112</v>
      </c>
      <c r="AA1467" s="2">
        <v>13180.2062630787</v>
      </c>
      <c r="AB1467" s="2">
        <v>13164.237523682499</v>
      </c>
      <c r="AC1467" s="2">
        <v>13168.0422382949</v>
      </c>
      <c r="AD1467" s="2"/>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c r="BH1467" s="2"/>
    </row>
    <row r="1468" spans="1:60">
      <c r="A1468" t="s">
        <v>223</v>
      </c>
      <c r="B1468" s="2" t="s">
        <v>823</v>
      </c>
      <c r="C1468" s="2" t="s">
        <v>776</v>
      </c>
      <c r="D1468" s="2">
        <v>13975.9545959673</v>
      </c>
      <c r="E1468" s="2">
        <v>14341.584692838</v>
      </c>
      <c r="F1468" s="2">
        <v>14447.6546318444</v>
      </c>
      <c r="G1468" s="2">
        <v>14719.766651755201</v>
      </c>
      <c r="H1468" s="2">
        <v>15062.846409911701</v>
      </c>
      <c r="I1468" s="2">
        <v>15039.678422610001</v>
      </c>
      <c r="J1468" s="2">
        <v>15041.729529822</v>
      </c>
      <c r="K1468" s="2">
        <v>15053.4003594721</v>
      </c>
      <c r="L1468" s="2">
        <v>15046.777304281501</v>
      </c>
      <c r="M1468" s="2">
        <v>14986.368464222</v>
      </c>
      <c r="N1468" s="2">
        <v>15128.102552959101</v>
      </c>
      <c r="O1468" s="2">
        <v>14893.394043046201</v>
      </c>
      <c r="P1468" s="2">
        <v>14724.363480846599</v>
      </c>
      <c r="Q1468" s="2">
        <v>14605.876250308</v>
      </c>
      <c r="R1468" s="2">
        <v>14423.7737907991</v>
      </c>
      <c r="S1468" s="2">
        <v>14160.4023223111</v>
      </c>
      <c r="T1468" s="2">
        <v>14037.2332704931</v>
      </c>
      <c r="U1468" s="2">
        <v>13992.9000029783</v>
      </c>
      <c r="V1468" s="2">
        <v>13964.0040965799</v>
      </c>
      <c r="W1468" s="2">
        <v>14004.020798425199</v>
      </c>
      <c r="X1468" s="2">
        <v>14050.6963657945</v>
      </c>
      <c r="Y1468" s="2">
        <v>14114.7753543706</v>
      </c>
      <c r="Z1468" s="2">
        <v>14048.167966318601</v>
      </c>
      <c r="AA1468" s="2">
        <v>13919.713849686699</v>
      </c>
      <c r="AB1468" s="2">
        <v>13789.8233164883</v>
      </c>
      <c r="AC1468" s="2">
        <v>13681.6586286457</v>
      </c>
      <c r="AD1468" s="2"/>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c r="BH1468" s="2"/>
    </row>
    <row r="1469" spans="1:60">
      <c r="A1469" t="s">
        <v>223</v>
      </c>
      <c r="B1469" s="2" t="s">
        <v>823</v>
      </c>
      <c r="C1469" s="2" t="s">
        <v>777</v>
      </c>
      <c r="D1469" s="2">
        <v>13535.572410012201</v>
      </c>
      <c r="E1469" s="2">
        <v>13623.4027436453</v>
      </c>
      <c r="F1469" s="2">
        <v>13740.895814436501</v>
      </c>
      <c r="G1469" s="2">
        <v>13811.3607407154</v>
      </c>
      <c r="H1469" s="2">
        <v>13876.1149252908</v>
      </c>
      <c r="I1469" s="2">
        <v>13977.345791367299</v>
      </c>
      <c r="J1469" s="2">
        <v>14321.5379658085</v>
      </c>
      <c r="K1469" s="2">
        <v>14512.152433551</v>
      </c>
      <c r="L1469" s="2">
        <v>14773.4990174657</v>
      </c>
      <c r="M1469" s="2">
        <v>15041.7500294034</v>
      </c>
      <c r="N1469" s="2">
        <v>15121.9282476794</v>
      </c>
      <c r="O1469" s="2">
        <v>15180.3518873917</v>
      </c>
      <c r="P1469" s="2">
        <v>15225.810693711201</v>
      </c>
      <c r="Q1469" s="2">
        <v>15231.6983577183</v>
      </c>
      <c r="R1469" s="2">
        <v>15199.9205859262</v>
      </c>
      <c r="S1469" s="2">
        <v>15321.016157448899</v>
      </c>
      <c r="T1469" s="2">
        <v>15153.883249123999</v>
      </c>
      <c r="U1469" s="2">
        <v>14978.2460677418</v>
      </c>
      <c r="V1469" s="2">
        <v>14850.1212189362</v>
      </c>
      <c r="W1469" s="2">
        <v>14657.669388954801</v>
      </c>
      <c r="X1469" s="2">
        <v>14394.105767532499</v>
      </c>
      <c r="Y1469" s="2">
        <v>14223.3690082426</v>
      </c>
      <c r="Z1469" s="2">
        <v>14172.3778447034</v>
      </c>
      <c r="AA1469" s="2">
        <v>14148.384601949499</v>
      </c>
      <c r="AB1469" s="2">
        <v>14185.4313817845</v>
      </c>
      <c r="AC1469" s="2">
        <v>14232.841146328101</v>
      </c>
      <c r="AD1469" s="2"/>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c r="BH1469" s="2"/>
    </row>
    <row r="1470" spans="1:60">
      <c r="A1470" t="s">
        <v>223</v>
      </c>
      <c r="B1470" s="2" t="s">
        <v>823</v>
      </c>
      <c r="C1470" s="2" t="s">
        <v>778</v>
      </c>
      <c r="D1470" s="2">
        <v>13900.464732697201</v>
      </c>
      <c r="E1470" s="2">
        <v>13930.997380808099</v>
      </c>
      <c r="F1470" s="2">
        <v>14064.1235826705</v>
      </c>
      <c r="G1470" s="2">
        <v>14110.1325826088</v>
      </c>
      <c r="H1470" s="2">
        <v>13805.929039945</v>
      </c>
      <c r="I1470" s="2">
        <v>13332.542902372999</v>
      </c>
      <c r="J1470" s="2">
        <v>12918.681076531</v>
      </c>
      <c r="K1470" s="2">
        <v>12834.266288532999</v>
      </c>
      <c r="L1470" s="2">
        <v>12838.9544165801</v>
      </c>
      <c r="M1470" s="2">
        <v>13008.225488992201</v>
      </c>
      <c r="N1470" s="2">
        <v>13227.742641971399</v>
      </c>
      <c r="O1470" s="2">
        <v>13601.6069719146</v>
      </c>
      <c r="P1470" s="2">
        <v>13880.674580516101</v>
      </c>
      <c r="Q1470" s="2">
        <v>14148.4038800949</v>
      </c>
      <c r="R1470" s="2">
        <v>14399.623772581999</v>
      </c>
      <c r="S1470" s="2">
        <v>14517.2586197855</v>
      </c>
      <c r="T1470" s="2">
        <v>14605.6214305391</v>
      </c>
      <c r="U1470" s="2">
        <v>14595.7082229681</v>
      </c>
      <c r="V1470" s="2">
        <v>14549.7552513831</v>
      </c>
      <c r="W1470" s="2">
        <v>14491.6505725931</v>
      </c>
      <c r="X1470" s="2">
        <v>14528.014917770501</v>
      </c>
      <c r="Y1470" s="2">
        <v>14377.986615895399</v>
      </c>
      <c r="Z1470" s="2">
        <v>14235.0601901225</v>
      </c>
      <c r="AA1470" s="2">
        <v>14137.5492656842</v>
      </c>
      <c r="AB1470" s="2">
        <v>13988.634190023</v>
      </c>
      <c r="AC1470" s="2">
        <v>13788.438598061901</v>
      </c>
      <c r="AD1470" s="2"/>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c r="BH1470" s="2"/>
    </row>
    <row r="1471" spans="1:60">
      <c r="A1471" t="s">
        <v>223</v>
      </c>
      <c r="B1471" s="2" t="s">
        <v>823</v>
      </c>
      <c r="C1471" s="2" t="s">
        <v>779</v>
      </c>
      <c r="D1471" s="2">
        <v>14089.70318328</v>
      </c>
      <c r="E1471" s="2">
        <v>14376.170840663201</v>
      </c>
      <c r="F1471" s="2">
        <v>14432.802503491101</v>
      </c>
      <c r="G1471" s="2">
        <v>14626.1856971124</v>
      </c>
      <c r="H1471" s="2">
        <v>14780.3722251446</v>
      </c>
      <c r="I1471" s="2">
        <v>14293.3474735154</v>
      </c>
      <c r="J1471" s="2">
        <v>13758.674507067301</v>
      </c>
      <c r="K1471" s="2">
        <v>13411.042291538901</v>
      </c>
      <c r="L1471" s="2">
        <v>13134.5551033667</v>
      </c>
      <c r="M1471" s="2">
        <v>12909.254629233201</v>
      </c>
      <c r="N1471" s="2">
        <v>12786.0115213391</v>
      </c>
      <c r="O1471" s="2">
        <v>12658.9852301792</v>
      </c>
      <c r="P1471" s="2">
        <v>12723.523733652801</v>
      </c>
      <c r="Q1471" s="2">
        <v>12813.183625600601</v>
      </c>
      <c r="R1471" s="2">
        <v>12938.811532167399</v>
      </c>
      <c r="S1471" s="2">
        <v>13150.0635799188</v>
      </c>
      <c r="T1471" s="2">
        <v>13484.224914869401</v>
      </c>
      <c r="U1471" s="2">
        <v>13660.515033664</v>
      </c>
      <c r="V1471" s="2">
        <v>13799.841556941699</v>
      </c>
      <c r="W1471" s="2">
        <v>13926.352762144799</v>
      </c>
      <c r="X1471" s="2">
        <v>13970.598555054999</v>
      </c>
      <c r="Y1471" s="2">
        <v>13978.0503463729</v>
      </c>
      <c r="Z1471" s="2">
        <v>13975.0925636342</v>
      </c>
      <c r="AA1471" s="2">
        <v>13948.828031406099</v>
      </c>
      <c r="AB1471" s="2">
        <v>13910.6601959448</v>
      </c>
      <c r="AC1471" s="2">
        <v>13916.2382984735</v>
      </c>
      <c r="AD1471" s="2"/>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c r="BH1471" s="2"/>
    </row>
    <row r="1472" spans="1:60">
      <c r="A1472" t="s">
        <v>223</v>
      </c>
      <c r="B1472" s="2" t="s">
        <v>823</v>
      </c>
      <c r="C1472" s="2" t="s">
        <v>780</v>
      </c>
      <c r="D1472" s="2">
        <v>14410.585894813101</v>
      </c>
      <c r="E1472" s="2">
        <v>14346.9686653018</v>
      </c>
      <c r="F1472" s="2">
        <v>14371.5706954256</v>
      </c>
      <c r="G1472" s="2">
        <v>14306.5524593174</v>
      </c>
      <c r="H1472" s="2">
        <v>14503.9722913693</v>
      </c>
      <c r="I1472" s="2">
        <v>14591.429100355401</v>
      </c>
      <c r="J1472" s="2">
        <v>14734.475949997401</v>
      </c>
      <c r="K1472" s="2">
        <v>14645.1095615582</v>
      </c>
      <c r="L1472" s="2">
        <v>14585.4292477164</v>
      </c>
      <c r="M1472" s="2">
        <v>14505.0838540815</v>
      </c>
      <c r="N1472" s="2">
        <v>14342.6852591221</v>
      </c>
      <c r="O1472" s="2">
        <v>14143.041579897499</v>
      </c>
      <c r="P1472" s="2">
        <v>13991.532556034501</v>
      </c>
      <c r="Q1472" s="2">
        <v>13846.2925079982</v>
      </c>
      <c r="R1472" s="2">
        <v>13740.643395277701</v>
      </c>
      <c r="S1472" s="2">
        <v>13719.7211511689</v>
      </c>
      <c r="T1472" s="2">
        <v>13685.421603571</v>
      </c>
      <c r="U1472" s="2">
        <v>13667.1198528</v>
      </c>
      <c r="V1472" s="2">
        <v>13664.1766150449</v>
      </c>
      <c r="W1472" s="2">
        <v>13679.200941745699</v>
      </c>
      <c r="X1472" s="2">
        <v>13767.9334017365</v>
      </c>
      <c r="Y1472" s="2">
        <v>13959.810793594501</v>
      </c>
      <c r="Z1472" s="2">
        <v>14132.8495905164</v>
      </c>
      <c r="AA1472" s="2">
        <v>14275.173852210801</v>
      </c>
      <c r="AB1472" s="2">
        <v>14400.476460035001</v>
      </c>
      <c r="AC1472" s="2">
        <v>14461.996214413601</v>
      </c>
      <c r="AD1472" s="2"/>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c r="BH1472" s="2"/>
    </row>
    <row r="1473" spans="1:60">
      <c r="A1473" t="s">
        <v>223</v>
      </c>
      <c r="B1473" s="2" t="s">
        <v>823</v>
      </c>
      <c r="C1473" s="2" t="s">
        <v>781</v>
      </c>
      <c r="D1473" s="2">
        <v>14659.414966505399</v>
      </c>
      <c r="E1473" s="2">
        <v>14669.4856463453</v>
      </c>
      <c r="F1473" s="2">
        <v>14795.211183146001</v>
      </c>
      <c r="G1473" s="2">
        <v>15183.5775716194</v>
      </c>
      <c r="H1473" s="2">
        <v>15239.378841371899</v>
      </c>
      <c r="I1473" s="2">
        <v>15218.3843397454</v>
      </c>
      <c r="J1473" s="2">
        <v>15057.167376078</v>
      </c>
      <c r="K1473" s="2">
        <v>15133.675250656201</v>
      </c>
      <c r="L1473" s="2">
        <v>15173.189052261299</v>
      </c>
      <c r="M1473" s="2">
        <v>15372.6636077558</v>
      </c>
      <c r="N1473" s="2">
        <v>15509.472584609601</v>
      </c>
      <c r="O1473" s="2">
        <v>15667.9096653901</v>
      </c>
      <c r="P1473" s="2">
        <v>15679.098704125699</v>
      </c>
      <c r="Q1473" s="2">
        <v>15676.2258592874</v>
      </c>
      <c r="R1473" s="2">
        <v>15623.295747484101</v>
      </c>
      <c r="S1473" s="2">
        <v>15550.9794146693</v>
      </c>
      <c r="T1473" s="2">
        <v>15455.212524450801</v>
      </c>
      <c r="U1473" s="2">
        <v>15285.7244762433</v>
      </c>
      <c r="V1473" s="2">
        <v>15100.2582968023</v>
      </c>
      <c r="W1473" s="2">
        <v>14957.2556159012</v>
      </c>
      <c r="X1473" s="2">
        <v>14871.593139373401</v>
      </c>
      <c r="Y1473" s="2">
        <v>14766.2199158207</v>
      </c>
      <c r="Z1473" s="2">
        <v>14750.9534409751</v>
      </c>
      <c r="AA1473" s="2">
        <v>14766.4635164269</v>
      </c>
      <c r="AB1473" s="2">
        <v>14789.7439265661</v>
      </c>
      <c r="AC1473" s="2">
        <v>14880.6202139415</v>
      </c>
      <c r="AD1473" s="2"/>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c r="BH1473" s="2"/>
    </row>
    <row r="1474" spans="1:60">
      <c r="A1474" t="s">
        <v>223</v>
      </c>
      <c r="B1474" s="2" t="s">
        <v>823</v>
      </c>
      <c r="C1474" s="2" t="s">
        <v>782</v>
      </c>
      <c r="D1474" s="2">
        <v>16308.153243833</v>
      </c>
      <c r="E1474" s="2">
        <v>15958.277462996601</v>
      </c>
      <c r="F1474" s="2">
        <v>15532.433647666399</v>
      </c>
      <c r="G1474" s="2">
        <v>15248.791180943999</v>
      </c>
      <c r="H1474" s="2">
        <v>15234.5252720387</v>
      </c>
      <c r="I1474" s="2">
        <v>15291.708978263299</v>
      </c>
      <c r="J1474" s="2">
        <v>15378.943686757</v>
      </c>
      <c r="K1474" s="2">
        <v>15560.284886388299</v>
      </c>
      <c r="L1474" s="2">
        <v>15921.5612729002</v>
      </c>
      <c r="M1474" s="2">
        <v>16087.276049452399</v>
      </c>
      <c r="N1474" s="2">
        <v>16214.829037063</v>
      </c>
      <c r="O1474" s="2">
        <v>16196.8653454714</v>
      </c>
      <c r="P1474" s="2">
        <v>16294.001922117301</v>
      </c>
      <c r="Q1474" s="2">
        <v>16366.155414077</v>
      </c>
      <c r="R1474" s="2">
        <v>16552.370185007399</v>
      </c>
      <c r="S1474" s="2">
        <v>16697.615278093501</v>
      </c>
      <c r="T1474" s="2">
        <v>16850.3654236658</v>
      </c>
      <c r="U1474" s="2">
        <v>16830.2173494991</v>
      </c>
      <c r="V1474" s="2">
        <v>16780.5452122524</v>
      </c>
      <c r="W1474" s="2">
        <v>16676.375743815301</v>
      </c>
      <c r="X1474" s="2">
        <v>16546.509846186</v>
      </c>
      <c r="Y1474" s="2">
        <v>16395.908557100502</v>
      </c>
      <c r="Z1474" s="2">
        <v>16236.413502383601</v>
      </c>
      <c r="AA1474" s="2">
        <v>16073.7675498187</v>
      </c>
      <c r="AB1474" s="2">
        <v>15951.396287458399</v>
      </c>
      <c r="AC1474" s="2">
        <v>15882.142802393701</v>
      </c>
      <c r="AD1474" s="2"/>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c r="BH1474" s="2"/>
    </row>
    <row r="1475" spans="1:60">
      <c r="A1475" t="s">
        <v>223</v>
      </c>
      <c r="B1475" s="2" t="s">
        <v>823</v>
      </c>
      <c r="C1475" s="2" t="s">
        <v>783</v>
      </c>
      <c r="D1475" s="2">
        <v>15551.0424107501</v>
      </c>
      <c r="E1475" s="2">
        <v>16097.075033611</v>
      </c>
      <c r="F1475" s="2">
        <v>16544.629648724502</v>
      </c>
      <c r="G1475" s="2">
        <v>16681.117087856099</v>
      </c>
      <c r="H1475" s="2">
        <v>16895.436228149501</v>
      </c>
      <c r="I1475" s="2">
        <v>16440.791863032999</v>
      </c>
      <c r="J1475" s="2">
        <v>16045.211027331001</v>
      </c>
      <c r="K1475" s="2">
        <v>15670.158461708301</v>
      </c>
      <c r="L1475" s="2">
        <v>15460.4881231865</v>
      </c>
      <c r="M1475" s="2">
        <v>15469.478774101201</v>
      </c>
      <c r="N1475" s="2">
        <v>15639.893814268</v>
      </c>
      <c r="O1475" s="2">
        <v>15852.4483846167</v>
      </c>
      <c r="P1475" s="2">
        <v>16141.832519108901</v>
      </c>
      <c r="Q1475" s="2">
        <v>16530.568586878198</v>
      </c>
      <c r="R1475" s="2">
        <v>16753.1277920947</v>
      </c>
      <c r="S1475" s="2">
        <v>16939.2389094973</v>
      </c>
      <c r="T1475" s="2">
        <v>16977.747355854601</v>
      </c>
      <c r="U1475" s="2">
        <v>17042.444047717199</v>
      </c>
      <c r="V1475" s="2">
        <v>17086.973374445501</v>
      </c>
      <c r="W1475" s="2">
        <v>17221.645817759902</v>
      </c>
      <c r="X1475" s="2">
        <v>17296.607142084202</v>
      </c>
      <c r="Y1475" s="2">
        <v>17365.845236151101</v>
      </c>
      <c r="Z1475" s="2">
        <v>17334.5522772976</v>
      </c>
      <c r="AA1475" s="2">
        <v>17285.509561639199</v>
      </c>
      <c r="AB1475" s="2">
        <v>17184.248264639999</v>
      </c>
      <c r="AC1475" s="2">
        <v>17062.345285122701</v>
      </c>
      <c r="AD1475" s="2"/>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c r="BH1475" s="2"/>
    </row>
    <row r="1476" spans="1:60">
      <c r="A1476" t="s">
        <v>223</v>
      </c>
      <c r="B1476" s="2" t="s">
        <v>823</v>
      </c>
      <c r="C1476" s="2" t="s">
        <v>784</v>
      </c>
      <c r="D1476" s="2">
        <v>15080.5406124948</v>
      </c>
      <c r="E1476" s="2">
        <v>14768.702039493501</v>
      </c>
      <c r="F1476" s="2">
        <v>14539.086753088501</v>
      </c>
      <c r="G1476" s="2">
        <v>14483.5147948171</v>
      </c>
      <c r="H1476" s="2">
        <v>14548.739167973001</v>
      </c>
      <c r="I1476" s="2">
        <v>15154.620844351701</v>
      </c>
      <c r="J1476" s="2">
        <v>15766.377196358801</v>
      </c>
      <c r="K1476" s="2">
        <v>16237.3592745428</v>
      </c>
      <c r="L1476" s="2">
        <v>16410.425286715599</v>
      </c>
      <c r="M1476" s="2">
        <v>16533.305393934999</v>
      </c>
      <c r="N1476" s="2">
        <v>16167.787429699199</v>
      </c>
      <c r="O1476" s="2">
        <v>15838.617056068901</v>
      </c>
      <c r="P1476" s="2">
        <v>15544.750227665299</v>
      </c>
      <c r="Q1476" s="2">
        <v>15386.343872863499</v>
      </c>
      <c r="R1476" s="2">
        <v>15429.8657704899</v>
      </c>
      <c r="S1476" s="2">
        <v>15639.342554037899</v>
      </c>
      <c r="T1476" s="2">
        <v>15902.161508413499</v>
      </c>
      <c r="U1476" s="2">
        <v>16203.647161953</v>
      </c>
      <c r="V1476" s="2">
        <v>16567.326042562101</v>
      </c>
      <c r="W1476" s="2">
        <v>16780.443930109301</v>
      </c>
      <c r="X1476" s="2">
        <v>16938.0235256128</v>
      </c>
      <c r="Y1476" s="2">
        <v>16946.629140833898</v>
      </c>
      <c r="Z1476" s="2">
        <v>16995.922348151798</v>
      </c>
      <c r="AA1476" s="2">
        <v>17039.732963193401</v>
      </c>
      <c r="AB1476" s="2">
        <v>17160.0359860424</v>
      </c>
      <c r="AC1476" s="2">
        <v>17219.175566862999</v>
      </c>
      <c r="AD1476" s="2"/>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c r="BH1476" s="2"/>
    </row>
    <row r="1477" spans="1:60">
      <c r="A1477" t="s">
        <v>223</v>
      </c>
      <c r="B1477" s="2" t="s">
        <v>823</v>
      </c>
      <c r="C1477" s="2" t="s">
        <v>785</v>
      </c>
      <c r="D1477" s="2">
        <v>14748.675997303901</v>
      </c>
      <c r="E1477" s="2">
        <v>14865.396493235001</v>
      </c>
      <c r="F1477" s="2">
        <v>14871.9441534544</v>
      </c>
      <c r="G1477" s="2">
        <v>14835.279348751001</v>
      </c>
      <c r="H1477" s="2">
        <v>14817.1774810058</v>
      </c>
      <c r="I1477" s="2">
        <v>14530.8904981581</v>
      </c>
      <c r="J1477" s="2">
        <v>14265.0324537084</v>
      </c>
      <c r="K1477" s="2">
        <v>14088.5832948192</v>
      </c>
      <c r="L1477" s="2">
        <v>14075.9051478868</v>
      </c>
      <c r="M1477" s="2">
        <v>14190.303877045701</v>
      </c>
      <c r="N1477" s="2">
        <v>14740.6633495892</v>
      </c>
      <c r="O1477" s="2">
        <v>15293.316758425301</v>
      </c>
      <c r="P1477" s="2">
        <v>15708.2173011259</v>
      </c>
      <c r="Q1477" s="2">
        <v>15868.976485859401</v>
      </c>
      <c r="R1477" s="2">
        <v>15962.047790577801</v>
      </c>
      <c r="S1477" s="2">
        <v>15652.399274454699</v>
      </c>
      <c r="T1477" s="2">
        <v>15364.9980043217</v>
      </c>
      <c r="U1477" s="2">
        <v>15102.9266770381</v>
      </c>
      <c r="V1477" s="2">
        <v>14958.269774783999</v>
      </c>
      <c r="W1477" s="2">
        <v>14998.7870369542</v>
      </c>
      <c r="X1477" s="2">
        <v>15186.176501087501</v>
      </c>
      <c r="Y1477" s="2">
        <v>15432.7007120504</v>
      </c>
      <c r="Z1477" s="2">
        <v>15729.398744046501</v>
      </c>
      <c r="AA1477" s="2">
        <v>16075.785818562101</v>
      </c>
      <c r="AB1477" s="2">
        <v>16289.047693582599</v>
      </c>
      <c r="AC1477" s="2">
        <v>16444.649503782399</v>
      </c>
      <c r="AD1477" s="2"/>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c r="BH1477" s="2"/>
    </row>
    <row r="1478" spans="1:60">
      <c r="A1478" t="s">
        <v>223</v>
      </c>
      <c r="B1478" s="2" t="s">
        <v>823</v>
      </c>
      <c r="C1478" s="2" t="s">
        <v>786</v>
      </c>
      <c r="D1478" s="2">
        <v>12710.995321373901</v>
      </c>
      <c r="E1478" s="2">
        <v>12939.998070707299</v>
      </c>
      <c r="F1478" s="2">
        <v>13226.2988333659</v>
      </c>
      <c r="G1478" s="2">
        <v>13579.396472222399</v>
      </c>
      <c r="H1478" s="2">
        <v>13797.1640527902</v>
      </c>
      <c r="I1478" s="2">
        <v>13931.7735900524</v>
      </c>
      <c r="J1478" s="2">
        <v>14165.646550748001</v>
      </c>
      <c r="K1478" s="2">
        <v>14219.103785453601</v>
      </c>
      <c r="L1478" s="2">
        <v>14292.321703605699</v>
      </c>
      <c r="M1478" s="2">
        <v>14281.8431983885</v>
      </c>
      <c r="N1478" s="2">
        <v>14064.967404679001</v>
      </c>
      <c r="O1478" s="2">
        <v>13848.2910359205</v>
      </c>
      <c r="P1478" s="2">
        <v>13704.115048400001</v>
      </c>
      <c r="Q1478" s="2">
        <v>13689.5165404318</v>
      </c>
      <c r="R1478" s="2">
        <v>13810.483676048299</v>
      </c>
      <c r="S1478" s="2">
        <v>14314.543047400701</v>
      </c>
      <c r="T1478" s="2">
        <v>14817.212025286501</v>
      </c>
      <c r="U1478" s="2">
        <v>15165.334883863799</v>
      </c>
      <c r="V1478" s="2">
        <v>15298.572361700601</v>
      </c>
      <c r="W1478" s="2">
        <v>15350.5677242701</v>
      </c>
      <c r="X1478" s="2">
        <v>15049.0143651051</v>
      </c>
      <c r="Y1478" s="2">
        <v>14766.9588448262</v>
      </c>
      <c r="Z1478" s="2">
        <v>14537.433421622</v>
      </c>
      <c r="AA1478" s="2">
        <v>14414.609067371101</v>
      </c>
      <c r="AB1478" s="2">
        <v>14463.5820297763</v>
      </c>
      <c r="AC1478" s="2">
        <v>14647.1611939798</v>
      </c>
      <c r="AD1478" s="2"/>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c r="BH1478" s="2"/>
    </row>
    <row r="1479" spans="1:60">
      <c r="A1479" t="s">
        <v>223</v>
      </c>
      <c r="B1479" s="2" t="s">
        <v>823</v>
      </c>
      <c r="C1479" s="2" t="s">
        <v>787</v>
      </c>
      <c r="D1479" s="2">
        <v>11175.9757773377</v>
      </c>
      <c r="E1479" s="2">
        <v>10987.8360919323</v>
      </c>
      <c r="F1479" s="2">
        <v>11193.212976856201</v>
      </c>
      <c r="G1479" s="2">
        <v>11251.172798494101</v>
      </c>
      <c r="H1479" s="2">
        <v>11433.5006469006</v>
      </c>
      <c r="I1479" s="2">
        <v>11814.875901211401</v>
      </c>
      <c r="J1479" s="2">
        <v>12193.0008071917</v>
      </c>
      <c r="K1479" s="2">
        <v>12546.4484672447</v>
      </c>
      <c r="L1479" s="2">
        <v>12871.9386759277</v>
      </c>
      <c r="M1479" s="2">
        <v>13050.0329284297</v>
      </c>
      <c r="N1479" s="2">
        <v>13216.8917871101</v>
      </c>
      <c r="O1479" s="2">
        <v>13453.5142329061</v>
      </c>
      <c r="P1479" s="2">
        <v>13544.3676052961</v>
      </c>
      <c r="Q1479" s="2">
        <v>13640.258741014901</v>
      </c>
      <c r="R1479" s="2">
        <v>13633.6797200982</v>
      </c>
      <c r="S1479" s="2">
        <v>13464.825263496101</v>
      </c>
      <c r="T1479" s="2">
        <v>13281.8923310547</v>
      </c>
      <c r="U1479" s="2">
        <v>13144.936308079899</v>
      </c>
      <c r="V1479" s="2">
        <v>13118.4744997451</v>
      </c>
      <c r="W1479" s="2">
        <v>13226.4544457623</v>
      </c>
      <c r="X1479" s="2">
        <v>13659.441645680399</v>
      </c>
      <c r="Y1479" s="2">
        <v>14084.1903921963</v>
      </c>
      <c r="Z1479" s="2">
        <v>14382.4344631024</v>
      </c>
      <c r="AA1479" s="2">
        <v>14505.1549549383</v>
      </c>
      <c r="AB1479" s="2">
        <v>14539.28320803</v>
      </c>
      <c r="AC1479" s="2">
        <v>14268.7219827483</v>
      </c>
      <c r="AD1479" s="2"/>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c r="BH1479" s="2"/>
    </row>
    <row r="1480" spans="1:60">
      <c r="A1480" t="s">
        <v>223</v>
      </c>
      <c r="B1480" s="2" t="s">
        <v>823</v>
      </c>
      <c r="C1480" s="2" t="s">
        <v>788</v>
      </c>
      <c r="D1480" s="2">
        <v>8731.7725459346893</v>
      </c>
      <c r="E1480" s="2">
        <v>9280.63811641969</v>
      </c>
      <c r="F1480" s="2">
        <v>9685.6605822941892</v>
      </c>
      <c r="G1480" s="2">
        <v>9785.6225646616294</v>
      </c>
      <c r="H1480" s="2">
        <v>10054.289891709001</v>
      </c>
      <c r="I1480" s="2">
        <v>10265.209785635399</v>
      </c>
      <c r="J1480" s="2">
        <v>10170.490914398501</v>
      </c>
      <c r="K1480" s="2">
        <v>10395.3580230634</v>
      </c>
      <c r="L1480" s="2">
        <v>10572.251616923601</v>
      </c>
      <c r="M1480" s="2">
        <v>10785.952375736701</v>
      </c>
      <c r="N1480" s="2">
        <v>11152.351240882201</v>
      </c>
      <c r="O1480" s="2">
        <v>11520.850266133601</v>
      </c>
      <c r="P1480" s="2">
        <v>11861.190834933401</v>
      </c>
      <c r="Q1480" s="2">
        <v>12160.5077921303</v>
      </c>
      <c r="R1480" s="2">
        <v>12348.2820839381</v>
      </c>
      <c r="S1480" s="2">
        <v>12534.413791242599</v>
      </c>
      <c r="T1480" s="2">
        <v>12763.606206255099</v>
      </c>
      <c r="U1480" s="2">
        <v>12864.072008749999</v>
      </c>
      <c r="V1480" s="2">
        <v>12959.358255666601</v>
      </c>
      <c r="W1480" s="2">
        <v>12941.4075259484</v>
      </c>
      <c r="X1480" s="2">
        <v>12782.3587245074</v>
      </c>
      <c r="Y1480" s="2">
        <v>12604.553212028501</v>
      </c>
      <c r="Z1480" s="2">
        <v>12478.426472499101</v>
      </c>
      <c r="AA1480" s="2">
        <v>12455.6451080101</v>
      </c>
      <c r="AB1480" s="2">
        <v>12565.8231458346</v>
      </c>
      <c r="AC1480" s="2">
        <v>12956.474674188499</v>
      </c>
      <c r="AD1480" s="2"/>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c r="BH1480" s="2"/>
    </row>
    <row r="1481" spans="1:60">
      <c r="A1481" t="s">
        <v>223</v>
      </c>
      <c r="B1481" s="2" t="s">
        <v>823</v>
      </c>
      <c r="C1481" s="2" t="s">
        <v>789</v>
      </c>
      <c r="D1481" s="2">
        <v>6055.5629370420502</v>
      </c>
      <c r="E1481" s="2">
        <v>6267.3667127285999</v>
      </c>
      <c r="F1481" s="2">
        <v>6459.29065036866</v>
      </c>
      <c r="G1481" s="2">
        <v>6876.3396967489098</v>
      </c>
      <c r="H1481" s="2">
        <v>7296.51251332019</v>
      </c>
      <c r="I1481" s="2">
        <v>7668.0743522090097</v>
      </c>
      <c r="J1481" s="2">
        <v>8188.86353416167</v>
      </c>
      <c r="K1481" s="2">
        <v>8552.6083454257805</v>
      </c>
      <c r="L1481" s="2">
        <v>8723.8614587518405</v>
      </c>
      <c r="M1481" s="2">
        <v>8959.9716181750591</v>
      </c>
      <c r="N1481" s="2">
        <v>9175.8357871173503</v>
      </c>
      <c r="O1481" s="2">
        <v>9131.5801990865293</v>
      </c>
      <c r="P1481" s="2">
        <v>9345.7620425036803</v>
      </c>
      <c r="Q1481" s="2">
        <v>9524.5023299357308</v>
      </c>
      <c r="R1481" s="2">
        <v>9735.7428187094592</v>
      </c>
      <c r="S1481" s="2">
        <v>10074.7788034391</v>
      </c>
      <c r="T1481" s="2">
        <v>10416.674825173301</v>
      </c>
      <c r="U1481" s="2">
        <v>10718.9165107881</v>
      </c>
      <c r="V1481" s="2">
        <v>10983.3897550641</v>
      </c>
      <c r="W1481" s="2">
        <v>11162.9767696897</v>
      </c>
      <c r="X1481" s="2">
        <v>11337.0402918696</v>
      </c>
      <c r="Y1481" s="2">
        <v>11540.921549503801</v>
      </c>
      <c r="Z1481" s="2">
        <v>11652.604314075101</v>
      </c>
      <c r="AA1481" s="2">
        <v>11755.366367988599</v>
      </c>
      <c r="AB1481" s="2">
        <v>11746.2748254745</v>
      </c>
      <c r="AC1481" s="2">
        <v>11622.707166562701</v>
      </c>
      <c r="AD1481" s="2"/>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c r="BH1481" s="2"/>
    </row>
    <row r="1482" spans="1:60">
      <c r="A1482" t="s">
        <v>223</v>
      </c>
      <c r="B1482" s="2" t="s">
        <v>823</v>
      </c>
      <c r="C1482" s="2" t="s">
        <v>790</v>
      </c>
      <c r="D1482" s="2">
        <v>4395.8313120665698</v>
      </c>
      <c r="E1482" s="2">
        <v>4462.0885773195796</v>
      </c>
      <c r="F1482" s="2">
        <v>4549.1067118262799</v>
      </c>
      <c r="G1482" s="2">
        <v>4669.69196012268</v>
      </c>
      <c r="H1482" s="2">
        <v>4841.1392029176404</v>
      </c>
      <c r="I1482" s="2">
        <v>4986.6771205578498</v>
      </c>
      <c r="J1482" s="2">
        <v>5166.0904710554396</v>
      </c>
      <c r="K1482" s="2">
        <v>5316.2565608835603</v>
      </c>
      <c r="L1482" s="2">
        <v>5644.6115104094097</v>
      </c>
      <c r="M1482" s="2">
        <v>5998.7302667715203</v>
      </c>
      <c r="N1482" s="2">
        <v>6330.7866836642797</v>
      </c>
      <c r="O1482" s="2">
        <v>6791.3590947269804</v>
      </c>
      <c r="P1482" s="2">
        <v>7133.1073932914096</v>
      </c>
      <c r="Q1482" s="2">
        <v>7314.6923381872102</v>
      </c>
      <c r="R1482" s="2">
        <v>7543.9695724470703</v>
      </c>
      <c r="S1482" s="2">
        <v>7752.7038563921096</v>
      </c>
      <c r="T1482" s="2">
        <v>7744.9472354815798</v>
      </c>
      <c r="U1482" s="2">
        <v>7930.5290656361803</v>
      </c>
      <c r="V1482" s="2">
        <v>8095.6230308064196</v>
      </c>
      <c r="W1482" s="2">
        <v>8288.7447265008195</v>
      </c>
      <c r="X1482" s="2">
        <v>8574.8819700179793</v>
      </c>
      <c r="Y1482" s="2">
        <v>8865.3464142283792</v>
      </c>
      <c r="Z1482" s="2">
        <v>9134.7802483390406</v>
      </c>
      <c r="AA1482" s="2">
        <v>9371.4330690420393</v>
      </c>
      <c r="AB1482" s="2">
        <v>9545.49367228339</v>
      </c>
      <c r="AC1482" s="2">
        <v>9720.1494232386594</v>
      </c>
      <c r="AD1482" s="2"/>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c r="BH1482" s="2"/>
    </row>
    <row r="1483" spans="1:60">
      <c r="A1483" t="s">
        <v>223</v>
      </c>
      <c r="B1483" s="2" t="s">
        <v>823</v>
      </c>
      <c r="C1483" s="2" t="s">
        <v>791</v>
      </c>
      <c r="D1483" s="2">
        <v>4348.7247250356204</v>
      </c>
      <c r="E1483" s="2">
        <v>4412.7526484273503</v>
      </c>
      <c r="F1483" s="2">
        <v>4440.8190698529397</v>
      </c>
      <c r="G1483" s="2">
        <v>4477.6720552426996</v>
      </c>
      <c r="H1483" s="2">
        <v>4426.8405688275698</v>
      </c>
      <c r="I1483" s="2">
        <v>4608.45551787554</v>
      </c>
      <c r="J1483" s="2">
        <v>4803.8849563372996</v>
      </c>
      <c r="K1483" s="2">
        <v>5035.42063166759</v>
      </c>
      <c r="L1483" s="2">
        <v>5247.85083799327</v>
      </c>
      <c r="M1483" s="2">
        <v>5425.8442881322999</v>
      </c>
      <c r="N1483" s="2">
        <v>5628.97973550606</v>
      </c>
      <c r="O1483" s="2">
        <v>5865.1981355843</v>
      </c>
      <c r="P1483" s="2">
        <v>6108.2112684178501</v>
      </c>
      <c r="Q1483" s="2">
        <v>6454.8115581778602</v>
      </c>
      <c r="R1483" s="2">
        <v>6795.4653204226897</v>
      </c>
      <c r="S1483" s="2">
        <v>7146.4930499975399</v>
      </c>
      <c r="T1483" s="2">
        <v>7623.9264801087102</v>
      </c>
      <c r="U1483" s="2">
        <v>8019.3954507528597</v>
      </c>
      <c r="V1483" s="2">
        <v>8382.9854726594804</v>
      </c>
      <c r="W1483" s="2">
        <v>8764.6837888972605</v>
      </c>
      <c r="X1483" s="2">
        <v>9133.2007213357192</v>
      </c>
      <c r="Y1483" s="2">
        <v>9460.0109251460308</v>
      </c>
      <c r="Z1483" s="2">
        <v>9848.5798676008108</v>
      </c>
      <c r="AA1483" s="2">
        <v>10198.690223920399</v>
      </c>
      <c r="AB1483" s="2">
        <v>10581.8957043841</v>
      </c>
      <c r="AC1483" s="2">
        <v>11002.3598949182</v>
      </c>
      <c r="AD1483" s="2"/>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c r="BH1483" s="2"/>
    </row>
    <row r="1484" spans="1:60">
      <c r="A1484" t="s">
        <v>223</v>
      </c>
      <c r="B1484" s="2" t="s">
        <v>824</v>
      </c>
      <c r="C1484" s="2" t="s">
        <v>774</v>
      </c>
      <c r="D1484" s="2">
        <v>0</v>
      </c>
      <c r="E1484" s="2">
        <v>0</v>
      </c>
      <c r="F1484" s="2">
        <v>0</v>
      </c>
      <c r="G1484" s="2">
        <v>0</v>
      </c>
      <c r="H1484" s="2">
        <v>0</v>
      </c>
      <c r="I1484" s="2">
        <v>0</v>
      </c>
      <c r="J1484" s="2">
        <v>0</v>
      </c>
      <c r="K1484" s="2">
        <v>0</v>
      </c>
      <c r="L1484" s="2">
        <v>0</v>
      </c>
      <c r="M1484" s="2">
        <v>0</v>
      </c>
      <c r="N1484" s="2">
        <v>0</v>
      </c>
      <c r="O1484" s="2">
        <v>0</v>
      </c>
      <c r="P1484" s="2">
        <v>0</v>
      </c>
      <c r="Q1484" s="2">
        <v>0</v>
      </c>
      <c r="R1484" s="2">
        <v>0</v>
      </c>
      <c r="S1484" s="2">
        <v>0</v>
      </c>
      <c r="T1484" s="2">
        <v>0</v>
      </c>
      <c r="U1484" s="2">
        <v>0</v>
      </c>
      <c r="V1484" s="2">
        <v>0</v>
      </c>
      <c r="W1484" s="2">
        <v>0</v>
      </c>
      <c r="X1484" s="2">
        <v>0</v>
      </c>
      <c r="Y1484" s="2">
        <v>0</v>
      </c>
      <c r="Z1484" s="2">
        <v>0</v>
      </c>
      <c r="AA1484" s="2">
        <v>0</v>
      </c>
      <c r="AB1484" s="2">
        <v>0</v>
      </c>
      <c r="AC1484" s="2">
        <v>0</v>
      </c>
      <c r="AD1484" s="2"/>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c r="BH1484" s="2"/>
    </row>
    <row r="1485" spans="1:60">
      <c r="A1485" t="s">
        <v>223</v>
      </c>
      <c r="B1485" s="2" t="s">
        <v>824</v>
      </c>
      <c r="C1485" s="2" t="s">
        <v>775</v>
      </c>
      <c r="D1485" s="2">
        <v>0</v>
      </c>
      <c r="E1485" s="2">
        <v>0</v>
      </c>
      <c r="F1485" s="2">
        <v>0</v>
      </c>
      <c r="G1485" s="2">
        <v>0</v>
      </c>
      <c r="H1485" s="2">
        <v>0</v>
      </c>
      <c r="I1485" s="2">
        <v>0</v>
      </c>
      <c r="J1485" s="2">
        <v>0</v>
      </c>
      <c r="K1485" s="2">
        <v>0</v>
      </c>
      <c r="L1485" s="2">
        <v>0</v>
      </c>
      <c r="M1485" s="2">
        <v>0</v>
      </c>
      <c r="N1485" s="2">
        <v>0</v>
      </c>
      <c r="O1485" s="2">
        <v>0</v>
      </c>
      <c r="P1485" s="2">
        <v>0</v>
      </c>
      <c r="Q1485" s="2">
        <v>0</v>
      </c>
      <c r="R1485" s="2">
        <v>0</v>
      </c>
      <c r="S1485" s="2">
        <v>0</v>
      </c>
      <c r="T1485" s="2">
        <v>0</v>
      </c>
      <c r="U1485" s="2">
        <v>0</v>
      </c>
      <c r="V1485" s="2">
        <v>0</v>
      </c>
      <c r="W1485" s="2">
        <v>0</v>
      </c>
      <c r="X1485" s="2">
        <v>0</v>
      </c>
      <c r="Y1485" s="2">
        <v>0</v>
      </c>
      <c r="Z1485" s="2">
        <v>0</v>
      </c>
      <c r="AA1485" s="2">
        <v>0</v>
      </c>
      <c r="AB1485" s="2">
        <v>0</v>
      </c>
      <c r="AC1485" s="2">
        <v>0</v>
      </c>
      <c r="AD1485" s="2"/>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c r="BH1485" s="2"/>
    </row>
    <row r="1486" spans="1:60">
      <c r="A1486" t="s">
        <v>223</v>
      </c>
      <c r="B1486" s="2" t="s">
        <v>824</v>
      </c>
      <c r="C1486" s="2" t="s">
        <v>776</v>
      </c>
      <c r="D1486" s="2">
        <v>4.23218303056293</v>
      </c>
      <c r="E1486" s="2">
        <v>4.3938583323479898</v>
      </c>
      <c r="F1486" s="2">
        <v>4.5126340807898302</v>
      </c>
      <c r="G1486" s="2">
        <v>4.8031890157902799</v>
      </c>
      <c r="H1486" s="2">
        <v>5.1501111514618696</v>
      </c>
      <c r="I1486" s="2">
        <v>5.2544989345053903</v>
      </c>
      <c r="J1486" s="2">
        <v>5.2610362552658199</v>
      </c>
      <c r="K1486" s="2">
        <v>5.2503242212073902</v>
      </c>
      <c r="L1486" s="2">
        <v>5.0594255326319599</v>
      </c>
      <c r="M1486" s="2">
        <v>4.8903762390266401</v>
      </c>
      <c r="N1486" s="2">
        <v>4.8409188556834399</v>
      </c>
      <c r="O1486" s="2">
        <v>4.7005357577549001</v>
      </c>
      <c r="P1486" s="2">
        <v>4.6024295265175299</v>
      </c>
      <c r="Q1486" s="2">
        <v>4.6431388701346696</v>
      </c>
      <c r="R1486" s="2">
        <v>4.51918606998324</v>
      </c>
      <c r="S1486" s="2">
        <v>4.4013168625475796</v>
      </c>
      <c r="T1486" s="2">
        <v>4.3449656633419602</v>
      </c>
      <c r="U1486" s="2">
        <v>4.2890213798509498</v>
      </c>
      <c r="V1486" s="2">
        <v>4.21334560512968</v>
      </c>
      <c r="W1486" s="2">
        <v>4.21621931265482</v>
      </c>
      <c r="X1486" s="2">
        <v>4.2252814505464196</v>
      </c>
      <c r="Y1486" s="2">
        <v>4.2477661036037304</v>
      </c>
      <c r="Z1486" s="2">
        <v>4.2304952729894403</v>
      </c>
      <c r="AA1486" s="2">
        <v>4.1951395293404898</v>
      </c>
      <c r="AB1486" s="2">
        <v>4.1608321980815397</v>
      </c>
      <c r="AC1486" s="2">
        <v>4.1320320975814999</v>
      </c>
      <c r="AD1486" s="2"/>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c r="BH1486" s="2"/>
    </row>
    <row r="1487" spans="1:60">
      <c r="A1487" t="s">
        <v>223</v>
      </c>
      <c r="B1487" s="2" t="s">
        <v>824</v>
      </c>
      <c r="C1487" s="2" t="s">
        <v>777</v>
      </c>
      <c r="D1487" s="2">
        <v>13.8724218928021</v>
      </c>
      <c r="E1487" s="2">
        <v>14.464040229138099</v>
      </c>
      <c r="F1487" s="2">
        <v>14.6031849877839</v>
      </c>
      <c r="G1487" s="2">
        <v>14.297050879738901</v>
      </c>
      <c r="H1487" s="2">
        <v>15.108537685265899</v>
      </c>
      <c r="I1487" s="2">
        <v>16.701131487028601</v>
      </c>
      <c r="J1487" s="2">
        <v>17.416882197366299</v>
      </c>
      <c r="K1487" s="2">
        <v>17.084431453574801</v>
      </c>
      <c r="L1487" s="2">
        <v>16.862478101638601</v>
      </c>
      <c r="M1487" s="2">
        <v>16.885849539074499</v>
      </c>
      <c r="N1487" s="2">
        <v>16.450817066868101</v>
      </c>
      <c r="O1487" s="2">
        <v>16.380589125701</v>
      </c>
      <c r="P1487" s="2">
        <v>16.5016936889687</v>
      </c>
      <c r="Q1487" s="2">
        <v>16.417200085065002</v>
      </c>
      <c r="R1487" s="2">
        <v>16.311841056575599</v>
      </c>
      <c r="S1487" s="2">
        <v>16.379688964116699</v>
      </c>
      <c r="T1487" s="2">
        <v>16.302062683804301</v>
      </c>
      <c r="U1487" s="2">
        <v>16.063312785772499</v>
      </c>
      <c r="V1487" s="2">
        <v>15.957291066689599</v>
      </c>
      <c r="W1487" s="2">
        <v>15.694975810596301</v>
      </c>
      <c r="X1487" s="2">
        <v>15.383425154134301</v>
      </c>
      <c r="Y1487" s="2">
        <v>15.079776247045499</v>
      </c>
      <c r="Z1487" s="2">
        <v>14.902655574705699</v>
      </c>
      <c r="AA1487" s="2">
        <v>14.7907451329112</v>
      </c>
      <c r="AB1487" s="2">
        <v>14.760407890358</v>
      </c>
      <c r="AC1487" s="2">
        <v>14.7357655392965</v>
      </c>
      <c r="AD1487" s="2"/>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c r="BH1487" s="2"/>
    </row>
    <row r="1488" spans="1:60">
      <c r="A1488" t="s">
        <v>223</v>
      </c>
      <c r="B1488" s="2" t="s">
        <v>824</v>
      </c>
      <c r="C1488" s="2" t="s">
        <v>778</v>
      </c>
      <c r="D1488" s="2">
        <v>21.791731908377301</v>
      </c>
      <c r="E1488" s="2">
        <v>20.2385331002416</v>
      </c>
      <c r="F1488" s="2">
        <v>19.900692329009399</v>
      </c>
      <c r="G1488" s="2">
        <v>19.621918079774598</v>
      </c>
      <c r="H1488" s="2">
        <v>19.5569503364488</v>
      </c>
      <c r="I1488" s="2">
        <v>20.179020682552199</v>
      </c>
      <c r="J1488" s="2">
        <v>20.7343890470246</v>
      </c>
      <c r="K1488" s="2">
        <v>21.600246134924099</v>
      </c>
      <c r="L1488" s="2">
        <v>21.902266843494001</v>
      </c>
      <c r="M1488" s="2">
        <v>22.324822085125799</v>
      </c>
      <c r="N1488" s="2">
        <v>22.507050229719301</v>
      </c>
      <c r="O1488" s="2">
        <v>22.883493710114902</v>
      </c>
      <c r="P1488" s="2">
        <v>23.1495205262128</v>
      </c>
      <c r="Q1488" s="2">
        <v>23.3323747159661</v>
      </c>
      <c r="R1488" s="2">
        <v>23.481140157991199</v>
      </c>
      <c r="S1488" s="2">
        <v>23.430986456905</v>
      </c>
      <c r="T1488" s="2">
        <v>23.412653251214699</v>
      </c>
      <c r="U1488" s="2">
        <v>23.2218786602363</v>
      </c>
      <c r="V1488" s="2">
        <v>23.103836385302301</v>
      </c>
      <c r="W1488" s="2">
        <v>22.918572208865701</v>
      </c>
      <c r="X1488" s="2">
        <v>22.931566413975499</v>
      </c>
      <c r="Y1488" s="2">
        <v>22.609829805647902</v>
      </c>
      <c r="Z1488" s="2">
        <v>22.188928769010701</v>
      </c>
      <c r="AA1488" s="2">
        <v>21.815809316881602</v>
      </c>
      <c r="AB1488" s="2">
        <v>21.3779385588122</v>
      </c>
      <c r="AC1488" s="2">
        <v>20.808194683352699</v>
      </c>
      <c r="AD1488" s="2"/>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c r="BH1488" s="2"/>
    </row>
    <row r="1489" spans="1:60">
      <c r="A1489" t="s">
        <v>223</v>
      </c>
      <c r="B1489" s="2" t="s">
        <v>824</v>
      </c>
      <c r="C1489" s="2" t="s">
        <v>779</v>
      </c>
      <c r="D1489" s="2">
        <v>14.876811565289</v>
      </c>
      <c r="E1489" s="2">
        <v>15.238447355909599</v>
      </c>
      <c r="F1489" s="2">
        <v>14.732612279347199</v>
      </c>
      <c r="G1489" s="2">
        <v>14.681588283599901</v>
      </c>
      <c r="H1489" s="2">
        <v>14.441964688802701</v>
      </c>
      <c r="I1489" s="2">
        <v>14.4621862083435</v>
      </c>
      <c r="J1489" s="2">
        <v>14.4044787389482</v>
      </c>
      <c r="K1489" s="2">
        <v>14.587638894909899</v>
      </c>
      <c r="L1489" s="2">
        <v>14.972841776451901</v>
      </c>
      <c r="M1489" s="2">
        <v>14.5438534600999</v>
      </c>
      <c r="N1489" s="2">
        <v>14.125330216956099</v>
      </c>
      <c r="O1489" s="2">
        <v>13.869704542086801</v>
      </c>
      <c r="P1489" s="2">
        <v>13.780576864261899</v>
      </c>
      <c r="Q1489" s="2">
        <v>13.611643602624101</v>
      </c>
      <c r="R1489" s="2">
        <v>13.694846146995401</v>
      </c>
      <c r="S1489" s="2">
        <v>13.934338657210199</v>
      </c>
      <c r="T1489" s="2">
        <v>14.2168988603897</v>
      </c>
      <c r="U1489" s="2">
        <v>14.3824740854631</v>
      </c>
      <c r="V1489" s="2">
        <v>14.577559603080701</v>
      </c>
      <c r="W1489" s="2">
        <v>14.809336745080699</v>
      </c>
      <c r="X1489" s="2">
        <v>14.8095139231916</v>
      </c>
      <c r="Y1489" s="2">
        <v>14.7146515866733</v>
      </c>
      <c r="Z1489" s="2">
        <v>14.680007572241699</v>
      </c>
      <c r="AA1489" s="2">
        <v>14.521788535012501</v>
      </c>
      <c r="AB1489" s="2">
        <v>14.353777291209999</v>
      </c>
      <c r="AC1489" s="2">
        <v>14.274233135704</v>
      </c>
      <c r="AD1489" s="2"/>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c r="BH1489" s="2"/>
    </row>
    <row r="1490" spans="1:60">
      <c r="A1490" t="s">
        <v>223</v>
      </c>
      <c r="B1490" s="2" t="s">
        <v>824</v>
      </c>
      <c r="C1490" s="2" t="s">
        <v>780</v>
      </c>
      <c r="D1490" s="2">
        <v>3.6148928058834602</v>
      </c>
      <c r="E1490" s="2">
        <v>3.5164689823198798</v>
      </c>
      <c r="F1490" s="2">
        <v>3.6436673304501501</v>
      </c>
      <c r="G1490" s="2">
        <v>3.69009125688099</v>
      </c>
      <c r="H1490" s="2">
        <v>3.8984777442548402</v>
      </c>
      <c r="I1490" s="2">
        <v>3.8660767452314002</v>
      </c>
      <c r="J1490" s="2">
        <v>3.8765603103604498</v>
      </c>
      <c r="K1490" s="2">
        <v>3.7333898712820601</v>
      </c>
      <c r="L1490" s="2">
        <v>3.7199020166684398</v>
      </c>
      <c r="M1490" s="2">
        <v>3.6795674291040901</v>
      </c>
      <c r="N1490" s="2">
        <v>3.5742231843934902</v>
      </c>
      <c r="O1490" s="2">
        <v>3.5079817863330298</v>
      </c>
      <c r="P1490" s="2">
        <v>3.4454627591417699</v>
      </c>
      <c r="Q1490" s="2">
        <v>3.3877162338360298</v>
      </c>
      <c r="R1490" s="2">
        <v>3.36255118092435</v>
      </c>
      <c r="S1490" s="2">
        <v>3.3529071114115001</v>
      </c>
      <c r="T1490" s="2">
        <v>3.33737407126217</v>
      </c>
      <c r="U1490" s="2">
        <v>3.3300891757190501</v>
      </c>
      <c r="V1490" s="2">
        <v>3.3296245983512498</v>
      </c>
      <c r="W1490" s="2">
        <v>3.3264396127777598</v>
      </c>
      <c r="X1490" s="2">
        <v>3.3385241325519801</v>
      </c>
      <c r="Y1490" s="2">
        <v>3.3755613112275298</v>
      </c>
      <c r="Z1490" s="2">
        <v>3.4123194297642199</v>
      </c>
      <c r="AA1490" s="2">
        <v>3.4390683673472502</v>
      </c>
      <c r="AB1490" s="2">
        <v>3.4584231530542699</v>
      </c>
      <c r="AC1490" s="2">
        <v>3.46965614686943</v>
      </c>
      <c r="AD1490" s="2"/>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c r="BH1490" s="2"/>
    </row>
    <row r="1491" spans="1:60">
      <c r="A1491" t="s">
        <v>223</v>
      </c>
      <c r="B1491" s="2" t="s">
        <v>824</v>
      </c>
      <c r="C1491" s="2" t="s">
        <v>781</v>
      </c>
      <c r="D1491" s="2">
        <v>46.124130062626598</v>
      </c>
      <c r="E1491" s="2">
        <v>46.261655495067203</v>
      </c>
      <c r="F1491" s="2">
        <v>47.341537822373297</v>
      </c>
      <c r="G1491" s="2">
        <v>49.333988616005698</v>
      </c>
      <c r="H1491" s="2">
        <v>49.9729982301766</v>
      </c>
      <c r="I1491" s="2">
        <v>49.824904064729701</v>
      </c>
      <c r="J1491" s="2">
        <v>50.131183774070998</v>
      </c>
      <c r="K1491" s="2">
        <v>50.4823858706133</v>
      </c>
      <c r="L1491" s="2">
        <v>51.411326357006899</v>
      </c>
      <c r="M1491" s="2">
        <v>52.575725457346003</v>
      </c>
      <c r="N1491" s="2">
        <v>53.583655863427701</v>
      </c>
      <c r="O1491" s="2">
        <v>53.963107278757597</v>
      </c>
      <c r="P1491" s="2">
        <v>54.165661345841997</v>
      </c>
      <c r="Q1491" s="2">
        <v>54.2138650657322</v>
      </c>
      <c r="R1491" s="2">
        <v>54.079217990428802</v>
      </c>
      <c r="S1491" s="2">
        <v>53.886307117568897</v>
      </c>
      <c r="T1491" s="2">
        <v>53.814959388551102</v>
      </c>
      <c r="U1491" s="2">
        <v>53.125432912063701</v>
      </c>
      <c r="V1491" s="2">
        <v>52.307323234787802</v>
      </c>
      <c r="W1491" s="2">
        <v>51.580429684434598</v>
      </c>
      <c r="X1491" s="2">
        <v>51.026331225645997</v>
      </c>
      <c r="Y1491" s="2">
        <v>50.332023518428699</v>
      </c>
      <c r="Z1491" s="2">
        <v>49.924107230642598</v>
      </c>
      <c r="AA1491" s="2">
        <v>49.618299016626999</v>
      </c>
      <c r="AB1491" s="2">
        <v>49.3649003111409</v>
      </c>
      <c r="AC1491" s="2">
        <v>49.333974751508599</v>
      </c>
      <c r="AD1491" s="2"/>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c r="BH1491" s="2"/>
    </row>
    <row r="1492" spans="1:60">
      <c r="A1492" t="s">
        <v>223</v>
      </c>
      <c r="B1492" s="2" t="s">
        <v>824</v>
      </c>
      <c r="C1492" s="2" t="s">
        <v>782</v>
      </c>
      <c r="D1492" s="2">
        <v>23.581559340224199</v>
      </c>
      <c r="E1492" s="2">
        <v>23.1498919779646</v>
      </c>
      <c r="F1492" s="2">
        <v>22.804562492673099</v>
      </c>
      <c r="G1492" s="2">
        <v>22.6974120994748</v>
      </c>
      <c r="H1492" s="2">
        <v>22.357056966422999</v>
      </c>
      <c r="I1492" s="2">
        <v>22.4439494082885</v>
      </c>
      <c r="J1492" s="2">
        <v>22.526804339475198</v>
      </c>
      <c r="K1492" s="2">
        <v>22.887621726426602</v>
      </c>
      <c r="L1492" s="2">
        <v>23.646356808458901</v>
      </c>
      <c r="M1492" s="2">
        <v>24.009908630399099</v>
      </c>
      <c r="N1492" s="2">
        <v>24.470094290103699</v>
      </c>
      <c r="O1492" s="2">
        <v>24.765530209504799</v>
      </c>
      <c r="P1492" s="2">
        <v>24.9922602720894</v>
      </c>
      <c r="Q1492" s="2">
        <v>25.2413093081399</v>
      </c>
      <c r="R1492" s="2">
        <v>25.7059492348478</v>
      </c>
      <c r="S1492" s="2">
        <v>25.983937974553299</v>
      </c>
      <c r="T1492" s="2">
        <v>26.062154744408701</v>
      </c>
      <c r="U1492" s="2">
        <v>25.863517836112599</v>
      </c>
      <c r="V1492" s="2">
        <v>25.590738336116399</v>
      </c>
      <c r="W1492" s="2">
        <v>25.218921313915601</v>
      </c>
      <c r="X1492" s="2">
        <v>24.8046863236404</v>
      </c>
      <c r="Y1492" s="2">
        <v>24.449795229738601</v>
      </c>
      <c r="Z1492" s="2">
        <v>24.079428248997498</v>
      </c>
      <c r="AA1492" s="2">
        <v>23.710944990733001</v>
      </c>
      <c r="AB1492" s="2">
        <v>23.3715624444059</v>
      </c>
      <c r="AC1492" s="2">
        <v>23.120213237787102</v>
      </c>
      <c r="AD1492" s="2"/>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c r="BH1492" s="2"/>
    </row>
    <row r="1493" spans="1:60">
      <c r="A1493" t="s">
        <v>223</v>
      </c>
      <c r="B1493" s="2" t="s">
        <v>824</v>
      </c>
      <c r="C1493" s="2" t="s">
        <v>783</v>
      </c>
      <c r="D1493" s="2">
        <v>24.821338515266198</v>
      </c>
      <c r="E1493" s="2">
        <v>25.732513086336699</v>
      </c>
      <c r="F1493" s="2">
        <v>26.185738231707401</v>
      </c>
      <c r="G1493" s="2">
        <v>26.1677315078703</v>
      </c>
      <c r="H1493" s="2">
        <v>26.773373946178999</v>
      </c>
      <c r="I1493" s="2">
        <v>26.269063089551999</v>
      </c>
      <c r="J1493" s="2">
        <v>25.539232217734199</v>
      </c>
      <c r="K1493" s="2">
        <v>24.8519135238747</v>
      </c>
      <c r="L1493" s="2">
        <v>24.255398962268</v>
      </c>
      <c r="M1493" s="2">
        <v>24.125030101387299</v>
      </c>
      <c r="N1493" s="2">
        <v>24.339068344034601</v>
      </c>
      <c r="O1493" s="2">
        <v>24.643722350100401</v>
      </c>
      <c r="P1493" s="2">
        <v>25.237066475955999</v>
      </c>
      <c r="Q1493" s="2">
        <v>26.127228086386499</v>
      </c>
      <c r="R1493" s="2">
        <v>26.6328988956482</v>
      </c>
      <c r="S1493" s="2">
        <v>27.057072338622099</v>
      </c>
      <c r="T1493" s="2">
        <v>27.2629399491173</v>
      </c>
      <c r="U1493" s="2">
        <v>27.326836852909899</v>
      </c>
      <c r="V1493" s="2">
        <v>27.377593663420701</v>
      </c>
      <c r="W1493" s="2">
        <v>27.518425098103101</v>
      </c>
      <c r="X1493" s="2">
        <v>27.524870899012601</v>
      </c>
      <c r="Y1493" s="2">
        <v>27.552564541881399</v>
      </c>
      <c r="Z1493" s="2">
        <v>27.4394761446781</v>
      </c>
      <c r="AA1493" s="2">
        <v>27.239557851352501</v>
      </c>
      <c r="AB1493" s="2">
        <v>26.9579659598406</v>
      </c>
      <c r="AC1493" s="2">
        <v>26.6470761667657</v>
      </c>
      <c r="AD1493" s="2"/>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c r="BH1493" s="2"/>
    </row>
    <row r="1494" spans="1:60">
      <c r="A1494" t="s">
        <v>223</v>
      </c>
      <c r="B1494" s="2" t="s">
        <v>824</v>
      </c>
      <c r="C1494" s="2" t="s">
        <v>784</v>
      </c>
      <c r="D1494" s="2">
        <v>36.508665058891701</v>
      </c>
      <c r="E1494" s="2">
        <v>35.826447413995602</v>
      </c>
      <c r="F1494" s="2">
        <v>35.142172630696798</v>
      </c>
      <c r="G1494" s="2">
        <v>35.648866052707298</v>
      </c>
      <c r="H1494" s="2">
        <v>35.898998204389102</v>
      </c>
      <c r="I1494" s="2">
        <v>37.093483076337002</v>
      </c>
      <c r="J1494" s="2">
        <v>38.728530198539502</v>
      </c>
      <c r="K1494" s="2">
        <v>40.044684721171201</v>
      </c>
      <c r="L1494" s="2">
        <v>40.074816846179402</v>
      </c>
      <c r="M1494" s="2">
        <v>40.752597909859396</v>
      </c>
      <c r="N1494" s="2">
        <v>40.411661081756598</v>
      </c>
      <c r="O1494" s="2">
        <v>39.576304161720799</v>
      </c>
      <c r="P1494" s="2">
        <v>38.698280677191001</v>
      </c>
      <c r="Q1494" s="2">
        <v>38.469178541694397</v>
      </c>
      <c r="R1494" s="2">
        <v>38.406040789291097</v>
      </c>
      <c r="S1494" s="2">
        <v>39.098326756604003</v>
      </c>
      <c r="T1494" s="2">
        <v>39.840073988563802</v>
      </c>
      <c r="U1494" s="2">
        <v>40.710551405945502</v>
      </c>
      <c r="V1494" s="2">
        <v>41.694979791804997</v>
      </c>
      <c r="W1494" s="2">
        <v>42.269738149846603</v>
      </c>
      <c r="X1494" s="2">
        <v>42.563024243669901</v>
      </c>
      <c r="Y1494" s="2">
        <v>42.563902699986798</v>
      </c>
      <c r="Z1494" s="2">
        <v>42.550216564942303</v>
      </c>
      <c r="AA1494" s="2">
        <v>42.6232677358948</v>
      </c>
      <c r="AB1494" s="2">
        <v>42.826902357731299</v>
      </c>
      <c r="AC1494" s="2">
        <v>42.804991817408101</v>
      </c>
      <c r="AD1494" s="2"/>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c r="BH1494" s="2"/>
    </row>
    <row r="1495" spans="1:60">
      <c r="A1495" t="s">
        <v>223</v>
      </c>
      <c r="B1495" s="2" t="s">
        <v>824</v>
      </c>
      <c r="C1495" s="2" t="s">
        <v>785</v>
      </c>
      <c r="D1495" s="2">
        <v>28.0294772750063</v>
      </c>
      <c r="E1495" s="2">
        <v>28.648199815867802</v>
      </c>
      <c r="F1495" s="2">
        <v>29.142103530645599</v>
      </c>
      <c r="G1495" s="2">
        <v>29.241718091590801</v>
      </c>
      <c r="H1495" s="2">
        <v>29.8987281878447</v>
      </c>
      <c r="I1495" s="2">
        <v>28.978344542159501</v>
      </c>
      <c r="J1495" s="2">
        <v>27.986890213074702</v>
      </c>
      <c r="K1495" s="2">
        <v>27.551441554077801</v>
      </c>
      <c r="L1495" s="2">
        <v>27.836900370732899</v>
      </c>
      <c r="M1495" s="2">
        <v>27.964838261697601</v>
      </c>
      <c r="N1495" s="2">
        <v>29.030064355824098</v>
      </c>
      <c r="O1495" s="2">
        <v>30.177849700584101</v>
      </c>
      <c r="P1495" s="2">
        <v>30.7906403807247</v>
      </c>
      <c r="Q1495" s="2">
        <v>30.842076777315999</v>
      </c>
      <c r="R1495" s="2">
        <v>31.088462662016799</v>
      </c>
      <c r="S1495" s="2">
        <v>30.551312572604001</v>
      </c>
      <c r="T1495" s="2">
        <v>30.0232547269127</v>
      </c>
      <c r="U1495" s="2">
        <v>29.5608815939996</v>
      </c>
      <c r="V1495" s="2">
        <v>29.287212819825399</v>
      </c>
      <c r="W1495" s="2">
        <v>29.3785430318867</v>
      </c>
      <c r="X1495" s="2">
        <v>29.788382936519898</v>
      </c>
      <c r="Y1495" s="2">
        <v>30.2796431827541</v>
      </c>
      <c r="Z1495" s="2">
        <v>30.899891876148001</v>
      </c>
      <c r="AA1495" s="2">
        <v>31.677212147951298</v>
      </c>
      <c r="AB1495" s="2">
        <v>32.127149772063397</v>
      </c>
      <c r="AC1495" s="2">
        <v>32.422637630073403</v>
      </c>
      <c r="AD1495" s="2"/>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c r="BH1495" s="2"/>
    </row>
    <row r="1496" spans="1:60">
      <c r="A1496" t="s">
        <v>223</v>
      </c>
      <c r="B1496" s="2" t="s">
        <v>824</v>
      </c>
      <c r="C1496" s="2" t="s">
        <v>786</v>
      </c>
      <c r="D1496" s="2">
        <v>31.949431078465601</v>
      </c>
      <c r="E1496" s="2">
        <v>32.808996648717702</v>
      </c>
      <c r="F1496" s="2">
        <v>33.521888080589001</v>
      </c>
      <c r="G1496" s="2">
        <v>34.548729495151903</v>
      </c>
      <c r="H1496" s="2">
        <v>34.477113087552503</v>
      </c>
      <c r="I1496" s="2">
        <v>34.975257576753798</v>
      </c>
      <c r="J1496" s="2">
        <v>35.638225843489799</v>
      </c>
      <c r="K1496" s="2">
        <v>35.882379040610701</v>
      </c>
      <c r="L1496" s="2">
        <v>36.194196923596799</v>
      </c>
      <c r="M1496" s="2">
        <v>36.172046666002103</v>
      </c>
      <c r="N1496" s="2">
        <v>35.485578943182901</v>
      </c>
      <c r="O1496" s="2">
        <v>34.3883420089699</v>
      </c>
      <c r="P1496" s="2">
        <v>33.898185842495799</v>
      </c>
      <c r="Q1496" s="2">
        <v>34.058191860299701</v>
      </c>
      <c r="R1496" s="2">
        <v>34.435518169479799</v>
      </c>
      <c r="S1496" s="2">
        <v>35.599547314727097</v>
      </c>
      <c r="T1496" s="2">
        <v>37.160058640845797</v>
      </c>
      <c r="U1496" s="2">
        <v>38.197200232123699</v>
      </c>
      <c r="V1496" s="2">
        <v>38.399140566385803</v>
      </c>
      <c r="W1496" s="2">
        <v>38.654671057242801</v>
      </c>
      <c r="X1496" s="2">
        <v>38.111505771628899</v>
      </c>
      <c r="Y1496" s="2">
        <v>37.463218314806198</v>
      </c>
      <c r="Z1496" s="2">
        <v>36.775596803251297</v>
      </c>
      <c r="AA1496" s="2">
        <v>36.419567812199404</v>
      </c>
      <c r="AB1496" s="2">
        <v>36.478742616544999</v>
      </c>
      <c r="AC1496" s="2">
        <v>36.959320217403999</v>
      </c>
      <c r="AD1496" s="2"/>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c r="BH1496" s="2"/>
    </row>
    <row r="1497" spans="1:60">
      <c r="A1497" t="s">
        <v>223</v>
      </c>
      <c r="B1497" s="2" t="s">
        <v>824</v>
      </c>
      <c r="C1497" s="2" t="s">
        <v>787</v>
      </c>
      <c r="D1497" s="2">
        <v>76.6953818570572</v>
      </c>
      <c r="E1497" s="2">
        <v>75.724642949259504</v>
      </c>
      <c r="F1497" s="2">
        <v>77.6793716423267</v>
      </c>
      <c r="G1497" s="2">
        <v>77.216651111481198</v>
      </c>
      <c r="H1497" s="2">
        <v>77.413791055866994</v>
      </c>
      <c r="I1497" s="2">
        <v>79.757002612596594</v>
      </c>
      <c r="J1497" s="2">
        <v>83.097025606513995</v>
      </c>
      <c r="K1497" s="2">
        <v>85.286765284295996</v>
      </c>
      <c r="L1497" s="2">
        <v>87.837482893768694</v>
      </c>
      <c r="M1497" s="2">
        <v>89.207151029652806</v>
      </c>
      <c r="N1497" s="2">
        <v>90.532818741458996</v>
      </c>
      <c r="O1497" s="2">
        <v>91.731780351444399</v>
      </c>
      <c r="P1497" s="2">
        <v>92.299648429679607</v>
      </c>
      <c r="Q1497" s="2">
        <v>92.281996457295406</v>
      </c>
      <c r="R1497" s="2">
        <v>91.641073545404396</v>
      </c>
      <c r="S1497" s="2">
        <v>89.919026963907697</v>
      </c>
      <c r="T1497" s="2">
        <v>87.568247852434894</v>
      </c>
      <c r="U1497" s="2">
        <v>85.637912489828295</v>
      </c>
      <c r="V1497" s="2">
        <v>85.544331599691006</v>
      </c>
      <c r="W1497" s="2">
        <v>86.349909839831795</v>
      </c>
      <c r="X1497" s="2">
        <v>88.675831688192503</v>
      </c>
      <c r="Y1497" s="2">
        <v>91.647587583144301</v>
      </c>
      <c r="Z1497" s="2">
        <v>93.6632805602285</v>
      </c>
      <c r="AA1497" s="2">
        <v>93.943563112422197</v>
      </c>
      <c r="AB1497" s="2">
        <v>94.021808335175294</v>
      </c>
      <c r="AC1497" s="2">
        <v>92.150287596373204</v>
      </c>
      <c r="AD1497" s="2"/>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c r="BH1497" s="2"/>
    </row>
    <row r="1498" spans="1:60">
      <c r="A1498" t="s">
        <v>223</v>
      </c>
      <c r="B1498" s="2" t="s">
        <v>824</v>
      </c>
      <c r="C1498" s="2" t="s">
        <v>788</v>
      </c>
      <c r="D1498" s="2">
        <v>98.272306070902999</v>
      </c>
      <c r="E1498" s="2">
        <v>103.227300363452</v>
      </c>
      <c r="F1498" s="2">
        <v>106.660156547266</v>
      </c>
      <c r="G1498" s="2">
        <v>106.148149862854</v>
      </c>
      <c r="H1498" s="2">
        <v>108.55080899306699</v>
      </c>
      <c r="I1498" s="2">
        <v>108.607237239588</v>
      </c>
      <c r="J1498" s="2">
        <v>105.862775386631</v>
      </c>
      <c r="K1498" s="2">
        <v>108.531058575361</v>
      </c>
      <c r="L1498" s="2">
        <v>110.607179189367</v>
      </c>
      <c r="M1498" s="2">
        <v>112.648107459774</v>
      </c>
      <c r="N1498" s="2">
        <v>116.974593969597</v>
      </c>
      <c r="O1498" s="2">
        <v>121.131293005442</v>
      </c>
      <c r="P1498" s="2">
        <v>123.533628581868</v>
      </c>
      <c r="Q1498" s="2">
        <v>126.898760878562</v>
      </c>
      <c r="R1498" s="2">
        <v>129.26218750908399</v>
      </c>
      <c r="S1498" s="2">
        <v>131.48147750927899</v>
      </c>
      <c r="T1498" s="2">
        <v>135.196045577826</v>
      </c>
      <c r="U1498" s="2">
        <v>137.42194953103601</v>
      </c>
      <c r="V1498" s="2">
        <v>138.91716733270499</v>
      </c>
      <c r="W1498" s="2">
        <v>138.178390393245</v>
      </c>
      <c r="X1498" s="2">
        <v>136.227714016747</v>
      </c>
      <c r="Y1498" s="2">
        <v>133.53755975473899</v>
      </c>
      <c r="Z1498" s="2">
        <v>131.966815235848</v>
      </c>
      <c r="AA1498" s="2">
        <v>131.720204715531</v>
      </c>
      <c r="AB1498" s="2">
        <v>133.44495837392799</v>
      </c>
      <c r="AC1498" s="2">
        <v>137.70520213585101</v>
      </c>
      <c r="AD1498" s="2"/>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c r="BH1498" s="2"/>
    </row>
    <row r="1499" spans="1:60">
      <c r="A1499" t="s">
        <v>223</v>
      </c>
      <c r="B1499" s="2" t="s">
        <v>824</v>
      </c>
      <c r="C1499" s="2" t="s">
        <v>789</v>
      </c>
      <c r="D1499" s="2">
        <v>189.358628037491</v>
      </c>
      <c r="E1499" s="2">
        <v>196.252476997716</v>
      </c>
      <c r="F1499" s="2">
        <v>202.644745513527</v>
      </c>
      <c r="G1499" s="2">
        <v>213.99500598389901</v>
      </c>
      <c r="H1499" s="2">
        <v>225.358876046332</v>
      </c>
      <c r="I1499" s="2">
        <v>236.610727585201</v>
      </c>
      <c r="J1499" s="2">
        <v>250.89335165788799</v>
      </c>
      <c r="K1499" s="2">
        <v>261.23902620647101</v>
      </c>
      <c r="L1499" s="2">
        <v>266.50132069989002</v>
      </c>
      <c r="M1499" s="2">
        <v>274.659347341738</v>
      </c>
      <c r="N1499" s="2">
        <v>280.51327993831501</v>
      </c>
      <c r="O1499" s="2">
        <v>279.27240904929698</v>
      </c>
      <c r="P1499" s="2">
        <v>287.50145929282598</v>
      </c>
      <c r="Q1499" s="2">
        <v>292.711952196678</v>
      </c>
      <c r="R1499" s="2">
        <v>297.056794360742</v>
      </c>
      <c r="S1499" s="2">
        <v>307.259962614448</v>
      </c>
      <c r="T1499" s="2">
        <v>319.581043495149</v>
      </c>
      <c r="U1499" s="2">
        <v>327.30111248424402</v>
      </c>
      <c r="V1499" s="2">
        <v>335.48879498699699</v>
      </c>
      <c r="W1499" s="2">
        <v>342.25402040652602</v>
      </c>
      <c r="X1499" s="2">
        <v>348.069313454091</v>
      </c>
      <c r="Y1499" s="2">
        <v>353.36009763013197</v>
      </c>
      <c r="Z1499" s="2">
        <v>356.93665184471598</v>
      </c>
      <c r="AA1499" s="2">
        <v>359.25358594414701</v>
      </c>
      <c r="AB1499" s="2">
        <v>356.58637176958501</v>
      </c>
      <c r="AC1499" s="2">
        <v>351.351131022495</v>
      </c>
      <c r="AD1499" s="2"/>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c r="BH1499" s="2"/>
    </row>
    <row r="1500" spans="1:60">
      <c r="A1500" t="s">
        <v>223</v>
      </c>
      <c r="B1500" s="2" t="s">
        <v>824</v>
      </c>
      <c r="C1500" s="2" t="s">
        <v>790</v>
      </c>
      <c r="D1500" s="2">
        <v>394.58781520433399</v>
      </c>
      <c r="E1500" s="2">
        <v>406.80835906757801</v>
      </c>
      <c r="F1500" s="2">
        <v>415.82773518505002</v>
      </c>
      <c r="G1500" s="2">
        <v>434.53136216479498</v>
      </c>
      <c r="H1500" s="2">
        <v>453.99439369518001</v>
      </c>
      <c r="I1500" s="2">
        <v>468.70637093498499</v>
      </c>
      <c r="J1500" s="2">
        <v>484.04650622814898</v>
      </c>
      <c r="K1500" s="2">
        <v>497.88229280995699</v>
      </c>
      <c r="L1500" s="2">
        <v>522.56627064246197</v>
      </c>
      <c r="M1500" s="2">
        <v>550.11570542110996</v>
      </c>
      <c r="N1500" s="2">
        <v>579.48621476608298</v>
      </c>
      <c r="O1500" s="2">
        <v>617.79874960979703</v>
      </c>
      <c r="P1500" s="2">
        <v>645.60377573774895</v>
      </c>
      <c r="Q1500" s="2">
        <v>661.76237334268103</v>
      </c>
      <c r="R1500" s="2">
        <v>684.00616826888199</v>
      </c>
      <c r="S1500" s="2">
        <v>701.44034101406498</v>
      </c>
      <c r="T1500" s="2">
        <v>701.07457177276899</v>
      </c>
      <c r="U1500" s="2">
        <v>719.63824447705804</v>
      </c>
      <c r="V1500" s="2">
        <v>733.40910549456601</v>
      </c>
      <c r="W1500" s="2">
        <v>746.20002184939096</v>
      </c>
      <c r="X1500" s="2">
        <v>772.660571369232</v>
      </c>
      <c r="Y1500" s="2">
        <v>802.40089205198603</v>
      </c>
      <c r="Z1500" s="2">
        <v>824.44074618894103</v>
      </c>
      <c r="AA1500" s="2">
        <v>847.36108825778399</v>
      </c>
      <c r="AB1500" s="2">
        <v>867.19095224133298</v>
      </c>
      <c r="AC1500" s="2">
        <v>883.77812830621701</v>
      </c>
      <c r="AD1500" s="2"/>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c r="BH1500" s="2"/>
    </row>
    <row r="1501" spans="1:60">
      <c r="A1501" t="s">
        <v>223</v>
      </c>
      <c r="B1501" s="2" t="s">
        <v>824</v>
      </c>
      <c r="C1501" s="2" t="s">
        <v>791</v>
      </c>
      <c r="D1501" s="2">
        <v>1562.5980405579401</v>
      </c>
      <c r="E1501" s="2">
        <v>1590.1563859780199</v>
      </c>
      <c r="F1501" s="2">
        <v>1597.8045890825399</v>
      </c>
      <c r="G1501" s="2">
        <v>1616.13682452124</v>
      </c>
      <c r="H1501" s="2">
        <v>1623.1160288508199</v>
      </c>
      <c r="I1501" s="2">
        <v>1697.39042065282</v>
      </c>
      <c r="J1501" s="2">
        <v>1780.5649661806201</v>
      </c>
      <c r="K1501" s="2">
        <v>1873.8849105547699</v>
      </c>
      <c r="L1501" s="2">
        <v>1962.9839762721799</v>
      </c>
      <c r="M1501" s="2">
        <v>2045.2665280605599</v>
      </c>
      <c r="N1501" s="2">
        <v>2135.1615552625799</v>
      </c>
      <c r="O1501" s="2">
        <v>2239.6261246989502</v>
      </c>
      <c r="P1501" s="2">
        <v>2342.4848924871699</v>
      </c>
      <c r="Q1501" s="2">
        <v>2475.42838703909</v>
      </c>
      <c r="R1501" s="2">
        <v>2604.8698460321898</v>
      </c>
      <c r="S1501" s="2">
        <v>2745.7252696923101</v>
      </c>
      <c r="T1501" s="2">
        <v>2925.8811176960098</v>
      </c>
      <c r="U1501" s="2">
        <v>3069.78996337022</v>
      </c>
      <c r="V1501" s="2">
        <v>3204.1504784844701</v>
      </c>
      <c r="W1501" s="2">
        <v>3349.2738796415101</v>
      </c>
      <c r="X1501" s="2">
        <v>3488.9094627049499</v>
      </c>
      <c r="Y1501" s="2">
        <v>3609.2978132565099</v>
      </c>
      <c r="Z1501" s="2">
        <v>3753.3127120950198</v>
      </c>
      <c r="AA1501" s="2">
        <v>3880.06396661398</v>
      </c>
      <c r="AB1501" s="2">
        <v>4012.6643913765101</v>
      </c>
      <c r="AC1501" s="2">
        <v>4176.3003885219896</v>
      </c>
      <c r="AD1501" s="2"/>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c r="BH1501" s="2"/>
    </row>
    <row r="1502" spans="1:60">
      <c r="A1502" t="s">
        <v>223</v>
      </c>
      <c r="B1502" s="2" t="s">
        <v>825</v>
      </c>
      <c r="C1502" s="2" t="s">
        <v>774</v>
      </c>
      <c r="D1502" s="2">
        <v>14694.3718035977</v>
      </c>
      <c r="E1502" s="2">
        <v>14301.815728841901</v>
      </c>
      <c r="F1502" s="2">
        <v>14063.7905188734</v>
      </c>
      <c r="G1502" s="2">
        <v>13861.816287470299</v>
      </c>
      <c r="H1502" s="2">
        <v>13651.760377361201</v>
      </c>
      <c r="I1502" s="2">
        <v>13171.1249272274</v>
      </c>
      <c r="J1502" s="2">
        <v>13031.8539805165</v>
      </c>
      <c r="K1502" s="2">
        <v>12947.078803914101</v>
      </c>
      <c r="L1502" s="2">
        <v>12889.4363793825</v>
      </c>
      <c r="M1502" s="2">
        <v>12954.0137134373</v>
      </c>
      <c r="N1502" s="2">
        <v>12993.1010767147</v>
      </c>
      <c r="O1502" s="2">
        <v>13059.0655254298</v>
      </c>
      <c r="P1502" s="2">
        <v>13001.703975570301</v>
      </c>
      <c r="Q1502" s="2">
        <v>12875.3744581561</v>
      </c>
      <c r="R1502" s="2">
        <v>12756.8576996885</v>
      </c>
      <c r="S1502" s="2">
        <v>12676.0244060941</v>
      </c>
      <c r="T1502" s="2">
        <v>12613.567030194799</v>
      </c>
      <c r="U1502" s="2">
        <v>12536.7187646235</v>
      </c>
      <c r="V1502" s="2">
        <v>12478.211850837701</v>
      </c>
      <c r="W1502" s="2">
        <v>12446.3893983984</v>
      </c>
      <c r="X1502" s="2">
        <v>12437.093998099401</v>
      </c>
      <c r="Y1502" s="2">
        <v>12430.707963066499</v>
      </c>
      <c r="Z1502" s="2">
        <v>12437.8277688379</v>
      </c>
      <c r="AA1502" s="2">
        <v>12455.557459502101</v>
      </c>
      <c r="AB1502" s="2">
        <v>12483.051052589401</v>
      </c>
      <c r="AC1502" s="2">
        <v>12515.8075067469</v>
      </c>
      <c r="AD1502" s="2"/>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c r="BH1502" s="2"/>
    </row>
    <row r="1503" spans="1:60">
      <c r="A1503" t="s">
        <v>223</v>
      </c>
      <c r="B1503" s="2" t="s">
        <v>825</v>
      </c>
      <c r="C1503" s="2" t="s">
        <v>775</v>
      </c>
      <c r="D1503" s="2">
        <v>14906.5791747884</v>
      </c>
      <c r="E1503" s="2">
        <v>14911.645916681</v>
      </c>
      <c r="F1503" s="2">
        <v>14929.637600661799</v>
      </c>
      <c r="G1503" s="2">
        <v>14933.602022712599</v>
      </c>
      <c r="H1503" s="2">
        <v>14808.615283638501</v>
      </c>
      <c r="I1503" s="2">
        <v>14981.574876672499</v>
      </c>
      <c r="J1503" s="2">
        <v>14613.3232898676</v>
      </c>
      <c r="K1503" s="2">
        <v>14402.7290224891</v>
      </c>
      <c r="L1503" s="2">
        <v>14262.592302994501</v>
      </c>
      <c r="M1503" s="2">
        <v>14063.612126307</v>
      </c>
      <c r="N1503" s="2">
        <v>13744.248527215899</v>
      </c>
      <c r="O1503" s="2">
        <v>13623.9833824874</v>
      </c>
      <c r="P1503" s="2">
        <v>13596.7436567435</v>
      </c>
      <c r="Q1503" s="2">
        <v>13584.410574687099</v>
      </c>
      <c r="R1503" s="2">
        <v>13657.3174550399</v>
      </c>
      <c r="S1503" s="2">
        <v>13743.956672725801</v>
      </c>
      <c r="T1503" s="2">
        <v>13852.4986968875</v>
      </c>
      <c r="U1503" s="2">
        <v>13787.534440302299</v>
      </c>
      <c r="V1503" s="2">
        <v>13649.551590815199</v>
      </c>
      <c r="W1503" s="2">
        <v>13510.408375794899</v>
      </c>
      <c r="X1503" s="2">
        <v>13393.3623904946</v>
      </c>
      <c r="Y1503" s="2">
        <v>13289.210098116901</v>
      </c>
      <c r="Z1503" s="2">
        <v>13220.4918901112</v>
      </c>
      <c r="AA1503" s="2">
        <v>13180.2062630787</v>
      </c>
      <c r="AB1503" s="2">
        <v>13164.237523682499</v>
      </c>
      <c r="AC1503" s="2">
        <v>13168.0422382949</v>
      </c>
      <c r="AD1503" s="2"/>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c r="BH1503" s="2"/>
    </row>
    <row r="1504" spans="1:60">
      <c r="A1504" t="s">
        <v>223</v>
      </c>
      <c r="B1504" s="2" t="s">
        <v>825</v>
      </c>
      <c r="C1504" s="2" t="s">
        <v>776</v>
      </c>
      <c r="D1504" s="2">
        <v>13980.186778997901</v>
      </c>
      <c r="E1504" s="2">
        <v>14345.978551170399</v>
      </c>
      <c r="F1504" s="2">
        <v>14452.1672659252</v>
      </c>
      <c r="G1504" s="2">
        <v>14724.569840771001</v>
      </c>
      <c r="H1504" s="2">
        <v>15067.9965210632</v>
      </c>
      <c r="I1504" s="2">
        <v>15044.9329215446</v>
      </c>
      <c r="J1504" s="2">
        <v>15046.9905660773</v>
      </c>
      <c r="K1504" s="2">
        <v>15058.6506836933</v>
      </c>
      <c r="L1504" s="2">
        <v>15051.8367298141</v>
      </c>
      <c r="M1504" s="2">
        <v>14991.2588404611</v>
      </c>
      <c r="N1504" s="2">
        <v>15132.9434718148</v>
      </c>
      <c r="O1504" s="2">
        <v>14898.094578804001</v>
      </c>
      <c r="P1504" s="2">
        <v>14728.965910373199</v>
      </c>
      <c r="Q1504" s="2">
        <v>14610.5193891782</v>
      </c>
      <c r="R1504" s="2">
        <v>14428.292976869099</v>
      </c>
      <c r="S1504" s="2">
        <v>14164.803639173701</v>
      </c>
      <c r="T1504" s="2">
        <v>14041.5782361565</v>
      </c>
      <c r="U1504" s="2">
        <v>13997.1890243582</v>
      </c>
      <c r="V1504" s="2">
        <v>13968.2174421851</v>
      </c>
      <c r="W1504" s="2">
        <v>14008.2370177378</v>
      </c>
      <c r="X1504" s="2">
        <v>14054.921647245001</v>
      </c>
      <c r="Y1504" s="2">
        <v>14119.023120474199</v>
      </c>
      <c r="Z1504" s="2">
        <v>14052.3984615916</v>
      </c>
      <c r="AA1504" s="2">
        <v>13923.908989215999</v>
      </c>
      <c r="AB1504" s="2">
        <v>13793.984148686401</v>
      </c>
      <c r="AC1504" s="2">
        <v>13685.7906607432</v>
      </c>
      <c r="AD1504" s="2"/>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c r="BH1504" s="2"/>
    </row>
    <row r="1505" spans="1:60">
      <c r="A1505" t="s">
        <v>223</v>
      </c>
      <c r="B1505" s="2" t="s">
        <v>825</v>
      </c>
      <c r="C1505" s="2" t="s">
        <v>777</v>
      </c>
      <c r="D1505" s="2">
        <v>13549.444831905001</v>
      </c>
      <c r="E1505" s="2">
        <v>13637.8667838745</v>
      </c>
      <c r="F1505" s="2">
        <v>13755.498999424301</v>
      </c>
      <c r="G1505" s="2">
        <v>13825.6577915951</v>
      </c>
      <c r="H1505" s="2">
        <v>13891.223462976101</v>
      </c>
      <c r="I1505" s="2">
        <v>13994.046922854301</v>
      </c>
      <c r="J1505" s="2">
        <v>14338.9548480059</v>
      </c>
      <c r="K1505" s="2">
        <v>14529.236865004599</v>
      </c>
      <c r="L1505" s="2">
        <v>14790.3614955673</v>
      </c>
      <c r="M1505" s="2">
        <v>15058.635878942499</v>
      </c>
      <c r="N1505" s="2">
        <v>15138.379064746199</v>
      </c>
      <c r="O1505" s="2">
        <v>15196.7324765174</v>
      </c>
      <c r="P1505" s="2">
        <v>15242.312387400099</v>
      </c>
      <c r="Q1505" s="2">
        <v>15248.115557803399</v>
      </c>
      <c r="R1505" s="2">
        <v>15216.2324269828</v>
      </c>
      <c r="S1505" s="2">
        <v>15337.395846413099</v>
      </c>
      <c r="T1505" s="2">
        <v>15170.1853118078</v>
      </c>
      <c r="U1505" s="2">
        <v>14994.3093805276</v>
      </c>
      <c r="V1505" s="2">
        <v>14866.078510002901</v>
      </c>
      <c r="W1505" s="2">
        <v>14673.364364765401</v>
      </c>
      <c r="X1505" s="2">
        <v>14409.4891926866</v>
      </c>
      <c r="Y1505" s="2">
        <v>14238.448784489699</v>
      </c>
      <c r="Z1505" s="2">
        <v>14187.280500278101</v>
      </c>
      <c r="AA1505" s="2">
        <v>14163.175347082401</v>
      </c>
      <c r="AB1505" s="2">
        <v>14200.1917896748</v>
      </c>
      <c r="AC1505" s="2">
        <v>14247.5769118674</v>
      </c>
      <c r="AD1505" s="2"/>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c r="BH1505" s="2"/>
    </row>
    <row r="1506" spans="1:60">
      <c r="A1506" t="s">
        <v>223</v>
      </c>
      <c r="B1506" s="2" t="s">
        <v>825</v>
      </c>
      <c r="C1506" s="2" t="s">
        <v>778</v>
      </c>
      <c r="D1506" s="2">
        <v>13922.2564646056</v>
      </c>
      <c r="E1506" s="2">
        <v>13951.2359139084</v>
      </c>
      <c r="F1506" s="2">
        <v>14084.0242749996</v>
      </c>
      <c r="G1506" s="2">
        <v>14129.754500688599</v>
      </c>
      <c r="H1506" s="2">
        <v>13825.485990281401</v>
      </c>
      <c r="I1506" s="2">
        <v>13352.7219230555</v>
      </c>
      <c r="J1506" s="2">
        <v>12939.415465578</v>
      </c>
      <c r="K1506" s="2">
        <v>12855.866534667901</v>
      </c>
      <c r="L1506" s="2">
        <v>12860.856683423601</v>
      </c>
      <c r="M1506" s="2">
        <v>13030.550311077301</v>
      </c>
      <c r="N1506" s="2">
        <v>13250.2496922011</v>
      </c>
      <c r="O1506" s="2">
        <v>13624.4904656248</v>
      </c>
      <c r="P1506" s="2">
        <v>13903.824101042301</v>
      </c>
      <c r="Q1506" s="2">
        <v>14171.736254810899</v>
      </c>
      <c r="R1506" s="2">
        <v>14423.10491274</v>
      </c>
      <c r="S1506" s="2">
        <v>14540.6896062424</v>
      </c>
      <c r="T1506" s="2">
        <v>14629.0340837903</v>
      </c>
      <c r="U1506" s="2">
        <v>14618.930101628301</v>
      </c>
      <c r="V1506" s="2">
        <v>14572.8590877684</v>
      </c>
      <c r="W1506" s="2">
        <v>14514.569144802001</v>
      </c>
      <c r="X1506" s="2">
        <v>14550.9464841844</v>
      </c>
      <c r="Y1506" s="2">
        <v>14400.596445701</v>
      </c>
      <c r="Z1506" s="2">
        <v>14257.249118891499</v>
      </c>
      <c r="AA1506" s="2">
        <v>14159.3650750011</v>
      </c>
      <c r="AB1506" s="2">
        <v>14010.0121285819</v>
      </c>
      <c r="AC1506" s="2">
        <v>13809.2467927453</v>
      </c>
      <c r="AD1506" s="2"/>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c r="BH1506" s="2"/>
    </row>
    <row r="1507" spans="1:60">
      <c r="A1507" t="s">
        <v>223</v>
      </c>
      <c r="B1507" s="2" t="s">
        <v>825</v>
      </c>
      <c r="C1507" s="2" t="s">
        <v>779</v>
      </c>
      <c r="D1507" s="2">
        <v>14104.5799948453</v>
      </c>
      <c r="E1507" s="2">
        <v>14391.4092880191</v>
      </c>
      <c r="F1507" s="2">
        <v>14447.535115770401</v>
      </c>
      <c r="G1507" s="2">
        <v>14640.867285396</v>
      </c>
      <c r="H1507" s="2">
        <v>14794.8141898334</v>
      </c>
      <c r="I1507" s="2">
        <v>14307.8096597237</v>
      </c>
      <c r="J1507" s="2">
        <v>13773.0789858063</v>
      </c>
      <c r="K1507" s="2">
        <v>13425.629930433901</v>
      </c>
      <c r="L1507" s="2">
        <v>13149.5279451432</v>
      </c>
      <c r="M1507" s="2">
        <v>12923.798482693301</v>
      </c>
      <c r="N1507" s="2">
        <v>12800.136851556101</v>
      </c>
      <c r="O1507" s="2">
        <v>12672.854934721299</v>
      </c>
      <c r="P1507" s="2">
        <v>12737.3043105171</v>
      </c>
      <c r="Q1507" s="2">
        <v>12826.795269203199</v>
      </c>
      <c r="R1507" s="2">
        <v>12952.5063783144</v>
      </c>
      <c r="S1507" s="2">
        <v>13163.997918576</v>
      </c>
      <c r="T1507" s="2">
        <v>13498.4418137298</v>
      </c>
      <c r="U1507" s="2">
        <v>13674.8975077494</v>
      </c>
      <c r="V1507" s="2">
        <v>13814.419116544799</v>
      </c>
      <c r="W1507" s="2">
        <v>13941.162098889899</v>
      </c>
      <c r="X1507" s="2">
        <v>13985.4080689781</v>
      </c>
      <c r="Y1507" s="2">
        <v>13992.764997959601</v>
      </c>
      <c r="Z1507" s="2">
        <v>13989.7725712064</v>
      </c>
      <c r="AA1507" s="2">
        <v>13963.349819941101</v>
      </c>
      <c r="AB1507" s="2">
        <v>13925.013973236</v>
      </c>
      <c r="AC1507" s="2">
        <v>13930.5125316092</v>
      </c>
      <c r="AD1507" s="2"/>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c r="BH1507" s="2"/>
    </row>
    <row r="1508" spans="1:60">
      <c r="A1508" t="s">
        <v>223</v>
      </c>
      <c r="B1508" s="2" t="s">
        <v>825</v>
      </c>
      <c r="C1508" s="2" t="s">
        <v>780</v>
      </c>
      <c r="D1508" s="2">
        <v>14414.200787619</v>
      </c>
      <c r="E1508" s="2">
        <v>14350.485134284099</v>
      </c>
      <c r="F1508" s="2">
        <v>14375.2143627561</v>
      </c>
      <c r="G1508" s="2">
        <v>14310.242550574299</v>
      </c>
      <c r="H1508" s="2">
        <v>14507.870769113601</v>
      </c>
      <c r="I1508" s="2">
        <v>14595.295177100699</v>
      </c>
      <c r="J1508" s="2">
        <v>14738.352510307799</v>
      </c>
      <c r="K1508" s="2">
        <v>14648.8429514294</v>
      </c>
      <c r="L1508" s="2">
        <v>14589.149149733101</v>
      </c>
      <c r="M1508" s="2">
        <v>14508.763421510601</v>
      </c>
      <c r="N1508" s="2">
        <v>14346.259482306499</v>
      </c>
      <c r="O1508" s="2">
        <v>14146.5495616839</v>
      </c>
      <c r="P1508" s="2">
        <v>13994.978018793599</v>
      </c>
      <c r="Q1508" s="2">
        <v>13849.680224231999</v>
      </c>
      <c r="R1508" s="2">
        <v>13744.005946458599</v>
      </c>
      <c r="S1508" s="2">
        <v>13723.074058280399</v>
      </c>
      <c r="T1508" s="2">
        <v>13688.758977642299</v>
      </c>
      <c r="U1508" s="2">
        <v>13670.449941975699</v>
      </c>
      <c r="V1508" s="2">
        <v>13667.5062396433</v>
      </c>
      <c r="W1508" s="2">
        <v>13682.527381358401</v>
      </c>
      <c r="X1508" s="2">
        <v>13771.271925868999</v>
      </c>
      <c r="Y1508" s="2">
        <v>13963.1863549058</v>
      </c>
      <c r="Z1508" s="2">
        <v>14136.261909946201</v>
      </c>
      <c r="AA1508" s="2">
        <v>14278.6129205781</v>
      </c>
      <c r="AB1508" s="2">
        <v>14403.934883188</v>
      </c>
      <c r="AC1508" s="2">
        <v>14465.4658705605</v>
      </c>
      <c r="AD1508" s="2"/>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c r="BH1508" s="2"/>
    </row>
    <row r="1509" spans="1:60">
      <c r="A1509" t="s">
        <v>223</v>
      </c>
      <c r="B1509" s="2" t="s">
        <v>825</v>
      </c>
      <c r="C1509" s="2" t="s">
        <v>781</v>
      </c>
      <c r="D1509" s="2">
        <v>14705.539096568</v>
      </c>
      <c r="E1509" s="2">
        <v>14715.7473018404</v>
      </c>
      <c r="F1509" s="2">
        <v>14842.552720968401</v>
      </c>
      <c r="G1509" s="2">
        <v>15232.9115602354</v>
      </c>
      <c r="H1509" s="2">
        <v>15289.351839602101</v>
      </c>
      <c r="I1509" s="2">
        <v>15268.209243810201</v>
      </c>
      <c r="J1509" s="2">
        <v>15107.298559852101</v>
      </c>
      <c r="K1509" s="2">
        <v>15184.157636526799</v>
      </c>
      <c r="L1509" s="2">
        <v>15224.600378618299</v>
      </c>
      <c r="M1509" s="2">
        <v>15425.2393332131</v>
      </c>
      <c r="N1509" s="2">
        <v>15563.056240473001</v>
      </c>
      <c r="O1509" s="2">
        <v>15721.872772668899</v>
      </c>
      <c r="P1509" s="2">
        <v>15733.264365471499</v>
      </c>
      <c r="Q1509" s="2">
        <v>15730.4397243531</v>
      </c>
      <c r="R1509" s="2">
        <v>15677.374965474501</v>
      </c>
      <c r="S1509" s="2">
        <v>15604.8657217869</v>
      </c>
      <c r="T1509" s="2">
        <v>15509.0274838394</v>
      </c>
      <c r="U1509" s="2">
        <v>15338.8499091554</v>
      </c>
      <c r="V1509" s="2">
        <v>15152.5656200371</v>
      </c>
      <c r="W1509" s="2">
        <v>15008.8360455856</v>
      </c>
      <c r="X1509" s="2">
        <v>14922.619470599</v>
      </c>
      <c r="Y1509" s="2">
        <v>14816.5519393391</v>
      </c>
      <c r="Z1509" s="2">
        <v>14800.877548205701</v>
      </c>
      <c r="AA1509" s="2">
        <v>14816.0818154435</v>
      </c>
      <c r="AB1509" s="2">
        <v>14839.1088268772</v>
      </c>
      <c r="AC1509" s="2">
        <v>14929.954188693</v>
      </c>
      <c r="AD1509" s="2"/>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c r="BH1509" s="2"/>
    </row>
    <row r="1510" spans="1:60">
      <c r="A1510" t="s">
        <v>223</v>
      </c>
      <c r="B1510" s="2" t="s">
        <v>825</v>
      </c>
      <c r="C1510" s="2" t="s">
        <v>782</v>
      </c>
      <c r="D1510" s="2">
        <v>16331.7348031732</v>
      </c>
      <c r="E1510" s="2">
        <v>15981.427354974599</v>
      </c>
      <c r="F1510" s="2">
        <v>15555.238210159099</v>
      </c>
      <c r="G1510" s="2">
        <v>15271.488593043499</v>
      </c>
      <c r="H1510" s="2">
        <v>15256.8823290051</v>
      </c>
      <c r="I1510" s="2">
        <v>15314.152927671599</v>
      </c>
      <c r="J1510" s="2">
        <v>15401.470491096499</v>
      </c>
      <c r="K1510" s="2">
        <v>15583.1725081147</v>
      </c>
      <c r="L1510" s="2">
        <v>15945.207629708701</v>
      </c>
      <c r="M1510" s="2">
        <v>16111.285958082801</v>
      </c>
      <c r="N1510" s="2">
        <v>16239.2991313531</v>
      </c>
      <c r="O1510" s="2">
        <v>16221.630875680899</v>
      </c>
      <c r="P1510" s="2">
        <v>16318.994182389401</v>
      </c>
      <c r="Q1510" s="2">
        <v>16391.3967233851</v>
      </c>
      <c r="R1510" s="2">
        <v>16578.076134242299</v>
      </c>
      <c r="S1510" s="2">
        <v>16723.599216068102</v>
      </c>
      <c r="T1510" s="2">
        <v>16876.427578410199</v>
      </c>
      <c r="U1510" s="2">
        <v>16856.0808673352</v>
      </c>
      <c r="V1510" s="2">
        <v>16806.135950588501</v>
      </c>
      <c r="W1510" s="2">
        <v>16701.5946651292</v>
      </c>
      <c r="X1510" s="2">
        <v>16571.314532509699</v>
      </c>
      <c r="Y1510" s="2">
        <v>16420.3583523302</v>
      </c>
      <c r="Z1510" s="2">
        <v>16260.492930632599</v>
      </c>
      <c r="AA1510" s="2">
        <v>16097.4784948095</v>
      </c>
      <c r="AB1510" s="2">
        <v>15974.767849902801</v>
      </c>
      <c r="AC1510" s="2">
        <v>15905.263015631501</v>
      </c>
      <c r="AD1510" s="2"/>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c r="BH1510" s="2"/>
    </row>
    <row r="1511" spans="1:60">
      <c r="A1511" t="s">
        <v>223</v>
      </c>
      <c r="B1511" s="2" t="s">
        <v>825</v>
      </c>
      <c r="C1511" s="2" t="s">
        <v>783</v>
      </c>
      <c r="D1511" s="2">
        <v>15575.8637492654</v>
      </c>
      <c r="E1511" s="2">
        <v>16122.8075466973</v>
      </c>
      <c r="F1511" s="2">
        <v>16570.815386956201</v>
      </c>
      <c r="G1511" s="2">
        <v>16707.2848193639</v>
      </c>
      <c r="H1511" s="2">
        <v>16922.2096020957</v>
      </c>
      <c r="I1511" s="2">
        <v>16467.060926122602</v>
      </c>
      <c r="J1511" s="2">
        <v>16070.7502595487</v>
      </c>
      <c r="K1511" s="2">
        <v>15695.010375232099</v>
      </c>
      <c r="L1511" s="2">
        <v>15484.743522148799</v>
      </c>
      <c r="M1511" s="2">
        <v>15493.603804202599</v>
      </c>
      <c r="N1511" s="2">
        <v>15664.232882611999</v>
      </c>
      <c r="O1511" s="2">
        <v>15877.0921069668</v>
      </c>
      <c r="P1511" s="2">
        <v>16167.069585584901</v>
      </c>
      <c r="Q1511" s="2">
        <v>16556.695814964602</v>
      </c>
      <c r="R1511" s="2">
        <v>16779.760690990301</v>
      </c>
      <c r="S1511" s="2">
        <v>16966.295981835901</v>
      </c>
      <c r="T1511" s="2">
        <v>17005.010295803699</v>
      </c>
      <c r="U1511" s="2">
        <v>17069.770884570102</v>
      </c>
      <c r="V1511" s="2">
        <v>17114.350968109</v>
      </c>
      <c r="W1511" s="2">
        <v>17249.164242858002</v>
      </c>
      <c r="X1511" s="2">
        <v>17324.132012983198</v>
      </c>
      <c r="Y1511" s="2">
        <v>17393.397800693001</v>
      </c>
      <c r="Z1511" s="2">
        <v>17361.991753442198</v>
      </c>
      <c r="AA1511" s="2">
        <v>17312.7491194906</v>
      </c>
      <c r="AB1511" s="2">
        <v>17211.206230599801</v>
      </c>
      <c r="AC1511" s="2">
        <v>17088.9923612895</v>
      </c>
      <c r="AD1511" s="2"/>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c r="BH1511" s="2"/>
    </row>
    <row r="1512" spans="1:60">
      <c r="A1512" t="s">
        <v>223</v>
      </c>
      <c r="B1512" s="2" t="s">
        <v>825</v>
      </c>
      <c r="C1512" s="2" t="s">
        <v>784</v>
      </c>
      <c r="D1512" s="2">
        <v>15117.0492775537</v>
      </c>
      <c r="E1512" s="2">
        <v>14804.5284869075</v>
      </c>
      <c r="F1512" s="2">
        <v>14574.228925719101</v>
      </c>
      <c r="G1512" s="2">
        <v>14519.163660869801</v>
      </c>
      <c r="H1512" s="2">
        <v>14584.638166177399</v>
      </c>
      <c r="I1512" s="2">
        <v>15191.714327428001</v>
      </c>
      <c r="J1512" s="2">
        <v>15805.1057265574</v>
      </c>
      <c r="K1512" s="2">
        <v>16277.403959264</v>
      </c>
      <c r="L1512" s="2">
        <v>16450.500103561801</v>
      </c>
      <c r="M1512" s="2">
        <v>16574.057991844798</v>
      </c>
      <c r="N1512" s="2">
        <v>16208.199090781</v>
      </c>
      <c r="O1512" s="2">
        <v>15878.1933602306</v>
      </c>
      <c r="P1512" s="2">
        <v>15583.448508342501</v>
      </c>
      <c r="Q1512" s="2">
        <v>15424.813051405201</v>
      </c>
      <c r="R1512" s="2">
        <v>15468.271811279201</v>
      </c>
      <c r="S1512" s="2">
        <v>15678.4408807945</v>
      </c>
      <c r="T1512" s="2">
        <v>15942.001582401999</v>
      </c>
      <c r="U1512" s="2">
        <v>16244.357713358901</v>
      </c>
      <c r="V1512" s="2">
        <v>16609.0210223539</v>
      </c>
      <c r="W1512" s="2">
        <v>16822.713668259101</v>
      </c>
      <c r="X1512" s="2">
        <v>16980.5865498565</v>
      </c>
      <c r="Y1512" s="2">
        <v>16989.193043533902</v>
      </c>
      <c r="Z1512" s="2">
        <v>17038.4725647167</v>
      </c>
      <c r="AA1512" s="2">
        <v>17082.356230929301</v>
      </c>
      <c r="AB1512" s="2">
        <v>17202.862888400101</v>
      </c>
      <c r="AC1512" s="2">
        <v>17261.9805586804</v>
      </c>
      <c r="AD1512" s="2"/>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c r="BH1512" s="2"/>
    </row>
    <row r="1513" spans="1:60">
      <c r="A1513" t="s">
        <v>223</v>
      </c>
      <c r="B1513" s="2" t="s">
        <v>825</v>
      </c>
      <c r="C1513" s="2" t="s">
        <v>785</v>
      </c>
      <c r="D1513" s="2">
        <v>14776.705474578899</v>
      </c>
      <c r="E1513" s="2">
        <v>14894.044693050901</v>
      </c>
      <c r="F1513" s="2">
        <v>14901.0862569851</v>
      </c>
      <c r="G1513" s="2">
        <v>14864.521066842601</v>
      </c>
      <c r="H1513" s="2">
        <v>14847.076209193699</v>
      </c>
      <c r="I1513" s="2">
        <v>14559.8688427003</v>
      </c>
      <c r="J1513" s="2">
        <v>14293.0193439215</v>
      </c>
      <c r="K1513" s="2">
        <v>14116.1347363733</v>
      </c>
      <c r="L1513" s="2">
        <v>14103.7420482575</v>
      </c>
      <c r="M1513" s="2">
        <v>14218.2687153074</v>
      </c>
      <c r="N1513" s="2">
        <v>14769.693413945</v>
      </c>
      <c r="O1513" s="2">
        <v>15323.4946081259</v>
      </c>
      <c r="P1513" s="2">
        <v>15739.007941506599</v>
      </c>
      <c r="Q1513" s="2">
        <v>15899.818562636699</v>
      </c>
      <c r="R1513" s="2">
        <v>15993.1362532398</v>
      </c>
      <c r="S1513" s="2">
        <v>15682.950587027301</v>
      </c>
      <c r="T1513" s="2">
        <v>15395.021259048601</v>
      </c>
      <c r="U1513" s="2">
        <v>15132.4875586321</v>
      </c>
      <c r="V1513" s="2">
        <v>14987.556987603801</v>
      </c>
      <c r="W1513" s="2">
        <v>15028.1655799861</v>
      </c>
      <c r="X1513" s="2">
        <v>15215.964884024101</v>
      </c>
      <c r="Y1513" s="2">
        <v>15462.9803552332</v>
      </c>
      <c r="Z1513" s="2">
        <v>15760.2986359227</v>
      </c>
      <c r="AA1513" s="2">
        <v>16107.4630307101</v>
      </c>
      <c r="AB1513" s="2">
        <v>16321.1748433547</v>
      </c>
      <c r="AC1513" s="2">
        <v>16477.0721414125</v>
      </c>
      <c r="AD1513" s="2"/>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c r="BH1513" s="2"/>
    </row>
    <row r="1514" spans="1:60">
      <c r="A1514" t="s">
        <v>223</v>
      </c>
      <c r="B1514" s="2" t="s">
        <v>825</v>
      </c>
      <c r="C1514" s="2" t="s">
        <v>786</v>
      </c>
      <c r="D1514" s="2">
        <v>12742.9447524523</v>
      </c>
      <c r="E1514" s="2">
        <v>12972.807067356</v>
      </c>
      <c r="F1514" s="2">
        <v>13259.8207214465</v>
      </c>
      <c r="G1514" s="2">
        <v>13613.945201717501</v>
      </c>
      <c r="H1514" s="2">
        <v>13831.6411658777</v>
      </c>
      <c r="I1514" s="2">
        <v>13966.7488476292</v>
      </c>
      <c r="J1514" s="2">
        <v>14201.284776591499</v>
      </c>
      <c r="K1514" s="2">
        <v>14254.986164494199</v>
      </c>
      <c r="L1514" s="2">
        <v>14328.515900529201</v>
      </c>
      <c r="M1514" s="2">
        <v>14318.015245054499</v>
      </c>
      <c r="N1514" s="2">
        <v>14100.452983622199</v>
      </c>
      <c r="O1514" s="2">
        <v>13882.6793779295</v>
      </c>
      <c r="P1514" s="2">
        <v>13738.0132342425</v>
      </c>
      <c r="Q1514" s="2">
        <v>13723.5747322921</v>
      </c>
      <c r="R1514" s="2">
        <v>13844.9191942178</v>
      </c>
      <c r="S1514" s="2">
        <v>14350.1425947154</v>
      </c>
      <c r="T1514" s="2">
        <v>14854.372083927399</v>
      </c>
      <c r="U1514" s="2">
        <v>15203.532084095899</v>
      </c>
      <c r="V1514" s="2">
        <v>15336.971502267001</v>
      </c>
      <c r="W1514" s="2">
        <v>15389.222395327301</v>
      </c>
      <c r="X1514" s="2">
        <v>15087.1258708768</v>
      </c>
      <c r="Y1514" s="2">
        <v>14804.422063141001</v>
      </c>
      <c r="Z1514" s="2">
        <v>14574.209018425199</v>
      </c>
      <c r="AA1514" s="2">
        <v>14451.0286351833</v>
      </c>
      <c r="AB1514" s="2">
        <v>14500.060772392901</v>
      </c>
      <c r="AC1514" s="2">
        <v>14684.1205141972</v>
      </c>
      <c r="AD1514" s="2"/>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c r="BH1514" s="2"/>
    </row>
    <row r="1515" spans="1:60">
      <c r="A1515" t="s">
        <v>223</v>
      </c>
      <c r="B1515" s="2" t="s">
        <v>825</v>
      </c>
      <c r="C1515" s="2" t="s">
        <v>787</v>
      </c>
      <c r="D1515" s="2">
        <v>11252.671159194701</v>
      </c>
      <c r="E1515" s="2">
        <v>11063.560734881599</v>
      </c>
      <c r="F1515" s="2">
        <v>11270.892348498601</v>
      </c>
      <c r="G1515" s="2">
        <v>11328.3894496056</v>
      </c>
      <c r="H1515" s="2">
        <v>11510.9144379564</v>
      </c>
      <c r="I1515" s="2">
        <v>11894.632903824</v>
      </c>
      <c r="J1515" s="2">
        <v>12276.097832798199</v>
      </c>
      <c r="K1515" s="2">
        <v>12631.735232528999</v>
      </c>
      <c r="L1515" s="2">
        <v>12959.7761588214</v>
      </c>
      <c r="M1515" s="2">
        <v>13139.2400794593</v>
      </c>
      <c r="N1515" s="2">
        <v>13307.4246058516</v>
      </c>
      <c r="O1515" s="2">
        <v>13545.2460132575</v>
      </c>
      <c r="P1515" s="2">
        <v>13636.6672537257</v>
      </c>
      <c r="Q1515" s="2">
        <v>13732.5407374722</v>
      </c>
      <c r="R1515" s="2">
        <v>13725.320793643599</v>
      </c>
      <c r="S1515" s="2">
        <v>13554.744290459999</v>
      </c>
      <c r="T1515" s="2">
        <v>13369.460578907199</v>
      </c>
      <c r="U1515" s="2">
        <v>13230.574220569701</v>
      </c>
      <c r="V1515" s="2">
        <v>13204.0188313448</v>
      </c>
      <c r="W1515" s="2">
        <v>13312.8043556021</v>
      </c>
      <c r="X1515" s="2">
        <v>13748.1174773686</v>
      </c>
      <c r="Y1515" s="2">
        <v>14175.8379797794</v>
      </c>
      <c r="Z1515" s="2">
        <v>14476.0977436626</v>
      </c>
      <c r="AA1515" s="2">
        <v>14599.0985180508</v>
      </c>
      <c r="AB1515" s="2">
        <v>14633.305016365201</v>
      </c>
      <c r="AC1515" s="2">
        <v>14360.8722703447</v>
      </c>
      <c r="AD1515" s="2"/>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c r="BH1515" s="2"/>
    </row>
    <row r="1516" spans="1:60">
      <c r="A1516" t="s">
        <v>223</v>
      </c>
      <c r="B1516" s="2" t="s">
        <v>825</v>
      </c>
      <c r="C1516" s="2" t="s">
        <v>788</v>
      </c>
      <c r="D1516" s="2">
        <v>8830.0448520055907</v>
      </c>
      <c r="E1516" s="2">
        <v>9383.8654167831392</v>
      </c>
      <c r="F1516" s="2">
        <v>9792.3207388414594</v>
      </c>
      <c r="G1516" s="2">
        <v>9891.7707145244894</v>
      </c>
      <c r="H1516" s="2">
        <v>10162.8407007021</v>
      </c>
      <c r="I1516" s="2">
        <v>10373.8170228749</v>
      </c>
      <c r="J1516" s="2">
        <v>10276.353689785101</v>
      </c>
      <c r="K1516" s="2">
        <v>10503.889081638699</v>
      </c>
      <c r="L1516" s="2">
        <v>10682.858796113</v>
      </c>
      <c r="M1516" s="2">
        <v>10898.6004831965</v>
      </c>
      <c r="N1516" s="2">
        <v>11269.325834851799</v>
      </c>
      <c r="O1516" s="2">
        <v>11641.9815591391</v>
      </c>
      <c r="P1516" s="2">
        <v>11984.7244635153</v>
      </c>
      <c r="Q1516" s="2">
        <v>12287.406553008899</v>
      </c>
      <c r="R1516" s="2">
        <v>12477.544271447199</v>
      </c>
      <c r="S1516" s="2">
        <v>12665.895268751899</v>
      </c>
      <c r="T1516" s="2">
        <v>12898.8022518329</v>
      </c>
      <c r="U1516" s="2">
        <v>13001.493958281</v>
      </c>
      <c r="V1516" s="2">
        <v>13098.275422999301</v>
      </c>
      <c r="W1516" s="2">
        <v>13079.585916341701</v>
      </c>
      <c r="X1516" s="2">
        <v>12918.5864385241</v>
      </c>
      <c r="Y1516" s="2">
        <v>12738.0907717833</v>
      </c>
      <c r="Z1516" s="2">
        <v>12610.393287735</v>
      </c>
      <c r="AA1516" s="2">
        <v>12587.3653127257</v>
      </c>
      <c r="AB1516" s="2">
        <v>12699.268104208501</v>
      </c>
      <c r="AC1516" s="2">
        <v>13094.179876324401</v>
      </c>
      <c r="AD1516" s="2"/>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c r="BH1516" s="2"/>
    </row>
    <row r="1517" spans="1:60">
      <c r="A1517" t="s">
        <v>223</v>
      </c>
      <c r="B1517" s="2" t="s">
        <v>825</v>
      </c>
      <c r="C1517" s="2" t="s">
        <v>789</v>
      </c>
      <c r="D1517" s="2">
        <v>6244.9215650795404</v>
      </c>
      <c r="E1517" s="2">
        <v>6463.6191897263097</v>
      </c>
      <c r="F1517" s="2">
        <v>6661.9353958821803</v>
      </c>
      <c r="G1517" s="2">
        <v>7090.33470273281</v>
      </c>
      <c r="H1517" s="2">
        <v>7521.8713893665199</v>
      </c>
      <c r="I1517" s="2">
        <v>7904.6850797942097</v>
      </c>
      <c r="J1517" s="2">
        <v>8439.7568858195591</v>
      </c>
      <c r="K1517" s="2">
        <v>8813.8473716322496</v>
      </c>
      <c r="L1517" s="2">
        <v>8990.3627794517306</v>
      </c>
      <c r="M1517" s="2">
        <v>9234.6309655168006</v>
      </c>
      <c r="N1517" s="2">
        <v>9456.3490670556694</v>
      </c>
      <c r="O1517" s="2">
        <v>9410.8526081358195</v>
      </c>
      <c r="P1517" s="2">
        <v>9633.2635017965094</v>
      </c>
      <c r="Q1517" s="2">
        <v>9817.2142821324105</v>
      </c>
      <c r="R1517" s="2">
        <v>10032.799613070199</v>
      </c>
      <c r="S1517" s="2">
        <v>10382.0387660536</v>
      </c>
      <c r="T1517" s="2">
        <v>10736.255868668401</v>
      </c>
      <c r="U1517" s="2">
        <v>11046.2176232724</v>
      </c>
      <c r="V1517" s="2">
        <v>11318.8785500511</v>
      </c>
      <c r="W1517" s="2">
        <v>11505.230790096201</v>
      </c>
      <c r="X1517" s="2">
        <v>11685.1096053237</v>
      </c>
      <c r="Y1517" s="2">
        <v>11894.281647133899</v>
      </c>
      <c r="Z1517" s="2">
        <v>12009.540965919799</v>
      </c>
      <c r="AA1517" s="2">
        <v>12114.619953932701</v>
      </c>
      <c r="AB1517" s="2">
        <v>12102.861197244099</v>
      </c>
      <c r="AC1517" s="2">
        <v>11974.058297585199</v>
      </c>
      <c r="AD1517" s="2"/>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c r="BH1517" s="2"/>
    </row>
    <row r="1518" spans="1:60">
      <c r="A1518" t="s">
        <v>223</v>
      </c>
      <c r="B1518" s="2" t="s">
        <v>825</v>
      </c>
      <c r="C1518" s="2" t="s">
        <v>790</v>
      </c>
      <c r="D1518" s="2">
        <v>4790.4191272709004</v>
      </c>
      <c r="E1518" s="2">
        <v>4868.8969363871602</v>
      </c>
      <c r="F1518" s="2">
        <v>4964.9344470113301</v>
      </c>
      <c r="G1518" s="2">
        <v>5104.2233222874802</v>
      </c>
      <c r="H1518" s="2">
        <v>5295.1335966128199</v>
      </c>
      <c r="I1518" s="2">
        <v>5455.3834914928302</v>
      </c>
      <c r="J1518" s="2">
        <v>5650.1369772835897</v>
      </c>
      <c r="K1518" s="2">
        <v>5814.1388536935201</v>
      </c>
      <c r="L1518" s="2">
        <v>6167.1777810518797</v>
      </c>
      <c r="M1518" s="2">
        <v>6548.8459721926301</v>
      </c>
      <c r="N1518" s="2">
        <v>6910.2728984303603</v>
      </c>
      <c r="O1518" s="2">
        <v>7409.1578443367798</v>
      </c>
      <c r="P1518" s="2">
        <v>7778.7111690291604</v>
      </c>
      <c r="Q1518" s="2">
        <v>7976.4547115298901</v>
      </c>
      <c r="R1518" s="2">
        <v>8227.9757407159505</v>
      </c>
      <c r="S1518" s="2">
        <v>8454.14419740618</v>
      </c>
      <c r="T1518" s="2">
        <v>8446.0218072543503</v>
      </c>
      <c r="U1518" s="2">
        <v>8650.1673101132401</v>
      </c>
      <c r="V1518" s="2">
        <v>8829.0321363009898</v>
      </c>
      <c r="W1518" s="2">
        <v>9034.9447483502208</v>
      </c>
      <c r="X1518" s="2">
        <v>9347.5425413872108</v>
      </c>
      <c r="Y1518" s="2">
        <v>9667.7473062803692</v>
      </c>
      <c r="Z1518" s="2">
        <v>9959.2209945279792</v>
      </c>
      <c r="AA1518" s="2">
        <v>10218.794157299801</v>
      </c>
      <c r="AB1518" s="2">
        <v>10412.6846245247</v>
      </c>
      <c r="AC1518" s="2">
        <v>10603.927551544901</v>
      </c>
      <c r="AD1518" s="2"/>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c r="BH1518" s="2"/>
    </row>
    <row r="1519" spans="1:60">
      <c r="A1519" t="s">
        <v>223</v>
      </c>
      <c r="B1519" s="2" t="s">
        <v>825</v>
      </c>
      <c r="C1519" s="2" t="s">
        <v>791</v>
      </c>
      <c r="D1519" s="2">
        <v>5911.3227655935598</v>
      </c>
      <c r="E1519" s="2">
        <v>6002.9090344053702</v>
      </c>
      <c r="F1519" s="2">
        <v>6038.6236589354803</v>
      </c>
      <c r="G1519" s="2">
        <v>6093.8088797639402</v>
      </c>
      <c r="H1519" s="2">
        <v>6049.9565976783797</v>
      </c>
      <c r="I1519" s="2">
        <v>6305.8459385283504</v>
      </c>
      <c r="J1519" s="2">
        <v>6584.4499225179197</v>
      </c>
      <c r="K1519" s="2">
        <v>6909.3055422223597</v>
      </c>
      <c r="L1519" s="2">
        <v>7210.8348142654504</v>
      </c>
      <c r="M1519" s="2">
        <v>7471.1108161928596</v>
      </c>
      <c r="N1519" s="2">
        <v>7764.1412907686399</v>
      </c>
      <c r="O1519" s="2">
        <v>8104.8242602832497</v>
      </c>
      <c r="P1519" s="2">
        <v>8450.6961609050304</v>
      </c>
      <c r="Q1519" s="2">
        <v>8930.2399452169502</v>
      </c>
      <c r="R1519" s="2">
        <v>9400.3351664548809</v>
      </c>
      <c r="S1519" s="2">
        <v>9892.2183196898495</v>
      </c>
      <c r="T1519" s="2">
        <v>10549.8075978047</v>
      </c>
      <c r="U1519" s="2">
        <v>11089.1854141231</v>
      </c>
      <c r="V1519" s="2">
        <v>11587.1359511439</v>
      </c>
      <c r="W1519" s="2">
        <v>12113.9576685388</v>
      </c>
      <c r="X1519" s="2">
        <v>12622.110184040699</v>
      </c>
      <c r="Y1519" s="2">
        <v>13069.3087384025</v>
      </c>
      <c r="Z1519" s="2">
        <v>13601.892579695799</v>
      </c>
      <c r="AA1519" s="2">
        <v>14078.754190534401</v>
      </c>
      <c r="AB1519" s="2">
        <v>14594.5600957606</v>
      </c>
      <c r="AC1519" s="2">
        <v>15178.6602834401</v>
      </c>
      <c r="AD1519" s="2"/>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c r="BH1519" s="2"/>
    </row>
    <row r="1520" spans="1:60">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c r="BH1520" s="2"/>
    </row>
    <row r="1521" spans="2:60">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c r="BH1521" s="2"/>
    </row>
    <row r="1522" spans="2:60">
      <c r="B1522" s="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c r="BH1522"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C7E74-A2A6-4B6A-B687-E12AB63F856E}">
  <dimension ref="A1:K167"/>
  <sheetViews>
    <sheetView workbookViewId="0">
      <selection activeCell="A4" sqref="A4:I4"/>
    </sheetView>
  </sheetViews>
  <sheetFormatPr defaultColWidth="11.5703125" defaultRowHeight="13.15"/>
  <cols>
    <col min="1" max="1" width="9.140625" customWidth="1"/>
    <col min="11" max="11" width="13.140625" customWidth="1"/>
  </cols>
  <sheetData>
    <row r="1" spans="1:11" ht="63" customHeight="1">
      <c r="A1" s="47" t="s">
        <v>0</v>
      </c>
      <c r="B1" s="47"/>
      <c r="C1" s="47"/>
      <c r="D1" s="47"/>
      <c r="E1" s="47"/>
      <c r="F1" s="47"/>
      <c r="G1" s="47"/>
      <c r="H1" s="47"/>
      <c r="I1" s="47"/>
      <c r="J1" s="9"/>
      <c r="K1" s="9"/>
    </row>
    <row r="2" spans="1:11" ht="4.1500000000000004" customHeight="1">
      <c r="A2" s="10"/>
      <c r="B2" s="10"/>
      <c r="C2" s="10"/>
      <c r="D2" s="10"/>
      <c r="E2" s="10"/>
      <c r="F2" s="10"/>
      <c r="G2" s="10"/>
      <c r="H2" s="10"/>
      <c r="I2" s="10"/>
      <c r="J2" s="9"/>
      <c r="K2" s="9"/>
    </row>
    <row r="3" spans="1:11" ht="15">
      <c r="A3" s="28" t="s">
        <v>1</v>
      </c>
      <c r="B3" s="28"/>
      <c r="C3" s="28"/>
      <c r="D3" s="28"/>
      <c r="E3" s="28"/>
      <c r="F3" s="28"/>
      <c r="G3" s="28"/>
      <c r="H3" s="28"/>
      <c r="I3" s="28"/>
      <c r="J3" s="9"/>
      <c r="K3" s="9"/>
    </row>
    <row r="4" spans="1:11" ht="13.9">
      <c r="A4" s="48"/>
      <c r="B4" s="48"/>
      <c r="C4" s="48"/>
      <c r="D4" s="48"/>
      <c r="E4" s="48"/>
      <c r="F4" s="48"/>
      <c r="G4" s="48"/>
      <c r="H4" s="48"/>
      <c r="I4" s="48"/>
      <c r="J4" s="9"/>
      <c r="K4" s="9"/>
    </row>
    <row r="5" spans="1:11" ht="13.9">
      <c r="A5" s="48"/>
      <c r="B5" s="48"/>
      <c r="C5" s="48"/>
      <c r="D5" s="48"/>
      <c r="E5" s="48"/>
      <c r="F5" s="48"/>
      <c r="G5" s="48"/>
      <c r="H5" s="48"/>
      <c r="I5" s="48"/>
      <c r="J5" s="9"/>
      <c r="K5" s="9"/>
    </row>
    <row r="6" spans="1:11">
      <c r="A6" s="11" t="str">
        <f>HYPERLINK("#'Index'!A1", "Return to Index tab")</f>
        <v>Return to Index tab</v>
      </c>
      <c r="B6" s="9"/>
      <c r="C6" s="9"/>
      <c r="D6" s="9"/>
      <c r="E6" s="9"/>
      <c r="F6" s="9"/>
      <c r="G6" s="9"/>
      <c r="H6" s="9"/>
      <c r="I6" s="9"/>
      <c r="J6" s="9"/>
      <c r="K6" s="9"/>
    </row>
    <row r="7" spans="1:11" ht="35.450000000000003">
      <c r="A7" s="49" t="s">
        <v>5</v>
      </c>
      <c r="B7" s="49"/>
      <c r="C7" s="49"/>
      <c r="D7" s="49"/>
      <c r="E7" s="49"/>
      <c r="F7" s="49"/>
      <c r="G7" s="49"/>
      <c r="H7" s="49"/>
      <c r="I7" s="49"/>
      <c r="J7" s="49"/>
      <c r="K7" s="49"/>
    </row>
    <row r="8" spans="1:11" ht="17.45">
      <c r="A8" s="12"/>
      <c r="B8" s="9"/>
      <c r="C8" s="9"/>
      <c r="D8" s="9"/>
      <c r="E8" s="9"/>
      <c r="F8" s="9"/>
      <c r="G8" s="9"/>
      <c r="H8" s="9"/>
      <c r="I8" s="9"/>
      <c r="J8" s="9"/>
      <c r="K8" s="9"/>
    </row>
    <row r="9" spans="1:11" ht="28.9">
      <c r="A9" s="39" t="s">
        <v>6</v>
      </c>
      <c r="B9" s="39"/>
      <c r="C9" s="9"/>
      <c r="D9" s="9"/>
      <c r="E9" s="9"/>
      <c r="F9" s="9"/>
      <c r="G9" s="9"/>
      <c r="H9" s="9"/>
      <c r="I9" s="9"/>
      <c r="J9" s="9"/>
      <c r="K9" s="9"/>
    </row>
    <row r="10" spans="1:11" ht="34.9" customHeight="1">
      <c r="A10" s="33" t="s">
        <v>7</v>
      </c>
      <c r="B10" s="33"/>
      <c r="C10" s="33"/>
      <c r="D10" s="33"/>
      <c r="E10" s="33"/>
      <c r="F10" s="33"/>
      <c r="G10" s="33"/>
      <c r="H10" s="33"/>
      <c r="I10" s="33"/>
      <c r="J10" s="33"/>
      <c r="K10" s="33"/>
    </row>
    <row r="11" spans="1:11" ht="17.45">
      <c r="A11" s="13"/>
      <c r="B11" s="9"/>
      <c r="C11" s="9"/>
      <c r="D11" s="9"/>
      <c r="E11" s="9"/>
      <c r="F11" s="9"/>
      <c r="G11" s="9"/>
      <c r="H11" s="9"/>
      <c r="I11" s="9"/>
      <c r="J11" s="9"/>
      <c r="K11" s="9"/>
    </row>
    <row r="12" spans="1:11" ht="19.899999999999999">
      <c r="A12" s="14" t="s">
        <v>8</v>
      </c>
      <c r="B12" s="9"/>
      <c r="C12" s="9"/>
      <c r="D12" s="9"/>
      <c r="E12" s="9"/>
      <c r="F12" s="9"/>
      <c r="G12" s="9"/>
      <c r="H12" s="9"/>
      <c r="I12" s="9"/>
      <c r="J12" s="9"/>
      <c r="K12" s="9"/>
    </row>
    <row r="13" spans="1:11" ht="33" customHeight="1">
      <c r="A13" s="33" t="s">
        <v>9</v>
      </c>
      <c r="B13" s="33"/>
      <c r="C13" s="33"/>
      <c r="D13" s="33"/>
      <c r="E13" s="33"/>
      <c r="F13" s="33"/>
      <c r="G13" s="33"/>
      <c r="H13" s="33"/>
      <c r="I13" s="33"/>
      <c r="J13" s="33"/>
      <c r="K13" s="33"/>
    </row>
    <row r="14" spans="1:11" ht="40.15" customHeight="1">
      <c r="A14" s="33" t="s">
        <v>10</v>
      </c>
      <c r="B14" s="33"/>
      <c r="C14" s="33"/>
      <c r="D14" s="33"/>
      <c r="E14" s="33"/>
      <c r="F14" s="33"/>
      <c r="G14" s="33"/>
      <c r="H14" s="33"/>
      <c r="I14" s="33"/>
      <c r="J14" s="33"/>
      <c r="K14" s="33"/>
    </row>
    <row r="15" spans="1:11" ht="33.6" customHeight="1">
      <c r="A15" s="33" t="s">
        <v>11</v>
      </c>
      <c r="B15" s="33"/>
      <c r="C15" s="33"/>
      <c r="D15" s="33"/>
      <c r="E15" s="33"/>
      <c r="F15" s="33"/>
      <c r="G15" s="33"/>
      <c r="H15" s="33"/>
      <c r="I15" s="33"/>
      <c r="J15" s="33"/>
      <c r="K15" s="33"/>
    </row>
    <row r="16" spans="1:11" ht="17.45">
      <c r="A16" s="13"/>
      <c r="B16" s="9"/>
      <c r="C16" s="9"/>
      <c r="D16" s="9"/>
      <c r="E16" s="9"/>
      <c r="F16" s="9"/>
      <c r="G16" s="9"/>
      <c r="H16" s="9"/>
      <c r="I16" s="9"/>
      <c r="J16" s="9"/>
      <c r="K16" s="9"/>
    </row>
    <row r="17" spans="1:11" ht="19.899999999999999">
      <c r="A17" s="14" t="s">
        <v>12</v>
      </c>
      <c r="B17" s="9"/>
      <c r="C17" s="9"/>
      <c r="D17" s="9"/>
      <c r="E17" s="9"/>
      <c r="F17" s="9"/>
      <c r="G17" s="9"/>
      <c r="H17" s="9"/>
      <c r="I17" s="9"/>
      <c r="J17" s="9"/>
      <c r="K17" s="9"/>
    </row>
    <row r="18" spans="1:11" ht="58.15" customHeight="1">
      <c r="A18" s="33" t="s">
        <v>13</v>
      </c>
      <c r="B18" s="33"/>
      <c r="C18" s="33"/>
      <c r="D18" s="33"/>
      <c r="E18" s="33"/>
      <c r="F18" s="33"/>
      <c r="G18" s="33"/>
      <c r="H18" s="33"/>
      <c r="I18" s="33"/>
      <c r="J18" s="33"/>
      <c r="K18" s="33"/>
    </row>
    <row r="19" spans="1:11" ht="37.15" customHeight="1">
      <c r="A19" s="33" t="s">
        <v>14</v>
      </c>
      <c r="B19" s="33"/>
      <c r="C19" s="33"/>
      <c r="D19" s="33"/>
      <c r="E19" s="33"/>
      <c r="F19" s="33"/>
      <c r="G19" s="33"/>
      <c r="H19" s="33"/>
      <c r="I19" s="33"/>
      <c r="J19" s="33"/>
      <c r="K19" s="33"/>
    </row>
    <row r="20" spans="1:11" ht="39" customHeight="1">
      <c r="A20" s="33" t="s">
        <v>15</v>
      </c>
      <c r="B20" s="33"/>
      <c r="C20" s="33"/>
      <c r="D20" s="33"/>
      <c r="E20" s="33"/>
      <c r="F20" s="33"/>
      <c r="G20" s="33"/>
      <c r="H20" s="33"/>
      <c r="I20" s="33"/>
      <c r="J20" s="33"/>
      <c r="K20" s="33"/>
    </row>
    <row r="21" spans="1:11" ht="35.450000000000003" customHeight="1">
      <c r="A21" s="46" t="s">
        <v>16</v>
      </c>
      <c r="B21" s="46"/>
      <c r="C21" s="46"/>
      <c r="D21" s="46"/>
      <c r="E21" s="46"/>
      <c r="F21" s="46"/>
      <c r="G21" s="46"/>
      <c r="H21" s="46"/>
      <c r="I21" s="46"/>
      <c r="J21" s="46"/>
      <c r="K21" s="46"/>
    </row>
    <row r="22" spans="1:11" ht="17.45">
      <c r="A22" s="15"/>
      <c r="B22" s="9"/>
      <c r="C22" s="9"/>
      <c r="D22" s="9"/>
      <c r="E22" s="9"/>
      <c r="F22" s="9"/>
      <c r="G22" s="9"/>
      <c r="H22" s="9"/>
      <c r="I22" s="9"/>
      <c r="J22" s="9"/>
      <c r="K22" s="9"/>
    </row>
    <row r="23" spans="1:11" ht="28.9">
      <c r="A23" s="39" t="s">
        <v>17</v>
      </c>
      <c r="B23" s="39"/>
      <c r="C23" s="39"/>
      <c r="D23" s="39"/>
      <c r="E23" s="39"/>
      <c r="F23" s="39"/>
      <c r="G23" s="39"/>
      <c r="H23" s="39"/>
      <c r="I23" s="39"/>
      <c r="J23" s="39"/>
      <c r="K23" s="39"/>
    </row>
    <row r="24" spans="1:11" ht="19.899999999999999">
      <c r="A24" s="40" t="s">
        <v>18</v>
      </c>
      <c r="B24" s="40"/>
      <c r="C24" s="40"/>
      <c r="D24" s="40"/>
      <c r="E24" s="40"/>
      <c r="F24" s="40"/>
      <c r="G24" s="40"/>
      <c r="H24" s="40"/>
      <c r="I24" s="40"/>
      <c r="J24" s="40"/>
      <c r="K24" s="40"/>
    </row>
    <row r="25" spans="1:11" ht="55.15" customHeight="1">
      <c r="A25" s="41" t="s">
        <v>19</v>
      </c>
      <c r="B25" s="41"/>
      <c r="C25" s="41"/>
      <c r="D25" s="41"/>
      <c r="E25" s="41"/>
      <c r="F25" s="41"/>
      <c r="G25" s="41"/>
      <c r="H25" s="41"/>
      <c r="I25" s="41"/>
      <c r="J25" s="41"/>
      <c r="K25" s="41"/>
    </row>
    <row r="26" spans="1:11" ht="54.6" customHeight="1">
      <c r="A26" s="41" t="s">
        <v>20</v>
      </c>
      <c r="B26" s="41"/>
      <c r="C26" s="41"/>
      <c r="D26" s="41"/>
      <c r="E26" s="41"/>
      <c r="F26" s="41"/>
      <c r="G26" s="41"/>
      <c r="H26" s="41"/>
      <c r="I26" s="41"/>
      <c r="J26" s="41"/>
      <c r="K26" s="41"/>
    </row>
    <row r="27" spans="1:11" ht="17.45">
      <c r="A27" s="16"/>
      <c r="B27" s="9"/>
      <c r="C27" s="9"/>
      <c r="D27" s="9"/>
      <c r="E27" s="9"/>
      <c r="F27" s="9"/>
      <c r="G27" s="9"/>
      <c r="H27" s="9"/>
      <c r="I27" s="9"/>
      <c r="J27" s="9"/>
      <c r="K27" s="9"/>
    </row>
    <row r="28" spans="1:11" ht="19.899999999999999">
      <c r="A28" s="40" t="s">
        <v>21</v>
      </c>
      <c r="B28" s="40"/>
      <c r="C28" s="40"/>
      <c r="D28" s="40"/>
      <c r="E28" s="40"/>
      <c r="F28" s="40"/>
      <c r="G28" s="40"/>
      <c r="H28" s="40"/>
      <c r="I28" s="40"/>
      <c r="J28" s="40"/>
      <c r="K28" s="40"/>
    </row>
    <row r="29" spans="1:11" ht="36" customHeight="1">
      <c r="A29" s="33" t="s">
        <v>22</v>
      </c>
      <c r="B29" s="33"/>
      <c r="C29" s="33"/>
      <c r="D29" s="33"/>
      <c r="E29" s="33"/>
      <c r="F29" s="33"/>
      <c r="G29" s="33"/>
      <c r="H29" s="33"/>
      <c r="I29" s="33"/>
      <c r="J29" s="33"/>
      <c r="K29" s="33"/>
    </row>
    <row r="30" spans="1:11" ht="34.9" customHeight="1">
      <c r="A30" s="41" t="s">
        <v>23</v>
      </c>
      <c r="B30" s="41"/>
      <c r="C30" s="41"/>
      <c r="D30" s="41"/>
      <c r="E30" s="41"/>
      <c r="F30" s="41"/>
      <c r="G30" s="41"/>
      <c r="H30" s="41"/>
      <c r="I30" s="41"/>
      <c r="J30" s="41"/>
      <c r="K30" s="41"/>
    </row>
    <row r="31" spans="1:11" ht="17.45">
      <c r="A31" s="33" t="s">
        <v>24</v>
      </c>
      <c r="B31" s="33"/>
      <c r="C31" s="33"/>
      <c r="D31" s="33"/>
      <c r="E31" s="33"/>
      <c r="F31" s="33"/>
      <c r="G31" s="33"/>
      <c r="H31" s="33"/>
      <c r="I31" s="33"/>
      <c r="J31" s="33"/>
      <c r="K31" s="33"/>
    </row>
    <row r="32" spans="1:11" ht="17.45">
      <c r="A32" s="12"/>
      <c r="B32" s="9"/>
      <c r="C32" s="9"/>
      <c r="D32" s="9"/>
      <c r="E32" s="9"/>
      <c r="F32" s="9"/>
      <c r="G32" s="9"/>
      <c r="H32" s="9"/>
      <c r="I32" s="9"/>
      <c r="J32" s="9"/>
      <c r="K32" s="9"/>
    </row>
    <row r="33" spans="1:11" ht="19.899999999999999">
      <c r="A33" s="40" t="s">
        <v>25</v>
      </c>
      <c r="B33" s="40"/>
      <c r="C33" s="40"/>
      <c r="D33" s="40"/>
      <c r="E33" s="40"/>
      <c r="F33" s="40"/>
      <c r="G33" s="40"/>
      <c r="H33" s="40"/>
      <c r="I33" s="40"/>
      <c r="J33" s="40"/>
      <c r="K33" s="40"/>
    </row>
    <row r="34" spans="1:11" ht="36.6" customHeight="1">
      <c r="A34" s="45" t="s">
        <v>26</v>
      </c>
      <c r="B34" s="45"/>
      <c r="C34" s="45"/>
      <c r="D34" s="45"/>
      <c r="E34" s="45"/>
      <c r="F34" s="45"/>
      <c r="G34" s="45"/>
      <c r="H34" s="45"/>
      <c r="I34" s="45"/>
      <c r="J34" s="45"/>
      <c r="K34" s="45"/>
    </row>
    <row r="35" spans="1:11" ht="17.45">
      <c r="A35" s="16"/>
      <c r="B35" s="9"/>
      <c r="C35" s="9"/>
      <c r="D35" s="9"/>
      <c r="E35" s="9"/>
      <c r="F35" s="9"/>
      <c r="G35" s="9"/>
      <c r="H35" s="9"/>
      <c r="I35" s="9"/>
      <c r="J35" s="9"/>
      <c r="K35" s="9"/>
    </row>
    <row r="36" spans="1:11" ht="17.45">
      <c r="A36" s="43" t="s">
        <v>27</v>
      </c>
      <c r="B36" s="43"/>
      <c r="C36" s="43"/>
      <c r="D36" s="43"/>
      <c r="E36" s="43"/>
      <c r="F36" s="43"/>
      <c r="G36" s="43"/>
      <c r="H36" s="43"/>
      <c r="I36" s="43"/>
      <c r="J36" s="43"/>
      <c r="K36" s="43"/>
    </row>
    <row r="37" spans="1:11" ht="52.15" customHeight="1">
      <c r="A37" s="41" t="s">
        <v>28</v>
      </c>
      <c r="B37" s="41"/>
      <c r="C37" s="41"/>
      <c r="D37" s="41"/>
      <c r="E37" s="41"/>
      <c r="F37" s="41"/>
      <c r="G37" s="41"/>
      <c r="H37" s="41"/>
      <c r="I37" s="41"/>
      <c r="J37" s="41"/>
      <c r="K37" s="41"/>
    </row>
    <row r="38" spans="1:11" ht="57" customHeight="1">
      <c r="A38" s="41" t="s">
        <v>29</v>
      </c>
      <c r="B38" s="41"/>
      <c r="C38" s="41"/>
      <c r="D38" s="41"/>
      <c r="E38" s="41"/>
      <c r="F38" s="41"/>
      <c r="G38" s="41"/>
      <c r="H38" s="41"/>
      <c r="I38" s="41"/>
      <c r="J38" s="41"/>
      <c r="K38" s="41"/>
    </row>
    <row r="39" spans="1:11" ht="17.45">
      <c r="A39" s="33" t="s">
        <v>30</v>
      </c>
      <c r="B39" s="33"/>
      <c r="C39" s="33"/>
      <c r="D39" s="33"/>
      <c r="E39" s="33"/>
      <c r="F39" s="33"/>
      <c r="G39" s="33"/>
      <c r="H39" s="33"/>
      <c r="I39" s="33"/>
      <c r="J39" s="33"/>
      <c r="K39" s="33"/>
    </row>
    <row r="40" spans="1:11" ht="17.45">
      <c r="A40" s="12"/>
      <c r="B40" s="9"/>
      <c r="C40" s="9"/>
      <c r="D40" s="9"/>
      <c r="E40" s="9"/>
      <c r="F40" s="9"/>
      <c r="G40" s="9"/>
      <c r="H40" s="9"/>
      <c r="I40" s="9"/>
      <c r="J40" s="9"/>
      <c r="K40" s="9"/>
    </row>
    <row r="41" spans="1:11" ht="17.45">
      <c r="A41" s="43" t="s">
        <v>31</v>
      </c>
      <c r="B41" s="43"/>
      <c r="C41" s="43"/>
      <c r="D41" s="43"/>
      <c r="E41" s="43"/>
      <c r="F41" s="43"/>
      <c r="G41" s="43"/>
      <c r="H41" s="43"/>
      <c r="I41" s="43"/>
      <c r="J41" s="43"/>
      <c r="K41" s="43"/>
    </row>
    <row r="42" spans="1:11" ht="22.9" customHeight="1">
      <c r="A42" s="44" t="s">
        <v>32</v>
      </c>
      <c r="B42" s="44"/>
      <c r="C42" s="44"/>
      <c r="D42" s="44"/>
      <c r="E42" s="44"/>
      <c r="F42" s="44"/>
      <c r="G42" s="44"/>
      <c r="H42" s="44"/>
      <c r="I42" s="44"/>
      <c r="J42" s="44"/>
      <c r="K42" s="44"/>
    </row>
    <row r="43" spans="1:11" ht="20.45" customHeight="1">
      <c r="A43" s="44" t="s">
        <v>33</v>
      </c>
      <c r="B43" s="44"/>
      <c r="C43" s="44"/>
      <c r="D43" s="44"/>
      <c r="E43" s="44"/>
      <c r="F43" s="44"/>
      <c r="G43" s="44"/>
      <c r="H43" s="44"/>
      <c r="I43" s="44"/>
      <c r="J43" s="44"/>
      <c r="K43" s="44"/>
    </row>
    <row r="44" spans="1:11">
      <c r="A44" s="17"/>
      <c r="B44" s="9"/>
      <c r="C44" s="9"/>
      <c r="D44" s="9"/>
      <c r="E44" s="9"/>
      <c r="F44" s="9"/>
      <c r="G44" s="9"/>
      <c r="H44" s="9"/>
      <c r="I44" s="9"/>
      <c r="J44" s="9"/>
      <c r="K44" s="9"/>
    </row>
    <row r="45" spans="1:11" ht="17.45">
      <c r="A45" s="43" t="s">
        <v>34</v>
      </c>
      <c r="B45" s="43"/>
      <c r="C45" s="43"/>
      <c r="D45" s="43"/>
      <c r="E45" s="43"/>
      <c r="F45" s="43"/>
      <c r="G45" s="43"/>
      <c r="H45" s="43"/>
      <c r="I45" s="43"/>
      <c r="J45" s="43"/>
      <c r="K45" s="43"/>
    </row>
    <row r="46" spans="1:11" ht="17.45">
      <c r="A46" s="35" t="s">
        <v>35</v>
      </c>
      <c r="B46" s="35"/>
      <c r="C46" s="35"/>
      <c r="D46" s="35"/>
      <c r="E46" s="35"/>
      <c r="F46" s="35"/>
      <c r="G46" s="35"/>
      <c r="H46" s="35"/>
      <c r="I46" s="35"/>
      <c r="J46" s="35"/>
      <c r="K46" s="35"/>
    </row>
    <row r="47" spans="1:11" ht="17.45">
      <c r="A47" s="12"/>
      <c r="B47" s="9"/>
      <c r="C47" s="9"/>
      <c r="D47" s="9"/>
      <c r="E47" s="9"/>
      <c r="F47" s="9"/>
      <c r="G47" s="9"/>
      <c r="H47" s="9"/>
      <c r="I47" s="9"/>
      <c r="J47" s="9"/>
      <c r="K47" s="9"/>
    </row>
    <row r="48" spans="1:11" ht="14.45">
      <c r="A48" s="18"/>
      <c r="B48" s="18"/>
      <c r="C48" s="9"/>
      <c r="D48" s="9"/>
      <c r="E48" s="9"/>
      <c r="F48" s="9"/>
      <c r="G48" s="9"/>
      <c r="H48" s="9"/>
      <c r="I48" s="9"/>
      <c r="J48" s="9"/>
      <c r="K48" s="9"/>
    </row>
    <row r="49" spans="1:11" ht="14.45">
      <c r="A49" s="18"/>
      <c r="B49" s="18"/>
      <c r="C49" s="9"/>
      <c r="D49" s="9"/>
      <c r="E49" s="9"/>
      <c r="F49" s="9"/>
      <c r="G49" s="9"/>
      <c r="H49" s="9"/>
      <c r="I49" s="9"/>
      <c r="J49" s="9"/>
      <c r="K49" s="9"/>
    </row>
    <row r="50" spans="1:11" ht="14.45">
      <c r="A50" s="18"/>
      <c r="B50" s="18"/>
      <c r="C50" s="9"/>
      <c r="D50" s="9"/>
      <c r="E50" s="9"/>
      <c r="F50" s="9"/>
      <c r="G50" s="9"/>
      <c r="H50" s="9"/>
      <c r="I50" s="9"/>
      <c r="J50" s="9"/>
      <c r="K50" s="9"/>
    </row>
    <row r="51" spans="1:11" ht="14.45">
      <c r="A51" s="18"/>
      <c r="B51" s="18"/>
      <c r="C51" s="9"/>
      <c r="D51" s="9"/>
      <c r="E51" s="9"/>
      <c r="F51" s="9"/>
      <c r="G51" s="9"/>
      <c r="H51" s="9"/>
      <c r="I51" s="9"/>
      <c r="J51" s="9"/>
      <c r="K51" s="9"/>
    </row>
    <row r="52" spans="1:11" ht="14.45">
      <c r="A52" s="18"/>
      <c r="B52" s="18"/>
      <c r="C52" s="9"/>
      <c r="D52" s="9"/>
      <c r="E52" s="9"/>
      <c r="F52" s="9"/>
      <c r="G52" s="9"/>
      <c r="H52" s="9"/>
      <c r="I52" s="9"/>
      <c r="J52" s="9"/>
      <c r="K52" s="9"/>
    </row>
    <row r="53" spans="1:11" ht="14.45">
      <c r="A53" s="18"/>
      <c r="B53" s="18"/>
      <c r="C53" s="9"/>
      <c r="D53" s="9"/>
      <c r="E53" s="9"/>
      <c r="F53" s="9"/>
      <c r="G53" s="9"/>
      <c r="H53" s="9"/>
      <c r="I53" s="9"/>
      <c r="J53" s="9"/>
      <c r="K53" s="9"/>
    </row>
    <row r="54" spans="1:11" ht="14.45">
      <c r="A54" s="18"/>
      <c r="B54" s="18"/>
      <c r="C54" s="9"/>
      <c r="D54" s="9"/>
      <c r="E54" s="9"/>
      <c r="F54" s="9"/>
      <c r="G54" s="9"/>
      <c r="H54" s="9"/>
      <c r="I54" s="9"/>
      <c r="J54" s="9"/>
      <c r="K54" s="9"/>
    </row>
    <row r="55" spans="1:11" ht="14.45">
      <c r="A55" s="18"/>
      <c r="B55" s="18"/>
      <c r="C55" s="9"/>
      <c r="D55" s="9"/>
      <c r="E55" s="9"/>
      <c r="F55" s="9"/>
      <c r="G55" s="9"/>
      <c r="H55" s="9"/>
      <c r="I55" s="9"/>
      <c r="J55" s="9"/>
      <c r="K55" s="9"/>
    </row>
    <row r="56" spans="1:11" ht="14.45">
      <c r="A56" s="18"/>
      <c r="B56" s="18"/>
      <c r="C56" s="9"/>
      <c r="D56" s="9"/>
      <c r="E56" s="9"/>
      <c r="F56" s="9"/>
      <c r="G56" s="9"/>
      <c r="H56" s="9"/>
      <c r="I56" s="9"/>
      <c r="J56" s="9"/>
      <c r="K56" s="9"/>
    </row>
    <row r="57" spans="1:11" ht="17.45">
      <c r="A57" s="12"/>
      <c r="B57" s="9"/>
      <c r="C57" s="9"/>
      <c r="D57" s="9"/>
      <c r="E57" s="9"/>
      <c r="F57" s="9"/>
      <c r="G57" s="9"/>
      <c r="H57" s="9"/>
      <c r="I57" s="9"/>
      <c r="J57" s="9"/>
      <c r="K57" s="9"/>
    </row>
    <row r="58" spans="1:11" ht="17.45">
      <c r="A58" s="12"/>
      <c r="B58" s="9"/>
      <c r="C58" s="9"/>
      <c r="D58" s="9"/>
      <c r="E58" s="9"/>
      <c r="F58" s="9"/>
      <c r="G58" s="9"/>
      <c r="H58" s="9"/>
      <c r="I58" s="9"/>
      <c r="J58" s="9"/>
      <c r="K58" s="9"/>
    </row>
    <row r="59" spans="1:11" ht="17.45">
      <c r="A59" s="35" t="s">
        <v>36</v>
      </c>
      <c r="B59" s="35"/>
      <c r="C59" s="35"/>
      <c r="D59" s="35"/>
      <c r="E59" s="35"/>
      <c r="F59" s="35"/>
      <c r="G59" s="35"/>
      <c r="H59" s="35"/>
      <c r="I59" s="35"/>
      <c r="J59" s="35"/>
      <c r="K59" s="35"/>
    </row>
    <row r="60" spans="1:11" ht="17.45">
      <c r="A60" s="12"/>
      <c r="B60" s="9"/>
      <c r="C60" s="9"/>
      <c r="D60" s="9"/>
      <c r="E60" s="9"/>
      <c r="F60" s="9"/>
      <c r="G60" s="9"/>
      <c r="H60" s="9"/>
      <c r="I60" s="9"/>
      <c r="J60" s="9"/>
      <c r="K60" s="9"/>
    </row>
    <row r="61" spans="1:11" ht="17.45">
      <c r="A61" s="36" t="s">
        <v>37</v>
      </c>
      <c r="B61" s="36"/>
      <c r="C61" s="36"/>
      <c r="D61" s="36"/>
      <c r="E61" s="36"/>
      <c r="F61" s="36"/>
      <c r="G61" s="36"/>
      <c r="H61" s="36"/>
      <c r="I61" s="36"/>
      <c r="J61" s="36"/>
      <c r="K61" s="36"/>
    </row>
    <row r="62" spans="1:11" ht="51.6" customHeight="1">
      <c r="A62" s="41" t="s">
        <v>38</v>
      </c>
      <c r="B62" s="41"/>
      <c r="C62" s="41"/>
      <c r="D62" s="41"/>
      <c r="E62" s="41"/>
      <c r="F62" s="41"/>
      <c r="G62" s="41"/>
      <c r="H62" s="41"/>
      <c r="I62" s="41"/>
      <c r="J62" s="41"/>
      <c r="K62" s="41"/>
    </row>
    <row r="63" spans="1:11">
      <c r="A63" s="17"/>
      <c r="B63" s="9"/>
      <c r="C63" s="9"/>
      <c r="D63" s="9"/>
      <c r="E63" s="9"/>
      <c r="F63" s="9"/>
      <c r="G63" s="9"/>
      <c r="H63" s="9"/>
      <c r="I63" s="9"/>
      <c r="J63" s="9"/>
      <c r="K63" s="9"/>
    </row>
    <row r="64" spans="1:11" ht="17.45">
      <c r="A64" s="36" t="s">
        <v>39</v>
      </c>
      <c r="B64" s="36"/>
      <c r="C64" s="36"/>
      <c r="D64" s="36"/>
      <c r="E64" s="36"/>
      <c r="F64" s="36"/>
      <c r="G64" s="36"/>
      <c r="H64" s="36"/>
      <c r="I64" s="36"/>
      <c r="J64" s="36"/>
      <c r="K64" s="36"/>
    </row>
    <row r="65" spans="1:11" ht="58.15" customHeight="1">
      <c r="A65" s="33" t="s">
        <v>40</v>
      </c>
      <c r="B65" s="33"/>
      <c r="C65" s="33"/>
      <c r="D65" s="33"/>
      <c r="E65" s="33"/>
      <c r="F65" s="33"/>
      <c r="G65" s="33"/>
      <c r="H65" s="33"/>
      <c r="I65" s="33"/>
      <c r="J65" s="33"/>
      <c r="K65" s="33"/>
    </row>
    <row r="66" spans="1:11" ht="17.45">
      <c r="A66" s="41" t="s">
        <v>41</v>
      </c>
      <c r="B66" s="41"/>
      <c r="C66" s="41"/>
      <c r="D66" s="41"/>
      <c r="E66" s="41"/>
      <c r="F66" s="41"/>
      <c r="G66" s="41"/>
      <c r="H66" s="41"/>
      <c r="I66" s="41"/>
      <c r="J66" s="41"/>
      <c r="K66" s="41"/>
    </row>
    <row r="67" spans="1:11">
      <c r="A67" s="17"/>
      <c r="B67" s="9"/>
      <c r="C67" s="9"/>
      <c r="D67" s="9"/>
      <c r="E67" s="9"/>
      <c r="F67" s="9"/>
      <c r="G67" s="9"/>
      <c r="H67" s="9"/>
      <c r="I67" s="9"/>
      <c r="J67" s="9"/>
      <c r="K67" s="9"/>
    </row>
    <row r="68" spans="1:11" ht="17.45">
      <c r="A68" s="36" t="s">
        <v>42</v>
      </c>
      <c r="B68" s="36"/>
      <c r="C68" s="36"/>
      <c r="D68" s="36"/>
      <c r="E68" s="36"/>
      <c r="F68" s="36"/>
      <c r="G68" s="36"/>
      <c r="H68" s="36"/>
      <c r="I68" s="36"/>
      <c r="J68" s="36"/>
      <c r="K68" s="36"/>
    </row>
    <row r="69" spans="1:11" ht="77.45" customHeight="1">
      <c r="A69" s="33" t="s">
        <v>43</v>
      </c>
      <c r="B69" s="33"/>
      <c r="C69" s="33"/>
      <c r="D69" s="33"/>
      <c r="E69" s="33"/>
      <c r="F69" s="33"/>
      <c r="G69" s="33"/>
      <c r="H69" s="33"/>
      <c r="I69" s="33"/>
      <c r="J69" s="33"/>
      <c r="K69" s="33"/>
    </row>
    <row r="70" spans="1:11" ht="17.45">
      <c r="A70" s="41" t="s">
        <v>44</v>
      </c>
      <c r="B70" s="41"/>
      <c r="C70" s="41"/>
      <c r="D70" s="41"/>
      <c r="E70" s="41"/>
      <c r="F70" s="41"/>
      <c r="G70" s="41"/>
      <c r="H70" s="41"/>
      <c r="I70" s="41"/>
      <c r="J70" s="41"/>
      <c r="K70" s="41"/>
    </row>
    <row r="71" spans="1:11">
      <c r="A71" s="17"/>
      <c r="B71" s="9"/>
      <c r="C71" s="9"/>
      <c r="D71" s="9"/>
      <c r="E71" s="9"/>
      <c r="F71" s="9"/>
      <c r="G71" s="9"/>
      <c r="H71" s="9"/>
      <c r="I71" s="9"/>
      <c r="J71" s="9"/>
      <c r="K71" s="9"/>
    </row>
    <row r="72" spans="1:11" ht="17.45">
      <c r="A72" s="36" t="s">
        <v>45</v>
      </c>
      <c r="B72" s="36"/>
      <c r="C72" s="36"/>
      <c r="D72" s="36"/>
      <c r="E72" s="36"/>
      <c r="F72" s="36"/>
      <c r="G72" s="36"/>
      <c r="H72" s="36"/>
      <c r="I72" s="36"/>
      <c r="J72" s="36"/>
      <c r="K72" s="36"/>
    </row>
    <row r="73" spans="1:11" ht="42.6" customHeight="1">
      <c r="A73" s="41" t="s">
        <v>46</v>
      </c>
      <c r="B73" s="41"/>
      <c r="C73" s="41"/>
      <c r="D73" s="41"/>
      <c r="E73" s="41"/>
      <c r="F73" s="41"/>
      <c r="G73" s="41"/>
      <c r="H73" s="41"/>
      <c r="I73" s="41"/>
      <c r="J73" s="41"/>
      <c r="K73" s="41"/>
    </row>
    <row r="74" spans="1:11" ht="17.45">
      <c r="A74" s="15"/>
      <c r="B74" s="9"/>
      <c r="C74" s="9"/>
      <c r="D74" s="9"/>
      <c r="E74" s="9"/>
      <c r="F74" s="9"/>
      <c r="G74" s="9"/>
      <c r="H74" s="9"/>
      <c r="I74" s="9"/>
      <c r="J74" s="9"/>
      <c r="K74" s="9"/>
    </row>
    <row r="75" spans="1:11" ht="17.45">
      <c r="A75" s="35" t="s">
        <v>47</v>
      </c>
      <c r="B75" s="35"/>
      <c r="C75" s="35"/>
      <c r="D75" s="35"/>
      <c r="E75" s="35"/>
      <c r="F75" s="35"/>
      <c r="G75" s="35"/>
      <c r="H75" s="35"/>
      <c r="I75" s="35"/>
      <c r="J75" s="35"/>
      <c r="K75" s="35"/>
    </row>
    <row r="76" spans="1:11">
      <c r="A76" s="19"/>
      <c r="B76" s="19"/>
      <c r="C76" s="9"/>
      <c r="D76" s="9"/>
      <c r="E76" s="9"/>
      <c r="F76" s="9"/>
      <c r="G76" s="9"/>
      <c r="H76" s="9"/>
      <c r="I76" s="9"/>
      <c r="J76" s="9"/>
      <c r="K76" s="9"/>
    </row>
    <row r="77" spans="1:11" ht="14.45">
      <c r="A77" s="18"/>
      <c r="B77" s="18"/>
      <c r="C77" s="9"/>
      <c r="D77" s="9"/>
      <c r="E77" s="9"/>
      <c r="F77" s="9"/>
      <c r="G77" s="9"/>
      <c r="H77" s="9"/>
      <c r="I77" s="9"/>
      <c r="J77" s="9"/>
      <c r="K77" s="9"/>
    </row>
    <row r="78" spans="1:11" ht="14.45">
      <c r="A78" s="18"/>
      <c r="B78" s="18"/>
      <c r="C78" s="9"/>
      <c r="D78" s="9"/>
      <c r="E78" s="9"/>
      <c r="F78" s="9"/>
      <c r="G78" s="9"/>
      <c r="H78" s="9"/>
      <c r="I78" s="9"/>
      <c r="J78" s="9"/>
      <c r="K78" s="9"/>
    </row>
    <row r="79" spans="1:11" ht="14.45">
      <c r="A79" s="18"/>
      <c r="B79" s="18"/>
      <c r="C79" s="9"/>
      <c r="D79" s="9"/>
      <c r="E79" s="9"/>
      <c r="F79" s="9"/>
      <c r="G79" s="9"/>
      <c r="H79" s="9"/>
      <c r="I79" s="9"/>
      <c r="J79" s="9"/>
      <c r="K79" s="9"/>
    </row>
    <row r="80" spans="1:11" ht="14.45">
      <c r="A80" s="18"/>
      <c r="B80" s="18"/>
      <c r="C80" s="9"/>
      <c r="D80" s="9"/>
      <c r="E80" s="9"/>
      <c r="F80" s="9"/>
      <c r="G80" s="9"/>
      <c r="H80" s="9"/>
      <c r="I80" s="9"/>
      <c r="J80" s="9"/>
      <c r="K80" s="9"/>
    </row>
    <row r="81" spans="1:11" ht="14.45">
      <c r="A81" s="18"/>
      <c r="B81" s="20"/>
      <c r="C81" s="9"/>
      <c r="D81" s="9"/>
      <c r="E81" s="9"/>
      <c r="F81" s="9"/>
      <c r="G81" s="9"/>
      <c r="H81" s="9"/>
      <c r="I81" s="9"/>
      <c r="J81" s="9"/>
      <c r="K81" s="9"/>
    </row>
    <row r="82" spans="1:11" ht="14.45">
      <c r="A82" s="18"/>
      <c r="B82" s="20"/>
      <c r="C82" s="9"/>
      <c r="D82" s="9"/>
      <c r="E82" s="9"/>
      <c r="F82" s="9"/>
      <c r="G82" s="9"/>
      <c r="H82" s="9"/>
      <c r="I82" s="9"/>
      <c r="J82" s="9"/>
      <c r="K82" s="9"/>
    </row>
    <row r="83" spans="1:11" ht="14.45">
      <c r="A83" s="18"/>
      <c r="B83" s="20"/>
      <c r="C83" s="9"/>
      <c r="D83" s="9"/>
      <c r="E83" s="9"/>
      <c r="F83" s="9"/>
      <c r="G83" s="9"/>
      <c r="H83" s="9"/>
      <c r="I83" s="9"/>
      <c r="J83" s="9"/>
      <c r="K83" s="9"/>
    </row>
    <row r="84" spans="1:11" ht="14.45">
      <c r="A84" s="18"/>
      <c r="B84" s="20"/>
      <c r="C84" s="9"/>
      <c r="D84" s="9"/>
      <c r="E84" s="9"/>
      <c r="F84" s="9"/>
      <c r="G84" s="9"/>
      <c r="H84" s="9"/>
      <c r="I84" s="9"/>
      <c r="J84" s="9"/>
      <c r="K84" s="9"/>
    </row>
    <row r="85" spans="1:11" ht="13.9">
      <c r="A85" s="20"/>
      <c r="B85" s="20"/>
      <c r="C85" s="9"/>
      <c r="D85" s="9"/>
      <c r="E85" s="9"/>
      <c r="F85" s="9"/>
      <c r="G85" s="9"/>
      <c r="H85" s="9"/>
      <c r="I85" s="9"/>
      <c r="J85" s="9"/>
      <c r="K85" s="9"/>
    </row>
    <row r="86" spans="1:11" ht="13.9">
      <c r="A86" s="20"/>
      <c r="B86" s="20"/>
      <c r="C86" s="9"/>
      <c r="D86" s="9"/>
      <c r="E86" s="9"/>
      <c r="F86" s="9"/>
      <c r="G86" s="9"/>
      <c r="H86" s="9"/>
      <c r="I86" s="9"/>
      <c r="J86" s="9"/>
      <c r="K86" s="9"/>
    </row>
    <row r="87" spans="1:11" ht="13.9">
      <c r="A87" s="20"/>
      <c r="B87" s="20"/>
      <c r="C87" s="9"/>
      <c r="D87" s="9"/>
      <c r="E87" s="9"/>
      <c r="F87" s="9"/>
      <c r="G87" s="9"/>
      <c r="H87" s="9"/>
      <c r="I87" s="9"/>
      <c r="J87" s="9"/>
      <c r="K87" s="9"/>
    </row>
    <row r="88" spans="1:11" ht="13.9">
      <c r="A88" s="20"/>
      <c r="B88" s="20"/>
      <c r="C88" s="9"/>
      <c r="D88" s="9"/>
      <c r="E88" s="9"/>
      <c r="F88" s="9"/>
      <c r="G88" s="9"/>
      <c r="H88" s="9"/>
      <c r="I88" s="9"/>
      <c r="J88" s="9"/>
      <c r="K88" s="9"/>
    </row>
    <row r="89" spans="1:11" ht="13.9">
      <c r="A89" s="20"/>
      <c r="B89" s="20"/>
      <c r="C89" s="9"/>
      <c r="D89" s="9"/>
      <c r="E89" s="9"/>
      <c r="F89" s="9"/>
      <c r="G89" s="9"/>
      <c r="H89" s="9"/>
      <c r="I89" s="9"/>
      <c r="J89" s="9"/>
      <c r="K89" s="9"/>
    </row>
    <row r="90" spans="1:11" ht="17.45">
      <c r="A90" s="12"/>
      <c r="B90" s="9"/>
      <c r="C90" s="9"/>
      <c r="D90" s="9"/>
      <c r="E90" s="9"/>
      <c r="F90" s="9"/>
      <c r="G90" s="9"/>
      <c r="H90" s="9"/>
      <c r="I90" s="9"/>
      <c r="J90" s="9"/>
      <c r="K90" s="9"/>
    </row>
    <row r="91" spans="1:11" ht="19.149999999999999">
      <c r="A91" s="42" t="s">
        <v>48</v>
      </c>
      <c r="B91" s="42"/>
      <c r="C91" s="42"/>
      <c r="D91" s="42"/>
      <c r="E91" s="42"/>
      <c r="F91" s="42"/>
      <c r="G91" s="42"/>
      <c r="H91" s="42"/>
      <c r="I91" s="42"/>
      <c r="J91" s="42"/>
      <c r="K91" s="42"/>
    </row>
    <row r="92" spans="1:11" ht="55.15" customHeight="1">
      <c r="A92" s="41" t="s">
        <v>49</v>
      </c>
      <c r="B92" s="41"/>
      <c r="C92" s="41"/>
      <c r="D92" s="41"/>
      <c r="E92" s="41"/>
      <c r="F92" s="41"/>
      <c r="G92" s="41"/>
      <c r="H92" s="41"/>
      <c r="I92" s="41"/>
      <c r="J92" s="41"/>
      <c r="K92" s="41"/>
    </row>
    <row r="93" spans="1:11" ht="17.45">
      <c r="A93" s="15"/>
      <c r="B93" s="9"/>
      <c r="C93" s="9"/>
      <c r="D93" s="9"/>
      <c r="E93" s="9"/>
      <c r="F93" s="9"/>
      <c r="G93" s="9"/>
      <c r="H93" s="9"/>
      <c r="I93" s="9"/>
      <c r="J93" s="9"/>
      <c r="K93" s="9"/>
    </row>
    <row r="94" spans="1:11" ht="17.45">
      <c r="A94" s="35" t="s">
        <v>50</v>
      </c>
      <c r="B94" s="35"/>
      <c r="C94" s="35"/>
      <c r="D94" s="35"/>
      <c r="E94" s="35"/>
      <c r="F94" s="35"/>
      <c r="G94" s="35"/>
      <c r="H94" s="35"/>
      <c r="I94" s="35"/>
      <c r="J94" s="35"/>
      <c r="K94" s="35"/>
    </row>
    <row r="95" spans="1:11" ht="17.45">
      <c r="A95" s="35" t="s">
        <v>51</v>
      </c>
      <c r="B95" s="35"/>
      <c r="C95" s="35"/>
      <c r="D95" s="35"/>
      <c r="E95" s="35"/>
      <c r="F95" s="35"/>
      <c r="G95" s="35"/>
      <c r="H95" s="35"/>
      <c r="I95" s="35"/>
      <c r="J95" s="35"/>
      <c r="K95" s="35"/>
    </row>
    <row r="96" spans="1:11" ht="17.45">
      <c r="A96" s="35" t="s">
        <v>52</v>
      </c>
      <c r="B96" s="35"/>
      <c r="C96" s="35"/>
      <c r="D96" s="35"/>
      <c r="E96" s="35"/>
      <c r="F96" s="35"/>
      <c r="G96" s="35"/>
      <c r="H96" s="35"/>
      <c r="I96" s="35"/>
      <c r="J96" s="35"/>
      <c r="K96" s="35"/>
    </row>
    <row r="97" spans="1:11" ht="17.45">
      <c r="A97" s="35" t="s">
        <v>53</v>
      </c>
      <c r="B97" s="35"/>
      <c r="C97" s="35"/>
      <c r="D97" s="35"/>
      <c r="E97" s="35"/>
      <c r="F97" s="35"/>
      <c r="G97" s="35"/>
      <c r="H97" s="35"/>
      <c r="I97" s="35"/>
      <c r="J97" s="35"/>
      <c r="K97" s="35"/>
    </row>
    <row r="98" spans="1:11" ht="17.45">
      <c r="A98" s="12"/>
      <c r="B98" s="9"/>
      <c r="C98" s="9"/>
      <c r="D98" s="9"/>
      <c r="E98" s="9"/>
      <c r="F98" s="9"/>
      <c r="G98" s="9"/>
      <c r="H98" s="9"/>
      <c r="I98" s="9"/>
      <c r="J98" s="9"/>
      <c r="K98" s="9"/>
    </row>
    <row r="99" spans="1:11" ht="28.9">
      <c r="A99" s="39" t="s">
        <v>54</v>
      </c>
      <c r="B99" s="39"/>
      <c r="C99" s="39"/>
      <c r="D99" s="39"/>
      <c r="E99" s="39"/>
      <c r="F99" s="39"/>
      <c r="G99" s="39"/>
      <c r="H99" s="39"/>
      <c r="I99" s="39"/>
      <c r="J99" s="39"/>
      <c r="K99" s="39"/>
    </row>
    <row r="100" spans="1:11" ht="19.899999999999999">
      <c r="A100" s="40" t="s">
        <v>55</v>
      </c>
      <c r="B100" s="40"/>
      <c r="C100" s="40"/>
      <c r="D100" s="40"/>
      <c r="E100" s="40"/>
      <c r="F100" s="40"/>
      <c r="G100" s="40"/>
      <c r="H100" s="40"/>
      <c r="I100" s="40"/>
      <c r="J100" s="40"/>
      <c r="K100" s="40"/>
    </row>
    <row r="101" spans="1:11" ht="17.45">
      <c r="A101" s="33" t="s">
        <v>56</v>
      </c>
      <c r="B101" s="33"/>
      <c r="C101" s="33"/>
      <c r="D101" s="33"/>
      <c r="E101" s="33"/>
      <c r="F101" s="33"/>
      <c r="G101" s="33"/>
      <c r="H101" s="33"/>
      <c r="I101" s="33"/>
      <c r="J101" s="33"/>
      <c r="K101" s="33"/>
    </row>
    <row r="102" spans="1:11" ht="17.45">
      <c r="A102" s="13"/>
      <c r="B102" s="9"/>
      <c r="C102" s="9"/>
      <c r="D102" s="9"/>
      <c r="E102" s="9"/>
      <c r="F102" s="9"/>
      <c r="G102" s="9"/>
      <c r="H102" s="9"/>
      <c r="I102" s="9"/>
      <c r="J102" s="9"/>
      <c r="K102" s="9"/>
    </row>
    <row r="103" spans="1:11" ht="17.45">
      <c r="A103" s="33" t="s">
        <v>57</v>
      </c>
      <c r="B103" s="33"/>
      <c r="C103" s="33"/>
      <c r="D103" s="33"/>
      <c r="E103" s="33"/>
      <c r="F103" s="33"/>
      <c r="G103" s="33"/>
      <c r="H103" s="33"/>
      <c r="I103" s="33"/>
      <c r="J103" s="33"/>
      <c r="K103" s="33"/>
    </row>
    <row r="104" spans="1:11" ht="17.45">
      <c r="A104" s="38" t="s">
        <v>58</v>
      </c>
      <c r="B104" s="38"/>
      <c r="C104" s="38"/>
      <c r="D104" s="38"/>
      <c r="E104" s="38"/>
      <c r="F104" s="38"/>
      <c r="G104" s="38"/>
      <c r="H104" s="38"/>
      <c r="I104" s="38"/>
      <c r="J104" s="38"/>
      <c r="K104" s="38"/>
    </row>
    <row r="105" spans="1:11" ht="37.9" customHeight="1">
      <c r="A105" s="38" t="s">
        <v>59</v>
      </c>
      <c r="B105" s="38"/>
      <c r="C105" s="38"/>
      <c r="D105" s="38"/>
      <c r="E105" s="38"/>
      <c r="F105" s="38"/>
      <c r="G105" s="38"/>
      <c r="H105" s="38"/>
      <c r="I105" s="38"/>
      <c r="J105" s="38"/>
      <c r="K105" s="38"/>
    </row>
    <row r="106" spans="1:11" ht="17.45">
      <c r="A106" s="21"/>
      <c r="B106" s="9"/>
      <c r="C106" s="9"/>
      <c r="D106" s="9"/>
      <c r="E106" s="9"/>
      <c r="F106" s="9"/>
      <c r="G106" s="9"/>
      <c r="H106" s="9"/>
      <c r="I106" s="9"/>
      <c r="J106" s="9"/>
      <c r="K106" s="9"/>
    </row>
    <row r="107" spans="1:11" ht="19.899999999999999">
      <c r="A107" s="40" t="s">
        <v>60</v>
      </c>
      <c r="B107" s="40"/>
      <c r="C107" s="40"/>
      <c r="D107" s="40"/>
      <c r="E107" s="40"/>
      <c r="F107" s="40"/>
      <c r="G107" s="40"/>
      <c r="H107" s="40"/>
      <c r="I107" s="40"/>
      <c r="J107" s="40"/>
      <c r="K107" s="40"/>
    </row>
    <row r="108" spans="1:11" ht="55.9" customHeight="1">
      <c r="A108" s="33" t="s">
        <v>61</v>
      </c>
      <c r="B108" s="33"/>
      <c r="C108" s="33"/>
      <c r="D108" s="33"/>
      <c r="E108" s="33"/>
      <c r="F108" s="33"/>
      <c r="G108" s="33"/>
      <c r="H108" s="33"/>
      <c r="I108" s="33"/>
      <c r="J108" s="33"/>
      <c r="K108" s="33"/>
    </row>
    <row r="109" spans="1:11" ht="17.45">
      <c r="A109" s="33" t="s">
        <v>62</v>
      </c>
      <c r="B109" s="33"/>
      <c r="C109" s="33"/>
      <c r="D109" s="33"/>
      <c r="E109" s="33"/>
      <c r="F109" s="33"/>
      <c r="G109" s="33"/>
      <c r="H109" s="33"/>
      <c r="I109" s="33"/>
      <c r="J109" s="33"/>
      <c r="K109" s="33"/>
    </row>
    <row r="110" spans="1:11" ht="17.45">
      <c r="A110" s="13"/>
      <c r="B110" s="9"/>
      <c r="C110" s="9"/>
      <c r="D110" s="9"/>
      <c r="E110" s="9"/>
      <c r="F110" s="9"/>
      <c r="G110" s="9"/>
      <c r="H110" s="9"/>
      <c r="I110" s="9"/>
      <c r="J110" s="9"/>
      <c r="K110" s="9"/>
    </row>
    <row r="111" spans="1:11" ht="17.45">
      <c r="A111" s="33" t="s">
        <v>63</v>
      </c>
      <c r="B111" s="33"/>
      <c r="C111" s="33"/>
      <c r="D111" s="33"/>
      <c r="E111" s="33"/>
      <c r="F111" s="33"/>
      <c r="G111" s="33"/>
      <c r="H111" s="33"/>
      <c r="I111" s="33"/>
      <c r="J111" s="33"/>
      <c r="K111" s="33"/>
    </row>
    <row r="112" spans="1:11" ht="17.45">
      <c r="A112" s="33" t="s">
        <v>64</v>
      </c>
      <c r="B112" s="33"/>
      <c r="C112" s="33"/>
      <c r="D112" s="33"/>
      <c r="E112" s="33"/>
      <c r="F112" s="33"/>
      <c r="G112" s="33"/>
      <c r="H112" s="33"/>
      <c r="I112" s="33"/>
      <c r="J112" s="33"/>
      <c r="K112" s="33"/>
    </row>
    <row r="113" spans="1:11" ht="17.45">
      <c r="A113" s="33" t="s">
        <v>65</v>
      </c>
      <c r="B113" s="33"/>
      <c r="C113" s="33"/>
      <c r="D113" s="33"/>
      <c r="E113" s="33"/>
      <c r="F113" s="33"/>
      <c r="G113" s="33"/>
      <c r="H113" s="33"/>
      <c r="I113" s="33"/>
      <c r="J113" s="33"/>
      <c r="K113" s="33"/>
    </row>
    <row r="114" spans="1:11" ht="17.45">
      <c r="A114" s="33" t="s">
        <v>66</v>
      </c>
      <c r="B114" s="33"/>
      <c r="C114" s="33"/>
      <c r="D114" s="33"/>
      <c r="E114" s="33"/>
      <c r="F114" s="33"/>
      <c r="G114" s="33"/>
      <c r="H114" s="33"/>
      <c r="I114" s="33"/>
      <c r="J114" s="33"/>
      <c r="K114" s="33"/>
    </row>
    <row r="115" spans="1:11" ht="17.45">
      <c r="A115" s="33" t="s">
        <v>67</v>
      </c>
      <c r="B115" s="33"/>
      <c r="C115" s="33"/>
      <c r="D115" s="33"/>
      <c r="E115" s="33"/>
      <c r="F115" s="33"/>
      <c r="G115" s="33"/>
      <c r="H115" s="33"/>
      <c r="I115" s="33"/>
      <c r="J115" s="33"/>
      <c r="K115" s="33"/>
    </row>
    <row r="116" spans="1:11" ht="17.45">
      <c r="A116" s="33" t="s">
        <v>68</v>
      </c>
      <c r="B116" s="33"/>
      <c r="C116" s="33"/>
      <c r="D116" s="33"/>
      <c r="E116" s="33"/>
      <c r="F116" s="33"/>
      <c r="G116" s="33"/>
      <c r="H116" s="33"/>
      <c r="I116" s="33"/>
      <c r="J116" s="33"/>
      <c r="K116" s="33"/>
    </row>
    <row r="117" spans="1:11" ht="13.9">
      <c r="A117" s="22"/>
      <c r="B117" s="9"/>
      <c r="C117" s="9"/>
      <c r="D117" s="9"/>
      <c r="E117" s="9"/>
      <c r="F117" s="9"/>
      <c r="G117" s="9"/>
      <c r="H117" s="9"/>
      <c r="I117" s="9"/>
      <c r="J117" s="9"/>
      <c r="K117" s="9"/>
    </row>
    <row r="118" spans="1:11" ht="68.45" customHeight="1">
      <c r="A118" s="33" t="s">
        <v>69</v>
      </c>
      <c r="B118" s="33"/>
      <c r="C118" s="33"/>
      <c r="D118" s="33"/>
      <c r="E118" s="33"/>
      <c r="F118" s="33"/>
      <c r="G118" s="33"/>
      <c r="H118" s="33"/>
      <c r="I118" s="33"/>
      <c r="J118" s="33"/>
      <c r="K118" s="33"/>
    </row>
    <row r="119" spans="1:11" ht="17.45">
      <c r="A119" s="12"/>
      <c r="B119" s="9"/>
      <c r="C119" s="9"/>
      <c r="D119" s="9"/>
      <c r="E119" s="9"/>
      <c r="F119" s="9"/>
      <c r="G119" s="9"/>
      <c r="H119" s="9"/>
      <c r="I119" s="9"/>
      <c r="J119" s="9"/>
      <c r="K119" s="9"/>
    </row>
    <row r="120" spans="1:11" ht="17.45">
      <c r="A120" s="35" t="s">
        <v>70</v>
      </c>
      <c r="B120" s="35"/>
      <c r="C120" s="35"/>
      <c r="D120" s="35"/>
      <c r="E120" s="35"/>
      <c r="F120" s="35"/>
      <c r="G120" s="35"/>
      <c r="H120" s="35"/>
      <c r="I120" s="35"/>
      <c r="J120" s="35"/>
      <c r="K120" s="35"/>
    </row>
    <row r="121" spans="1:11" ht="17.45">
      <c r="A121" s="33" t="s">
        <v>71</v>
      </c>
      <c r="B121" s="33"/>
      <c r="C121" s="33"/>
      <c r="D121" s="33"/>
      <c r="E121" s="33"/>
      <c r="F121" s="33"/>
      <c r="G121" s="33"/>
      <c r="H121" s="33"/>
      <c r="I121" s="33"/>
      <c r="J121" s="33"/>
      <c r="K121" s="33"/>
    </row>
    <row r="122" spans="1:11" ht="17.45">
      <c r="A122" s="33" t="s">
        <v>72</v>
      </c>
      <c r="B122" s="33"/>
      <c r="C122" s="33"/>
      <c r="D122" s="33"/>
      <c r="E122" s="33"/>
      <c r="F122" s="33"/>
      <c r="G122" s="33"/>
      <c r="H122" s="33"/>
      <c r="I122" s="33"/>
      <c r="J122" s="33"/>
      <c r="K122" s="33"/>
    </row>
    <row r="123" spans="1:11" ht="17.45">
      <c r="A123" s="33" t="s">
        <v>73</v>
      </c>
      <c r="B123" s="33"/>
      <c r="C123" s="33"/>
      <c r="D123" s="33"/>
      <c r="E123" s="33"/>
      <c r="F123" s="33"/>
      <c r="G123" s="33"/>
      <c r="H123" s="33"/>
      <c r="I123" s="33"/>
      <c r="J123" s="33"/>
      <c r="K123" s="33"/>
    </row>
    <row r="124" spans="1:11" ht="13.9">
      <c r="A124" s="23"/>
      <c r="B124" s="9"/>
      <c r="C124" s="9"/>
      <c r="D124" s="9"/>
      <c r="E124" s="9"/>
      <c r="F124" s="9"/>
      <c r="G124" s="9"/>
      <c r="H124" s="9"/>
      <c r="I124" s="9"/>
      <c r="J124" s="9"/>
      <c r="K124" s="9"/>
    </row>
    <row r="125" spans="1:11" ht="19.899999999999999" customHeight="1">
      <c r="A125" s="35" t="s">
        <v>74</v>
      </c>
      <c r="B125" s="35"/>
      <c r="C125" s="35"/>
      <c r="D125" s="35"/>
      <c r="E125" s="35"/>
      <c r="F125" s="35"/>
      <c r="G125" s="35"/>
      <c r="H125" s="35"/>
      <c r="I125" s="35"/>
      <c r="J125" s="35"/>
      <c r="K125" s="35"/>
    </row>
    <row r="126" spans="1:11" ht="17.45">
      <c r="A126" s="12"/>
      <c r="B126" s="9"/>
      <c r="C126" s="9"/>
      <c r="D126" s="9"/>
      <c r="E126" s="9"/>
      <c r="F126" s="9"/>
      <c r="G126" s="9"/>
      <c r="H126" s="9"/>
      <c r="I126" s="9"/>
      <c r="J126" s="9"/>
      <c r="K126" s="9"/>
    </row>
    <row r="127" spans="1:11" ht="17.45">
      <c r="A127" s="35" t="s">
        <v>75</v>
      </c>
      <c r="B127" s="35"/>
      <c r="C127" s="35"/>
      <c r="D127" s="35"/>
      <c r="E127" s="35"/>
      <c r="F127" s="35"/>
      <c r="G127" s="35"/>
      <c r="H127" s="35"/>
      <c r="I127" s="35"/>
      <c r="J127" s="35"/>
      <c r="K127" s="35"/>
    </row>
    <row r="128" spans="1:11" ht="17.45">
      <c r="A128" s="12"/>
      <c r="B128" s="9"/>
      <c r="C128" s="9"/>
      <c r="D128" s="9"/>
      <c r="E128" s="9"/>
      <c r="F128" s="9"/>
      <c r="G128" s="9"/>
      <c r="H128" s="9"/>
      <c r="I128" s="9"/>
      <c r="J128" s="9"/>
      <c r="K128" s="9"/>
    </row>
    <row r="129" spans="1:11" ht="17.45">
      <c r="A129" s="24"/>
      <c r="B129" s="24"/>
      <c r="C129" s="9"/>
      <c r="D129" s="9"/>
      <c r="E129" s="9"/>
      <c r="F129" s="9"/>
      <c r="G129" s="9"/>
      <c r="H129" s="9"/>
      <c r="I129" s="9"/>
      <c r="J129" s="9"/>
      <c r="K129" s="9"/>
    </row>
    <row r="130" spans="1:11" ht="14.45">
      <c r="A130" s="18"/>
      <c r="B130" s="18"/>
      <c r="C130" s="9"/>
      <c r="D130" s="9"/>
      <c r="E130" s="9"/>
      <c r="F130" s="9"/>
      <c r="G130" s="9"/>
      <c r="H130" s="9"/>
      <c r="I130" s="9"/>
      <c r="J130" s="9"/>
      <c r="K130" s="9"/>
    </row>
    <row r="131" spans="1:11" ht="14.45">
      <c r="A131" s="18"/>
      <c r="B131" s="18"/>
      <c r="C131" s="9"/>
      <c r="D131" s="9"/>
      <c r="E131" s="9"/>
      <c r="F131" s="9"/>
      <c r="G131" s="9"/>
      <c r="H131" s="9"/>
      <c r="I131" s="9"/>
      <c r="J131" s="9"/>
      <c r="K131" s="9"/>
    </row>
    <row r="132" spans="1:11" ht="14.45">
      <c r="A132" s="18"/>
      <c r="B132" s="18"/>
      <c r="C132" s="9"/>
      <c r="D132" s="9"/>
      <c r="E132" s="9"/>
      <c r="F132" s="9"/>
      <c r="G132" s="9"/>
      <c r="H132" s="9"/>
      <c r="I132" s="9"/>
      <c r="J132" s="9"/>
      <c r="K132" s="9"/>
    </row>
    <row r="133" spans="1:11" ht="14.45">
      <c r="A133" s="18"/>
      <c r="B133" s="18"/>
      <c r="C133" s="9"/>
      <c r="D133" s="9"/>
      <c r="E133" s="9"/>
      <c r="F133" s="9"/>
      <c r="G133" s="9"/>
      <c r="H133" s="9"/>
      <c r="I133" s="9"/>
      <c r="J133" s="9"/>
      <c r="K133" s="9"/>
    </row>
    <row r="134" spans="1:11" ht="14.45">
      <c r="A134" s="18"/>
      <c r="B134" s="18"/>
      <c r="C134" s="9"/>
      <c r="D134" s="9"/>
      <c r="E134" s="9"/>
      <c r="F134" s="9"/>
      <c r="G134" s="9"/>
      <c r="H134" s="9"/>
      <c r="I134" s="9"/>
      <c r="J134" s="9"/>
      <c r="K134" s="9"/>
    </row>
    <row r="135" spans="1:11">
      <c r="A135" s="9"/>
      <c r="B135" s="9"/>
      <c r="C135" s="9"/>
      <c r="D135" s="9"/>
      <c r="E135" s="9"/>
      <c r="F135" s="9"/>
      <c r="G135" s="9"/>
      <c r="H135" s="9"/>
      <c r="I135" s="9"/>
      <c r="J135" s="9"/>
      <c r="K135" s="9"/>
    </row>
    <row r="136" spans="1:11" ht="17.45">
      <c r="A136" s="25"/>
      <c r="B136" s="9"/>
      <c r="C136" s="9"/>
      <c r="D136" s="9"/>
      <c r="E136" s="9"/>
      <c r="F136" s="9"/>
      <c r="G136" s="9"/>
      <c r="H136" s="9"/>
      <c r="I136" s="9"/>
      <c r="J136" s="9"/>
      <c r="K136" s="9"/>
    </row>
    <row r="137" spans="1:11" ht="17.45">
      <c r="A137" s="25"/>
      <c r="B137" s="9"/>
      <c r="C137" s="9"/>
      <c r="D137" s="9"/>
      <c r="E137" s="9"/>
      <c r="F137" s="9"/>
      <c r="G137" s="9"/>
      <c r="H137" s="9"/>
      <c r="I137" s="9"/>
      <c r="J137" s="9"/>
      <c r="K137" s="9"/>
    </row>
    <row r="138" spans="1:11" ht="17.45">
      <c r="A138" s="36" t="s">
        <v>76</v>
      </c>
      <c r="B138" s="36"/>
      <c r="C138" s="36"/>
      <c r="D138" s="36"/>
      <c r="E138" s="36"/>
      <c r="F138" s="36"/>
      <c r="G138" s="36"/>
      <c r="H138" s="36"/>
      <c r="I138" s="36"/>
      <c r="J138" s="36"/>
      <c r="K138" s="36"/>
    </row>
    <row r="139" spans="1:11" ht="78" customHeight="1">
      <c r="A139" s="33" t="s">
        <v>77</v>
      </c>
      <c r="B139" s="33"/>
      <c r="C139" s="33"/>
      <c r="D139" s="33"/>
      <c r="E139" s="33"/>
      <c r="F139" s="33"/>
      <c r="G139" s="33"/>
      <c r="H139" s="33"/>
      <c r="I139" s="33"/>
      <c r="J139" s="33"/>
      <c r="K139" s="33"/>
    </row>
    <row r="140" spans="1:11" ht="17.45">
      <c r="A140" s="13"/>
      <c r="B140" s="9"/>
      <c r="C140" s="9"/>
      <c r="D140" s="9"/>
      <c r="E140" s="9"/>
      <c r="F140" s="9"/>
      <c r="G140" s="9"/>
      <c r="H140" s="9"/>
      <c r="I140" s="9"/>
      <c r="J140" s="9"/>
      <c r="K140" s="9"/>
    </row>
    <row r="141" spans="1:11" ht="19.899999999999999">
      <c r="A141" s="34" t="s">
        <v>78</v>
      </c>
      <c r="B141" s="34"/>
      <c r="C141" s="34"/>
      <c r="D141" s="34"/>
      <c r="E141" s="34"/>
      <c r="F141" s="34"/>
      <c r="G141" s="34"/>
      <c r="H141" s="34"/>
      <c r="I141" s="34"/>
      <c r="J141" s="34"/>
      <c r="K141" s="34"/>
    </row>
    <row r="142" spans="1:11" ht="33.6" customHeight="1">
      <c r="A142" s="33" t="s">
        <v>79</v>
      </c>
      <c r="B142" s="33"/>
      <c r="C142" s="33"/>
      <c r="D142" s="33"/>
      <c r="E142" s="33"/>
      <c r="F142" s="33"/>
      <c r="G142" s="33"/>
      <c r="H142" s="33"/>
      <c r="I142" s="33"/>
      <c r="J142" s="33"/>
      <c r="K142" s="33"/>
    </row>
    <row r="143" spans="1:11" ht="17.45">
      <c r="A143" s="13"/>
      <c r="B143" s="9"/>
      <c r="C143" s="9"/>
      <c r="D143" s="9"/>
      <c r="E143" s="9"/>
      <c r="F143" s="9"/>
      <c r="G143" s="9"/>
      <c r="H143" s="9"/>
      <c r="I143" s="9"/>
      <c r="J143" s="9"/>
      <c r="K143" s="9"/>
    </row>
    <row r="144" spans="1:11" ht="36" customHeight="1">
      <c r="A144" s="33" t="s">
        <v>80</v>
      </c>
      <c r="B144" s="33"/>
      <c r="C144" s="33"/>
      <c r="D144" s="33"/>
      <c r="E144" s="33"/>
      <c r="F144" s="33"/>
      <c r="G144" s="33"/>
      <c r="H144" s="33"/>
      <c r="I144" s="33"/>
      <c r="J144" s="33"/>
      <c r="K144" s="33"/>
    </row>
    <row r="145" spans="1:11" ht="17.45">
      <c r="A145" s="13"/>
      <c r="B145" s="9"/>
      <c r="C145" s="9"/>
      <c r="D145" s="9"/>
      <c r="E145" s="9"/>
      <c r="F145" s="9"/>
      <c r="G145" s="9"/>
      <c r="H145" s="9"/>
      <c r="I145" s="9"/>
      <c r="J145" s="9"/>
      <c r="K145" s="9"/>
    </row>
    <row r="146" spans="1:11" ht="66" customHeight="1">
      <c r="A146" s="33" t="s">
        <v>81</v>
      </c>
      <c r="B146" s="33"/>
      <c r="C146" s="33"/>
      <c r="D146" s="33"/>
      <c r="E146" s="33"/>
      <c r="F146" s="33"/>
      <c r="G146" s="33"/>
      <c r="H146" s="33"/>
      <c r="I146" s="33"/>
      <c r="J146" s="33"/>
      <c r="K146" s="33"/>
    </row>
    <row r="147" spans="1:11" ht="17.45">
      <c r="A147" s="13"/>
      <c r="B147" s="9"/>
      <c r="C147" s="9"/>
      <c r="D147" s="9"/>
      <c r="E147" s="9"/>
      <c r="F147" s="9"/>
      <c r="G147" s="9"/>
      <c r="H147" s="9"/>
      <c r="I147" s="9"/>
      <c r="J147" s="9"/>
      <c r="K147" s="9"/>
    </row>
    <row r="148" spans="1:11" ht="17.45">
      <c r="A148" s="37" t="s">
        <v>82</v>
      </c>
      <c r="B148" s="37"/>
      <c r="C148" s="37"/>
      <c r="D148" s="37"/>
      <c r="E148" s="37"/>
      <c r="F148" s="37"/>
      <c r="G148" s="37"/>
      <c r="H148" s="37"/>
      <c r="I148" s="37"/>
      <c r="J148" s="37"/>
      <c r="K148" s="37"/>
    </row>
    <row r="149" spans="1:11" ht="40.9" customHeight="1">
      <c r="A149" s="38" t="s">
        <v>83</v>
      </c>
      <c r="B149" s="38"/>
      <c r="C149" s="38"/>
      <c r="D149" s="38"/>
      <c r="E149" s="38"/>
      <c r="F149" s="38"/>
      <c r="G149" s="38"/>
      <c r="H149" s="38"/>
      <c r="I149" s="38"/>
      <c r="J149" s="38"/>
      <c r="K149" s="38"/>
    </row>
    <row r="150" spans="1:11" ht="17.45">
      <c r="A150" s="12"/>
      <c r="B150" s="9"/>
      <c r="C150" s="9"/>
      <c r="D150" s="9"/>
      <c r="E150" s="9"/>
      <c r="F150" s="9"/>
      <c r="G150" s="9"/>
      <c r="H150" s="9"/>
      <c r="I150" s="9"/>
      <c r="J150" s="9"/>
      <c r="K150" s="9"/>
    </row>
    <row r="151" spans="1:11" ht="28.9">
      <c r="A151" s="32" t="s">
        <v>84</v>
      </c>
      <c r="B151" s="32"/>
      <c r="C151" s="32"/>
      <c r="D151" s="32"/>
      <c r="E151" s="32"/>
      <c r="F151" s="32"/>
      <c r="G151" s="32"/>
      <c r="H151" s="32"/>
      <c r="I151" s="32"/>
      <c r="J151" s="32"/>
      <c r="K151" s="32"/>
    </row>
    <row r="152" spans="1:11" ht="55.9" customHeight="1">
      <c r="A152" s="33" t="s">
        <v>85</v>
      </c>
      <c r="B152" s="33"/>
      <c r="C152" s="33"/>
      <c r="D152" s="33"/>
      <c r="E152" s="33"/>
      <c r="F152" s="33"/>
      <c r="G152" s="33"/>
      <c r="H152" s="33"/>
      <c r="I152" s="33"/>
      <c r="J152" s="33"/>
      <c r="K152" s="33"/>
    </row>
    <row r="153" spans="1:11" ht="40.9" customHeight="1">
      <c r="A153" s="33" t="s">
        <v>86</v>
      </c>
      <c r="B153" s="33"/>
      <c r="C153" s="33"/>
      <c r="D153" s="33"/>
      <c r="E153" s="33"/>
      <c r="F153" s="33"/>
      <c r="G153" s="33"/>
      <c r="H153" s="33"/>
      <c r="I153" s="33"/>
      <c r="J153" s="33"/>
      <c r="K153" s="33"/>
    </row>
    <row r="154" spans="1:11" ht="17.45">
      <c r="A154" s="13"/>
      <c r="B154" s="9"/>
      <c r="C154" s="9"/>
      <c r="D154" s="9"/>
      <c r="E154" s="9"/>
      <c r="F154" s="9"/>
      <c r="G154" s="9"/>
      <c r="H154" s="9"/>
      <c r="I154" s="9"/>
      <c r="J154" s="9"/>
      <c r="K154" s="9"/>
    </row>
    <row r="155" spans="1:11" ht="28.9">
      <c r="A155" s="32" t="s">
        <v>87</v>
      </c>
      <c r="B155" s="32"/>
      <c r="C155" s="32"/>
      <c r="D155" s="32"/>
      <c r="E155" s="32"/>
      <c r="F155" s="32"/>
      <c r="G155" s="32"/>
      <c r="H155" s="32"/>
      <c r="I155" s="32"/>
      <c r="J155" s="32"/>
      <c r="K155" s="32"/>
    </row>
    <row r="156" spans="1:11" ht="41.45" customHeight="1">
      <c r="A156" s="33" t="s">
        <v>88</v>
      </c>
      <c r="B156" s="33"/>
      <c r="C156" s="33"/>
      <c r="D156" s="33"/>
      <c r="E156" s="33"/>
      <c r="F156" s="33"/>
      <c r="G156" s="33"/>
      <c r="H156" s="33"/>
      <c r="I156" s="33"/>
      <c r="J156" s="33"/>
      <c r="K156" s="33"/>
    </row>
    <row r="157" spans="1:11">
      <c r="A157" s="26"/>
      <c r="B157" s="9"/>
      <c r="C157" s="9"/>
      <c r="D157" s="9"/>
      <c r="E157" s="9"/>
      <c r="F157" s="9"/>
      <c r="G157" s="9"/>
      <c r="H157" s="9"/>
      <c r="I157" s="9"/>
      <c r="J157" s="9"/>
      <c r="K157" s="9"/>
    </row>
    <row r="158" spans="1:11" ht="13.15" customHeight="1">
      <c r="A158" s="33" t="s">
        <v>89</v>
      </c>
      <c r="B158" s="33"/>
      <c r="C158" s="33"/>
      <c r="D158" s="33"/>
      <c r="E158" s="33"/>
      <c r="F158" s="33"/>
      <c r="G158" s="33"/>
      <c r="H158" s="33"/>
      <c r="I158" s="33"/>
      <c r="J158" s="33"/>
      <c r="K158" s="33"/>
    </row>
    <row r="159" spans="1:11">
      <c r="A159" s="19"/>
      <c r="B159" s="9"/>
      <c r="C159" s="9"/>
      <c r="D159" s="9"/>
      <c r="E159" s="9"/>
      <c r="F159" s="9"/>
      <c r="G159" s="9"/>
      <c r="H159" s="9"/>
      <c r="I159" s="9"/>
      <c r="J159" s="9"/>
      <c r="K159" s="9"/>
    </row>
    <row r="160" spans="1:11" ht="19.899999999999999">
      <c r="A160" s="34" t="s">
        <v>90</v>
      </c>
      <c r="B160" s="34"/>
      <c r="C160" s="34"/>
      <c r="D160" s="34"/>
      <c r="E160" s="34"/>
      <c r="F160" s="34"/>
      <c r="G160" s="34"/>
      <c r="H160" s="34"/>
      <c r="I160" s="34"/>
      <c r="J160" s="34"/>
      <c r="K160" s="34"/>
    </row>
    <row r="161" spans="1:11" ht="59.45" customHeight="1">
      <c r="A161" s="33" t="s">
        <v>91</v>
      </c>
      <c r="B161" s="33"/>
      <c r="C161" s="33"/>
      <c r="D161" s="33"/>
      <c r="E161" s="33"/>
      <c r="F161" s="33"/>
      <c r="G161" s="33"/>
      <c r="H161" s="33"/>
      <c r="I161" s="33"/>
      <c r="J161" s="33"/>
      <c r="K161" s="33"/>
    </row>
    <row r="162" spans="1:11" ht="17.45">
      <c r="A162" s="13"/>
      <c r="B162" s="9"/>
      <c r="C162" s="9"/>
      <c r="D162" s="9"/>
      <c r="E162" s="9"/>
      <c r="F162" s="9"/>
      <c r="G162" s="9"/>
      <c r="H162" s="9"/>
      <c r="I162" s="9"/>
      <c r="J162" s="9"/>
      <c r="K162" s="9"/>
    </row>
    <row r="163" spans="1:11" ht="17.45">
      <c r="A163" s="50" t="s">
        <v>92</v>
      </c>
      <c r="B163" s="50"/>
      <c r="C163" s="50"/>
      <c r="D163" s="50"/>
      <c r="E163" s="50"/>
      <c r="F163" s="50"/>
      <c r="G163" s="50"/>
      <c r="H163" s="50"/>
      <c r="I163" s="50"/>
      <c r="J163" s="50"/>
      <c r="K163" s="50"/>
    </row>
    <row r="164" spans="1:11">
      <c r="A164" s="9"/>
      <c r="B164" s="9"/>
      <c r="C164" s="9"/>
      <c r="D164" s="9"/>
      <c r="E164" s="9"/>
      <c r="F164" s="9"/>
      <c r="G164" s="9"/>
      <c r="H164" s="9"/>
      <c r="I164" s="9"/>
      <c r="J164" s="9"/>
      <c r="K164" s="9"/>
    </row>
    <row r="165" spans="1:11" ht="16.899999999999999">
      <c r="A165" s="51" t="s">
        <v>93</v>
      </c>
      <c r="B165" s="51"/>
      <c r="C165" s="51"/>
      <c r="D165" s="51"/>
      <c r="E165" s="51"/>
      <c r="F165" s="51"/>
      <c r="G165" s="51"/>
      <c r="H165" s="51"/>
      <c r="I165" s="51"/>
      <c r="J165" s="51"/>
      <c r="K165" s="51"/>
    </row>
    <row r="166" spans="1:11" ht="16.149999999999999" customHeight="1">
      <c r="A166" s="30" t="s">
        <v>94</v>
      </c>
      <c r="B166" s="30"/>
      <c r="C166" s="30"/>
      <c r="D166" s="30"/>
      <c r="E166" s="30"/>
      <c r="F166" s="30"/>
      <c r="G166" s="30"/>
      <c r="H166" s="30"/>
      <c r="I166" s="30"/>
      <c r="J166" s="30"/>
      <c r="K166" s="30"/>
    </row>
    <row r="167" spans="1:11">
      <c r="A167" s="31"/>
      <c r="B167" s="31"/>
      <c r="C167" s="31"/>
      <c r="D167" s="31"/>
      <c r="E167" s="31"/>
      <c r="F167" s="31"/>
      <c r="G167" s="31"/>
      <c r="H167" s="31"/>
      <c r="I167" s="31"/>
      <c r="J167" s="31"/>
      <c r="K167" s="31"/>
    </row>
  </sheetData>
  <mergeCells count="92">
    <mergeCell ref="A19:K19"/>
    <mergeCell ref="A1:I1"/>
    <mergeCell ref="A3:I3"/>
    <mergeCell ref="A4:I4"/>
    <mergeCell ref="A5:I5"/>
    <mergeCell ref="A7:K7"/>
    <mergeCell ref="A9:B9"/>
    <mergeCell ref="A10:K10"/>
    <mergeCell ref="A13:K13"/>
    <mergeCell ref="A14:K14"/>
    <mergeCell ref="A15:K15"/>
    <mergeCell ref="A18:K18"/>
    <mergeCell ref="A34:K34"/>
    <mergeCell ref="A20:K20"/>
    <mergeCell ref="A21:K21"/>
    <mergeCell ref="A23:K23"/>
    <mergeCell ref="A24:K24"/>
    <mergeCell ref="A25:K25"/>
    <mergeCell ref="A26:K26"/>
    <mergeCell ref="A28:K28"/>
    <mergeCell ref="A29:K29"/>
    <mergeCell ref="A30:K30"/>
    <mergeCell ref="A31:K31"/>
    <mergeCell ref="A33:K33"/>
    <mergeCell ref="A62:K62"/>
    <mergeCell ref="A36:K36"/>
    <mergeCell ref="A37:K37"/>
    <mergeCell ref="A38:K38"/>
    <mergeCell ref="A39:K39"/>
    <mergeCell ref="A41:K41"/>
    <mergeCell ref="A42:K42"/>
    <mergeCell ref="A43:K43"/>
    <mergeCell ref="A45:K45"/>
    <mergeCell ref="A46:K46"/>
    <mergeCell ref="A59:K59"/>
    <mergeCell ref="A61:K61"/>
    <mergeCell ref="A94:K94"/>
    <mergeCell ref="A64:K64"/>
    <mergeCell ref="A65:K65"/>
    <mergeCell ref="A66:K66"/>
    <mergeCell ref="A68:K68"/>
    <mergeCell ref="A69:K69"/>
    <mergeCell ref="A70:K70"/>
    <mergeCell ref="A72:K72"/>
    <mergeCell ref="A73:K73"/>
    <mergeCell ref="A75:K75"/>
    <mergeCell ref="A91:K91"/>
    <mergeCell ref="A92:K92"/>
    <mergeCell ref="A109:K109"/>
    <mergeCell ref="A95:K95"/>
    <mergeCell ref="A96:K96"/>
    <mergeCell ref="A97:K97"/>
    <mergeCell ref="A99:K99"/>
    <mergeCell ref="A100:K100"/>
    <mergeCell ref="A101:K101"/>
    <mergeCell ref="A103:K103"/>
    <mergeCell ref="A104:K104"/>
    <mergeCell ref="A105:K105"/>
    <mergeCell ref="A107:K107"/>
    <mergeCell ref="A108:K108"/>
    <mergeCell ref="A125:K125"/>
    <mergeCell ref="A111:K111"/>
    <mergeCell ref="A112:K112"/>
    <mergeCell ref="A113:K113"/>
    <mergeCell ref="A114:K114"/>
    <mergeCell ref="A115:K115"/>
    <mergeCell ref="A116:K116"/>
    <mergeCell ref="A118:K118"/>
    <mergeCell ref="A120:K120"/>
    <mergeCell ref="A121:K121"/>
    <mergeCell ref="A122:K122"/>
    <mergeCell ref="A123:K123"/>
    <mergeCell ref="A153:K153"/>
    <mergeCell ref="A127:K127"/>
    <mergeCell ref="A138:K138"/>
    <mergeCell ref="A139:K139"/>
    <mergeCell ref="A141:K141"/>
    <mergeCell ref="A142:K142"/>
    <mergeCell ref="A144:K144"/>
    <mergeCell ref="A146:K146"/>
    <mergeCell ref="A148:K148"/>
    <mergeCell ref="A149:K149"/>
    <mergeCell ref="A151:K151"/>
    <mergeCell ref="A152:K152"/>
    <mergeCell ref="A165:K165"/>
    <mergeCell ref="A166:K167"/>
    <mergeCell ref="A155:K155"/>
    <mergeCell ref="A156:K156"/>
    <mergeCell ref="A158:K158"/>
    <mergeCell ref="A160:K160"/>
    <mergeCell ref="A161:K161"/>
    <mergeCell ref="A163:K163"/>
  </mergeCells>
  <hyperlinks>
    <hyperlink ref="A25" r:id="rId1" display="https://www.treasury.nsw.gov.au/information-public-entities/nsw-common-planning-assumptions" xr:uid="{DA764CB5-9CD8-449B-AFE9-BE331527ECF0}"/>
    <hyperlink ref="A26" r:id="rId2" display="https://www.planning.nsw.gov.au/Research-and-Demography/Population-projections/Insights" xr:uid="{4D4247E5-253B-44B9-BD39-FD7AA7CFEC7F}"/>
    <hyperlink ref="A30" r:id="rId3" display="https://www.abs.gov.au/statistics/people/population/regional-population-age-and-sex/latest-release" xr:uid="{80B1ECBA-D740-437F-819E-D92D4AAD50FC}"/>
    <hyperlink ref="A34" r:id="rId4" display="https://www.abs.gov.au/ausstats/abs@.nsf/mf/1270.0.55.001" xr:uid="{3C83F003-6BE4-4E98-A31C-82EA44C16780}"/>
    <hyperlink ref="A37" r:id="rId5" display="https://www.abs.gov.au/statistics/standards/australian-statistical-geography-standard-asgs-edition-3/jul2021-jun2026/main-structure-and-greater-capital-city-statistical-areas/statistical-area-level-2" xr:uid="{1C0A8E54-6C2A-46A8-ACC8-10D6363C1681}"/>
    <hyperlink ref="A38" r:id="rId6" display="https://www.planning.nsw.gov.au/Research-and-Demography/Population-projections/Insights" xr:uid="{39287728-7C47-45F8-A22B-747B255E9F0E}"/>
    <hyperlink ref="A42" r:id="rId7" display="https://www.olg.nsw.gov.au/public/find-my-council/local-government-area-boundaries-and-mapping-information/" xr:uid="{72CDC90C-BE82-4FC9-9781-E0622A5DFE71}"/>
    <hyperlink ref="A43" r:id="rId8" display="https://www.abs.gov.au/AUSSTATS/abs@.nsf/DetailsPage/1270.0.55.003June 2020?OpenDocument" xr:uid="{E781DC47-D755-4857-95D7-F7D28B1C6F69}"/>
    <hyperlink ref="A62" r:id="rId9" display="https://www.abs.gov.au/websitedbs/D3310114.nsf/home/Australian+Statistical+Geography+Standard+(ASGS)" xr:uid="{CC407D84-8539-40CA-A9C4-A18C16C3FC2F}"/>
    <hyperlink ref="A66" r:id="rId10" display="https://www.planning.nsw.gov.au/Plans-for-your-area/Regional-Plans" xr:uid="{9DE7E6E0-7255-4730-A23E-BC2C6C6E02EF}"/>
    <hyperlink ref="A70" r:id="rId11" display="https://www.nsw.gov.au/regional-nsw-today" xr:uid="{6B354099-A449-4B39-8E74-ADBAB2AECFEA}"/>
    <hyperlink ref="A73" r:id="rId12" display="https://www.greater.sydney/strategic-planning" xr:uid="{252E5171-8390-4E2B-B86D-B01DCB946880}"/>
    <hyperlink ref="A92" r:id="rId13" display="https://www.greater.sydney/metropolis-of-three-cities" xr:uid="{65113877-D720-428E-8C47-1515DFB42BE6}"/>
    <hyperlink ref="A156" r:id="rId14" display="https://www.planning.nsw.gov.au/Research-and-Demography/Population-projections/Insights" xr:uid="{E167D8EE-B0C6-408A-BB3E-FE3BB5B5F0C8}"/>
    <hyperlink ref="A158" r:id="rId15" display="mailto:population.futures@planning.nsw.gov.au" xr:uid="{4F7D7E56-4541-4703-A68C-089DF33CAB32}"/>
    <hyperlink ref="A166" location="_ftnref1" display="_ftnref1" xr:uid="{1E7D8B01-A051-4B5D-996E-0D361C6ABEB4}"/>
    <hyperlink ref="A21" r:id="rId16" display="https://www.planning.nsw.gov.au/Plans-for-your-area/Regional-Plans" xr:uid="{B2DCBA2B-C66D-48C0-96A9-69B27DE01406}"/>
  </hyperlinks>
  <pageMargins left="0.7" right="0.7" top="0.75" bottom="0.75" header="0.3" footer="0.3"/>
  <pageSetup paperSize="9" orientation="portrait" horizontalDpi="300" verticalDpi="300"/>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0"/>
  <sheetViews>
    <sheetView workbookViewId="0">
      <selection sqref="A1:I1"/>
    </sheetView>
  </sheetViews>
  <sheetFormatPr defaultColWidth="11.5703125" defaultRowHeight="13.15"/>
  <cols>
    <col min="1" max="1" width="54.7109375" customWidth="1"/>
    <col min="2" max="2" width="32.7109375" customWidth="1"/>
    <col min="3" max="3" width="26.7109375" customWidth="1"/>
    <col min="4" max="4" width="36.140625" customWidth="1"/>
  </cols>
  <sheetData>
    <row r="1" spans="1:9" ht="63" customHeight="1">
      <c r="A1" s="27" t="s">
        <v>0</v>
      </c>
      <c r="B1" s="27"/>
      <c r="C1" s="27"/>
      <c r="D1" s="27"/>
      <c r="E1" s="27"/>
      <c r="F1" s="27"/>
      <c r="G1" s="27"/>
      <c r="H1" s="27"/>
      <c r="I1" s="27"/>
    </row>
    <row r="2" spans="1:9" ht="4.1500000000000004" customHeight="1">
      <c r="A2" s="4"/>
      <c r="B2" s="4"/>
      <c r="C2" s="4"/>
      <c r="D2" s="4"/>
      <c r="E2" s="4"/>
      <c r="F2" s="4"/>
      <c r="G2" s="4"/>
      <c r="H2" s="4"/>
      <c r="I2" s="4"/>
    </row>
    <row r="3" spans="1:9" ht="15">
      <c r="A3" s="28" t="s">
        <v>1</v>
      </c>
      <c r="B3" s="28"/>
      <c r="C3" s="28"/>
      <c r="D3" s="28"/>
      <c r="E3" s="28"/>
      <c r="F3" s="28"/>
      <c r="G3" s="28"/>
      <c r="H3" s="28"/>
      <c r="I3" s="28"/>
    </row>
    <row r="4" spans="1:9" ht="13.9">
      <c r="A4" s="29"/>
      <c r="B4" s="29"/>
      <c r="C4" s="29"/>
      <c r="D4" s="29"/>
      <c r="E4" s="29"/>
      <c r="F4" s="29"/>
      <c r="G4" s="29"/>
      <c r="H4" s="29"/>
      <c r="I4" s="29"/>
    </row>
    <row r="5" spans="1:9" ht="13.9">
      <c r="A5" s="29"/>
      <c r="B5" s="29"/>
      <c r="C5" s="29"/>
      <c r="D5" s="29"/>
      <c r="E5" s="29"/>
      <c r="F5" s="29"/>
      <c r="G5" s="29"/>
      <c r="H5" s="29"/>
      <c r="I5" s="29"/>
    </row>
    <row r="6" spans="1:9">
      <c r="A6" s="7" t="str">
        <f>HYPERLINK("#'Index'!A1", "Return to Index tab")</f>
        <v>Return to Index tab</v>
      </c>
    </row>
    <row r="7" spans="1:9">
      <c r="A7" s="4" t="s">
        <v>95</v>
      </c>
      <c r="B7" s="4" t="s">
        <v>96</v>
      </c>
      <c r="C7" s="1" t="s">
        <v>97</v>
      </c>
      <c r="D7" s="1" t="s">
        <v>98</v>
      </c>
    </row>
    <row r="8" spans="1:9">
      <c r="A8" t="s">
        <v>99</v>
      </c>
      <c r="B8" t="s">
        <v>100</v>
      </c>
      <c r="C8">
        <v>9950</v>
      </c>
      <c r="D8" s="3">
        <v>0.99380743100000002</v>
      </c>
    </row>
    <row r="9" spans="1:9">
      <c r="A9" t="s">
        <v>99</v>
      </c>
      <c r="B9" t="s">
        <v>101</v>
      </c>
      <c r="C9">
        <v>62</v>
      </c>
      <c r="D9" s="3">
        <v>6.1925690000000002E-3</v>
      </c>
    </row>
    <row r="10" spans="1:9">
      <c r="A10" t="s">
        <v>102</v>
      </c>
      <c r="B10" t="s">
        <v>103</v>
      </c>
      <c r="C10">
        <v>5844</v>
      </c>
      <c r="D10" s="3">
        <v>0.99709947099999996</v>
      </c>
    </row>
    <row r="11" spans="1:9">
      <c r="A11" t="s">
        <v>102</v>
      </c>
      <c r="B11" t="s">
        <v>104</v>
      </c>
      <c r="C11">
        <v>13</v>
      </c>
      <c r="D11" s="3">
        <v>2.2180519999999999E-3</v>
      </c>
    </row>
    <row r="12" spans="1:9">
      <c r="A12" t="s">
        <v>102</v>
      </c>
      <c r="B12" t="s">
        <v>105</v>
      </c>
      <c r="C12">
        <v>4</v>
      </c>
      <c r="D12" s="3">
        <v>6.8247700000000002E-4</v>
      </c>
    </row>
    <row r="13" spans="1:9">
      <c r="A13" t="s">
        <v>106</v>
      </c>
      <c r="B13" t="s">
        <v>107</v>
      </c>
      <c r="C13">
        <v>226</v>
      </c>
      <c r="D13" s="3">
        <v>1.6539813E-2</v>
      </c>
    </row>
    <row r="14" spans="1:9">
      <c r="A14" t="s">
        <v>106</v>
      </c>
      <c r="B14" t="s">
        <v>108</v>
      </c>
      <c r="C14">
        <v>13364</v>
      </c>
      <c r="D14" s="3">
        <v>0.97804449599999999</v>
      </c>
    </row>
    <row r="15" spans="1:9">
      <c r="A15" t="s">
        <v>106</v>
      </c>
      <c r="B15" t="s">
        <v>109</v>
      </c>
      <c r="C15">
        <v>7</v>
      </c>
      <c r="D15" s="3">
        <v>5.1229499999999996E-4</v>
      </c>
    </row>
    <row r="16" spans="1:9">
      <c r="A16" t="s">
        <v>106</v>
      </c>
      <c r="B16" t="s">
        <v>110</v>
      </c>
      <c r="C16">
        <v>67</v>
      </c>
      <c r="D16" s="3">
        <v>4.903396E-3</v>
      </c>
    </row>
    <row r="17" spans="1:4">
      <c r="A17" t="s">
        <v>111</v>
      </c>
      <c r="B17" t="s">
        <v>112</v>
      </c>
      <c r="C17">
        <v>20138</v>
      </c>
      <c r="D17" s="3">
        <v>1</v>
      </c>
    </row>
    <row r="18" spans="1:4">
      <c r="A18" t="s">
        <v>111</v>
      </c>
      <c r="B18" t="s">
        <v>113</v>
      </c>
      <c r="C18">
        <v>0</v>
      </c>
      <c r="D18" s="3">
        <v>0</v>
      </c>
    </row>
    <row r="19" spans="1:4">
      <c r="A19" t="s">
        <v>114</v>
      </c>
      <c r="B19" t="s">
        <v>115</v>
      </c>
      <c r="C19">
        <v>3459</v>
      </c>
      <c r="D19" s="3">
        <v>0.99282433999999997</v>
      </c>
    </row>
    <row r="20" spans="1:4">
      <c r="A20" t="s">
        <v>114</v>
      </c>
      <c r="B20" t="s">
        <v>116</v>
      </c>
      <c r="C20">
        <v>25</v>
      </c>
      <c r="D20" s="3">
        <v>7.1756600000000004E-3</v>
      </c>
    </row>
    <row r="21" spans="1:4">
      <c r="A21" t="s">
        <v>117</v>
      </c>
      <c r="B21" t="s">
        <v>118</v>
      </c>
      <c r="C21">
        <v>28559</v>
      </c>
      <c r="D21" s="3">
        <v>0.99961498100000001</v>
      </c>
    </row>
    <row r="22" spans="1:4">
      <c r="A22" t="s">
        <v>117</v>
      </c>
      <c r="B22" t="s">
        <v>119</v>
      </c>
      <c r="C22">
        <v>11</v>
      </c>
      <c r="D22" s="3">
        <v>3.8501900000000001E-4</v>
      </c>
    </row>
    <row r="23" spans="1:4">
      <c r="A23" t="s">
        <v>120</v>
      </c>
      <c r="B23" t="s">
        <v>121</v>
      </c>
      <c r="C23">
        <v>22863</v>
      </c>
      <c r="D23" s="3">
        <v>0.99938803200000004</v>
      </c>
    </row>
    <row r="24" spans="1:4">
      <c r="A24" t="s">
        <v>120</v>
      </c>
      <c r="B24" t="s">
        <v>122</v>
      </c>
      <c r="C24">
        <v>14</v>
      </c>
      <c r="D24" s="3">
        <v>6.1196799999999995E-4</v>
      </c>
    </row>
    <row r="25" spans="1:4">
      <c r="A25" t="s">
        <v>123</v>
      </c>
      <c r="B25" t="s">
        <v>124</v>
      </c>
      <c r="C25">
        <v>6701</v>
      </c>
      <c r="D25" s="3">
        <v>0.99583890600000002</v>
      </c>
    </row>
    <row r="26" spans="1:4">
      <c r="A26" t="s">
        <v>123</v>
      </c>
      <c r="B26" t="s">
        <v>125</v>
      </c>
      <c r="C26">
        <v>28</v>
      </c>
      <c r="D26" s="3">
        <v>4.1610939999999997E-3</v>
      </c>
    </row>
    <row r="27" spans="1:4">
      <c r="A27" t="s">
        <v>126</v>
      </c>
      <c r="B27" t="s">
        <v>127</v>
      </c>
      <c r="C27">
        <v>9356</v>
      </c>
      <c r="D27" s="3">
        <v>0.99946586900000001</v>
      </c>
    </row>
    <row r="28" spans="1:4">
      <c r="A28" t="s">
        <v>126</v>
      </c>
      <c r="B28" t="s">
        <v>128</v>
      </c>
      <c r="C28">
        <v>5</v>
      </c>
      <c r="D28" s="3">
        <v>5.3413099999999997E-4</v>
      </c>
    </row>
    <row r="29" spans="1:4">
      <c r="A29" t="s">
        <v>129</v>
      </c>
      <c r="B29" t="s">
        <v>130</v>
      </c>
      <c r="C29">
        <v>4684</v>
      </c>
      <c r="D29" s="3">
        <v>0.99237288099999998</v>
      </c>
    </row>
    <row r="30" spans="1:4">
      <c r="A30" t="s">
        <v>129</v>
      </c>
      <c r="B30" t="s">
        <v>131</v>
      </c>
      <c r="C30">
        <v>36</v>
      </c>
      <c r="D30" s="3">
        <v>7.6271189999999999E-3</v>
      </c>
    </row>
    <row r="31" spans="1:4">
      <c r="A31" t="s">
        <v>132</v>
      </c>
      <c r="B31" t="s">
        <v>133</v>
      </c>
      <c r="C31">
        <v>23268</v>
      </c>
      <c r="D31" s="3">
        <v>0.99987108400000002</v>
      </c>
    </row>
    <row r="32" spans="1:4">
      <c r="A32" t="s">
        <v>132</v>
      </c>
      <c r="B32" t="s">
        <v>134</v>
      </c>
      <c r="C32">
        <v>3</v>
      </c>
      <c r="D32" s="3">
        <v>1.28916E-4</v>
      </c>
    </row>
    <row r="33" spans="1:4">
      <c r="A33" t="s">
        <v>135</v>
      </c>
      <c r="B33" t="s">
        <v>136</v>
      </c>
      <c r="C33">
        <v>3</v>
      </c>
      <c r="D33" s="3">
        <v>1.76689E-4</v>
      </c>
    </row>
    <row r="34" spans="1:4">
      <c r="A34" t="s">
        <v>135</v>
      </c>
      <c r="B34" t="s">
        <v>137</v>
      </c>
      <c r="C34">
        <v>16976</v>
      </c>
      <c r="D34" s="3">
        <v>0.99982331099999999</v>
      </c>
    </row>
    <row r="35" spans="1:4">
      <c r="A35" t="s">
        <v>138</v>
      </c>
      <c r="B35" t="s">
        <v>139</v>
      </c>
      <c r="C35">
        <v>10068</v>
      </c>
      <c r="D35" s="3">
        <v>0.99890862199999997</v>
      </c>
    </row>
    <row r="36" spans="1:4">
      <c r="A36" t="s">
        <v>138</v>
      </c>
      <c r="B36" t="s">
        <v>140</v>
      </c>
      <c r="C36">
        <v>11</v>
      </c>
      <c r="D36" s="3">
        <v>1.0913780000000001E-3</v>
      </c>
    </row>
    <row r="37" spans="1:4">
      <c r="A37" t="s">
        <v>141</v>
      </c>
      <c r="B37" t="s">
        <v>142</v>
      </c>
      <c r="C37">
        <v>44</v>
      </c>
      <c r="D37" s="3">
        <v>1.6874399999999999E-3</v>
      </c>
    </row>
    <row r="38" spans="1:4">
      <c r="A38" t="s">
        <v>141</v>
      </c>
      <c r="B38" t="s">
        <v>143</v>
      </c>
      <c r="C38">
        <v>26031</v>
      </c>
      <c r="D38" s="3">
        <v>0.99831256000000002</v>
      </c>
    </row>
    <row r="39" spans="1:4">
      <c r="A39" t="s">
        <v>144</v>
      </c>
      <c r="B39" t="s">
        <v>145</v>
      </c>
      <c r="C39">
        <v>5222</v>
      </c>
      <c r="D39" s="3">
        <v>1</v>
      </c>
    </row>
    <row r="40" spans="1:4">
      <c r="A40" t="s">
        <v>144</v>
      </c>
      <c r="B40" t="s">
        <v>146</v>
      </c>
      <c r="C40">
        <v>0</v>
      </c>
      <c r="D40" s="3">
        <v>0</v>
      </c>
    </row>
    <row r="41" spans="1:4">
      <c r="A41" t="s">
        <v>147</v>
      </c>
      <c r="B41" t="s">
        <v>148</v>
      </c>
      <c r="C41">
        <v>17</v>
      </c>
      <c r="D41" s="3">
        <v>1.919603E-3</v>
      </c>
    </row>
    <row r="42" spans="1:4">
      <c r="A42" t="s">
        <v>147</v>
      </c>
      <c r="B42" t="s">
        <v>149</v>
      </c>
      <c r="C42">
        <v>8839</v>
      </c>
      <c r="D42" s="3">
        <v>0.99808039699999995</v>
      </c>
    </row>
    <row r="43" spans="1:4">
      <c r="A43" t="s">
        <v>150</v>
      </c>
      <c r="B43" t="s">
        <v>151</v>
      </c>
      <c r="C43">
        <v>52</v>
      </c>
      <c r="D43" s="3">
        <v>9.2182240000000006E-3</v>
      </c>
    </row>
    <row r="44" spans="1:4">
      <c r="A44" t="s">
        <v>150</v>
      </c>
      <c r="B44" t="s">
        <v>152</v>
      </c>
      <c r="C44">
        <v>5589</v>
      </c>
      <c r="D44" s="3">
        <v>0.99078177599999995</v>
      </c>
    </row>
    <row r="45" spans="1:4">
      <c r="D45" s="3"/>
    </row>
    <row r="46" spans="1:4">
      <c r="D46" s="3"/>
    </row>
    <row r="47" spans="1:4">
      <c r="D47" s="3"/>
    </row>
    <row r="48" spans="1:4">
      <c r="D48" s="3"/>
    </row>
    <row r="49" spans="4:4">
      <c r="D49" s="3"/>
    </row>
    <row r="50" spans="4:4">
      <c r="D50" s="3"/>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R39"/>
  <sheetViews>
    <sheetView workbookViewId="0"/>
  </sheetViews>
  <sheetFormatPr defaultColWidth="11.5703125" defaultRowHeight="13.15"/>
  <cols>
    <col min="1" max="1" width="38.7109375" customWidth="1"/>
  </cols>
  <sheetData>
    <row r="1" spans="1:70" ht="63" customHeight="1">
      <c r="A1" s="27" t="s">
        <v>0</v>
      </c>
      <c r="B1" s="27"/>
      <c r="C1" s="27"/>
      <c r="D1" s="27"/>
      <c r="E1" s="27"/>
      <c r="F1" s="27"/>
      <c r="G1" s="27"/>
      <c r="H1" s="27"/>
      <c r="I1" s="27"/>
    </row>
    <row r="2" spans="1:70" ht="4.1500000000000004" customHeight="1">
      <c r="A2" s="4"/>
      <c r="B2" s="4"/>
      <c r="C2" s="4"/>
      <c r="D2" s="4"/>
      <c r="E2" s="4"/>
      <c r="F2" s="4"/>
      <c r="G2" s="4"/>
      <c r="H2" s="4"/>
      <c r="I2" s="4"/>
    </row>
    <row r="3" spans="1:70" ht="15">
      <c r="A3" s="28" t="s">
        <v>1</v>
      </c>
      <c r="B3" s="28"/>
      <c r="C3" s="28"/>
      <c r="D3" s="28"/>
      <c r="E3" s="28"/>
      <c r="F3" s="28"/>
      <c r="G3" s="28"/>
      <c r="H3" s="28"/>
      <c r="I3" s="28"/>
    </row>
    <row r="4" spans="1:70" ht="13.9">
      <c r="A4" s="29"/>
      <c r="B4" s="29"/>
      <c r="C4" s="29"/>
      <c r="D4" s="29"/>
      <c r="E4" s="29"/>
      <c r="F4" s="29"/>
      <c r="G4" s="29"/>
      <c r="H4" s="29"/>
      <c r="I4" s="29"/>
    </row>
    <row r="5" spans="1:70" ht="13.9">
      <c r="A5" s="29" t="s">
        <v>153</v>
      </c>
      <c r="B5" s="29"/>
      <c r="C5" s="29"/>
      <c r="D5" s="29"/>
      <c r="E5" s="29"/>
      <c r="F5" s="29"/>
      <c r="G5" s="29"/>
      <c r="H5" s="29"/>
      <c r="I5" s="29"/>
    </row>
    <row r="6" spans="1:70">
      <c r="A6" s="7" t="str">
        <f>HYPERLINK("#'Index'!A1", "Return to Index tab")</f>
        <v>Return to Index tab</v>
      </c>
    </row>
    <row r="7" spans="1:70">
      <c r="A7" s="4" t="s">
        <v>154</v>
      </c>
      <c r="B7" s="1" t="s">
        <v>155</v>
      </c>
      <c r="C7" s="1" t="s">
        <v>156</v>
      </c>
      <c r="D7" s="1" t="s">
        <v>157</v>
      </c>
      <c r="E7" s="1" t="s">
        <v>158</v>
      </c>
      <c r="F7" s="1" t="s">
        <v>159</v>
      </c>
      <c r="G7" s="1" t="s">
        <v>160</v>
      </c>
      <c r="H7" s="1" t="s">
        <v>161</v>
      </c>
      <c r="I7" s="1" t="s">
        <v>162</v>
      </c>
      <c r="J7" s="1" t="s">
        <v>163</v>
      </c>
      <c r="K7" s="1" t="s">
        <v>164</v>
      </c>
      <c r="L7" s="1" t="s">
        <v>165</v>
      </c>
      <c r="M7" s="1" t="s">
        <v>166</v>
      </c>
      <c r="N7" s="1" t="s">
        <v>167</v>
      </c>
      <c r="O7" s="1" t="s">
        <v>168</v>
      </c>
      <c r="P7" s="1" t="s">
        <v>169</v>
      </c>
      <c r="Q7" s="1" t="s">
        <v>170</v>
      </c>
      <c r="R7" s="1" t="s">
        <v>171</v>
      </c>
      <c r="S7" s="1" t="s">
        <v>172</v>
      </c>
      <c r="T7" s="1" t="s">
        <v>173</v>
      </c>
      <c r="U7" s="1" t="s">
        <v>174</v>
      </c>
      <c r="V7" s="1" t="s">
        <v>175</v>
      </c>
      <c r="W7" s="1" t="s">
        <v>176</v>
      </c>
      <c r="X7" s="1" t="s">
        <v>177</v>
      </c>
      <c r="Y7" s="1" t="s">
        <v>178</v>
      </c>
      <c r="Z7" s="1" t="s">
        <v>179</v>
      </c>
      <c r="AA7" s="1" t="s">
        <v>180</v>
      </c>
      <c r="AB7" s="1" t="s">
        <v>181</v>
      </c>
      <c r="AC7" s="1" t="s">
        <v>182</v>
      </c>
      <c r="AD7" s="1" t="s">
        <v>183</v>
      </c>
      <c r="AE7" s="1" t="s">
        <v>184</v>
      </c>
      <c r="AF7" s="1" t="s">
        <v>185</v>
      </c>
      <c r="AG7" s="1" t="s">
        <v>186</v>
      </c>
      <c r="AH7" s="1" t="s">
        <v>187</v>
      </c>
      <c r="AI7" s="1" t="s">
        <v>188</v>
      </c>
      <c r="AJ7" s="1" t="s">
        <v>189</v>
      </c>
      <c r="AK7" s="1" t="s">
        <v>190</v>
      </c>
      <c r="AL7" s="1" t="s">
        <v>191</v>
      </c>
      <c r="AM7" s="1" t="s">
        <v>192</v>
      </c>
      <c r="AN7" s="1" t="s">
        <v>193</v>
      </c>
      <c r="AO7" s="1" t="s">
        <v>194</v>
      </c>
      <c r="AP7" s="1" t="s">
        <v>195</v>
      </c>
    </row>
    <row r="8" spans="1:70">
      <c r="A8" t="s">
        <v>196</v>
      </c>
      <c r="B8" s="2">
        <v>191497</v>
      </c>
      <c r="C8" s="2">
        <v>194466</v>
      </c>
      <c r="D8" s="2">
        <v>197379</v>
      </c>
      <c r="E8" s="2">
        <v>199285</v>
      </c>
      <c r="F8" s="2">
        <v>201314</v>
      </c>
      <c r="G8" s="2">
        <v>203447</v>
      </c>
      <c r="H8" s="2">
        <v>205640</v>
      </c>
      <c r="I8" s="2">
        <v>208145</v>
      </c>
      <c r="J8" s="2">
        <v>210814</v>
      </c>
      <c r="K8" s="2">
        <v>213926</v>
      </c>
      <c r="L8" s="2">
        <v>215828</v>
      </c>
      <c r="M8" s="2">
        <v>217346</v>
      </c>
      <c r="N8" s="2">
        <v>218808</v>
      </c>
      <c r="O8" s="2">
        <v>220386</v>
      </c>
      <c r="P8" s="2">
        <v>221959</v>
      </c>
      <c r="Q8" s="2">
        <v>223815</v>
      </c>
      <c r="R8" s="2">
        <v>225797</v>
      </c>
      <c r="S8" s="2">
        <v>227735</v>
      </c>
      <c r="T8" s="2">
        <v>229881</v>
      </c>
      <c r="U8" s="2">
        <v>232799</v>
      </c>
      <c r="V8" s="2">
        <v>234330.89645061101</v>
      </c>
      <c r="W8" s="2">
        <v>236168.73995594599</v>
      </c>
      <c r="X8" s="2">
        <v>238335.19066854799</v>
      </c>
      <c r="Y8" s="2">
        <v>240717.61973784401</v>
      </c>
      <c r="Z8" s="2">
        <v>243321.97792121</v>
      </c>
      <c r="AA8" s="2">
        <v>245875.22528518399</v>
      </c>
      <c r="AB8" s="2">
        <v>248367.45230195101</v>
      </c>
      <c r="AC8" s="2">
        <v>250797.56650899499</v>
      </c>
      <c r="AD8" s="2">
        <v>253173.10851355101</v>
      </c>
      <c r="AE8" s="2">
        <v>255522.26379155001</v>
      </c>
      <c r="AF8" s="2">
        <v>257849.47973995499</v>
      </c>
      <c r="AG8" s="2">
        <v>260135.81376933301</v>
      </c>
      <c r="AH8" s="2">
        <v>262385.851983317</v>
      </c>
      <c r="AI8" s="2">
        <v>264601.929643362</v>
      </c>
      <c r="AJ8" s="2">
        <v>266784.52610659902</v>
      </c>
      <c r="AK8" s="2">
        <v>268934.88194779202</v>
      </c>
      <c r="AL8" s="2">
        <v>271050.38676500798</v>
      </c>
      <c r="AM8" s="2">
        <v>273131.35379811499</v>
      </c>
      <c r="AN8" s="2">
        <v>275179.39154345199</v>
      </c>
      <c r="AO8" s="2">
        <v>277195.72917179001</v>
      </c>
      <c r="AP8" s="2">
        <v>279181.09494604601</v>
      </c>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row>
    <row r="9" spans="1:70">
      <c r="A9" t="s">
        <v>197</v>
      </c>
      <c r="B9" s="2">
        <v>294596</v>
      </c>
      <c r="C9" s="2">
        <v>297530</v>
      </c>
      <c r="D9" s="2">
        <v>299319</v>
      </c>
      <c r="E9" s="2">
        <v>299999</v>
      </c>
      <c r="F9" s="2">
        <v>301403</v>
      </c>
      <c r="G9" s="2">
        <v>303051</v>
      </c>
      <c r="H9" s="2">
        <v>306499</v>
      </c>
      <c r="I9" s="2">
        <v>312338</v>
      </c>
      <c r="J9" s="2">
        <v>316796</v>
      </c>
      <c r="K9" s="2">
        <v>320361</v>
      </c>
      <c r="L9" s="2">
        <v>322657</v>
      </c>
      <c r="M9" s="2">
        <v>325163</v>
      </c>
      <c r="N9" s="2">
        <v>327745</v>
      </c>
      <c r="O9" s="2">
        <v>330377</v>
      </c>
      <c r="P9" s="2">
        <v>333264</v>
      </c>
      <c r="Q9" s="2">
        <v>336611</v>
      </c>
      <c r="R9" s="2">
        <v>339442</v>
      </c>
      <c r="S9" s="2">
        <v>341741</v>
      </c>
      <c r="T9" s="2">
        <v>343970</v>
      </c>
      <c r="U9" s="2">
        <v>345857</v>
      </c>
      <c r="V9" s="2">
        <v>347474.95587467699</v>
      </c>
      <c r="W9" s="2">
        <v>349248.77970490197</v>
      </c>
      <c r="X9" s="2">
        <v>351527.408972645</v>
      </c>
      <c r="Y9" s="2">
        <v>354205.56680305902</v>
      </c>
      <c r="Z9" s="2">
        <v>357277.28051460098</v>
      </c>
      <c r="AA9" s="2">
        <v>360340.87569919298</v>
      </c>
      <c r="AB9" s="2">
        <v>363377.72840722301</v>
      </c>
      <c r="AC9" s="2">
        <v>366379.97479617299</v>
      </c>
      <c r="AD9" s="2">
        <v>369353.60513787001</v>
      </c>
      <c r="AE9" s="2">
        <v>372321.138503047</v>
      </c>
      <c r="AF9" s="2">
        <v>375288.577398522</v>
      </c>
      <c r="AG9" s="2">
        <v>378234.59064566001</v>
      </c>
      <c r="AH9" s="2">
        <v>381169.49964398</v>
      </c>
      <c r="AI9" s="2">
        <v>384094.09309671097</v>
      </c>
      <c r="AJ9" s="2">
        <v>387009.33106526698</v>
      </c>
      <c r="AK9" s="2">
        <v>389915.65649940999</v>
      </c>
      <c r="AL9" s="2">
        <v>392809.81994684302</v>
      </c>
      <c r="AM9" s="2">
        <v>395692.13864718401</v>
      </c>
      <c r="AN9" s="2">
        <v>398562.46527721401</v>
      </c>
      <c r="AO9" s="2">
        <v>401420.45252941101</v>
      </c>
      <c r="AP9" s="2">
        <v>404264.97687974502</v>
      </c>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row>
    <row r="10" spans="1:70">
      <c r="A10" t="s">
        <v>198</v>
      </c>
      <c r="B10" s="2">
        <v>195829</v>
      </c>
      <c r="C10" s="2">
        <v>195877</v>
      </c>
      <c r="D10" s="2">
        <v>195436</v>
      </c>
      <c r="E10" s="2">
        <v>194561</v>
      </c>
      <c r="F10" s="2">
        <v>194282</v>
      </c>
      <c r="G10" s="2">
        <v>194397</v>
      </c>
      <c r="H10" s="2">
        <v>195402</v>
      </c>
      <c r="I10" s="2">
        <v>196880</v>
      </c>
      <c r="J10" s="2">
        <v>199268</v>
      </c>
      <c r="K10" s="2">
        <v>201388</v>
      </c>
      <c r="L10" s="2">
        <v>203399</v>
      </c>
      <c r="M10" s="2">
        <v>204740</v>
      </c>
      <c r="N10" s="2">
        <v>206239</v>
      </c>
      <c r="O10" s="2">
        <v>207726</v>
      </c>
      <c r="P10" s="2">
        <v>208900</v>
      </c>
      <c r="Q10" s="2">
        <v>210159</v>
      </c>
      <c r="R10" s="2">
        <v>211356</v>
      </c>
      <c r="S10" s="2">
        <v>212412</v>
      </c>
      <c r="T10" s="2">
        <v>213355</v>
      </c>
      <c r="U10" s="2">
        <v>213714</v>
      </c>
      <c r="V10" s="2">
        <v>214752.55861295</v>
      </c>
      <c r="W10" s="2">
        <v>215886.79854678101</v>
      </c>
      <c r="X10" s="2">
        <v>217274.12955846899</v>
      </c>
      <c r="Y10" s="2">
        <v>218830.60275719399</v>
      </c>
      <c r="Z10" s="2">
        <v>220529.103264312</v>
      </c>
      <c r="AA10" s="2">
        <v>222333.527772931</v>
      </c>
      <c r="AB10" s="2">
        <v>224097.377997067</v>
      </c>
      <c r="AC10" s="2">
        <v>225817.185805566</v>
      </c>
      <c r="AD10" s="2">
        <v>227497.775712248</v>
      </c>
      <c r="AE10" s="2">
        <v>229159.293158329</v>
      </c>
      <c r="AF10" s="2">
        <v>230806.34624247899</v>
      </c>
      <c r="AG10" s="2">
        <v>232429.75653935299</v>
      </c>
      <c r="AH10" s="2">
        <v>234036.29556436199</v>
      </c>
      <c r="AI10" s="2">
        <v>235625.93190105</v>
      </c>
      <c r="AJ10" s="2">
        <v>237199.95101218301</v>
      </c>
      <c r="AK10" s="2">
        <v>238758.77119554899</v>
      </c>
      <c r="AL10" s="2">
        <v>240300.349157733</v>
      </c>
      <c r="AM10" s="2">
        <v>241824.80058197799</v>
      </c>
      <c r="AN10" s="2">
        <v>243332.62365836499</v>
      </c>
      <c r="AO10" s="2">
        <v>244823.78272810299</v>
      </c>
      <c r="AP10" s="2">
        <v>246298.78274107899</v>
      </c>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row>
    <row r="11" spans="1:70">
      <c r="A11" t="s">
        <v>199</v>
      </c>
      <c r="B11" s="2">
        <v>123463</v>
      </c>
      <c r="C11" s="2">
        <v>124641</v>
      </c>
      <c r="D11" s="2">
        <v>125788</v>
      </c>
      <c r="E11" s="2">
        <v>126751</v>
      </c>
      <c r="F11" s="2">
        <v>127492</v>
      </c>
      <c r="G11" s="2">
        <v>128522</v>
      </c>
      <c r="H11" s="2">
        <v>129864</v>
      </c>
      <c r="I11" s="2">
        <v>131179</v>
      </c>
      <c r="J11" s="2">
        <v>132628</v>
      </c>
      <c r="K11" s="2">
        <v>134257</v>
      </c>
      <c r="L11" s="2">
        <v>135182</v>
      </c>
      <c r="M11" s="2">
        <v>135825</v>
      </c>
      <c r="N11" s="2">
        <v>136669</v>
      </c>
      <c r="O11" s="2">
        <v>137446</v>
      </c>
      <c r="P11" s="2">
        <v>138225</v>
      </c>
      <c r="Q11" s="2">
        <v>139246</v>
      </c>
      <c r="R11" s="2">
        <v>140150</v>
      </c>
      <c r="S11" s="2">
        <v>141082</v>
      </c>
      <c r="T11" s="2">
        <v>141965</v>
      </c>
      <c r="U11" s="2">
        <v>142570</v>
      </c>
      <c r="V11" s="2">
        <v>142883.43379086399</v>
      </c>
      <c r="W11" s="2">
        <v>143268.96942294799</v>
      </c>
      <c r="X11" s="2">
        <v>143861.59047879701</v>
      </c>
      <c r="Y11" s="2">
        <v>144607.00521986699</v>
      </c>
      <c r="Z11" s="2">
        <v>145513.949509981</v>
      </c>
      <c r="AA11" s="2">
        <v>146396.51935158001</v>
      </c>
      <c r="AB11" s="2">
        <v>147248.76233010899</v>
      </c>
      <c r="AC11" s="2">
        <v>148069.62992991501</v>
      </c>
      <c r="AD11" s="2">
        <v>148860.93958267101</v>
      </c>
      <c r="AE11" s="2">
        <v>149642.18451572399</v>
      </c>
      <c r="AF11" s="2">
        <v>150413.54492665801</v>
      </c>
      <c r="AG11" s="2">
        <v>151163.88386310701</v>
      </c>
      <c r="AH11" s="2">
        <v>151894.69252316299</v>
      </c>
      <c r="AI11" s="2">
        <v>152605.56819339399</v>
      </c>
      <c r="AJ11" s="2">
        <v>153295.683985143</v>
      </c>
      <c r="AK11" s="2">
        <v>153965.12545178001</v>
      </c>
      <c r="AL11" s="2">
        <v>154611.66256993901</v>
      </c>
      <c r="AM11" s="2">
        <v>155235.343394091</v>
      </c>
      <c r="AN11" s="2">
        <v>155835.99971646801</v>
      </c>
      <c r="AO11" s="2">
        <v>156414.27578752101</v>
      </c>
      <c r="AP11" s="2">
        <v>156970.675696021</v>
      </c>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row>
    <row r="12" spans="1:70">
      <c r="A12" t="s">
        <v>200</v>
      </c>
      <c r="B12" s="2">
        <v>123582</v>
      </c>
      <c r="C12" s="2">
        <v>122331</v>
      </c>
      <c r="D12" s="2">
        <v>120764</v>
      </c>
      <c r="E12" s="2">
        <v>119329</v>
      </c>
      <c r="F12" s="2">
        <v>118238</v>
      </c>
      <c r="G12" s="2">
        <v>117318</v>
      </c>
      <c r="H12" s="2">
        <v>117022</v>
      </c>
      <c r="I12" s="2">
        <v>117345</v>
      </c>
      <c r="J12" s="2">
        <v>117789</v>
      </c>
      <c r="K12" s="2">
        <v>118218</v>
      </c>
      <c r="L12" s="2">
        <v>117991</v>
      </c>
      <c r="M12" s="2">
        <v>117645</v>
      </c>
      <c r="N12" s="2">
        <v>117334</v>
      </c>
      <c r="O12" s="2">
        <v>117258</v>
      </c>
      <c r="P12" s="2">
        <v>116966</v>
      </c>
      <c r="Q12" s="2">
        <v>116775</v>
      </c>
      <c r="R12" s="2">
        <v>116761</v>
      </c>
      <c r="S12" s="2">
        <v>117180</v>
      </c>
      <c r="T12" s="2">
        <v>116948</v>
      </c>
      <c r="U12" s="2">
        <v>116440</v>
      </c>
      <c r="V12" s="2">
        <v>115707.227798622</v>
      </c>
      <c r="W12" s="2">
        <v>115046.75440208999</v>
      </c>
      <c r="X12" s="2">
        <v>114533.44824309</v>
      </c>
      <c r="Y12" s="2">
        <v>114115.917044384</v>
      </c>
      <c r="Z12" s="2">
        <v>113784.908327489</v>
      </c>
      <c r="AA12" s="2">
        <v>113396.436086496</v>
      </c>
      <c r="AB12" s="2">
        <v>112978.995035709</v>
      </c>
      <c r="AC12" s="2">
        <v>112532.32463065301</v>
      </c>
      <c r="AD12" s="2">
        <v>112060.681202122</v>
      </c>
      <c r="AE12" s="2">
        <v>111579.164670118</v>
      </c>
      <c r="AF12" s="2">
        <v>111090.17337931901</v>
      </c>
      <c r="AG12" s="2">
        <v>110588.181806803</v>
      </c>
      <c r="AH12" s="2">
        <v>110075.504029002</v>
      </c>
      <c r="AI12" s="2">
        <v>109552.11353551599</v>
      </c>
      <c r="AJ12" s="2">
        <v>109019.177656589</v>
      </c>
      <c r="AK12" s="2">
        <v>108477.59996362</v>
      </c>
      <c r="AL12" s="2">
        <v>107927.002480836</v>
      </c>
      <c r="AM12" s="2">
        <v>107367.92473779499</v>
      </c>
      <c r="AN12" s="2">
        <v>106801.04786724001</v>
      </c>
      <c r="AO12" s="2">
        <v>106227.03516654699</v>
      </c>
      <c r="AP12" s="2">
        <v>105646.68865268301</v>
      </c>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row>
    <row r="13" spans="1:70">
      <c r="A13" t="s">
        <v>201</v>
      </c>
      <c r="B13" s="2">
        <v>218338</v>
      </c>
      <c r="C13" s="2">
        <v>221738</v>
      </c>
      <c r="D13" s="2">
        <v>224991</v>
      </c>
      <c r="E13" s="2">
        <v>227202</v>
      </c>
      <c r="F13" s="2">
        <v>230088</v>
      </c>
      <c r="G13" s="2">
        <v>232414</v>
      </c>
      <c r="H13" s="2">
        <v>236647</v>
      </c>
      <c r="I13" s="2">
        <v>240209</v>
      </c>
      <c r="J13" s="2">
        <v>243714</v>
      </c>
      <c r="K13" s="2">
        <v>247804</v>
      </c>
      <c r="L13" s="2">
        <v>251805</v>
      </c>
      <c r="M13" s="2">
        <v>255815</v>
      </c>
      <c r="N13" s="2">
        <v>259522</v>
      </c>
      <c r="O13" s="2">
        <v>262919</v>
      </c>
      <c r="P13" s="2">
        <v>265899</v>
      </c>
      <c r="Q13" s="2">
        <v>269161</v>
      </c>
      <c r="R13" s="2">
        <v>272630</v>
      </c>
      <c r="S13" s="2">
        <v>276807</v>
      </c>
      <c r="T13" s="2">
        <v>280556</v>
      </c>
      <c r="U13" s="2">
        <v>285141</v>
      </c>
      <c r="V13" s="2">
        <v>289465.22969571</v>
      </c>
      <c r="W13" s="2">
        <v>293950.45545066998</v>
      </c>
      <c r="X13" s="2">
        <v>298788.015309448</v>
      </c>
      <c r="Y13" s="2">
        <v>303863.406466902</v>
      </c>
      <c r="Z13" s="2">
        <v>309141.467027871</v>
      </c>
      <c r="AA13" s="2">
        <v>314412.89882590302</v>
      </c>
      <c r="AB13" s="2">
        <v>319662.59900145198</v>
      </c>
      <c r="AC13" s="2">
        <v>324885.26165216399</v>
      </c>
      <c r="AD13" s="2">
        <v>330087.95604353701</v>
      </c>
      <c r="AE13" s="2">
        <v>335271.12603268703</v>
      </c>
      <c r="AF13" s="2">
        <v>340442.13424589002</v>
      </c>
      <c r="AG13" s="2">
        <v>345589.566605717</v>
      </c>
      <c r="AH13" s="2">
        <v>350724.44281677401</v>
      </c>
      <c r="AI13" s="2">
        <v>355848.21580216201</v>
      </c>
      <c r="AJ13" s="2">
        <v>360961.78150892397</v>
      </c>
      <c r="AK13" s="2">
        <v>366065.84704690799</v>
      </c>
      <c r="AL13" s="2">
        <v>371157.54997884901</v>
      </c>
      <c r="AM13" s="2">
        <v>376236.94560530997</v>
      </c>
      <c r="AN13" s="2">
        <v>381303.58386031003</v>
      </c>
      <c r="AO13" s="2">
        <v>386356.93786938599</v>
      </c>
      <c r="AP13" s="2">
        <v>391396.13695297798</v>
      </c>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row>
    <row r="14" spans="1:70">
      <c r="A14" t="s">
        <v>202</v>
      </c>
      <c r="B14" s="2">
        <v>267384</v>
      </c>
      <c r="C14" s="2">
        <v>269695</v>
      </c>
      <c r="D14" s="2">
        <v>271098</v>
      </c>
      <c r="E14" s="2">
        <v>271656</v>
      </c>
      <c r="F14" s="2">
        <v>272158</v>
      </c>
      <c r="G14" s="2">
        <v>272703</v>
      </c>
      <c r="H14" s="2">
        <v>275393</v>
      </c>
      <c r="I14" s="2">
        <v>279265</v>
      </c>
      <c r="J14" s="2">
        <v>282827</v>
      </c>
      <c r="K14" s="2">
        <v>286526</v>
      </c>
      <c r="L14" s="2">
        <v>289027</v>
      </c>
      <c r="M14" s="2">
        <v>290838</v>
      </c>
      <c r="N14" s="2">
        <v>293619</v>
      </c>
      <c r="O14" s="2">
        <v>296633</v>
      </c>
      <c r="P14" s="2">
        <v>299624</v>
      </c>
      <c r="Q14" s="2">
        <v>302840</v>
      </c>
      <c r="R14" s="2">
        <v>306795</v>
      </c>
      <c r="S14" s="2">
        <v>310880</v>
      </c>
      <c r="T14" s="2">
        <v>314573</v>
      </c>
      <c r="U14" s="2">
        <v>317988</v>
      </c>
      <c r="V14" s="2">
        <v>319928.93400377198</v>
      </c>
      <c r="W14" s="2">
        <v>322112.80335964699</v>
      </c>
      <c r="X14" s="2">
        <v>325109.54324849899</v>
      </c>
      <c r="Y14" s="2">
        <v>328855.38307766098</v>
      </c>
      <c r="Z14" s="2">
        <v>333414.62193377397</v>
      </c>
      <c r="AA14" s="2">
        <v>338066.81972043501</v>
      </c>
      <c r="AB14" s="2">
        <v>342797.73804199498</v>
      </c>
      <c r="AC14" s="2">
        <v>347603.11470225098</v>
      </c>
      <c r="AD14" s="2">
        <v>352491.29706632701</v>
      </c>
      <c r="AE14" s="2">
        <v>357420.76972352498</v>
      </c>
      <c r="AF14" s="2">
        <v>362396.67404797103</v>
      </c>
      <c r="AG14" s="2">
        <v>367384.63744980702</v>
      </c>
      <c r="AH14" s="2">
        <v>372394.88414506201</v>
      </c>
      <c r="AI14" s="2">
        <v>377428.02330701199</v>
      </c>
      <c r="AJ14" s="2">
        <v>382485.02575267502</v>
      </c>
      <c r="AK14" s="2">
        <v>387565.59022331098</v>
      </c>
      <c r="AL14" s="2">
        <v>392665.69622000301</v>
      </c>
      <c r="AM14" s="2">
        <v>397786.10066187597</v>
      </c>
      <c r="AN14" s="2">
        <v>402924.12013174902</v>
      </c>
      <c r="AO14" s="2">
        <v>408078.71204750799</v>
      </c>
      <c r="AP14" s="2">
        <v>413246.465280923</v>
      </c>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row>
    <row r="15" spans="1:70">
      <c r="A15" t="s">
        <v>203</v>
      </c>
      <c r="B15" s="2">
        <v>187991</v>
      </c>
      <c r="C15" s="2">
        <v>190436</v>
      </c>
      <c r="D15" s="2">
        <v>192540</v>
      </c>
      <c r="E15" s="2">
        <v>194833</v>
      </c>
      <c r="F15" s="2">
        <v>196501</v>
      </c>
      <c r="G15" s="2">
        <v>197017</v>
      </c>
      <c r="H15" s="2">
        <v>199237</v>
      </c>
      <c r="I15" s="2">
        <v>201687</v>
      </c>
      <c r="J15" s="2">
        <v>203789</v>
      </c>
      <c r="K15" s="2">
        <v>206306</v>
      </c>
      <c r="L15" s="2">
        <v>208090</v>
      </c>
      <c r="M15" s="2">
        <v>209646</v>
      </c>
      <c r="N15" s="2">
        <v>211147</v>
      </c>
      <c r="O15" s="2">
        <v>212751</v>
      </c>
      <c r="P15" s="2">
        <v>214272</v>
      </c>
      <c r="Q15" s="2">
        <v>216100</v>
      </c>
      <c r="R15" s="2">
        <v>218360</v>
      </c>
      <c r="S15" s="2">
        <v>220519</v>
      </c>
      <c r="T15" s="2">
        <v>222671</v>
      </c>
      <c r="U15" s="2">
        <v>224808</v>
      </c>
      <c r="V15" s="2">
        <v>225974.57793922801</v>
      </c>
      <c r="W15" s="2">
        <v>227283.18977727499</v>
      </c>
      <c r="X15" s="2">
        <v>228826.35082567201</v>
      </c>
      <c r="Y15" s="2">
        <v>230522.65764374801</v>
      </c>
      <c r="Z15" s="2">
        <v>232358.32675611801</v>
      </c>
      <c r="AA15" s="2">
        <v>234081.18215076899</v>
      </c>
      <c r="AB15" s="2">
        <v>235761.71791772899</v>
      </c>
      <c r="AC15" s="2">
        <v>237395.40224810899</v>
      </c>
      <c r="AD15" s="2">
        <v>238984.351833322</v>
      </c>
      <c r="AE15" s="2">
        <v>240532.00632793701</v>
      </c>
      <c r="AF15" s="2">
        <v>242040.112294572</v>
      </c>
      <c r="AG15" s="2">
        <v>243497.10562561901</v>
      </c>
      <c r="AH15" s="2">
        <v>244907.61888907399</v>
      </c>
      <c r="AI15" s="2">
        <v>246271.717386362</v>
      </c>
      <c r="AJ15" s="2">
        <v>247590.56043119999</v>
      </c>
      <c r="AK15" s="2">
        <v>248864.961321465</v>
      </c>
      <c r="AL15" s="2">
        <v>250093.18985985301</v>
      </c>
      <c r="AM15" s="2">
        <v>251276.944660273</v>
      </c>
      <c r="AN15" s="2">
        <v>252418.075918705</v>
      </c>
      <c r="AO15" s="2">
        <v>253518.52999838401</v>
      </c>
      <c r="AP15" s="2">
        <v>254580.785480905</v>
      </c>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row>
    <row r="16" spans="1:70">
      <c r="A16" t="s">
        <v>204</v>
      </c>
      <c r="B16" s="2">
        <v>111735</v>
      </c>
      <c r="C16" s="2">
        <v>111872</v>
      </c>
      <c r="D16" s="2">
        <v>111771</v>
      </c>
      <c r="E16" s="2">
        <v>111626</v>
      </c>
      <c r="F16" s="2">
        <v>111941</v>
      </c>
      <c r="G16" s="2">
        <v>112569</v>
      </c>
      <c r="H16" s="2">
        <v>113050</v>
      </c>
      <c r="I16" s="2">
        <v>113241</v>
      </c>
      <c r="J16" s="2">
        <v>113541</v>
      </c>
      <c r="K16" s="2">
        <v>113796</v>
      </c>
      <c r="L16" s="2">
        <v>113795</v>
      </c>
      <c r="M16" s="2">
        <v>114406</v>
      </c>
      <c r="N16" s="2">
        <v>115240</v>
      </c>
      <c r="O16" s="2">
        <v>116257</v>
      </c>
      <c r="P16" s="2">
        <v>117061</v>
      </c>
      <c r="Q16" s="2">
        <v>117943</v>
      </c>
      <c r="R16" s="2">
        <v>118977</v>
      </c>
      <c r="S16" s="2">
        <v>120037</v>
      </c>
      <c r="T16" s="2">
        <v>120890</v>
      </c>
      <c r="U16" s="2">
        <v>122056</v>
      </c>
      <c r="V16" s="2">
        <v>122671.55864139</v>
      </c>
      <c r="W16" s="2">
        <v>123538.942487045</v>
      </c>
      <c r="X16" s="2">
        <v>124630.926296982</v>
      </c>
      <c r="Y16" s="2">
        <v>125877.403013207</v>
      </c>
      <c r="Z16" s="2">
        <v>127273.773689639</v>
      </c>
      <c r="AA16" s="2">
        <v>128689.1279279</v>
      </c>
      <c r="AB16" s="2">
        <v>130119.94470465599</v>
      </c>
      <c r="AC16" s="2">
        <v>131566.912953074</v>
      </c>
      <c r="AD16" s="2">
        <v>133036.23517112699</v>
      </c>
      <c r="AE16" s="2">
        <v>134498.25230589599</v>
      </c>
      <c r="AF16" s="2">
        <v>135955.149143544</v>
      </c>
      <c r="AG16" s="2">
        <v>137400.245895642</v>
      </c>
      <c r="AH16" s="2">
        <v>138836.40594262999</v>
      </c>
      <c r="AI16" s="2">
        <v>140263.23191369401</v>
      </c>
      <c r="AJ16" s="2">
        <v>141679.50489431201</v>
      </c>
      <c r="AK16" s="2">
        <v>143084.56596660501</v>
      </c>
      <c r="AL16" s="2">
        <v>144477.959469397</v>
      </c>
      <c r="AM16" s="2">
        <v>145859.61869714101</v>
      </c>
      <c r="AN16" s="2">
        <v>147231.49186971001</v>
      </c>
      <c r="AO16" s="2">
        <v>148593.499415692</v>
      </c>
      <c r="AP16" s="2">
        <v>149945.33478513401</v>
      </c>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row>
    <row r="17" spans="1:70">
      <c r="A17" t="s">
        <v>205</v>
      </c>
      <c r="B17" s="2">
        <v>179725</v>
      </c>
      <c r="C17" s="2">
        <v>179226</v>
      </c>
      <c r="D17" s="2">
        <v>178138</v>
      </c>
      <c r="E17" s="2">
        <v>176921</v>
      </c>
      <c r="F17" s="2">
        <v>176362</v>
      </c>
      <c r="G17" s="2">
        <v>176770</v>
      </c>
      <c r="H17" s="2">
        <v>177296</v>
      </c>
      <c r="I17" s="2">
        <v>178270</v>
      </c>
      <c r="J17" s="2">
        <v>179853</v>
      </c>
      <c r="K17" s="2">
        <v>181428</v>
      </c>
      <c r="L17" s="2">
        <v>182559</v>
      </c>
      <c r="M17" s="2">
        <v>183215</v>
      </c>
      <c r="N17" s="2">
        <v>183886</v>
      </c>
      <c r="O17" s="2">
        <v>184556</v>
      </c>
      <c r="P17" s="2">
        <v>185063</v>
      </c>
      <c r="Q17" s="2">
        <v>185647</v>
      </c>
      <c r="R17" s="2">
        <v>186305</v>
      </c>
      <c r="S17" s="2">
        <v>186661</v>
      </c>
      <c r="T17" s="2">
        <v>187048</v>
      </c>
      <c r="U17" s="2">
        <v>186312</v>
      </c>
      <c r="V17" s="2">
        <v>186099.32368186</v>
      </c>
      <c r="W17" s="2">
        <v>186222.43096198401</v>
      </c>
      <c r="X17" s="2">
        <v>186626.67058162799</v>
      </c>
      <c r="Y17" s="2">
        <v>187236.98543673501</v>
      </c>
      <c r="Z17" s="2">
        <v>188056.45502281599</v>
      </c>
      <c r="AA17" s="2">
        <v>188815.61605009099</v>
      </c>
      <c r="AB17" s="2">
        <v>189521.60842873499</v>
      </c>
      <c r="AC17" s="2">
        <v>190173.73168738699</v>
      </c>
      <c r="AD17" s="2">
        <v>190777.985837471</v>
      </c>
      <c r="AE17" s="2">
        <v>191375.98962084201</v>
      </c>
      <c r="AF17" s="2">
        <v>191971.92677017901</v>
      </c>
      <c r="AG17" s="2">
        <v>192553.40699236299</v>
      </c>
      <c r="AH17" s="2">
        <v>193125.91381351301</v>
      </c>
      <c r="AI17" s="2">
        <v>193689.78116015199</v>
      </c>
      <c r="AJ17" s="2">
        <v>194245.450972519</v>
      </c>
      <c r="AK17" s="2">
        <v>194793.64138295001</v>
      </c>
      <c r="AL17" s="2">
        <v>195332.521466701</v>
      </c>
      <c r="AM17" s="2">
        <v>195862.190648191</v>
      </c>
      <c r="AN17" s="2">
        <v>196382.82054319599</v>
      </c>
      <c r="AO17" s="2">
        <v>196894.976688733</v>
      </c>
      <c r="AP17" s="2">
        <v>197398.88481593499</v>
      </c>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row>
    <row r="18" spans="1:70">
      <c r="A18" t="s">
        <v>206</v>
      </c>
      <c r="B18" s="2">
        <v>332194</v>
      </c>
      <c r="C18" s="2">
        <v>334421</v>
      </c>
      <c r="D18" s="2">
        <v>336442</v>
      </c>
      <c r="E18" s="2">
        <v>337817</v>
      </c>
      <c r="F18" s="2">
        <v>338950</v>
      </c>
      <c r="G18" s="2">
        <v>339782</v>
      </c>
      <c r="H18" s="2">
        <v>342705</v>
      </c>
      <c r="I18" s="2">
        <v>346685</v>
      </c>
      <c r="J18" s="2">
        <v>350501</v>
      </c>
      <c r="K18" s="2">
        <v>353800</v>
      </c>
      <c r="L18" s="2">
        <v>357562</v>
      </c>
      <c r="M18" s="2">
        <v>359560</v>
      </c>
      <c r="N18" s="2">
        <v>362085</v>
      </c>
      <c r="O18" s="2">
        <v>364852</v>
      </c>
      <c r="P18" s="2">
        <v>367105</v>
      </c>
      <c r="Q18" s="2">
        <v>369488</v>
      </c>
      <c r="R18" s="2">
        <v>372516</v>
      </c>
      <c r="S18" s="2">
        <v>375540</v>
      </c>
      <c r="T18" s="2">
        <v>378624</v>
      </c>
      <c r="U18" s="2">
        <v>382537</v>
      </c>
      <c r="V18" s="2">
        <v>384163.84435781301</v>
      </c>
      <c r="W18" s="2">
        <v>385991.64247923001</v>
      </c>
      <c r="X18" s="2">
        <v>388569.565738798</v>
      </c>
      <c r="Y18" s="2">
        <v>391796.50680773001</v>
      </c>
      <c r="Z18" s="2">
        <v>395718.11499678699</v>
      </c>
      <c r="AA18" s="2">
        <v>399624.178655878</v>
      </c>
      <c r="AB18" s="2">
        <v>403496.70975998399</v>
      </c>
      <c r="AC18" s="2">
        <v>407329.38711197698</v>
      </c>
      <c r="AD18" s="2">
        <v>411130.71515035798</v>
      </c>
      <c r="AE18" s="2">
        <v>414943.18751165998</v>
      </c>
      <c r="AF18" s="2">
        <v>418776.081008518</v>
      </c>
      <c r="AG18" s="2">
        <v>422595.30884807202</v>
      </c>
      <c r="AH18" s="2">
        <v>426413.50923699402</v>
      </c>
      <c r="AI18" s="2">
        <v>430232.03675673698</v>
      </c>
      <c r="AJ18" s="2">
        <v>434052.86350976099</v>
      </c>
      <c r="AK18" s="2">
        <v>437877.414405655</v>
      </c>
      <c r="AL18" s="2">
        <v>441702.79970491503</v>
      </c>
      <c r="AM18" s="2">
        <v>445529.10398904001</v>
      </c>
      <c r="AN18" s="2">
        <v>449355.52432078001</v>
      </c>
      <c r="AO18" s="2">
        <v>453180.68175557198</v>
      </c>
      <c r="AP18" s="2">
        <v>457001.98294229002</v>
      </c>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row>
    <row r="19" spans="1:70">
      <c r="A19" t="s">
        <v>207</v>
      </c>
      <c r="B19" s="2">
        <v>214763</v>
      </c>
      <c r="C19" s="2">
        <v>217473</v>
      </c>
      <c r="D19" s="2">
        <v>220174</v>
      </c>
      <c r="E19" s="2">
        <v>222272</v>
      </c>
      <c r="F19" s="2">
        <v>223591</v>
      </c>
      <c r="G19" s="2">
        <v>225750</v>
      </c>
      <c r="H19" s="2">
        <v>228252</v>
      </c>
      <c r="I19" s="2">
        <v>230740</v>
      </c>
      <c r="J19" s="2">
        <v>233242</v>
      </c>
      <c r="K19" s="2">
        <v>235288</v>
      </c>
      <c r="L19" s="2">
        <v>236498</v>
      </c>
      <c r="M19" s="2">
        <v>238246</v>
      </c>
      <c r="N19" s="2">
        <v>240226</v>
      </c>
      <c r="O19" s="2">
        <v>241985</v>
      </c>
      <c r="P19" s="2">
        <v>243957</v>
      </c>
      <c r="Q19" s="2">
        <v>246626</v>
      </c>
      <c r="R19" s="2">
        <v>248630</v>
      </c>
      <c r="S19" s="2">
        <v>250761</v>
      </c>
      <c r="T19" s="2">
        <v>252614</v>
      </c>
      <c r="U19" s="2">
        <v>255304</v>
      </c>
      <c r="V19" s="2">
        <v>256203.227025436</v>
      </c>
      <c r="W19" s="2">
        <v>257278.392861017</v>
      </c>
      <c r="X19" s="2">
        <v>258680.78570974499</v>
      </c>
      <c r="Y19" s="2">
        <v>260289.07286853201</v>
      </c>
      <c r="Z19" s="2">
        <v>262119.006410931</v>
      </c>
      <c r="AA19" s="2">
        <v>263839.40093021502</v>
      </c>
      <c r="AB19" s="2">
        <v>265441.01846182201</v>
      </c>
      <c r="AC19" s="2">
        <v>266923.703500095</v>
      </c>
      <c r="AD19" s="2">
        <v>268291.49343923398</v>
      </c>
      <c r="AE19" s="2">
        <v>269629.70346114697</v>
      </c>
      <c r="AF19" s="2">
        <v>270939.97009971202</v>
      </c>
      <c r="AG19" s="2">
        <v>272203.01983231999</v>
      </c>
      <c r="AH19" s="2">
        <v>273421.81387347198</v>
      </c>
      <c r="AI19" s="2">
        <v>274595.63794918498</v>
      </c>
      <c r="AJ19" s="2">
        <v>275723.36070047901</v>
      </c>
      <c r="AK19" s="2">
        <v>276805.87927136</v>
      </c>
      <c r="AL19" s="2">
        <v>277840.104400073</v>
      </c>
      <c r="AM19" s="2">
        <v>278827.38938870002</v>
      </c>
      <c r="AN19" s="2">
        <v>279768.621490883</v>
      </c>
      <c r="AO19" s="2">
        <v>280666.19191943202</v>
      </c>
      <c r="AP19" s="2">
        <v>281521.94377580099</v>
      </c>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row>
    <row r="20" spans="1:70">
      <c r="A20" t="s">
        <v>208</v>
      </c>
      <c r="B20" s="2">
        <v>152114</v>
      </c>
      <c r="C20" s="2">
        <v>152065</v>
      </c>
      <c r="D20" s="2">
        <v>151575</v>
      </c>
      <c r="E20" s="2">
        <v>151063</v>
      </c>
      <c r="F20" s="2">
        <v>151213</v>
      </c>
      <c r="G20" s="2">
        <v>151875</v>
      </c>
      <c r="H20" s="2">
        <v>152614</v>
      </c>
      <c r="I20" s="2">
        <v>153480</v>
      </c>
      <c r="J20" s="2">
        <v>154643</v>
      </c>
      <c r="K20" s="2">
        <v>155383</v>
      </c>
      <c r="L20" s="2">
        <v>155720</v>
      </c>
      <c r="M20" s="2">
        <v>156315</v>
      </c>
      <c r="N20" s="2">
        <v>157009</v>
      </c>
      <c r="O20" s="2">
        <v>157650</v>
      </c>
      <c r="P20" s="2">
        <v>158423</v>
      </c>
      <c r="Q20" s="2">
        <v>159366</v>
      </c>
      <c r="R20" s="2">
        <v>160156</v>
      </c>
      <c r="S20" s="2">
        <v>160914</v>
      </c>
      <c r="T20" s="2">
        <v>161573</v>
      </c>
      <c r="U20" s="2">
        <v>161929</v>
      </c>
      <c r="V20" s="2">
        <v>161844.30488194499</v>
      </c>
      <c r="W20" s="2">
        <v>161930.665956121</v>
      </c>
      <c r="X20" s="2">
        <v>162324.674635456</v>
      </c>
      <c r="Y20" s="2">
        <v>162955.14589293301</v>
      </c>
      <c r="Z20" s="2">
        <v>163829.91824263701</v>
      </c>
      <c r="AA20" s="2">
        <v>164701.053543969</v>
      </c>
      <c r="AB20" s="2">
        <v>165561.11076981801</v>
      </c>
      <c r="AC20" s="2">
        <v>166409.64674310799</v>
      </c>
      <c r="AD20" s="2">
        <v>167251.133939672</v>
      </c>
      <c r="AE20" s="2">
        <v>168092.52655954499</v>
      </c>
      <c r="AF20" s="2">
        <v>168938.116904041</v>
      </c>
      <c r="AG20" s="2">
        <v>169775.95586900701</v>
      </c>
      <c r="AH20" s="2">
        <v>170611.383143966</v>
      </c>
      <c r="AI20" s="2">
        <v>171444.39080241899</v>
      </c>
      <c r="AJ20" s="2">
        <v>172274.85483816999</v>
      </c>
      <c r="AK20" s="2">
        <v>173102.921701582</v>
      </c>
      <c r="AL20" s="2">
        <v>173926.45181046001</v>
      </c>
      <c r="AM20" s="2">
        <v>174744.71121385699</v>
      </c>
      <c r="AN20" s="2">
        <v>175557.79425414401</v>
      </c>
      <c r="AO20" s="2">
        <v>176364.46979381601</v>
      </c>
      <c r="AP20" s="2">
        <v>177164.177563492</v>
      </c>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row>
    <row r="21" spans="1:70">
      <c r="A21" t="s">
        <v>209</v>
      </c>
      <c r="B21" s="2">
        <v>129154</v>
      </c>
      <c r="C21" s="2">
        <v>130929</v>
      </c>
      <c r="D21" s="2">
        <v>132026</v>
      </c>
      <c r="E21" s="2">
        <v>132656</v>
      </c>
      <c r="F21" s="2">
        <v>133513</v>
      </c>
      <c r="G21" s="2">
        <v>133965</v>
      </c>
      <c r="H21" s="2">
        <v>135509</v>
      </c>
      <c r="I21" s="2">
        <v>136773</v>
      </c>
      <c r="J21" s="2">
        <v>138766</v>
      </c>
      <c r="K21" s="2">
        <v>140656</v>
      </c>
      <c r="L21" s="2">
        <v>142124</v>
      </c>
      <c r="M21" s="2">
        <v>143451</v>
      </c>
      <c r="N21" s="2">
        <v>144884</v>
      </c>
      <c r="O21" s="2">
        <v>146585</v>
      </c>
      <c r="P21" s="2">
        <v>148525</v>
      </c>
      <c r="Q21" s="2">
        <v>150769</v>
      </c>
      <c r="R21" s="2">
        <v>152584</v>
      </c>
      <c r="S21" s="2">
        <v>154542</v>
      </c>
      <c r="T21" s="2">
        <v>156582</v>
      </c>
      <c r="U21" s="2">
        <v>158728</v>
      </c>
      <c r="V21" s="2">
        <v>160549.611032991</v>
      </c>
      <c r="W21" s="2">
        <v>162550.62561426</v>
      </c>
      <c r="X21" s="2">
        <v>164841.889812896</v>
      </c>
      <c r="Y21" s="2">
        <v>167372.14720916201</v>
      </c>
      <c r="Z21" s="2">
        <v>170141.84580018499</v>
      </c>
      <c r="AA21" s="2">
        <v>172966.74408572799</v>
      </c>
      <c r="AB21" s="2">
        <v>175838.207853175</v>
      </c>
      <c r="AC21" s="2">
        <v>178753.03400128399</v>
      </c>
      <c r="AD21" s="2">
        <v>181714.126096302</v>
      </c>
      <c r="AE21" s="2">
        <v>184664.82928402099</v>
      </c>
      <c r="AF21" s="2">
        <v>187606.34353786899</v>
      </c>
      <c r="AG21" s="2">
        <v>190528.024271389</v>
      </c>
      <c r="AH21" s="2">
        <v>193433.59608320601</v>
      </c>
      <c r="AI21" s="2">
        <v>196322.98607475701</v>
      </c>
      <c r="AJ21" s="2">
        <v>199196.35789928801</v>
      </c>
      <c r="AK21" s="2">
        <v>202053.70554593799</v>
      </c>
      <c r="AL21" s="2">
        <v>204892.75262162599</v>
      </c>
      <c r="AM21" s="2">
        <v>207714.485299205</v>
      </c>
      <c r="AN21" s="2">
        <v>210518.767017896</v>
      </c>
      <c r="AO21" s="2">
        <v>213306.32056345799</v>
      </c>
      <c r="AP21" s="2">
        <v>216077.362080416</v>
      </c>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row>
    <row r="22" spans="1:70">
      <c r="A22" t="s">
        <v>210</v>
      </c>
      <c r="B22" s="2">
        <v>185499</v>
      </c>
      <c r="C22" s="2">
        <v>190791</v>
      </c>
      <c r="D22" s="2">
        <v>195288</v>
      </c>
      <c r="E22" s="2">
        <v>198347</v>
      </c>
      <c r="F22" s="2">
        <v>201369</v>
      </c>
      <c r="G22" s="2">
        <v>204320</v>
      </c>
      <c r="H22" s="2">
        <v>206866</v>
      </c>
      <c r="I22" s="2">
        <v>210711</v>
      </c>
      <c r="J22" s="2">
        <v>214671</v>
      </c>
      <c r="K22" s="2">
        <v>216873</v>
      </c>
      <c r="L22" s="2">
        <v>218866</v>
      </c>
      <c r="M22" s="2">
        <v>221249</v>
      </c>
      <c r="N22" s="2">
        <v>224036</v>
      </c>
      <c r="O22" s="2">
        <v>227298</v>
      </c>
      <c r="P22" s="2">
        <v>231186</v>
      </c>
      <c r="Q22" s="2">
        <v>235609</v>
      </c>
      <c r="R22" s="2">
        <v>241029</v>
      </c>
      <c r="S22" s="2">
        <v>245445</v>
      </c>
      <c r="T22" s="2">
        <v>251418</v>
      </c>
      <c r="U22" s="2">
        <v>257359</v>
      </c>
      <c r="V22" s="2">
        <v>257137.895826533</v>
      </c>
      <c r="W22" s="2">
        <v>257205.67463824301</v>
      </c>
      <c r="X22" s="2">
        <v>259467.407166638</v>
      </c>
      <c r="Y22" s="2">
        <v>264433.838261784</v>
      </c>
      <c r="Z22" s="2">
        <v>271877.447894649</v>
      </c>
      <c r="AA22" s="2">
        <v>279303.12771866098</v>
      </c>
      <c r="AB22" s="2">
        <v>288075.65589047997</v>
      </c>
      <c r="AC22" s="2">
        <v>295590.87487606599</v>
      </c>
      <c r="AD22" s="2">
        <v>302645.601335841</v>
      </c>
      <c r="AE22" s="2">
        <v>309317.32455180399</v>
      </c>
      <c r="AF22" s="2">
        <v>315940.28966275702</v>
      </c>
      <c r="AG22" s="2">
        <v>323130.75456917402</v>
      </c>
      <c r="AH22" s="2">
        <v>328784.91725359298</v>
      </c>
      <c r="AI22" s="2">
        <v>334860.58890779398</v>
      </c>
      <c r="AJ22" s="2">
        <v>340415.925939515</v>
      </c>
      <c r="AK22" s="2">
        <v>345397.92737860099</v>
      </c>
      <c r="AL22" s="2">
        <v>350264.31404971197</v>
      </c>
      <c r="AM22" s="2">
        <v>354676.22788304102</v>
      </c>
      <c r="AN22" s="2">
        <v>358628.609218225</v>
      </c>
      <c r="AO22" s="2">
        <v>363140.182300549</v>
      </c>
      <c r="AP22" s="2">
        <v>367220.16178958898</v>
      </c>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row>
    <row r="23" spans="1:70">
      <c r="A23" t="s">
        <v>211</v>
      </c>
      <c r="B23" s="2">
        <v>265151</v>
      </c>
      <c r="C23" s="2">
        <v>268456</v>
      </c>
      <c r="D23" s="2">
        <v>270427</v>
      </c>
      <c r="E23" s="2">
        <v>273772</v>
      </c>
      <c r="F23" s="2">
        <v>276974</v>
      </c>
      <c r="G23" s="2">
        <v>281151</v>
      </c>
      <c r="H23" s="2">
        <v>287367</v>
      </c>
      <c r="I23" s="2">
        <v>294596</v>
      </c>
      <c r="J23" s="2">
        <v>301682</v>
      </c>
      <c r="K23" s="2">
        <v>309200</v>
      </c>
      <c r="L23" s="2">
        <v>314875</v>
      </c>
      <c r="M23" s="2">
        <v>320288</v>
      </c>
      <c r="N23" s="2">
        <v>327424</v>
      </c>
      <c r="O23" s="2">
        <v>334517</v>
      </c>
      <c r="P23" s="2">
        <v>342178</v>
      </c>
      <c r="Q23" s="2">
        <v>350795</v>
      </c>
      <c r="R23" s="2">
        <v>360420</v>
      </c>
      <c r="S23" s="2">
        <v>368877</v>
      </c>
      <c r="T23" s="2">
        <v>377204</v>
      </c>
      <c r="U23" s="2">
        <v>385650</v>
      </c>
      <c r="V23" s="2">
        <v>385312.73386521603</v>
      </c>
      <c r="W23" s="2">
        <v>385402.64537301101</v>
      </c>
      <c r="X23" s="2">
        <v>388049.032996775</v>
      </c>
      <c r="Y23" s="2">
        <v>391871.76375845401</v>
      </c>
      <c r="Z23" s="2">
        <v>398307.08603431401</v>
      </c>
      <c r="AA23" s="2">
        <v>403996.576525265</v>
      </c>
      <c r="AB23" s="2">
        <v>409675.85539254802</v>
      </c>
      <c r="AC23" s="2">
        <v>415469.558225644</v>
      </c>
      <c r="AD23" s="2">
        <v>421429.20007579401</v>
      </c>
      <c r="AE23" s="2">
        <v>427631.682257668</v>
      </c>
      <c r="AF23" s="2">
        <v>433794.719715557</v>
      </c>
      <c r="AG23" s="2">
        <v>439789.34397567098</v>
      </c>
      <c r="AH23" s="2">
        <v>445600.09253680502</v>
      </c>
      <c r="AI23" s="2">
        <v>451788.70829385001</v>
      </c>
      <c r="AJ23" s="2">
        <v>457848.84662083001</v>
      </c>
      <c r="AK23" s="2">
        <v>464394.27254653</v>
      </c>
      <c r="AL23" s="2">
        <v>470283.26455941302</v>
      </c>
      <c r="AM23" s="2">
        <v>477749.41643645498</v>
      </c>
      <c r="AN23" s="2">
        <v>484468.51025678997</v>
      </c>
      <c r="AO23" s="2">
        <v>490649.92566705903</v>
      </c>
      <c r="AP23" s="2">
        <v>497387.33348330302</v>
      </c>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row>
    <row r="24" spans="1:70">
      <c r="A24" t="s">
        <v>212</v>
      </c>
      <c r="B24" s="2">
        <v>221136</v>
      </c>
      <c r="C24" s="2">
        <v>228627</v>
      </c>
      <c r="D24" s="2">
        <v>236782</v>
      </c>
      <c r="E24" s="2">
        <v>243865</v>
      </c>
      <c r="F24" s="2">
        <v>250226</v>
      </c>
      <c r="G24" s="2">
        <v>256524</v>
      </c>
      <c r="H24" s="2">
        <v>262722</v>
      </c>
      <c r="I24" s="2">
        <v>268910</v>
      </c>
      <c r="J24" s="2">
        <v>274908</v>
      </c>
      <c r="K24" s="2">
        <v>280249</v>
      </c>
      <c r="L24" s="2">
        <v>283784</v>
      </c>
      <c r="M24" s="2">
        <v>291397</v>
      </c>
      <c r="N24" s="2">
        <v>299986</v>
      </c>
      <c r="O24" s="2">
        <v>310506</v>
      </c>
      <c r="P24" s="2">
        <v>322842</v>
      </c>
      <c r="Q24" s="2">
        <v>335285</v>
      </c>
      <c r="R24" s="2">
        <v>349046</v>
      </c>
      <c r="S24" s="2">
        <v>359069</v>
      </c>
      <c r="T24" s="2">
        <v>367822</v>
      </c>
      <c r="U24" s="2">
        <v>372826</v>
      </c>
      <c r="V24" s="2">
        <v>359815.680687115</v>
      </c>
      <c r="W24" s="2">
        <v>350444.41396924201</v>
      </c>
      <c r="X24" s="2">
        <v>344715.68267339899</v>
      </c>
      <c r="Y24" s="2">
        <v>344270.90446018201</v>
      </c>
      <c r="Z24" s="2">
        <v>349514.402950763</v>
      </c>
      <c r="AA24" s="2">
        <v>355048.67258477799</v>
      </c>
      <c r="AB24" s="2">
        <v>360286.04896227998</v>
      </c>
      <c r="AC24" s="2">
        <v>365779.054387165</v>
      </c>
      <c r="AD24" s="2">
        <v>370438.07835888001</v>
      </c>
      <c r="AE24" s="2">
        <v>375378.56804593402</v>
      </c>
      <c r="AF24" s="2">
        <v>380069.87197490397</v>
      </c>
      <c r="AG24" s="2">
        <v>384984.891664817</v>
      </c>
      <c r="AH24" s="2">
        <v>390027.61618160701</v>
      </c>
      <c r="AI24" s="2">
        <v>395375.49563902401</v>
      </c>
      <c r="AJ24" s="2">
        <v>400589.42984043399</v>
      </c>
      <c r="AK24" s="2">
        <v>405399.80633508798</v>
      </c>
      <c r="AL24" s="2">
        <v>409948.71002301102</v>
      </c>
      <c r="AM24" s="2">
        <v>414695.46650148899</v>
      </c>
      <c r="AN24" s="2">
        <v>419461.28150099103</v>
      </c>
      <c r="AO24" s="2">
        <v>424179.05842793098</v>
      </c>
      <c r="AP24" s="2">
        <v>429170.73774571001</v>
      </c>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row>
    <row r="25" spans="1:70">
      <c r="A25" t="s">
        <v>213</v>
      </c>
      <c r="B25" s="2">
        <v>244830</v>
      </c>
      <c r="C25" s="2">
        <v>244818</v>
      </c>
      <c r="D25" s="2">
        <v>244816</v>
      </c>
      <c r="E25" s="2">
        <v>244809</v>
      </c>
      <c r="F25" s="2">
        <v>245664</v>
      </c>
      <c r="G25" s="2">
        <v>247692</v>
      </c>
      <c r="H25" s="2">
        <v>252164</v>
      </c>
      <c r="I25" s="2">
        <v>256749</v>
      </c>
      <c r="J25" s="2">
        <v>261423</v>
      </c>
      <c r="K25" s="2">
        <v>264827</v>
      </c>
      <c r="L25" s="2">
        <v>268144</v>
      </c>
      <c r="M25" s="2">
        <v>271192</v>
      </c>
      <c r="N25" s="2">
        <v>274954</v>
      </c>
      <c r="O25" s="2">
        <v>278411</v>
      </c>
      <c r="P25" s="2">
        <v>281419</v>
      </c>
      <c r="Q25" s="2">
        <v>284380</v>
      </c>
      <c r="R25" s="2">
        <v>289775</v>
      </c>
      <c r="S25" s="2">
        <v>292796</v>
      </c>
      <c r="T25" s="2">
        <v>294808</v>
      </c>
      <c r="U25" s="2">
        <v>296088</v>
      </c>
      <c r="V25" s="2">
        <v>292953.770349117</v>
      </c>
      <c r="W25" s="2">
        <v>289441.24276951898</v>
      </c>
      <c r="X25" s="2">
        <v>288221.05016993597</v>
      </c>
      <c r="Y25" s="2">
        <v>288065.90857691702</v>
      </c>
      <c r="Z25" s="2">
        <v>289404.73754655401</v>
      </c>
      <c r="AA25" s="2">
        <v>290373.44945874502</v>
      </c>
      <c r="AB25" s="2">
        <v>291226.98259516701</v>
      </c>
      <c r="AC25" s="2">
        <v>292162.88061387802</v>
      </c>
      <c r="AD25" s="2">
        <v>293139.385105783</v>
      </c>
      <c r="AE25" s="2">
        <v>294319.00983299199</v>
      </c>
      <c r="AF25" s="2">
        <v>295621.45241978701</v>
      </c>
      <c r="AG25" s="2">
        <v>297116.389782104</v>
      </c>
      <c r="AH25" s="2">
        <v>298598.08353661298</v>
      </c>
      <c r="AI25" s="2">
        <v>300145.73103721498</v>
      </c>
      <c r="AJ25" s="2">
        <v>301762.11567621498</v>
      </c>
      <c r="AK25" s="2">
        <v>303611.32906342502</v>
      </c>
      <c r="AL25" s="2">
        <v>305593.93527872203</v>
      </c>
      <c r="AM25" s="2">
        <v>307603.09610901098</v>
      </c>
      <c r="AN25" s="2">
        <v>309616.83876684902</v>
      </c>
      <c r="AO25" s="2">
        <v>311674.64719430398</v>
      </c>
      <c r="AP25" s="2">
        <v>313845.93042199599</v>
      </c>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row>
    <row r="26" spans="1:70">
      <c r="A26" t="s">
        <v>214</v>
      </c>
      <c r="B26" s="2">
        <v>497437</v>
      </c>
      <c r="C26" s="2">
        <v>497962</v>
      </c>
      <c r="D26" s="2">
        <v>499078</v>
      </c>
      <c r="E26" s="2">
        <v>500229</v>
      </c>
      <c r="F26" s="2">
        <v>503810</v>
      </c>
      <c r="G26" s="2">
        <v>508879</v>
      </c>
      <c r="H26" s="2">
        <v>518297</v>
      </c>
      <c r="I26" s="2">
        <v>529587</v>
      </c>
      <c r="J26" s="2">
        <v>539214</v>
      </c>
      <c r="K26" s="2">
        <v>546240</v>
      </c>
      <c r="L26" s="2">
        <v>551692</v>
      </c>
      <c r="M26" s="2">
        <v>560344</v>
      </c>
      <c r="N26" s="2">
        <v>569885</v>
      </c>
      <c r="O26" s="2">
        <v>579269</v>
      </c>
      <c r="P26" s="2">
        <v>588748</v>
      </c>
      <c r="Q26" s="2">
        <v>598303</v>
      </c>
      <c r="R26" s="2">
        <v>611111</v>
      </c>
      <c r="S26" s="2">
        <v>619513</v>
      </c>
      <c r="T26" s="2">
        <v>626712</v>
      </c>
      <c r="U26" s="2">
        <v>630964</v>
      </c>
      <c r="V26" s="2">
        <v>628157.67160939705</v>
      </c>
      <c r="W26" s="2">
        <v>623051.847350928</v>
      </c>
      <c r="X26" s="2">
        <v>621981.33413156401</v>
      </c>
      <c r="Y26" s="2">
        <v>623781.83625865402</v>
      </c>
      <c r="Z26" s="2">
        <v>630253.60433399805</v>
      </c>
      <c r="AA26" s="2">
        <v>635305.47811329202</v>
      </c>
      <c r="AB26" s="2">
        <v>641349.12303918798</v>
      </c>
      <c r="AC26" s="2">
        <v>647130.61775194795</v>
      </c>
      <c r="AD26" s="2">
        <v>653557.516078652</v>
      </c>
      <c r="AE26" s="2">
        <v>659454.60956739599</v>
      </c>
      <c r="AF26" s="2">
        <v>665745.48248873802</v>
      </c>
      <c r="AG26" s="2">
        <v>671526.12249271804</v>
      </c>
      <c r="AH26" s="2">
        <v>677304.64146133198</v>
      </c>
      <c r="AI26" s="2">
        <v>682449.157229729</v>
      </c>
      <c r="AJ26" s="2">
        <v>687810.23728269699</v>
      </c>
      <c r="AK26" s="2">
        <v>693382.30351328501</v>
      </c>
      <c r="AL26" s="2">
        <v>698805.41023770405</v>
      </c>
      <c r="AM26" s="2">
        <v>703835.01124110201</v>
      </c>
      <c r="AN26" s="2">
        <v>708818.85744521604</v>
      </c>
      <c r="AO26" s="2">
        <v>713931.87739443895</v>
      </c>
      <c r="AP26" s="2">
        <v>718644.93476785498</v>
      </c>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row>
    <row r="27" spans="1:70">
      <c r="A27" t="s">
        <v>215</v>
      </c>
      <c r="B27" s="2">
        <v>239727</v>
      </c>
      <c r="C27" s="2">
        <v>241085</v>
      </c>
      <c r="D27" s="2">
        <v>243476</v>
      </c>
      <c r="E27" s="2">
        <v>246264</v>
      </c>
      <c r="F27" s="2">
        <v>249222</v>
      </c>
      <c r="G27" s="2">
        <v>252768</v>
      </c>
      <c r="H27" s="2">
        <v>258346</v>
      </c>
      <c r="I27" s="2">
        <v>263725</v>
      </c>
      <c r="J27" s="2">
        <v>270244</v>
      </c>
      <c r="K27" s="2">
        <v>274515</v>
      </c>
      <c r="L27" s="2">
        <v>278878</v>
      </c>
      <c r="M27" s="2">
        <v>284311</v>
      </c>
      <c r="N27" s="2">
        <v>290736</v>
      </c>
      <c r="O27" s="2">
        <v>297475</v>
      </c>
      <c r="P27" s="2">
        <v>302256</v>
      </c>
      <c r="Q27" s="2">
        <v>307741</v>
      </c>
      <c r="R27" s="2">
        <v>314231</v>
      </c>
      <c r="S27" s="2">
        <v>318888</v>
      </c>
      <c r="T27" s="2">
        <v>324260</v>
      </c>
      <c r="U27" s="2">
        <v>326651</v>
      </c>
      <c r="V27" s="2">
        <v>326271.58408865501</v>
      </c>
      <c r="W27" s="2">
        <v>326415.150703552</v>
      </c>
      <c r="X27" s="2">
        <v>328406.23442309297</v>
      </c>
      <c r="Y27" s="2">
        <v>330486.44666151301</v>
      </c>
      <c r="Z27" s="2">
        <v>334639.04206032702</v>
      </c>
      <c r="AA27" s="2">
        <v>337988.86993428197</v>
      </c>
      <c r="AB27" s="2">
        <v>341465.55631684698</v>
      </c>
      <c r="AC27" s="2">
        <v>343965.494565812</v>
      </c>
      <c r="AD27" s="2">
        <v>346294.14818545198</v>
      </c>
      <c r="AE27" s="2">
        <v>348664.72451701999</v>
      </c>
      <c r="AF27" s="2">
        <v>351117.176684862</v>
      </c>
      <c r="AG27" s="2">
        <v>353573.32297318999</v>
      </c>
      <c r="AH27" s="2">
        <v>356149.15358028398</v>
      </c>
      <c r="AI27" s="2">
        <v>358608.82547180401</v>
      </c>
      <c r="AJ27" s="2">
        <v>361105.14689152699</v>
      </c>
      <c r="AK27" s="2">
        <v>363661.09262467799</v>
      </c>
      <c r="AL27" s="2">
        <v>365493.202472253</v>
      </c>
      <c r="AM27" s="2">
        <v>367274.13137969398</v>
      </c>
      <c r="AN27" s="2">
        <v>369058.400574598</v>
      </c>
      <c r="AO27" s="2">
        <v>370875.27671372099</v>
      </c>
      <c r="AP27" s="2">
        <v>372757.969662046</v>
      </c>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row>
    <row r="28" spans="1:70">
      <c r="A28" t="s">
        <v>216</v>
      </c>
      <c r="B28" s="2">
        <v>358299</v>
      </c>
      <c r="C28" s="2">
        <v>361366</v>
      </c>
      <c r="D28" s="2">
        <v>363415</v>
      </c>
      <c r="E28" s="2">
        <v>364753</v>
      </c>
      <c r="F28" s="2">
        <v>365645</v>
      </c>
      <c r="G28" s="2">
        <v>367060</v>
      </c>
      <c r="H28" s="2">
        <v>371793</v>
      </c>
      <c r="I28" s="2">
        <v>377775</v>
      </c>
      <c r="J28" s="2">
        <v>384411</v>
      </c>
      <c r="K28" s="2">
        <v>390163</v>
      </c>
      <c r="L28" s="2">
        <v>395154</v>
      </c>
      <c r="M28" s="2">
        <v>399807</v>
      </c>
      <c r="N28" s="2">
        <v>404908</v>
      </c>
      <c r="O28" s="2">
        <v>410608</v>
      </c>
      <c r="P28" s="2">
        <v>417043</v>
      </c>
      <c r="Q28" s="2">
        <v>423586</v>
      </c>
      <c r="R28" s="2">
        <v>431365</v>
      </c>
      <c r="S28" s="2">
        <v>436571</v>
      </c>
      <c r="T28" s="2">
        <v>441054</v>
      </c>
      <c r="U28" s="2">
        <v>442646</v>
      </c>
      <c r="V28" s="2">
        <v>442480.73239687999</v>
      </c>
      <c r="W28" s="2">
        <v>442510.478932962</v>
      </c>
      <c r="X28" s="2">
        <v>443813.20886005298</v>
      </c>
      <c r="Y28" s="2">
        <v>446547.27160137799</v>
      </c>
      <c r="Z28" s="2">
        <v>449843.30631055101</v>
      </c>
      <c r="AA28" s="2">
        <v>453956.62744589499</v>
      </c>
      <c r="AB28" s="2">
        <v>456719.98110175901</v>
      </c>
      <c r="AC28" s="2">
        <v>459711.21606142499</v>
      </c>
      <c r="AD28" s="2">
        <v>462528.179518594</v>
      </c>
      <c r="AE28" s="2">
        <v>465642.13762414799</v>
      </c>
      <c r="AF28" s="2">
        <v>468479.19667740702</v>
      </c>
      <c r="AG28" s="2">
        <v>471269.62886970799</v>
      </c>
      <c r="AH28" s="2">
        <v>474108.45786637301</v>
      </c>
      <c r="AI28" s="2">
        <v>477111.90537649201</v>
      </c>
      <c r="AJ28" s="2">
        <v>479692.86220447498</v>
      </c>
      <c r="AK28" s="2">
        <v>481851.10943427298</v>
      </c>
      <c r="AL28" s="2">
        <v>483459.49997934402</v>
      </c>
      <c r="AM28" s="2">
        <v>484941.885587239</v>
      </c>
      <c r="AN28" s="2">
        <v>486285.10367256799</v>
      </c>
      <c r="AO28" s="2">
        <v>487776.00488577102</v>
      </c>
      <c r="AP28" s="2">
        <v>489122.45460245298</v>
      </c>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row>
    <row r="29" spans="1:70">
      <c r="A29" t="s">
        <v>217</v>
      </c>
      <c r="B29" s="2">
        <v>229816</v>
      </c>
      <c r="C29" s="2">
        <v>230170</v>
      </c>
      <c r="D29" s="2">
        <v>230208</v>
      </c>
      <c r="E29" s="2">
        <v>230438</v>
      </c>
      <c r="F29" s="2">
        <v>231741</v>
      </c>
      <c r="G29" s="2">
        <v>233600</v>
      </c>
      <c r="H29" s="2">
        <v>237084</v>
      </c>
      <c r="I29" s="2">
        <v>239842</v>
      </c>
      <c r="J29" s="2">
        <v>244500</v>
      </c>
      <c r="K29" s="2">
        <v>248250</v>
      </c>
      <c r="L29" s="2">
        <v>251696</v>
      </c>
      <c r="M29" s="2">
        <v>254115</v>
      </c>
      <c r="N29" s="2">
        <v>257020</v>
      </c>
      <c r="O29" s="2">
        <v>259723</v>
      </c>
      <c r="P29" s="2">
        <v>262593</v>
      </c>
      <c r="Q29" s="2">
        <v>265468</v>
      </c>
      <c r="R29" s="2">
        <v>268870</v>
      </c>
      <c r="S29" s="2">
        <v>271027</v>
      </c>
      <c r="T29" s="2">
        <v>273409</v>
      </c>
      <c r="U29" s="2">
        <v>274041</v>
      </c>
      <c r="V29" s="2">
        <v>274015.26992996701</v>
      </c>
      <c r="W29" s="2">
        <v>274022.01445322798</v>
      </c>
      <c r="X29" s="2">
        <v>274296.56340504403</v>
      </c>
      <c r="Y29" s="2">
        <v>274699.715498209</v>
      </c>
      <c r="Z29" s="2">
        <v>275363.80934227398</v>
      </c>
      <c r="AA29" s="2">
        <v>276062.81447813701</v>
      </c>
      <c r="AB29" s="2">
        <v>276763.10582678101</v>
      </c>
      <c r="AC29" s="2">
        <v>277692.84101829201</v>
      </c>
      <c r="AD29" s="2">
        <v>278567.27447157499</v>
      </c>
      <c r="AE29" s="2">
        <v>279477.662160479</v>
      </c>
      <c r="AF29" s="2">
        <v>280439.673074566</v>
      </c>
      <c r="AG29" s="2">
        <v>281437.33559645299</v>
      </c>
      <c r="AH29" s="2">
        <v>282407.69624375203</v>
      </c>
      <c r="AI29" s="2">
        <v>283477.36443772202</v>
      </c>
      <c r="AJ29" s="2">
        <v>284467.92170420702</v>
      </c>
      <c r="AK29" s="2">
        <v>285591.37390442</v>
      </c>
      <c r="AL29" s="2">
        <v>286690.15942615602</v>
      </c>
      <c r="AM29" s="2">
        <v>287423.20609078702</v>
      </c>
      <c r="AN29" s="2">
        <v>288084.29735681502</v>
      </c>
      <c r="AO29" s="2">
        <v>288842.83696651697</v>
      </c>
      <c r="AP29" s="2">
        <v>289528.81308524299</v>
      </c>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row>
    <row r="30" spans="1:70">
      <c r="A30" t="s">
        <v>218</v>
      </c>
      <c r="B30" s="2">
        <v>223199</v>
      </c>
      <c r="C30" s="2">
        <v>225221</v>
      </c>
      <c r="D30" s="2">
        <v>226521</v>
      </c>
      <c r="E30" s="2">
        <v>226565</v>
      </c>
      <c r="F30" s="2">
        <v>227701</v>
      </c>
      <c r="G30" s="2">
        <v>228215</v>
      </c>
      <c r="H30" s="2">
        <v>231165</v>
      </c>
      <c r="I30" s="2">
        <v>234580</v>
      </c>
      <c r="J30" s="2">
        <v>238554</v>
      </c>
      <c r="K30" s="2">
        <v>240988</v>
      </c>
      <c r="L30" s="2">
        <v>243751</v>
      </c>
      <c r="M30" s="2">
        <v>247256</v>
      </c>
      <c r="N30" s="2">
        <v>251649</v>
      </c>
      <c r="O30" s="2">
        <v>256884</v>
      </c>
      <c r="P30" s="2">
        <v>262817</v>
      </c>
      <c r="Q30" s="2">
        <v>269434</v>
      </c>
      <c r="R30" s="2">
        <v>276174</v>
      </c>
      <c r="S30" s="2">
        <v>283088</v>
      </c>
      <c r="T30" s="2">
        <v>289234</v>
      </c>
      <c r="U30" s="2">
        <v>294899</v>
      </c>
      <c r="V30" s="2">
        <v>295740.05596892902</v>
      </c>
      <c r="W30" s="2">
        <v>296709.75146843598</v>
      </c>
      <c r="X30" s="2">
        <v>298664.05818807398</v>
      </c>
      <c r="Y30" s="2">
        <v>302430.36604146601</v>
      </c>
      <c r="Z30" s="2">
        <v>306905.24613731401</v>
      </c>
      <c r="AA30" s="2">
        <v>311010.48520313198</v>
      </c>
      <c r="AB30" s="2">
        <v>315544.04801106901</v>
      </c>
      <c r="AC30" s="2">
        <v>319803.89837733301</v>
      </c>
      <c r="AD30" s="2">
        <v>324458.12496266997</v>
      </c>
      <c r="AE30" s="2">
        <v>329473.61722209898</v>
      </c>
      <c r="AF30" s="2">
        <v>334123.11303685303</v>
      </c>
      <c r="AG30" s="2">
        <v>339567.39520715497</v>
      </c>
      <c r="AH30" s="2">
        <v>345124.060363664</v>
      </c>
      <c r="AI30" s="2">
        <v>350603.388099326</v>
      </c>
      <c r="AJ30" s="2">
        <v>356418.50199380401</v>
      </c>
      <c r="AK30" s="2">
        <v>362350.99447089201</v>
      </c>
      <c r="AL30" s="2">
        <v>368630.83809849399</v>
      </c>
      <c r="AM30" s="2">
        <v>375069.71284710203</v>
      </c>
      <c r="AN30" s="2">
        <v>381216.89286516898</v>
      </c>
      <c r="AO30" s="2">
        <v>386778.37370672001</v>
      </c>
      <c r="AP30" s="2">
        <v>392392.58143956697</v>
      </c>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row>
    <row r="31" spans="1:70">
      <c r="A31" t="s">
        <v>219</v>
      </c>
      <c r="B31" s="2">
        <v>286984</v>
      </c>
      <c r="C31" s="2">
        <v>287763</v>
      </c>
      <c r="D31" s="2">
        <v>287581</v>
      </c>
      <c r="E31" s="2">
        <v>285791</v>
      </c>
      <c r="F31" s="2">
        <v>285479</v>
      </c>
      <c r="G31" s="2">
        <v>285219</v>
      </c>
      <c r="H31" s="2">
        <v>287422</v>
      </c>
      <c r="I31" s="2">
        <v>291502</v>
      </c>
      <c r="J31" s="2">
        <v>294563</v>
      </c>
      <c r="K31" s="2">
        <v>295959</v>
      </c>
      <c r="L31" s="2">
        <v>297862</v>
      </c>
      <c r="M31" s="2">
        <v>300556</v>
      </c>
      <c r="N31" s="2">
        <v>304119</v>
      </c>
      <c r="O31" s="2">
        <v>307579</v>
      </c>
      <c r="P31" s="2">
        <v>311493</v>
      </c>
      <c r="Q31" s="2">
        <v>315265</v>
      </c>
      <c r="R31" s="2">
        <v>319258</v>
      </c>
      <c r="S31" s="2">
        <v>323430</v>
      </c>
      <c r="T31" s="2">
        <v>327413</v>
      </c>
      <c r="U31" s="2">
        <v>331168</v>
      </c>
      <c r="V31" s="2">
        <v>331030.31061005697</v>
      </c>
      <c r="W31" s="2">
        <v>331049.03368128999</v>
      </c>
      <c r="X31" s="2">
        <v>331928.27360208199</v>
      </c>
      <c r="Y31" s="2">
        <v>333621.26257733197</v>
      </c>
      <c r="Z31" s="2">
        <v>336961.60336185602</v>
      </c>
      <c r="AA31" s="2">
        <v>340350.84237138799</v>
      </c>
      <c r="AB31" s="2">
        <v>342868.01188697998</v>
      </c>
      <c r="AC31" s="2">
        <v>346176.22661526402</v>
      </c>
      <c r="AD31" s="2">
        <v>349371.92757088999</v>
      </c>
      <c r="AE31" s="2">
        <v>352580.55787838</v>
      </c>
      <c r="AF31" s="2">
        <v>356649.21053267003</v>
      </c>
      <c r="AG31" s="2">
        <v>360571.427395123</v>
      </c>
      <c r="AH31" s="2">
        <v>364425.65467489499</v>
      </c>
      <c r="AI31" s="2">
        <v>368563.51008332102</v>
      </c>
      <c r="AJ31" s="2">
        <v>372249.03886357701</v>
      </c>
      <c r="AK31" s="2">
        <v>376408.38782182097</v>
      </c>
      <c r="AL31" s="2">
        <v>379857.33574522799</v>
      </c>
      <c r="AM31" s="2">
        <v>383707.09458223003</v>
      </c>
      <c r="AN31" s="2">
        <v>387494.24442703702</v>
      </c>
      <c r="AO31" s="2">
        <v>391839.64029166498</v>
      </c>
      <c r="AP31" s="2">
        <v>395602.66402599501</v>
      </c>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row>
    <row r="32" spans="1:70">
      <c r="A32" t="s">
        <v>220</v>
      </c>
      <c r="B32" s="2">
        <v>347519</v>
      </c>
      <c r="C32" s="2">
        <v>349524</v>
      </c>
      <c r="D32" s="2">
        <v>351914</v>
      </c>
      <c r="E32" s="2">
        <v>355640</v>
      </c>
      <c r="F32" s="2">
        <v>361507</v>
      </c>
      <c r="G32" s="2">
        <v>367682</v>
      </c>
      <c r="H32" s="2">
        <v>376804</v>
      </c>
      <c r="I32" s="2">
        <v>387247</v>
      </c>
      <c r="J32" s="2">
        <v>397698</v>
      </c>
      <c r="K32" s="2">
        <v>406628</v>
      </c>
      <c r="L32" s="2">
        <v>413886</v>
      </c>
      <c r="M32" s="2">
        <v>423079</v>
      </c>
      <c r="N32" s="2">
        <v>434184</v>
      </c>
      <c r="O32" s="2">
        <v>444838</v>
      </c>
      <c r="P32" s="2">
        <v>455337</v>
      </c>
      <c r="Q32" s="2">
        <v>466477</v>
      </c>
      <c r="R32" s="2">
        <v>481486</v>
      </c>
      <c r="S32" s="2">
        <v>492857</v>
      </c>
      <c r="T32" s="2">
        <v>503145</v>
      </c>
      <c r="U32" s="2">
        <v>507197</v>
      </c>
      <c r="V32" s="2">
        <v>508328.27154271601</v>
      </c>
      <c r="W32" s="2">
        <v>509761.33092942601</v>
      </c>
      <c r="X32" s="2">
        <v>512944.04066964798</v>
      </c>
      <c r="Y32" s="2">
        <v>518687.45027069497</v>
      </c>
      <c r="Z32" s="2">
        <v>526710.19440151902</v>
      </c>
      <c r="AA32" s="2">
        <v>536763.897553519</v>
      </c>
      <c r="AB32" s="2">
        <v>547219.98096932995</v>
      </c>
      <c r="AC32" s="2">
        <v>556491.26159503998</v>
      </c>
      <c r="AD32" s="2">
        <v>565581.41264768795</v>
      </c>
      <c r="AE32" s="2">
        <v>574665.29328640003</v>
      </c>
      <c r="AF32" s="2">
        <v>584868.25051571301</v>
      </c>
      <c r="AG32" s="2">
        <v>594591.66765765997</v>
      </c>
      <c r="AH32" s="2">
        <v>606121.18822757003</v>
      </c>
      <c r="AI32" s="2">
        <v>616477.25417497696</v>
      </c>
      <c r="AJ32" s="2">
        <v>627405.98945407197</v>
      </c>
      <c r="AK32" s="2">
        <v>637959.42279386194</v>
      </c>
      <c r="AL32" s="2">
        <v>650607.885204789</v>
      </c>
      <c r="AM32" s="2">
        <v>662074.37444635294</v>
      </c>
      <c r="AN32" s="2">
        <v>675531.27515391598</v>
      </c>
      <c r="AO32" s="2">
        <v>688089.89391853102</v>
      </c>
      <c r="AP32" s="2">
        <v>701876.339992619</v>
      </c>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row>
    <row r="33" spans="1:70">
      <c r="A33" t="s">
        <v>221</v>
      </c>
      <c r="B33" s="2">
        <v>157512</v>
      </c>
      <c r="C33" s="2">
        <v>157522</v>
      </c>
      <c r="D33" s="2">
        <v>157800</v>
      </c>
      <c r="E33" s="2">
        <v>158464</v>
      </c>
      <c r="F33" s="2">
        <v>159092</v>
      </c>
      <c r="G33" s="2">
        <v>160049</v>
      </c>
      <c r="H33" s="2">
        <v>162652</v>
      </c>
      <c r="I33" s="2">
        <v>165195</v>
      </c>
      <c r="J33" s="2">
        <v>167251</v>
      </c>
      <c r="K33" s="2">
        <v>169329</v>
      </c>
      <c r="L33" s="2">
        <v>171350</v>
      </c>
      <c r="M33" s="2">
        <v>174773</v>
      </c>
      <c r="N33" s="2">
        <v>178245</v>
      </c>
      <c r="O33" s="2">
        <v>181661</v>
      </c>
      <c r="P33" s="2">
        <v>185593</v>
      </c>
      <c r="Q33" s="2">
        <v>189648</v>
      </c>
      <c r="R33" s="2">
        <v>194527</v>
      </c>
      <c r="S33" s="2">
        <v>199260</v>
      </c>
      <c r="T33" s="2">
        <v>204782</v>
      </c>
      <c r="U33" s="2">
        <v>207511</v>
      </c>
      <c r="V33" s="2">
        <v>207442.900227801</v>
      </c>
      <c r="W33" s="2">
        <v>207469.88401369701</v>
      </c>
      <c r="X33" s="2">
        <v>208163.15453748099</v>
      </c>
      <c r="Y33" s="2">
        <v>210321.617867241</v>
      </c>
      <c r="Z33" s="2">
        <v>214191.467091992</v>
      </c>
      <c r="AA33" s="2">
        <v>217811.140787588</v>
      </c>
      <c r="AB33" s="2">
        <v>220901.77827126801</v>
      </c>
      <c r="AC33" s="2">
        <v>224444.83942843301</v>
      </c>
      <c r="AD33" s="2">
        <v>228093.89245597401</v>
      </c>
      <c r="AE33" s="2">
        <v>231965.75433512899</v>
      </c>
      <c r="AF33" s="2">
        <v>234866.21199873299</v>
      </c>
      <c r="AG33" s="2">
        <v>237083.595580533</v>
      </c>
      <c r="AH33" s="2">
        <v>239365.09216883601</v>
      </c>
      <c r="AI33" s="2">
        <v>241645.27466944599</v>
      </c>
      <c r="AJ33" s="2">
        <v>244400.7723865</v>
      </c>
      <c r="AK33" s="2">
        <v>247505.916751896</v>
      </c>
      <c r="AL33" s="2">
        <v>250878.168153245</v>
      </c>
      <c r="AM33" s="2">
        <v>254476.31843060601</v>
      </c>
      <c r="AN33" s="2">
        <v>257591.49760217001</v>
      </c>
      <c r="AO33" s="2">
        <v>261045.63704458301</v>
      </c>
      <c r="AP33" s="2">
        <v>263776.062325873</v>
      </c>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row>
    <row r="34" spans="1:70">
      <c r="A34" t="s">
        <v>222</v>
      </c>
      <c r="B34" s="2">
        <v>338974</v>
      </c>
      <c r="C34" s="2">
        <v>342366</v>
      </c>
      <c r="D34" s="2">
        <v>343764</v>
      </c>
      <c r="E34" s="2">
        <v>344481</v>
      </c>
      <c r="F34" s="2">
        <v>346770</v>
      </c>
      <c r="G34" s="2">
        <v>349240</v>
      </c>
      <c r="H34" s="2">
        <v>353805</v>
      </c>
      <c r="I34" s="2">
        <v>361073</v>
      </c>
      <c r="J34" s="2">
        <v>368030</v>
      </c>
      <c r="K34" s="2">
        <v>372466</v>
      </c>
      <c r="L34" s="2">
        <v>376717</v>
      </c>
      <c r="M34" s="2">
        <v>383054</v>
      </c>
      <c r="N34" s="2">
        <v>390529</v>
      </c>
      <c r="O34" s="2">
        <v>398887</v>
      </c>
      <c r="P34" s="2">
        <v>408802</v>
      </c>
      <c r="Q34" s="2">
        <v>420470</v>
      </c>
      <c r="R34" s="2">
        <v>433039</v>
      </c>
      <c r="S34" s="2">
        <v>444017</v>
      </c>
      <c r="T34" s="2">
        <v>454717</v>
      </c>
      <c r="U34" s="2">
        <v>462408</v>
      </c>
      <c r="V34" s="2">
        <v>463610.29804530903</v>
      </c>
      <c r="W34" s="2">
        <v>465749.75711301202</v>
      </c>
      <c r="X34" s="2">
        <v>469312.06816171901</v>
      </c>
      <c r="Y34" s="2">
        <v>475399.72346935997</v>
      </c>
      <c r="Z34" s="2">
        <v>483508.78077857802</v>
      </c>
      <c r="AA34" s="2">
        <v>492281.74641693401</v>
      </c>
      <c r="AB34" s="2">
        <v>500579.93722444703</v>
      </c>
      <c r="AC34" s="2">
        <v>510025.106653845</v>
      </c>
      <c r="AD34" s="2">
        <v>519807.88844677102</v>
      </c>
      <c r="AE34" s="2">
        <v>529700.46402473201</v>
      </c>
      <c r="AF34" s="2">
        <v>539858.89003702102</v>
      </c>
      <c r="AG34" s="2">
        <v>550197.68525309605</v>
      </c>
      <c r="AH34" s="2">
        <v>560794.02735147299</v>
      </c>
      <c r="AI34" s="2">
        <v>571857.02111655497</v>
      </c>
      <c r="AJ34" s="2">
        <v>582986.38294272497</v>
      </c>
      <c r="AK34" s="2">
        <v>593899.56163840101</v>
      </c>
      <c r="AL34" s="2">
        <v>605413.50075060595</v>
      </c>
      <c r="AM34" s="2">
        <v>616989.97610120103</v>
      </c>
      <c r="AN34" s="2">
        <v>628961.09006180998</v>
      </c>
      <c r="AO34" s="2">
        <v>641166.63627124496</v>
      </c>
      <c r="AP34" s="2">
        <v>653492.26800505002</v>
      </c>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row>
    <row r="35" spans="1:70">
      <c r="A35" t="s">
        <v>223</v>
      </c>
      <c r="B35" s="2">
        <v>211901</v>
      </c>
      <c r="C35" s="2">
        <v>212436</v>
      </c>
      <c r="D35" s="2">
        <v>212204</v>
      </c>
      <c r="E35" s="2">
        <v>211346</v>
      </c>
      <c r="F35" s="2">
        <v>210960</v>
      </c>
      <c r="G35" s="2">
        <v>210711</v>
      </c>
      <c r="H35" s="2">
        <v>212539</v>
      </c>
      <c r="I35" s="2">
        <v>215732</v>
      </c>
      <c r="J35" s="2">
        <v>218435</v>
      </c>
      <c r="K35" s="2">
        <v>219468</v>
      </c>
      <c r="L35" s="2">
        <v>219637</v>
      </c>
      <c r="M35" s="2">
        <v>220612</v>
      </c>
      <c r="N35" s="2">
        <v>221944</v>
      </c>
      <c r="O35" s="2">
        <v>223316</v>
      </c>
      <c r="P35" s="2">
        <v>224618</v>
      </c>
      <c r="Q35" s="2">
        <v>225851</v>
      </c>
      <c r="R35" s="2">
        <v>227146</v>
      </c>
      <c r="S35" s="2">
        <v>228519</v>
      </c>
      <c r="T35" s="2">
        <v>230151</v>
      </c>
      <c r="U35" s="2">
        <v>231941</v>
      </c>
      <c r="V35" s="2">
        <v>232410.42094433599</v>
      </c>
      <c r="W35" s="2">
        <v>232944.65956400899</v>
      </c>
      <c r="X35" s="2">
        <v>234043.46421107801</v>
      </c>
      <c r="Y35" s="2">
        <v>235531.15407673499</v>
      </c>
      <c r="Z35" s="2">
        <v>237315.83951259</v>
      </c>
      <c r="AA35" s="2">
        <v>238977.0165456</v>
      </c>
      <c r="AB35" s="2">
        <v>240537.116806765</v>
      </c>
      <c r="AC35" s="2">
        <v>242247.851794366</v>
      </c>
      <c r="AD35" s="2">
        <v>243901.42703946799</v>
      </c>
      <c r="AE35" s="2">
        <v>245635.97427551399</v>
      </c>
      <c r="AF35" s="2">
        <v>247551.603782388</v>
      </c>
      <c r="AG35" s="2">
        <v>249312.319843732</v>
      </c>
      <c r="AH35" s="2">
        <v>250368.74234972999</v>
      </c>
      <c r="AI35" s="2">
        <v>251276.76945218799</v>
      </c>
      <c r="AJ35" s="2">
        <v>252224.64601713899</v>
      </c>
      <c r="AK35" s="2">
        <v>253206.131648596</v>
      </c>
      <c r="AL35" s="2">
        <v>254023.213558221</v>
      </c>
      <c r="AM35" s="2">
        <v>254860.72226504699</v>
      </c>
      <c r="AN35" s="2">
        <v>255689.35987235999</v>
      </c>
      <c r="AO35" s="2">
        <v>256541.07271669901</v>
      </c>
      <c r="AP35" s="2">
        <v>257420.182680158</v>
      </c>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row>
    <row r="36" spans="1:70">
      <c r="A36" t="s">
        <v>224</v>
      </c>
      <c r="B36" s="2">
        <v>6530349</v>
      </c>
      <c r="C36" s="2">
        <v>6580807</v>
      </c>
      <c r="D36" s="2">
        <v>6620715</v>
      </c>
      <c r="E36" s="2">
        <v>6650735</v>
      </c>
      <c r="F36" s="2">
        <v>6693206</v>
      </c>
      <c r="G36" s="2">
        <v>6742690</v>
      </c>
      <c r="H36" s="2">
        <v>6834156</v>
      </c>
      <c r="I36" s="2">
        <v>6943461</v>
      </c>
      <c r="J36" s="2">
        <v>7053755</v>
      </c>
      <c r="K36" s="2">
        <v>7144292</v>
      </c>
      <c r="L36" s="2">
        <v>7218529</v>
      </c>
      <c r="M36" s="2">
        <v>7304244</v>
      </c>
      <c r="N36" s="2">
        <v>7404032</v>
      </c>
      <c r="O36" s="2">
        <v>7508353</v>
      </c>
      <c r="P36" s="2">
        <v>7616168</v>
      </c>
      <c r="Q36" s="2">
        <v>7732858</v>
      </c>
      <c r="R36" s="2">
        <v>7867936</v>
      </c>
      <c r="S36" s="2">
        <v>7980168</v>
      </c>
      <c r="T36" s="2">
        <v>8087379</v>
      </c>
      <c r="U36" s="2">
        <v>8167532</v>
      </c>
      <c r="V36" s="2">
        <v>8166757.2770869201</v>
      </c>
      <c r="W36" s="2">
        <v>8172657.0783839999</v>
      </c>
      <c r="X36" s="2">
        <v>8207935.7584146503</v>
      </c>
      <c r="Y36" s="2">
        <v>8271394.6721517704</v>
      </c>
      <c r="Z36" s="2">
        <v>8367277.3123081699</v>
      </c>
      <c r="AA36" s="2">
        <v>8462770.3311276101</v>
      </c>
      <c r="AB36" s="2">
        <v>8557484.1402474791</v>
      </c>
      <c r="AC36" s="2">
        <v>8651328.5744918697</v>
      </c>
      <c r="AD36" s="2">
        <v>8744525.4460277203</v>
      </c>
      <c r="AE36" s="2">
        <v>8838559.8121544607</v>
      </c>
      <c r="AF36" s="2">
        <v>8933639.7706758492</v>
      </c>
      <c r="AG36" s="2">
        <v>9028231.3735903408</v>
      </c>
      <c r="AH36" s="2">
        <v>9122610.8320647106</v>
      </c>
      <c r="AI36" s="2">
        <v>9216816.6549835298</v>
      </c>
      <c r="AJ36" s="2">
        <v>9310896.2614559308</v>
      </c>
      <c r="AK36" s="2">
        <v>9404886.1982604396</v>
      </c>
      <c r="AL36" s="2">
        <v>9498737.6858855393</v>
      </c>
      <c r="AM36" s="2">
        <v>9592465.7006786801</v>
      </c>
      <c r="AN36" s="2">
        <v>9686078.5860864706</v>
      </c>
      <c r="AO36" s="2">
        <v>9779572.6509045996</v>
      </c>
      <c r="AP36" s="2">
        <v>9872933.7234321702</v>
      </c>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row>
    <row r="37" spans="1:70">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row>
    <row r="38" spans="1:70">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row>
    <row r="39" spans="1:70">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39"/>
  <sheetViews>
    <sheetView workbookViewId="0"/>
  </sheetViews>
  <sheetFormatPr defaultColWidth="11.5703125" defaultRowHeight="13.15"/>
  <cols>
    <col min="1" max="1" width="38.7109375" customWidth="1"/>
  </cols>
  <sheetData>
    <row r="1" spans="1:70" ht="63" customHeight="1">
      <c r="A1" s="27" t="s">
        <v>0</v>
      </c>
      <c r="B1" s="27"/>
      <c r="C1" s="27"/>
      <c r="D1" s="27"/>
      <c r="E1" s="27"/>
      <c r="F1" s="27"/>
      <c r="G1" s="27"/>
      <c r="H1" s="27"/>
      <c r="I1" s="27"/>
    </row>
    <row r="2" spans="1:70" ht="4.1500000000000004" customHeight="1">
      <c r="A2" s="4"/>
      <c r="B2" s="4"/>
      <c r="C2" s="4"/>
      <c r="D2" s="4"/>
      <c r="E2" s="4"/>
      <c r="F2" s="4"/>
      <c r="G2" s="4"/>
      <c r="H2" s="4"/>
      <c r="I2" s="4"/>
    </row>
    <row r="3" spans="1:70" ht="15">
      <c r="A3" s="28" t="s">
        <v>1</v>
      </c>
      <c r="B3" s="28"/>
      <c r="C3" s="28"/>
      <c r="D3" s="28"/>
      <c r="E3" s="28"/>
      <c r="F3" s="28"/>
      <c r="G3" s="28"/>
      <c r="H3" s="28"/>
      <c r="I3" s="28"/>
    </row>
    <row r="4" spans="1:70" ht="13.9">
      <c r="A4" s="29"/>
      <c r="B4" s="29"/>
      <c r="C4" s="29"/>
      <c r="D4" s="29"/>
      <c r="E4" s="29"/>
      <c r="F4" s="29"/>
      <c r="G4" s="29"/>
      <c r="H4" s="29"/>
      <c r="I4" s="29"/>
    </row>
    <row r="5" spans="1:70" ht="13.9">
      <c r="A5" s="29" t="s">
        <v>225</v>
      </c>
      <c r="B5" s="29"/>
      <c r="C5" s="29"/>
      <c r="D5" s="29"/>
      <c r="E5" s="29"/>
      <c r="F5" s="29"/>
      <c r="G5" s="29"/>
      <c r="H5" s="29"/>
      <c r="I5" s="29"/>
    </row>
    <row r="6" spans="1:70">
      <c r="A6" s="7" t="str">
        <f>HYPERLINK("#'Index'!A1", "Return to Index tab")</f>
        <v>Return to Index tab</v>
      </c>
    </row>
    <row r="7" spans="1:70">
      <c r="A7" s="4" t="s">
        <v>154</v>
      </c>
      <c r="B7" s="1" t="s">
        <v>156</v>
      </c>
      <c r="C7" s="1" t="s">
        <v>157</v>
      </c>
      <c r="D7" s="1" t="s">
        <v>158</v>
      </c>
      <c r="E7" s="1" t="s">
        <v>159</v>
      </c>
      <c r="F7" s="1" t="s">
        <v>160</v>
      </c>
      <c r="G7" s="1" t="s">
        <v>161</v>
      </c>
      <c r="H7" s="1" t="s">
        <v>162</v>
      </c>
      <c r="I7" s="1" t="s">
        <v>163</v>
      </c>
      <c r="J7" s="1" t="s">
        <v>164</v>
      </c>
      <c r="K7" s="1" t="s">
        <v>165</v>
      </c>
      <c r="L7" s="1" t="s">
        <v>166</v>
      </c>
      <c r="M7" s="1" t="s">
        <v>167</v>
      </c>
      <c r="N7" s="1" t="s">
        <v>168</v>
      </c>
      <c r="O7" s="1" t="s">
        <v>169</v>
      </c>
      <c r="P7" s="1" t="s">
        <v>170</v>
      </c>
      <c r="Q7" s="1" t="s">
        <v>171</v>
      </c>
      <c r="R7" s="1" t="s">
        <v>172</v>
      </c>
      <c r="S7" s="1" t="s">
        <v>173</v>
      </c>
      <c r="T7" s="1" t="s">
        <v>174</v>
      </c>
      <c r="U7" s="1" t="s">
        <v>175</v>
      </c>
      <c r="V7" s="1" t="s">
        <v>176</v>
      </c>
      <c r="W7" s="1" t="s">
        <v>177</v>
      </c>
      <c r="X7" s="1" t="s">
        <v>178</v>
      </c>
      <c r="Y7" s="1" t="s">
        <v>179</v>
      </c>
      <c r="Z7" s="1" t="s">
        <v>180</v>
      </c>
      <c r="AA7" s="1" t="s">
        <v>181</v>
      </c>
      <c r="AB7" s="1" t="s">
        <v>182</v>
      </c>
      <c r="AC7" s="1" t="s">
        <v>183</v>
      </c>
      <c r="AD7" s="1" t="s">
        <v>184</v>
      </c>
      <c r="AE7" s="1" t="s">
        <v>185</v>
      </c>
      <c r="AF7" s="1" t="s">
        <v>186</v>
      </c>
      <c r="AG7" s="1" t="s">
        <v>187</v>
      </c>
      <c r="AH7" s="1" t="s">
        <v>188</v>
      </c>
      <c r="AI7" s="1" t="s">
        <v>189</v>
      </c>
      <c r="AJ7" s="1" t="s">
        <v>190</v>
      </c>
      <c r="AK7" s="1" t="s">
        <v>191</v>
      </c>
      <c r="AL7" s="1" t="s">
        <v>192</v>
      </c>
      <c r="AM7" s="1" t="s">
        <v>193</v>
      </c>
      <c r="AN7" s="1" t="s">
        <v>194</v>
      </c>
      <c r="AO7" s="1" t="s">
        <v>195</v>
      </c>
      <c r="AP7" s="1" t="s">
        <v>226</v>
      </c>
    </row>
    <row r="8" spans="1:70">
      <c r="A8" t="s">
        <v>196</v>
      </c>
      <c r="B8" s="3">
        <v>1.5504159334088801</v>
      </c>
      <c r="C8" s="3">
        <v>1.49794822745364</v>
      </c>
      <c r="D8" s="3">
        <v>0.96565490756361805</v>
      </c>
      <c r="E8" s="3">
        <v>1.0181398499636201</v>
      </c>
      <c r="F8" s="3">
        <v>1.05953882988763</v>
      </c>
      <c r="G8" s="3">
        <v>1.0779220140872099</v>
      </c>
      <c r="H8" s="3">
        <v>1.21814822019062</v>
      </c>
      <c r="I8" s="3">
        <v>1.2822791803790601</v>
      </c>
      <c r="J8" s="3">
        <v>1.47618279620898</v>
      </c>
      <c r="K8" s="3">
        <v>0.88909248992641299</v>
      </c>
      <c r="L8" s="3">
        <v>0.70333784309728498</v>
      </c>
      <c r="M8" s="3">
        <v>0.67266018238201197</v>
      </c>
      <c r="N8" s="3">
        <v>0.72118021278928501</v>
      </c>
      <c r="O8" s="3">
        <v>0.71374769722214504</v>
      </c>
      <c r="P8" s="3">
        <v>0.83619046760887705</v>
      </c>
      <c r="Q8" s="3">
        <v>0.88555280030382399</v>
      </c>
      <c r="R8" s="3">
        <v>0.85829306855271803</v>
      </c>
      <c r="S8" s="3">
        <v>0.94232331437855699</v>
      </c>
      <c r="T8" s="3">
        <v>1.26935240406993</v>
      </c>
      <c r="U8" s="3">
        <v>0.658033948002679</v>
      </c>
      <c r="V8" s="3">
        <v>0.78429414694065602</v>
      </c>
      <c r="W8" s="3">
        <v>0.91733169809251602</v>
      </c>
      <c r="X8" s="3">
        <v>0.99961279851843399</v>
      </c>
      <c r="Y8" s="3">
        <v>1.08191423054202</v>
      </c>
      <c r="Z8" s="3">
        <v>1.0493287066739401</v>
      </c>
      <c r="AA8" s="3">
        <v>1.0136145330934101</v>
      </c>
      <c r="AB8" s="3">
        <v>0.97843505037422696</v>
      </c>
      <c r="AC8" s="3">
        <v>0.94719499779161198</v>
      </c>
      <c r="AD8" s="3">
        <v>0.927884992127193</v>
      </c>
      <c r="AE8" s="3">
        <v>0.91076836666719196</v>
      </c>
      <c r="AF8" s="3">
        <v>0.88669328775965495</v>
      </c>
      <c r="AG8" s="3">
        <v>0.864947498532187</v>
      </c>
      <c r="AH8" s="3">
        <v>0.84458732942129799</v>
      </c>
      <c r="AI8" s="3">
        <v>0.82486037277924595</v>
      </c>
      <c r="AJ8" s="3">
        <v>0.80602719826925495</v>
      </c>
      <c r="AK8" s="3">
        <v>0.78662343906215104</v>
      </c>
      <c r="AL8" s="3">
        <v>0.76774176858558396</v>
      </c>
      <c r="AM8" s="3">
        <v>0.749836193046582</v>
      </c>
      <c r="AN8" s="3">
        <v>0.73273569544165496</v>
      </c>
      <c r="AO8" s="3">
        <v>0.716232454298105</v>
      </c>
      <c r="AP8" s="3">
        <v>0.87947713950537998</v>
      </c>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row>
    <row r="9" spans="1:70">
      <c r="A9" t="s">
        <v>197</v>
      </c>
      <c r="B9" s="3">
        <v>0.99594020285407303</v>
      </c>
      <c r="C9" s="3">
        <v>0.60128390414411204</v>
      </c>
      <c r="D9" s="3">
        <v>0.22718237064802699</v>
      </c>
      <c r="E9" s="3">
        <v>0.468001560005193</v>
      </c>
      <c r="F9" s="3">
        <v>0.54677624310308603</v>
      </c>
      <c r="G9" s="3">
        <v>1.13776229083553</v>
      </c>
      <c r="H9" s="3">
        <v>1.9050633117889499</v>
      </c>
      <c r="I9" s="3">
        <v>1.42729991227453</v>
      </c>
      <c r="J9" s="3">
        <v>1.1253298652760699</v>
      </c>
      <c r="K9" s="3">
        <v>0.71669148242139402</v>
      </c>
      <c r="L9" s="3">
        <v>0.77667616075274304</v>
      </c>
      <c r="M9" s="3">
        <v>0.79406328518312197</v>
      </c>
      <c r="N9" s="3">
        <v>0.803063357183187</v>
      </c>
      <c r="O9" s="3">
        <v>0.87385017722179104</v>
      </c>
      <c r="P9" s="3">
        <v>1.0043088962504301</v>
      </c>
      <c r="Q9" s="3">
        <v>0.84103015052983099</v>
      </c>
      <c r="R9" s="3">
        <v>0.67728801975006603</v>
      </c>
      <c r="S9" s="3">
        <v>0.65224834011723398</v>
      </c>
      <c r="T9" s="3">
        <v>0.54859435415879299</v>
      </c>
      <c r="U9" s="3">
        <v>0.46781064852732301</v>
      </c>
      <c r="V9" s="3">
        <v>0.51048969148297396</v>
      </c>
      <c r="W9" s="3">
        <v>0.65243728830444203</v>
      </c>
      <c r="X9" s="3">
        <v>0.76186316118023201</v>
      </c>
      <c r="Y9" s="3">
        <v>0.86721215007028496</v>
      </c>
      <c r="Z9" s="3">
        <v>0.85748390722724099</v>
      </c>
      <c r="AA9" s="3">
        <v>0.84277219511588197</v>
      </c>
      <c r="AB9" s="3">
        <v>0.82620539296958095</v>
      </c>
      <c r="AC9" s="3">
        <v>0.81162469192026498</v>
      </c>
      <c r="AD9" s="3">
        <v>0.80343966429368097</v>
      </c>
      <c r="AE9" s="3">
        <v>0.79701058806553904</v>
      </c>
      <c r="AF9" s="3">
        <v>0.78499944431018598</v>
      </c>
      <c r="AG9" s="3">
        <v>0.77594938985081596</v>
      </c>
      <c r="AH9" s="3">
        <v>0.76726848697554795</v>
      </c>
      <c r="AI9" s="3">
        <v>0.75899057573445305</v>
      </c>
      <c r="AJ9" s="3">
        <v>0.75097037741780304</v>
      </c>
      <c r="AK9" s="3">
        <v>0.74225371543581398</v>
      </c>
      <c r="AL9" s="3">
        <v>0.73376951236374699</v>
      </c>
      <c r="AM9" s="3">
        <v>0.72539389835830603</v>
      </c>
      <c r="AN9" s="3">
        <v>0.71707385947876701</v>
      </c>
      <c r="AO9" s="3">
        <v>0.70861470371272905</v>
      </c>
      <c r="AP9" s="3">
        <v>0.75976141783580298</v>
      </c>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row>
    <row r="10" spans="1:70">
      <c r="A10" t="s">
        <v>198</v>
      </c>
      <c r="B10" s="3">
        <v>2.4511180672925899E-2</v>
      </c>
      <c r="C10" s="3">
        <v>-0.22514128764479199</v>
      </c>
      <c r="D10" s="3">
        <v>-0.44771689965000799</v>
      </c>
      <c r="E10" s="3">
        <v>-0.143399756374607</v>
      </c>
      <c r="F10" s="3">
        <v>5.9192308088240601E-2</v>
      </c>
      <c r="G10" s="3">
        <v>0.51698328677911598</v>
      </c>
      <c r="H10" s="3">
        <v>0.75638939212494505</v>
      </c>
      <c r="I10" s="3">
        <v>1.21292157659487</v>
      </c>
      <c r="J10" s="3">
        <v>1.06389385149648</v>
      </c>
      <c r="K10" s="3">
        <v>0.99856992472242601</v>
      </c>
      <c r="L10" s="3">
        <v>0.65929527677126598</v>
      </c>
      <c r="M10" s="3">
        <v>0.73214809026080896</v>
      </c>
      <c r="N10" s="3">
        <v>0.72100815073774505</v>
      </c>
      <c r="O10" s="3">
        <v>0.56516757651907701</v>
      </c>
      <c r="P10" s="3">
        <v>0.60268070847295796</v>
      </c>
      <c r="Q10" s="3">
        <v>0.56956875508542604</v>
      </c>
      <c r="R10" s="3">
        <v>0.49963095440868099</v>
      </c>
      <c r="S10" s="3">
        <v>0.44394855281246798</v>
      </c>
      <c r="T10" s="3">
        <v>0.168264160671172</v>
      </c>
      <c r="U10" s="3">
        <v>0.48595721990620799</v>
      </c>
      <c r="V10" s="3">
        <v>0.52816131326063298</v>
      </c>
      <c r="W10" s="3">
        <v>0.64261966040808405</v>
      </c>
      <c r="X10" s="3">
        <v>0.71636379438673203</v>
      </c>
      <c r="Y10" s="3">
        <v>0.77617137901073696</v>
      </c>
      <c r="Z10" s="3">
        <v>0.81822511492106698</v>
      </c>
      <c r="AA10" s="3">
        <v>0.79333523909077597</v>
      </c>
      <c r="AB10" s="3">
        <v>0.76743772009750799</v>
      </c>
      <c r="AC10" s="3">
        <v>0.74422586601934304</v>
      </c>
      <c r="AD10" s="3">
        <v>0.73034447957944804</v>
      </c>
      <c r="AE10" s="3">
        <v>0.71873719867519004</v>
      </c>
      <c r="AF10" s="3">
        <v>0.70336467055724905</v>
      </c>
      <c r="AG10" s="3">
        <v>0.69119335188783104</v>
      </c>
      <c r="AH10" s="3">
        <v>0.679226413516409</v>
      </c>
      <c r="AI10" s="3">
        <v>0.66801607888975501</v>
      </c>
      <c r="AJ10" s="3">
        <v>0.65717559245452895</v>
      </c>
      <c r="AK10" s="3">
        <v>0.64566338420339897</v>
      </c>
      <c r="AL10" s="3">
        <v>0.63439417778146101</v>
      </c>
      <c r="AM10" s="3">
        <v>0.62351879243092201</v>
      </c>
      <c r="AN10" s="3">
        <v>0.61280688438674102</v>
      </c>
      <c r="AO10" s="3">
        <v>0.60247415367089596</v>
      </c>
      <c r="AP10" s="3">
        <v>0.68764795424614</v>
      </c>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row>
    <row r="11" spans="1:70">
      <c r="A11" t="s">
        <v>199</v>
      </c>
      <c r="B11" s="3">
        <v>0.95413200716003599</v>
      </c>
      <c r="C11" s="3">
        <v>0.92024293771713095</v>
      </c>
      <c r="D11" s="3">
        <v>0.76557382262218998</v>
      </c>
      <c r="E11" s="3">
        <v>0.58461077230160796</v>
      </c>
      <c r="F11" s="3">
        <v>0.80789382863237802</v>
      </c>
      <c r="G11" s="3">
        <v>1.04417920667279</v>
      </c>
      <c r="H11" s="3">
        <v>1.0125977946159099</v>
      </c>
      <c r="I11" s="3">
        <v>1.1045975346663599</v>
      </c>
      <c r="J11" s="3">
        <v>1.2282474288988701</v>
      </c>
      <c r="K11" s="3">
        <v>0.688977111063105</v>
      </c>
      <c r="L11" s="3">
        <v>0.47565504283113602</v>
      </c>
      <c r="M11" s="3">
        <v>0.62138781520337805</v>
      </c>
      <c r="N11" s="3">
        <v>0.56852687880939401</v>
      </c>
      <c r="O11" s="3">
        <v>0.56676803981199297</v>
      </c>
      <c r="P11" s="3">
        <v>0.73865075058781005</v>
      </c>
      <c r="Q11" s="3">
        <v>0.64921074932133804</v>
      </c>
      <c r="R11" s="3">
        <v>0.66500178380306496</v>
      </c>
      <c r="S11" s="3">
        <v>0.62587714945918604</v>
      </c>
      <c r="T11" s="3">
        <v>0.42616137780437902</v>
      </c>
      <c r="U11" s="3">
        <v>0.21984554314642399</v>
      </c>
      <c r="V11" s="3">
        <v>0.26982528474832601</v>
      </c>
      <c r="W11" s="3">
        <v>0.41364229688807302</v>
      </c>
      <c r="X11" s="3">
        <v>0.51814715699229896</v>
      </c>
      <c r="Y11" s="3">
        <v>0.62717866865127403</v>
      </c>
      <c r="Z11" s="3">
        <v>0.60651906196687</v>
      </c>
      <c r="AA11" s="3">
        <v>0.58214702255463502</v>
      </c>
      <c r="AB11" s="3">
        <v>0.55746994868817201</v>
      </c>
      <c r="AC11" s="3">
        <v>0.53441725567262599</v>
      </c>
      <c r="AD11" s="3">
        <v>0.52481526399312795</v>
      </c>
      <c r="AE11" s="3">
        <v>0.51546989468895799</v>
      </c>
      <c r="AF11" s="3">
        <v>0.49885064328152301</v>
      </c>
      <c r="AG11" s="3">
        <v>0.48345454044951303</v>
      </c>
      <c r="AH11" s="3">
        <v>0.46800560205397801</v>
      </c>
      <c r="AI11" s="3">
        <v>0.452221894600013</v>
      </c>
      <c r="AJ11" s="3">
        <v>0.43669948770450601</v>
      </c>
      <c r="AK11" s="3">
        <v>0.41992439278819599</v>
      </c>
      <c r="AL11" s="3">
        <v>0.40338536808026698</v>
      </c>
      <c r="AM11" s="3">
        <v>0.38693271084004899</v>
      </c>
      <c r="AN11" s="3">
        <v>0.371079899449134</v>
      </c>
      <c r="AO11" s="3">
        <v>0.35572194781952099</v>
      </c>
      <c r="AP11" s="3">
        <v>0.47125623270947198</v>
      </c>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row>
    <row r="12" spans="1:70">
      <c r="A12" t="s">
        <v>200</v>
      </c>
      <c r="B12" s="3">
        <v>-1.01228334223431</v>
      </c>
      <c r="C12" s="3">
        <v>-1.28095086282299</v>
      </c>
      <c r="D12" s="3">
        <v>-1.18826802689543</v>
      </c>
      <c r="E12" s="3">
        <v>-0.91427901013165802</v>
      </c>
      <c r="F12" s="3">
        <v>-0.77809164566382505</v>
      </c>
      <c r="G12" s="3">
        <v>-0.25230569904021199</v>
      </c>
      <c r="H12" s="3">
        <v>0.27601647553452402</v>
      </c>
      <c r="I12" s="3">
        <v>0.37837146874599697</v>
      </c>
      <c r="J12" s="3">
        <v>0.36421057993529798</v>
      </c>
      <c r="K12" s="3">
        <v>-0.19201813598606099</v>
      </c>
      <c r="L12" s="3">
        <v>-0.293242704952068</v>
      </c>
      <c r="M12" s="3">
        <v>-0.26435462620595401</v>
      </c>
      <c r="N12" s="3">
        <v>-6.4772359247955394E-2</v>
      </c>
      <c r="O12" s="3">
        <v>-0.24902352078323101</v>
      </c>
      <c r="P12" s="3">
        <v>-0.16329531658773</v>
      </c>
      <c r="Q12" s="3">
        <v>-1.19888674801949E-2</v>
      </c>
      <c r="R12" s="3">
        <v>0.35885269910329598</v>
      </c>
      <c r="S12" s="3">
        <v>-0.19798600443762199</v>
      </c>
      <c r="T12" s="3">
        <v>-0.43438109245134099</v>
      </c>
      <c r="U12" s="3">
        <v>-0.62931312382155102</v>
      </c>
      <c r="V12" s="3">
        <v>-0.57081429492188396</v>
      </c>
      <c r="W12" s="3">
        <v>-0.44617178612931202</v>
      </c>
      <c r="X12" s="3">
        <v>-0.36454957491546303</v>
      </c>
      <c r="Y12" s="3">
        <v>-0.29006358224880102</v>
      </c>
      <c r="Z12" s="3">
        <v>-0.34140928415141703</v>
      </c>
      <c r="AA12" s="3">
        <v>-0.36812537077316498</v>
      </c>
      <c r="AB12" s="3">
        <v>-0.39535703509761</v>
      </c>
      <c r="AC12" s="3">
        <v>-0.41911817789154199</v>
      </c>
      <c r="AD12" s="3">
        <v>-0.429692669041493</v>
      </c>
      <c r="AE12" s="3">
        <v>-0.43824605807474298</v>
      </c>
      <c r="AF12" s="3">
        <v>-0.45187756688601599</v>
      </c>
      <c r="AG12" s="3">
        <v>-0.46359183180777502</v>
      </c>
      <c r="AH12" s="3">
        <v>-0.47548316776071498</v>
      </c>
      <c r="AI12" s="3">
        <v>-0.48646791168881498</v>
      </c>
      <c r="AJ12" s="3">
        <v>-0.49677286566426299</v>
      </c>
      <c r="AK12" s="3">
        <v>-0.50756790615693603</v>
      </c>
      <c r="AL12" s="3">
        <v>-0.51801470455933296</v>
      </c>
      <c r="AM12" s="3">
        <v>-0.52797599649888605</v>
      </c>
      <c r="AN12" s="3">
        <v>-0.53745980227332102</v>
      </c>
      <c r="AO12" s="3">
        <v>-0.54632656644713096</v>
      </c>
      <c r="AP12" s="3">
        <v>-0.45378079690935302</v>
      </c>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row>
    <row r="13" spans="1:70">
      <c r="A13" t="s">
        <v>201</v>
      </c>
      <c r="B13" s="3">
        <v>1.5572186243347601</v>
      </c>
      <c r="C13" s="3">
        <v>1.46704669474786</v>
      </c>
      <c r="D13" s="3">
        <v>0.98270597490566203</v>
      </c>
      <c r="E13" s="3">
        <v>1.2702352972244999</v>
      </c>
      <c r="F13" s="3">
        <v>1.01091756197629</v>
      </c>
      <c r="G13" s="3">
        <v>1.8213188534253599</v>
      </c>
      <c r="H13" s="3">
        <v>1.50519550216144</v>
      </c>
      <c r="I13" s="3">
        <v>1.45914599369716</v>
      </c>
      <c r="J13" s="3">
        <v>1.6781965746735801</v>
      </c>
      <c r="K13" s="3">
        <v>1.61458249261512</v>
      </c>
      <c r="L13" s="3">
        <v>1.5925021345882799</v>
      </c>
      <c r="M13" s="3">
        <v>1.44909407188789</v>
      </c>
      <c r="N13" s="3">
        <v>1.30894490640485</v>
      </c>
      <c r="O13" s="3">
        <v>1.13342892677972</v>
      </c>
      <c r="P13" s="3">
        <v>1.2267815975238701</v>
      </c>
      <c r="Q13" s="3">
        <v>1.2888197027058199</v>
      </c>
      <c r="R13" s="3">
        <v>1.5321131203462699</v>
      </c>
      <c r="S13" s="3">
        <v>1.3543732636819099</v>
      </c>
      <c r="T13" s="3">
        <v>1.63425483682402</v>
      </c>
      <c r="U13" s="3">
        <v>1.51652329749505</v>
      </c>
      <c r="V13" s="3">
        <v>1.5494868795380601</v>
      </c>
      <c r="W13" s="3">
        <v>1.64570585589383</v>
      </c>
      <c r="X13" s="3">
        <v>1.6986595503830899</v>
      </c>
      <c r="Y13" s="3">
        <v>1.73698459526201</v>
      </c>
      <c r="Z13" s="3">
        <v>1.7051843121251</v>
      </c>
      <c r="AA13" s="3">
        <v>1.6696834624635399</v>
      </c>
      <c r="AB13" s="3">
        <v>1.6338047263040101</v>
      </c>
      <c r="AC13" s="3">
        <v>1.60139440149296</v>
      </c>
      <c r="AD13" s="3">
        <v>1.57023905121385</v>
      </c>
      <c r="AE13" s="3">
        <v>1.5423362800109901</v>
      </c>
      <c r="AF13" s="3">
        <v>1.5119845172011599</v>
      </c>
      <c r="AG13" s="3">
        <v>1.4858307967715401</v>
      </c>
      <c r="AH13" s="3">
        <v>1.46091129099468</v>
      </c>
      <c r="AI13" s="3">
        <v>1.43700754413898</v>
      </c>
      <c r="AJ13" s="3">
        <v>1.4140182699253301</v>
      </c>
      <c r="AK13" s="3">
        <v>1.3909254231216901</v>
      </c>
      <c r="AL13" s="3">
        <v>1.3685281699780101</v>
      </c>
      <c r="AM13" s="3">
        <v>1.3466615424619199</v>
      </c>
      <c r="AN13" s="3">
        <v>1.3252836382800199</v>
      </c>
      <c r="AO13" s="3">
        <v>1.30428590499279</v>
      </c>
      <c r="AP13" s="3">
        <v>1.5198591492798099</v>
      </c>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row>
    <row r="14" spans="1:70">
      <c r="A14" t="s">
        <v>202</v>
      </c>
      <c r="B14" s="3">
        <v>0.86430003291146895</v>
      </c>
      <c r="C14" s="3">
        <v>0.52021728248576904</v>
      </c>
      <c r="D14" s="3">
        <v>0.205829626186849</v>
      </c>
      <c r="E14" s="3">
        <v>0.18479253173131499</v>
      </c>
      <c r="F14" s="3">
        <v>0.20025132459822201</v>
      </c>
      <c r="G14" s="3">
        <v>0.98642112481344102</v>
      </c>
      <c r="H14" s="3">
        <v>1.405990711456</v>
      </c>
      <c r="I14" s="3">
        <v>1.27549102107318</v>
      </c>
      <c r="J14" s="3">
        <v>1.30786664639515</v>
      </c>
      <c r="K14" s="3">
        <v>0.872870175830465</v>
      </c>
      <c r="L14" s="3">
        <v>0.62658505952730703</v>
      </c>
      <c r="M14" s="3">
        <v>0.95620242196687899</v>
      </c>
      <c r="N14" s="3">
        <v>1.0265003286572101</v>
      </c>
      <c r="O14" s="3">
        <v>1.00831667413943</v>
      </c>
      <c r="P14" s="3">
        <v>1.07334525939178</v>
      </c>
      <c r="Q14" s="3">
        <v>1.3059701492537299</v>
      </c>
      <c r="R14" s="3">
        <v>1.33150801023485</v>
      </c>
      <c r="S14" s="3">
        <v>1.18791816778179</v>
      </c>
      <c r="T14" s="3">
        <v>1.08559857330413</v>
      </c>
      <c r="U14" s="3">
        <v>0.61037963815373497</v>
      </c>
      <c r="V14" s="3">
        <v>0.68261076875561999</v>
      </c>
      <c r="W14" s="3">
        <v>0.93033864459759497</v>
      </c>
      <c r="X14" s="3">
        <v>1.15217775268428</v>
      </c>
      <c r="Y14" s="3">
        <v>1.38639629780246</v>
      </c>
      <c r="Z14" s="3">
        <v>1.3953190653962499</v>
      </c>
      <c r="AA14" s="3">
        <v>1.3994033266774299</v>
      </c>
      <c r="AB14" s="3">
        <v>1.4018110760309199</v>
      </c>
      <c r="AC14" s="3">
        <v>1.4062539020293301</v>
      </c>
      <c r="AD14" s="3">
        <v>1.3984664864706</v>
      </c>
      <c r="AE14" s="3">
        <v>1.39216988657209</v>
      </c>
      <c r="AF14" s="3">
        <v>1.3763822239650301</v>
      </c>
      <c r="AG14" s="3">
        <v>1.3637605344724</v>
      </c>
      <c r="AH14" s="3">
        <v>1.3515596954304601</v>
      </c>
      <c r="AI14" s="3">
        <v>1.33985876336202</v>
      </c>
      <c r="AJ14" s="3">
        <v>1.3283041501136501</v>
      </c>
      <c r="AK14" s="3">
        <v>1.31593364461318</v>
      </c>
      <c r="AL14" s="3">
        <v>1.3040111451457099</v>
      </c>
      <c r="AM14" s="3">
        <v>1.2916538464577301</v>
      </c>
      <c r="AN14" s="3">
        <v>1.27929594139775</v>
      </c>
      <c r="AO14" s="3">
        <v>1.2663618759937201</v>
      </c>
      <c r="AP14" s="3">
        <v>1.28795000785773</v>
      </c>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row>
    <row r="15" spans="1:70">
      <c r="A15" t="s">
        <v>203</v>
      </c>
      <c r="B15" s="3">
        <v>1.30059417738084</v>
      </c>
      <c r="C15" s="3">
        <v>1.1048331197882799</v>
      </c>
      <c r="D15" s="3">
        <v>1.19092136698868</v>
      </c>
      <c r="E15" s="3">
        <v>0.85611780345218302</v>
      </c>
      <c r="F15" s="3">
        <v>0.26259408349067498</v>
      </c>
      <c r="G15" s="3">
        <v>1.1268063162062101</v>
      </c>
      <c r="H15" s="3">
        <v>1.2296912722034501</v>
      </c>
      <c r="I15" s="3">
        <v>1.0422089673603101</v>
      </c>
      <c r="J15" s="3">
        <v>1.2351010113401699</v>
      </c>
      <c r="K15" s="3">
        <v>0.86473490834004796</v>
      </c>
      <c r="L15" s="3">
        <v>0.74775337594310498</v>
      </c>
      <c r="M15" s="3">
        <v>0.71596882363602599</v>
      </c>
      <c r="N15" s="3">
        <v>0.75966033142786904</v>
      </c>
      <c r="O15" s="3">
        <v>0.71492025889419197</v>
      </c>
      <c r="P15" s="3">
        <v>0.85312126642771402</v>
      </c>
      <c r="Q15" s="3">
        <v>1.04581212401667</v>
      </c>
      <c r="R15" s="3">
        <v>0.98873420040299598</v>
      </c>
      <c r="S15" s="3">
        <v>0.97587962941969597</v>
      </c>
      <c r="T15" s="3">
        <v>0.95971186189489599</v>
      </c>
      <c r="U15" s="3">
        <v>0.51892189745377204</v>
      </c>
      <c r="V15" s="3">
        <v>0.57909692761943798</v>
      </c>
      <c r="W15" s="3">
        <v>0.67895960537567301</v>
      </c>
      <c r="X15" s="3">
        <v>0.74130746391549696</v>
      </c>
      <c r="Y15" s="3">
        <v>0.79630745677348203</v>
      </c>
      <c r="Z15" s="3">
        <v>0.74146488258166598</v>
      </c>
      <c r="AA15" s="3">
        <v>0.71792860558876903</v>
      </c>
      <c r="AB15" s="3">
        <v>0.69293876241147701</v>
      </c>
      <c r="AC15" s="3">
        <v>0.66932618330701699</v>
      </c>
      <c r="AD15" s="3">
        <v>0.64759658226263295</v>
      </c>
      <c r="AE15" s="3">
        <v>0.62698764694892895</v>
      </c>
      <c r="AF15" s="3">
        <v>0.60196358249644499</v>
      </c>
      <c r="AG15" s="3">
        <v>0.579273112849088</v>
      </c>
      <c r="AH15" s="3">
        <v>0.55698491679261297</v>
      </c>
      <c r="AI15" s="3">
        <v>0.53552355050545697</v>
      </c>
      <c r="AJ15" s="3">
        <v>0.51472111377970398</v>
      </c>
      <c r="AK15" s="3">
        <v>0.49353212757095</v>
      </c>
      <c r="AL15" s="3">
        <v>0.47332548362608601</v>
      </c>
      <c r="AM15" s="3">
        <v>0.45413289308129401</v>
      </c>
      <c r="AN15" s="3">
        <v>0.43596484747521203</v>
      </c>
      <c r="AO15" s="3">
        <v>0.41900506543932597</v>
      </c>
      <c r="AP15" s="3">
        <v>0.59775802488830598</v>
      </c>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row>
    <row r="16" spans="1:70">
      <c r="A16" t="s">
        <v>204</v>
      </c>
      <c r="B16" s="3">
        <v>0.12261153622410401</v>
      </c>
      <c r="C16" s="3">
        <v>-9.0281750572085401E-2</v>
      </c>
      <c r="D16" s="3">
        <v>-0.12972953628400699</v>
      </c>
      <c r="E16" s="3">
        <v>0.28219232078547901</v>
      </c>
      <c r="F16" s="3">
        <v>0.56100981767182001</v>
      </c>
      <c r="G16" s="3">
        <v>0.42729348221979302</v>
      </c>
      <c r="H16" s="3">
        <v>0.16895179124281101</v>
      </c>
      <c r="I16" s="3">
        <v>0.26492171563303701</v>
      </c>
      <c r="J16" s="3">
        <v>0.224588474647924</v>
      </c>
      <c r="K16" s="3">
        <v>-8.78765510214929E-4</v>
      </c>
      <c r="L16" s="3">
        <v>0.53693044509863797</v>
      </c>
      <c r="M16" s="3">
        <v>0.72898274566020005</v>
      </c>
      <c r="N16" s="3">
        <v>0.88250607427975403</v>
      </c>
      <c r="O16" s="3">
        <v>0.691571260225188</v>
      </c>
      <c r="P16" s="3">
        <v>0.75345332775220697</v>
      </c>
      <c r="Q16" s="3">
        <v>0.87669467454618599</v>
      </c>
      <c r="R16" s="3">
        <v>0.89092849878546998</v>
      </c>
      <c r="S16" s="3">
        <v>0.71061422727991497</v>
      </c>
      <c r="T16" s="3">
        <v>0.96451319381256595</v>
      </c>
      <c r="U16" s="3">
        <v>0.50432477009774201</v>
      </c>
      <c r="V16" s="3">
        <v>0.70707819747339895</v>
      </c>
      <c r="W16" s="3">
        <v>0.88391869636710296</v>
      </c>
      <c r="X16" s="3">
        <v>1.0001343593121701</v>
      </c>
      <c r="Y16" s="3">
        <v>1.1093100453345901</v>
      </c>
      <c r="Z16" s="3">
        <v>1.11205490120279</v>
      </c>
      <c r="AA16" s="3">
        <v>1.11183967114705</v>
      </c>
      <c r="AB16" s="3">
        <v>1.1120264857958</v>
      </c>
      <c r="AC16" s="3">
        <v>1.1167870287999599</v>
      </c>
      <c r="AD16" s="3">
        <v>1.0989615971084301</v>
      </c>
      <c r="AE16" s="3">
        <v>1.0832087500544101</v>
      </c>
      <c r="AF16" s="3">
        <v>1.06292167762823</v>
      </c>
      <c r="AG16" s="3">
        <v>1.04523833827688</v>
      </c>
      <c r="AH16" s="3">
        <v>1.02770304472832</v>
      </c>
      <c r="AI16" s="3">
        <v>1.0097250443291901</v>
      </c>
      <c r="AJ16" s="3">
        <v>0.99171794349579601</v>
      </c>
      <c r="AK16" s="3">
        <v>0.97382515953334803</v>
      </c>
      <c r="AL16" s="3">
        <v>0.95631142135290703</v>
      </c>
      <c r="AM16" s="3">
        <v>0.94054350671104503</v>
      </c>
      <c r="AN16" s="3">
        <v>0.92507895470310697</v>
      </c>
      <c r="AO16" s="3">
        <v>0.90975404358739598</v>
      </c>
      <c r="AP16" s="3">
        <v>1.00885630516205</v>
      </c>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c r="A17" t="s">
        <v>205</v>
      </c>
      <c r="B17" s="3">
        <v>-0.27764640422868198</v>
      </c>
      <c r="C17" s="3">
        <v>-0.60705477999843904</v>
      </c>
      <c r="D17" s="3">
        <v>-0.68317821015168001</v>
      </c>
      <c r="E17" s="3">
        <v>-0.31596023083749802</v>
      </c>
      <c r="F17" s="3">
        <v>0.23134235266100101</v>
      </c>
      <c r="G17" s="3">
        <v>0.29756180347344502</v>
      </c>
      <c r="H17" s="3">
        <v>0.54936377583250096</v>
      </c>
      <c r="I17" s="3">
        <v>0.88797890839738003</v>
      </c>
      <c r="J17" s="3">
        <v>0.87571516738669297</v>
      </c>
      <c r="K17" s="3">
        <v>0.62338779019777102</v>
      </c>
      <c r="L17" s="3">
        <v>0.35933588593277699</v>
      </c>
      <c r="M17" s="3">
        <v>0.36623638894195398</v>
      </c>
      <c r="N17" s="3">
        <v>0.36435617719674501</v>
      </c>
      <c r="O17" s="3">
        <v>0.27471336613276198</v>
      </c>
      <c r="P17" s="3">
        <v>0.31556821190621398</v>
      </c>
      <c r="Q17" s="3">
        <v>0.35443610723577801</v>
      </c>
      <c r="R17" s="3">
        <v>0.191084511956197</v>
      </c>
      <c r="S17" s="3">
        <v>0.207327722448714</v>
      </c>
      <c r="T17" s="3">
        <v>-0.39348188700226699</v>
      </c>
      <c r="U17" s="3">
        <v>-0.114150628054233</v>
      </c>
      <c r="V17" s="3">
        <v>6.6151385018065098E-2</v>
      </c>
      <c r="W17" s="3">
        <v>0.217073538110024</v>
      </c>
      <c r="X17" s="3">
        <v>0.32702445647494499</v>
      </c>
      <c r="Y17" s="3">
        <v>0.43766437713659301</v>
      </c>
      <c r="Z17" s="3">
        <v>0.40368783256243801</v>
      </c>
      <c r="AA17" s="3">
        <v>0.37390571469269102</v>
      </c>
      <c r="AB17" s="3">
        <v>0.34408913266332802</v>
      </c>
      <c r="AC17" s="3">
        <v>0.31773796765888201</v>
      </c>
      <c r="AD17" s="3">
        <v>0.31345533959039601</v>
      </c>
      <c r="AE17" s="3">
        <v>0.31139598573373101</v>
      </c>
      <c r="AF17" s="3">
        <v>0.302898570622467</v>
      </c>
      <c r="AG17" s="3">
        <v>0.29732365170382902</v>
      </c>
      <c r="AH17" s="3">
        <v>0.29196876561241603</v>
      </c>
      <c r="AI17" s="3">
        <v>0.286886488817095</v>
      </c>
      <c r="AJ17" s="3">
        <v>0.28221531453414</v>
      </c>
      <c r="AK17" s="3">
        <v>0.276641516594611</v>
      </c>
      <c r="AL17" s="3">
        <v>0.27116282404617797</v>
      </c>
      <c r="AM17" s="3">
        <v>0.265814393927855</v>
      </c>
      <c r="AN17" s="3">
        <v>0.26079478037850401</v>
      </c>
      <c r="AO17" s="3">
        <v>0.255927365784681</v>
      </c>
      <c r="AP17" s="3">
        <v>0.29516449583781901</v>
      </c>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row>
    <row r="18" spans="1:70">
      <c r="A18" t="s">
        <v>206</v>
      </c>
      <c r="B18" s="3">
        <v>0.67039139779767598</v>
      </c>
      <c r="C18" s="3">
        <v>0.60432807748316297</v>
      </c>
      <c r="D18" s="3">
        <v>0.408688570392512</v>
      </c>
      <c r="E18" s="3">
        <v>0.33538868677420702</v>
      </c>
      <c r="F18" s="3">
        <v>0.245463932733436</v>
      </c>
      <c r="G18" s="3">
        <v>0.86025745919442498</v>
      </c>
      <c r="H18" s="3">
        <v>1.16134868181088</v>
      </c>
      <c r="I18" s="3">
        <v>1.1007110200902801</v>
      </c>
      <c r="J18" s="3">
        <v>0.94122413345467704</v>
      </c>
      <c r="K18" s="3">
        <v>1.0633126059920801</v>
      </c>
      <c r="L18" s="3">
        <v>0.55878421085013796</v>
      </c>
      <c r="M18" s="3">
        <v>0.70224719101124</v>
      </c>
      <c r="N18" s="3">
        <v>0.76418520513139598</v>
      </c>
      <c r="O18" s="3">
        <v>0.617510661857401</v>
      </c>
      <c r="P18" s="3">
        <v>0.64913308181582297</v>
      </c>
      <c r="Q18" s="3">
        <v>0.81951240635691502</v>
      </c>
      <c r="R18" s="3">
        <v>0.81177721225396104</v>
      </c>
      <c r="S18" s="3">
        <v>0.82121744687648801</v>
      </c>
      <c r="T18" s="3">
        <v>1.0334791244083901</v>
      </c>
      <c r="U18" s="3">
        <v>0.42527764838764498</v>
      </c>
      <c r="V18" s="3">
        <v>0.47578608665612698</v>
      </c>
      <c r="W18" s="3">
        <v>0.66787022719190203</v>
      </c>
      <c r="X18" s="3">
        <v>0.83046675639573098</v>
      </c>
      <c r="Y18" s="3">
        <v>1.0009298502962301</v>
      </c>
      <c r="Z18" s="3">
        <v>0.98708234752489199</v>
      </c>
      <c r="AA18" s="3">
        <v>0.96904324386242202</v>
      </c>
      <c r="AB18" s="3">
        <v>0.94986582524390095</v>
      </c>
      <c r="AC18" s="3">
        <v>0.93323196377568296</v>
      </c>
      <c r="AD18" s="3">
        <v>0.92731392250957601</v>
      </c>
      <c r="AE18" s="3">
        <v>0.92371524878933597</v>
      </c>
      <c r="AF18" s="3">
        <v>0.91199760749372005</v>
      </c>
      <c r="AG18" s="3">
        <v>0.90351225131444202</v>
      </c>
      <c r="AH18" s="3">
        <v>0.89549872061411895</v>
      </c>
      <c r="AI18" s="3">
        <v>0.88808513234550601</v>
      </c>
      <c r="AJ18" s="3">
        <v>0.88112559953388303</v>
      </c>
      <c r="AK18" s="3">
        <v>0.87362014422514001</v>
      </c>
      <c r="AL18" s="3">
        <v>0.86626217598826405</v>
      </c>
      <c r="AM18" s="3">
        <v>0.85884856847295898</v>
      </c>
      <c r="AN18" s="3">
        <v>0.85125412457616201</v>
      </c>
      <c r="AO18" s="3">
        <v>0.84321802330913398</v>
      </c>
      <c r="AP18" s="3">
        <v>0.87187180522900798</v>
      </c>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c r="A19" t="s">
        <v>207</v>
      </c>
      <c r="B19" s="3">
        <v>1.26185609252991</v>
      </c>
      <c r="C19" s="3">
        <v>1.2419932589332801</v>
      </c>
      <c r="D19" s="3">
        <v>0.952882720030512</v>
      </c>
      <c r="E19" s="3">
        <v>0.59341707457529802</v>
      </c>
      <c r="F19" s="3">
        <v>0.96560237218850098</v>
      </c>
      <c r="G19" s="3">
        <v>1.10830564784052</v>
      </c>
      <c r="H19" s="3">
        <v>1.09002330757233</v>
      </c>
      <c r="I19" s="3">
        <v>1.0843373493975901</v>
      </c>
      <c r="J19" s="3">
        <v>0.87720050419735096</v>
      </c>
      <c r="K19" s="3">
        <v>0.51426337084763396</v>
      </c>
      <c r="L19" s="3">
        <v>0.73911830121184996</v>
      </c>
      <c r="M19" s="3">
        <v>0.83107376409257105</v>
      </c>
      <c r="N19" s="3">
        <v>0.73222715276448602</v>
      </c>
      <c r="O19" s="3">
        <v>0.81492654503378903</v>
      </c>
      <c r="P19" s="3">
        <v>1.09404526207488</v>
      </c>
      <c r="Q19" s="3">
        <v>0.81256639608151504</v>
      </c>
      <c r="R19" s="3">
        <v>0.85709689096247199</v>
      </c>
      <c r="S19" s="3">
        <v>0.73895063426927499</v>
      </c>
      <c r="T19" s="3">
        <v>1.0648657635760499</v>
      </c>
      <c r="U19" s="3">
        <v>0.35221814990591399</v>
      </c>
      <c r="V19" s="3">
        <v>0.41965351024797498</v>
      </c>
      <c r="W19" s="3">
        <v>0.54508769008272395</v>
      </c>
      <c r="X19" s="3">
        <v>0.62172656325227804</v>
      </c>
      <c r="Y19" s="3">
        <v>0.70303894137075895</v>
      </c>
      <c r="Z19" s="3">
        <v>0.65634100435563203</v>
      </c>
      <c r="AA19" s="3">
        <v>0.60704258952990497</v>
      </c>
      <c r="AB19" s="3">
        <v>0.55857419733591496</v>
      </c>
      <c r="AC19" s="3">
        <v>0.51242730458278496</v>
      </c>
      <c r="AD19" s="3">
        <v>0.49878958321012401</v>
      </c>
      <c r="AE19" s="3">
        <v>0.48595040596259897</v>
      </c>
      <c r="AF19" s="3">
        <v>0.46617327526192698</v>
      </c>
      <c r="AG19" s="3">
        <v>0.447751844157596</v>
      </c>
      <c r="AH19" s="3">
        <v>0.42930886131007401</v>
      </c>
      <c r="AI19" s="3">
        <v>0.410684874572742</v>
      </c>
      <c r="AJ19" s="3">
        <v>0.39261039330513697</v>
      </c>
      <c r="AK19" s="3">
        <v>0.37362831000413699</v>
      </c>
      <c r="AL19" s="3">
        <v>0.35534286555154398</v>
      </c>
      <c r="AM19" s="3">
        <v>0.33756802165194599</v>
      </c>
      <c r="AN19" s="3">
        <v>0.32082598247289401</v>
      </c>
      <c r="AO19" s="3">
        <v>0.30490022703348901</v>
      </c>
      <c r="AP19" s="3">
        <v>0.47230894131666801</v>
      </c>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row>
    <row r="20" spans="1:70">
      <c r="A20" t="s">
        <v>208</v>
      </c>
      <c r="B20" s="3">
        <v>-3.2212682593313301E-2</v>
      </c>
      <c r="C20" s="3">
        <v>-0.32223062506164801</v>
      </c>
      <c r="D20" s="3">
        <v>-0.33778657430314502</v>
      </c>
      <c r="E20" s="3">
        <v>9.9296320078368097E-2</v>
      </c>
      <c r="F20" s="3">
        <v>0.43779304689410797</v>
      </c>
      <c r="G20" s="3">
        <v>0.48658436213990802</v>
      </c>
      <c r="H20" s="3">
        <v>0.56744466431650797</v>
      </c>
      <c r="I20" s="3">
        <v>0.75775345321866805</v>
      </c>
      <c r="J20" s="3">
        <v>0.47852149790161802</v>
      </c>
      <c r="K20" s="3">
        <v>0.216883442847671</v>
      </c>
      <c r="L20" s="3">
        <v>0.38209606986898698</v>
      </c>
      <c r="M20" s="3">
        <v>0.44397530627258203</v>
      </c>
      <c r="N20" s="3">
        <v>0.40825685151806301</v>
      </c>
      <c r="O20" s="3">
        <v>0.49032667300983301</v>
      </c>
      <c r="P20" s="3">
        <v>0.59524185250878803</v>
      </c>
      <c r="Q20" s="3">
        <v>0.49571426778609601</v>
      </c>
      <c r="R20" s="3">
        <v>0.47328854366992501</v>
      </c>
      <c r="S20" s="3">
        <v>0.40953552829461298</v>
      </c>
      <c r="T20" s="3">
        <v>0.22033384290691699</v>
      </c>
      <c r="U20" s="3">
        <v>-5.2303860367675099E-2</v>
      </c>
      <c r="V20" s="3">
        <v>5.3360588893491802E-2</v>
      </c>
      <c r="W20" s="3">
        <v>0.24331937191053299</v>
      </c>
      <c r="X20" s="3">
        <v>0.388401368364577</v>
      </c>
      <c r="Y20" s="3">
        <v>0.53681787396775404</v>
      </c>
      <c r="Z20" s="3">
        <v>0.531731511970857</v>
      </c>
      <c r="AA20" s="3">
        <v>0.52219291093922304</v>
      </c>
      <c r="AB20" s="3">
        <v>0.51252130971162202</v>
      </c>
      <c r="AC20" s="3">
        <v>0.50567212480365797</v>
      </c>
      <c r="AD20" s="3">
        <v>0.50307139931018396</v>
      </c>
      <c r="AE20" s="3">
        <v>0.503050529254923</v>
      </c>
      <c r="AF20" s="3">
        <v>0.49594430216242102</v>
      </c>
      <c r="AG20" s="3">
        <v>0.49207631945484798</v>
      </c>
      <c r="AH20" s="3">
        <v>0.48824858171976299</v>
      </c>
      <c r="AI20" s="3">
        <v>0.48439265458868302</v>
      </c>
      <c r="AJ20" s="3">
        <v>0.48066612169801498</v>
      </c>
      <c r="AK20" s="3">
        <v>0.47574593240986601</v>
      </c>
      <c r="AL20" s="3">
        <v>0.47046288524819102</v>
      </c>
      <c r="AM20" s="3">
        <v>0.46529765315275201</v>
      </c>
      <c r="AN20" s="3">
        <v>0.45949286563977698</v>
      </c>
      <c r="AO20" s="3">
        <v>0.453440407022421</v>
      </c>
      <c r="AP20" s="3">
        <v>0.45323435088997499</v>
      </c>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row>
    <row r="21" spans="1:70">
      <c r="A21" t="s">
        <v>209</v>
      </c>
      <c r="B21" s="3">
        <v>1.3743283212289199</v>
      </c>
      <c r="C21" s="3">
        <v>0.83785868676915498</v>
      </c>
      <c r="D21" s="3">
        <v>0.4771787375214</v>
      </c>
      <c r="E21" s="3">
        <v>0.64603184175611195</v>
      </c>
      <c r="F21" s="3">
        <v>0.33854381221303198</v>
      </c>
      <c r="G21" s="3">
        <v>1.1525398424961699</v>
      </c>
      <c r="H21" s="3">
        <v>0.93277937258779997</v>
      </c>
      <c r="I21" s="3">
        <v>1.45715894218887</v>
      </c>
      <c r="J21" s="3">
        <v>1.36200510211435</v>
      </c>
      <c r="K21" s="3">
        <v>1.0436810374246499</v>
      </c>
      <c r="L21" s="3">
        <v>0.93369170583435002</v>
      </c>
      <c r="M21" s="3">
        <v>0.99894737575896297</v>
      </c>
      <c r="N21" s="3">
        <v>1.17404268242181</v>
      </c>
      <c r="O21" s="3">
        <v>1.32346420165774</v>
      </c>
      <c r="P21" s="3">
        <v>1.51085675812153</v>
      </c>
      <c r="Q21" s="3">
        <v>1.2038283732066899</v>
      </c>
      <c r="R21" s="3">
        <v>1.2832275992240301</v>
      </c>
      <c r="S21" s="3">
        <v>1.3200295065419101</v>
      </c>
      <c r="T21" s="3">
        <v>1.37052790231316</v>
      </c>
      <c r="U21" s="3">
        <v>1.14763055855973</v>
      </c>
      <c r="V21" s="3">
        <v>1.24635280546266</v>
      </c>
      <c r="W21" s="3">
        <v>1.40956959715055</v>
      </c>
      <c r="X21" s="3">
        <v>1.53496019679051</v>
      </c>
      <c r="Y21" s="3">
        <v>1.6548145179506899</v>
      </c>
      <c r="Z21" s="3">
        <v>1.66031952472248</v>
      </c>
      <c r="AA21" s="3">
        <v>1.6601247729004101</v>
      </c>
      <c r="AB21" s="3">
        <v>1.65767507738881</v>
      </c>
      <c r="AC21" s="3">
        <v>1.6565269012425601</v>
      </c>
      <c r="AD21" s="3">
        <v>1.62381607369093</v>
      </c>
      <c r="AE21" s="3">
        <v>1.59289360364538</v>
      </c>
      <c r="AF21" s="3">
        <v>1.55734645131052</v>
      </c>
      <c r="AG21" s="3">
        <v>1.5250102041040301</v>
      </c>
      <c r="AH21" s="3">
        <v>1.4937374117306199</v>
      </c>
      <c r="AI21" s="3">
        <v>1.4635941934162799</v>
      </c>
      <c r="AJ21" s="3">
        <v>1.4344376959413201</v>
      </c>
      <c r="AK21" s="3">
        <v>1.4050952780188399</v>
      </c>
      <c r="AL21" s="3">
        <v>1.3771754449459299</v>
      </c>
      <c r="AM21" s="3">
        <v>1.35006555496198</v>
      </c>
      <c r="AN21" s="3">
        <v>1.3241354132218901</v>
      </c>
      <c r="AO21" s="3">
        <v>1.2990902049402799</v>
      </c>
      <c r="AP21" s="3">
        <v>1.4962509315083801</v>
      </c>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row>
    <row r="22" spans="1:70">
      <c r="A22" t="s">
        <v>210</v>
      </c>
      <c r="B22" s="3">
        <v>2.8528455679006401</v>
      </c>
      <c r="C22" s="3">
        <v>2.3570294196267199</v>
      </c>
      <c r="D22" s="3">
        <v>1.56640448977921</v>
      </c>
      <c r="E22" s="3">
        <v>1.52359249194594</v>
      </c>
      <c r="F22" s="3">
        <v>1.46546886561487</v>
      </c>
      <c r="G22" s="3">
        <v>1.24608457321849</v>
      </c>
      <c r="H22" s="3">
        <v>1.8586911333906999</v>
      </c>
      <c r="I22" s="3">
        <v>1.87935133903783</v>
      </c>
      <c r="J22" s="3">
        <v>1.02575569126711</v>
      </c>
      <c r="K22" s="3">
        <v>0.91897101068367804</v>
      </c>
      <c r="L22" s="3">
        <v>1.0887940566373999</v>
      </c>
      <c r="M22" s="3">
        <v>1.2596667103580199</v>
      </c>
      <c r="N22" s="3">
        <v>1.4560159974289899</v>
      </c>
      <c r="O22" s="3">
        <v>1.71052978908746</v>
      </c>
      <c r="P22" s="3">
        <v>1.9131781336240199</v>
      </c>
      <c r="Q22" s="3">
        <v>2.3004214609798401</v>
      </c>
      <c r="R22" s="3">
        <v>1.83214467968584</v>
      </c>
      <c r="S22" s="3">
        <v>2.4335390820754199</v>
      </c>
      <c r="T22" s="3">
        <v>2.3629970805590701</v>
      </c>
      <c r="U22" s="3">
        <v>-8.5912741915650195E-2</v>
      </c>
      <c r="V22" s="3">
        <v>2.6358935345594001E-2</v>
      </c>
      <c r="W22" s="3">
        <v>0.87934783382064297</v>
      </c>
      <c r="X22" s="3">
        <v>1.9140866860230401</v>
      </c>
      <c r="Y22" s="3">
        <v>2.8149232646599698</v>
      </c>
      <c r="Z22" s="3">
        <v>2.7312599413873899</v>
      </c>
      <c r="AA22" s="3">
        <v>3.1408628480002401</v>
      </c>
      <c r="AB22" s="3">
        <v>2.6087657293899702</v>
      </c>
      <c r="AC22" s="3">
        <v>2.3866523155469999</v>
      </c>
      <c r="AD22" s="3">
        <v>2.2044672668345</v>
      </c>
      <c r="AE22" s="3">
        <v>2.1411555659060602</v>
      </c>
      <c r="AF22" s="3">
        <v>2.27589362347305</v>
      </c>
      <c r="AG22" s="3">
        <v>1.7498064187539999</v>
      </c>
      <c r="AH22" s="3">
        <v>1.8479167794410101</v>
      </c>
      <c r="AI22" s="3">
        <v>1.65899995871157</v>
      </c>
      <c r="AJ22" s="3">
        <v>1.46350421923873</v>
      </c>
      <c r="AK22" s="3">
        <v>1.4089217929142499</v>
      </c>
      <c r="AL22" s="3">
        <v>1.2595955843515401</v>
      </c>
      <c r="AM22" s="3">
        <v>1.11436319224851</v>
      </c>
      <c r="AN22" s="3">
        <v>1.2580070207335099</v>
      </c>
      <c r="AO22" s="3">
        <v>1.1235274111479201</v>
      </c>
      <c r="AP22" s="3">
        <v>1.7977130931256899</v>
      </c>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row>
    <row r="23" spans="1:70">
      <c r="A23" t="s">
        <v>211</v>
      </c>
      <c r="B23" s="3">
        <v>1.2464595645500101</v>
      </c>
      <c r="C23" s="3">
        <v>0.73419852787794904</v>
      </c>
      <c r="D23" s="3">
        <v>1.23693270272569</v>
      </c>
      <c r="E23" s="3">
        <v>1.16958637114095</v>
      </c>
      <c r="F23" s="3">
        <v>1.50808379125837</v>
      </c>
      <c r="G23" s="3">
        <v>2.2109115742074499</v>
      </c>
      <c r="H23" s="3">
        <v>2.5155985203589899</v>
      </c>
      <c r="I23" s="3">
        <v>2.4053279745821499</v>
      </c>
      <c r="J23" s="3">
        <v>2.4920280295145099</v>
      </c>
      <c r="K23" s="3">
        <v>1.83538163001293</v>
      </c>
      <c r="L23" s="3">
        <v>1.7190948789202101</v>
      </c>
      <c r="M23" s="3">
        <v>2.2279948046757898</v>
      </c>
      <c r="N23" s="3">
        <v>2.16630424159499</v>
      </c>
      <c r="O23" s="3">
        <v>2.29016761479985</v>
      </c>
      <c r="P23" s="3">
        <v>2.5182799595532002</v>
      </c>
      <c r="Q23" s="3">
        <v>2.7437677275902002</v>
      </c>
      <c r="R23" s="3">
        <v>2.3464291659730301</v>
      </c>
      <c r="S23" s="3">
        <v>2.2573920304057999</v>
      </c>
      <c r="T23" s="3">
        <v>2.2391066902789998</v>
      </c>
      <c r="U23" s="3">
        <v>-8.74539439347677E-2</v>
      </c>
      <c r="V23" s="3">
        <v>2.33346837238191E-2</v>
      </c>
      <c r="W23" s="3">
        <v>0.68665528260780695</v>
      </c>
      <c r="X23" s="3">
        <v>0.98511539435053297</v>
      </c>
      <c r="Y23" s="3">
        <v>1.6422010644856</v>
      </c>
      <c r="Z23" s="3">
        <v>1.4284180950927301</v>
      </c>
      <c r="AA23" s="3">
        <v>1.4057740083171</v>
      </c>
      <c r="AB23" s="3">
        <v>1.41421632659922</v>
      </c>
      <c r="AC23" s="3">
        <v>1.43443526298326</v>
      </c>
      <c r="AD23" s="3">
        <v>1.4717732375352199</v>
      </c>
      <c r="AE23" s="3">
        <v>1.44120225736115</v>
      </c>
      <c r="AF23" s="3">
        <v>1.38190346439548</v>
      </c>
      <c r="AG23" s="3">
        <v>1.3212572429802201</v>
      </c>
      <c r="AH23" s="3">
        <v>1.3888273051770601</v>
      </c>
      <c r="AI23" s="3">
        <v>1.34136560204559</v>
      </c>
      <c r="AJ23" s="3">
        <v>1.4296041093057299</v>
      </c>
      <c r="AK23" s="3">
        <v>1.26810177494012</v>
      </c>
      <c r="AL23" s="3">
        <v>1.5875861294014599</v>
      </c>
      <c r="AM23" s="3">
        <v>1.4064054479549599</v>
      </c>
      <c r="AN23" s="3">
        <v>1.27591686134418</v>
      </c>
      <c r="AO23" s="3">
        <v>1.3731598567112699</v>
      </c>
      <c r="AP23" s="3">
        <v>1.2847517494008101</v>
      </c>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row>
    <row r="24" spans="1:70">
      <c r="A24" t="s">
        <v>212</v>
      </c>
      <c r="B24" s="3">
        <v>3.3875081397872799</v>
      </c>
      <c r="C24" s="3">
        <v>3.56694528642725</v>
      </c>
      <c r="D24" s="3">
        <v>2.9913591404752098</v>
      </c>
      <c r="E24" s="3">
        <v>2.60841039099502</v>
      </c>
      <c r="F24" s="3">
        <v>2.5169247000711401</v>
      </c>
      <c r="G24" s="3">
        <v>2.4161481966599601</v>
      </c>
      <c r="H24" s="3">
        <v>2.3553413874742199</v>
      </c>
      <c r="I24" s="3">
        <v>2.2304860362202898</v>
      </c>
      <c r="J24" s="3">
        <v>1.9428317837240101</v>
      </c>
      <c r="K24" s="3">
        <v>1.2613782743203401</v>
      </c>
      <c r="L24" s="3">
        <v>2.6826741465339801</v>
      </c>
      <c r="M24" s="3">
        <v>2.9475251975826802</v>
      </c>
      <c r="N24" s="3">
        <v>3.5068303187482099</v>
      </c>
      <c r="O24" s="3">
        <v>3.9728700894668698</v>
      </c>
      <c r="P24" s="3">
        <v>3.8542073212283401</v>
      </c>
      <c r="Q24" s="3">
        <v>4.1042695020654199</v>
      </c>
      <c r="R24" s="3">
        <v>2.87154128682179</v>
      </c>
      <c r="S24" s="3">
        <v>2.4376930339294201</v>
      </c>
      <c r="T24" s="3">
        <v>1.3604406479220901</v>
      </c>
      <c r="U24" s="3">
        <v>-3.4896491427327798</v>
      </c>
      <c r="V24" s="3">
        <v>-2.6044631240021001</v>
      </c>
      <c r="W24" s="3">
        <v>-1.6347046970894801</v>
      </c>
      <c r="X24" s="3">
        <v>-0.12902755388662901</v>
      </c>
      <c r="Y24" s="3">
        <v>1.52307337699722</v>
      </c>
      <c r="Z24" s="3">
        <v>1.58341675973657</v>
      </c>
      <c r="AA24" s="3">
        <v>1.4751150425019499</v>
      </c>
      <c r="AB24" s="3">
        <v>1.5246234042939799</v>
      </c>
      <c r="AC24" s="3">
        <v>1.2737262879968501</v>
      </c>
      <c r="AD24" s="3">
        <v>1.3336884018353401</v>
      </c>
      <c r="AE24" s="3">
        <v>1.24975273718768</v>
      </c>
      <c r="AF24" s="3">
        <v>1.2931884509481899</v>
      </c>
      <c r="AG24" s="3">
        <v>1.3098499774844199</v>
      </c>
      <c r="AH24" s="3">
        <v>1.3711540505189701</v>
      </c>
      <c r="AI24" s="3">
        <v>1.3187297288069599</v>
      </c>
      <c r="AJ24" s="3">
        <v>1.20082461900473</v>
      </c>
      <c r="AK24" s="3">
        <v>1.12207840675749</v>
      </c>
      <c r="AL24" s="3">
        <v>1.1578903317470499</v>
      </c>
      <c r="AM24" s="3">
        <v>1.1492324812971899</v>
      </c>
      <c r="AN24" s="3">
        <v>1.1247228612037301</v>
      </c>
      <c r="AO24" s="3">
        <v>1.17678589232537</v>
      </c>
      <c r="AP24" s="3">
        <v>0.88520964943814595</v>
      </c>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c r="A25" t="s">
        <v>213</v>
      </c>
      <c r="B25" s="3">
        <v>-4.9013601274405802E-3</v>
      </c>
      <c r="C25" s="3">
        <v>-8.16933395419994E-4</v>
      </c>
      <c r="D25" s="3">
        <v>-2.8592902424629E-3</v>
      </c>
      <c r="E25" s="3">
        <v>0.34925186574024097</v>
      </c>
      <c r="F25" s="3">
        <v>0.82551778038295598</v>
      </c>
      <c r="G25" s="3">
        <v>1.8054680813268</v>
      </c>
      <c r="H25" s="3">
        <v>1.8182611316444901</v>
      </c>
      <c r="I25" s="3">
        <v>1.8204549969035999</v>
      </c>
      <c r="J25" s="3">
        <v>1.3021042524949999</v>
      </c>
      <c r="K25" s="3">
        <v>1.2525157933292299</v>
      </c>
      <c r="L25" s="3">
        <v>1.13670266722359</v>
      </c>
      <c r="M25" s="3">
        <v>1.3872090622142299</v>
      </c>
      <c r="N25" s="3">
        <v>1.25730122129519</v>
      </c>
      <c r="O25" s="3">
        <v>1.08041708122164</v>
      </c>
      <c r="P25" s="3">
        <v>1.0521677640813201</v>
      </c>
      <c r="Q25" s="3">
        <v>1.8971095013714101</v>
      </c>
      <c r="R25" s="3">
        <v>1.0425329997411701</v>
      </c>
      <c r="S25" s="3">
        <v>0.68716785748439402</v>
      </c>
      <c r="T25" s="3">
        <v>0.43418089061355603</v>
      </c>
      <c r="U25" s="3">
        <v>-1.0585466654787701</v>
      </c>
      <c r="V25" s="3">
        <v>-1.1990040528960799</v>
      </c>
      <c r="W25" s="3">
        <v>-0.42156832520077198</v>
      </c>
      <c r="X25" s="3">
        <v>-5.3827294337871499E-2</v>
      </c>
      <c r="Y25" s="3">
        <v>0.46476480894648298</v>
      </c>
      <c r="Z25" s="3">
        <v>0.334725658053459</v>
      </c>
      <c r="AA25" s="3">
        <v>0.29394324378258002</v>
      </c>
      <c r="AB25" s="3">
        <v>0.32136377281080097</v>
      </c>
      <c r="AC25" s="3">
        <v>0.33423290797698302</v>
      </c>
      <c r="AD25" s="3">
        <v>0.40241086225327699</v>
      </c>
      <c r="AE25" s="3">
        <v>0.44252751038214</v>
      </c>
      <c r="AF25" s="3">
        <v>0.50569312547525902</v>
      </c>
      <c r="AG25" s="3">
        <v>0.49869135647344598</v>
      </c>
      <c r="AH25" s="3">
        <v>0.51830456588060103</v>
      </c>
      <c r="AI25" s="3">
        <v>0.53853327628998704</v>
      </c>
      <c r="AJ25" s="3">
        <v>0.612805017974694</v>
      </c>
      <c r="AK25" s="3">
        <v>0.65300798274321403</v>
      </c>
      <c r="AL25" s="3">
        <v>0.65746096317538205</v>
      </c>
      <c r="AM25" s="3">
        <v>0.65465617326683201</v>
      </c>
      <c r="AN25" s="3">
        <v>0.66463065628172802</v>
      </c>
      <c r="AO25" s="3">
        <v>0.69665057688799203</v>
      </c>
      <c r="AP25" s="3">
        <v>0.345030774835964</v>
      </c>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row>
    <row r="26" spans="1:70">
      <c r="A26" t="s">
        <v>214</v>
      </c>
      <c r="B26" s="3">
        <v>0.105541003182319</v>
      </c>
      <c r="C26" s="3">
        <v>0.22411348657125399</v>
      </c>
      <c r="D26" s="3">
        <v>0.23062527300341501</v>
      </c>
      <c r="E26" s="3">
        <v>0.71587213056420995</v>
      </c>
      <c r="F26" s="3">
        <v>1.0061332645243199</v>
      </c>
      <c r="G26" s="3">
        <v>1.8507346540140199</v>
      </c>
      <c r="H26" s="3">
        <v>2.1782877384974202</v>
      </c>
      <c r="I26" s="3">
        <v>1.8178316310634599</v>
      </c>
      <c r="J26" s="3">
        <v>1.3030077112241101</v>
      </c>
      <c r="K26" s="3">
        <v>0.99809607498535502</v>
      </c>
      <c r="L26" s="3">
        <v>1.56826635151497</v>
      </c>
      <c r="M26" s="3">
        <v>1.7027040532244599</v>
      </c>
      <c r="N26" s="3">
        <v>1.6466480079314201</v>
      </c>
      <c r="O26" s="3">
        <v>1.6363727387448599</v>
      </c>
      <c r="P26" s="3">
        <v>1.6229354494622601</v>
      </c>
      <c r="Q26" s="3">
        <v>2.1407213401904999</v>
      </c>
      <c r="R26" s="3">
        <v>1.37487297724963</v>
      </c>
      <c r="S26" s="3">
        <v>1.1620417973472701</v>
      </c>
      <c r="T26" s="3">
        <v>0.67846155810005204</v>
      </c>
      <c r="U26" s="3">
        <v>-0.444768384662653</v>
      </c>
      <c r="V26" s="3">
        <v>-0.81282526493515705</v>
      </c>
      <c r="W26" s="3">
        <v>-0.171817678402686</v>
      </c>
      <c r="X26" s="3">
        <v>0.28947848243767699</v>
      </c>
      <c r="Y26" s="3">
        <v>1.03750505371567</v>
      </c>
      <c r="Z26" s="3">
        <v>0.80156206082042702</v>
      </c>
      <c r="AA26" s="3">
        <v>0.95129746776991797</v>
      </c>
      <c r="AB26" s="3">
        <v>0.90145827055370098</v>
      </c>
      <c r="AC26" s="3">
        <v>0.99313772991147498</v>
      </c>
      <c r="AD26" s="3">
        <v>0.90230673562232699</v>
      </c>
      <c r="AE26" s="3">
        <v>0.95395086031311305</v>
      </c>
      <c r="AF26" s="3">
        <v>0.86829579111378197</v>
      </c>
      <c r="AG26" s="3">
        <v>0.86050546286480201</v>
      </c>
      <c r="AH26" s="3">
        <v>0.75955714068298696</v>
      </c>
      <c r="AI26" s="3">
        <v>0.78556475543611903</v>
      </c>
      <c r="AJ26" s="3">
        <v>0.81011679218410104</v>
      </c>
      <c r="AK26" s="3">
        <v>0.78212361304017497</v>
      </c>
      <c r="AL26" s="3">
        <v>0.71974271087669195</v>
      </c>
      <c r="AM26" s="3">
        <v>0.70809864876217898</v>
      </c>
      <c r="AN26" s="3">
        <v>0.72134366848712905</v>
      </c>
      <c r="AO26" s="3">
        <v>0.66015505437519995</v>
      </c>
      <c r="AP26" s="3">
        <v>0.67514992696506804</v>
      </c>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1:70">
      <c r="A27" t="s">
        <v>215</v>
      </c>
      <c r="B27" s="3">
        <v>0.56647770171904799</v>
      </c>
      <c r="C27" s="3">
        <v>0.991766389447712</v>
      </c>
      <c r="D27" s="3">
        <v>1.14508206147628</v>
      </c>
      <c r="E27" s="3">
        <v>1.2011499853815399</v>
      </c>
      <c r="F27" s="3">
        <v>1.4228278402388199</v>
      </c>
      <c r="G27" s="3">
        <v>2.2067666793264902</v>
      </c>
      <c r="H27" s="3">
        <v>2.0820914587413899</v>
      </c>
      <c r="I27" s="3">
        <v>2.47189307043321</v>
      </c>
      <c r="J27" s="3">
        <v>1.5804236171755901</v>
      </c>
      <c r="K27" s="3">
        <v>1.5893484873322099</v>
      </c>
      <c r="L27" s="3">
        <v>1.9481637131648899</v>
      </c>
      <c r="M27" s="3">
        <v>2.2598492495893501</v>
      </c>
      <c r="N27" s="3">
        <v>2.31791040669198</v>
      </c>
      <c r="O27" s="3">
        <v>1.6071938818388101</v>
      </c>
      <c r="P27" s="3">
        <v>1.81468688793605</v>
      </c>
      <c r="Q27" s="3">
        <v>2.10891626400123</v>
      </c>
      <c r="R27" s="3">
        <v>1.48203073535074</v>
      </c>
      <c r="S27" s="3">
        <v>1.6846039988961601</v>
      </c>
      <c r="T27" s="3">
        <v>0.73737124529698095</v>
      </c>
      <c r="U27" s="3">
        <v>-0.11615329858008</v>
      </c>
      <c r="V27" s="3">
        <v>4.4002181586932899E-2</v>
      </c>
      <c r="W27" s="3">
        <v>0.60998508042573496</v>
      </c>
      <c r="X27" s="3">
        <v>0.63342653712841201</v>
      </c>
      <c r="Y27" s="3">
        <v>1.2565100447422299</v>
      </c>
      <c r="Z27" s="3">
        <v>1.00102721228543</v>
      </c>
      <c r="AA27" s="3">
        <v>1.02863931088648</v>
      </c>
      <c r="AB27" s="3">
        <v>0.732120181001505</v>
      </c>
      <c r="AC27" s="3">
        <v>0.67700209946328604</v>
      </c>
      <c r="AD27" s="3">
        <v>0.684555700403777</v>
      </c>
      <c r="AE27" s="3">
        <v>0.70338408086423299</v>
      </c>
      <c r="AF27" s="3">
        <v>0.69952325076163602</v>
      </c>
      <c r="AG27" s="3">
        <v>0.72851384415362197</v>
      </c>
      <c r="AH27" s="3">
        <v>0.69062971701412401</v>
      </c>
      <c r="AI27" s="3">
        <v>0.69611265602260697</v>
      </c>
      <c r="AJ27" s="3">
        <v>0.70781204730896397</v>
      </c>
      <c r="AK27" s="3">
        <v>0.50379594758178703</v>
      </c>
      <c r="AL27" s="3">
        <v>0.48726731315258398</v>
      </c>
      <c r="AM27" s="3">
        <v>0.48581401260154899</v>
      </c>
      <c r="AN27" s="3">
        <v>0.49230044250312399</v>
      </c>
      <c r="AO27" s="3">
        <v>0.50763506400515201</v>
      </c>
      <c r="AP27" s="3">
        <v>0.66821878339478102</v>
      </c>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row>
    <row r="28" spans="1:70">
      <c r="A28" t="s">
        <v>216</v>
      </c>
      <c r="B28" s="3">
        <v>0.85598899243368698</v>
      </c>
      <c r="C28" s="3">
        <v>0.56701515914612299</v>
      </c>
      <c r="D28" s="3">
        <v>0.36817412599921001</v>
      </c>
      <c r="E28" s="3">
        <v>0.24454905100164101</v>
      </c>
      <c r="F28" s="3">
        <v>0.38698737846818398</v>
      </c>
      <c r="G28" s="3">
        <v>1.2894349697597101</v>
      </c>
      <c r="H28" s="3">
        <v>1.60895982441842</v>
      </c>
      <c r="I28" s="3">
        <v>1.75660115147906</v>
      </c>
      <c r="J28" s="3">
        <v>1.49631514186639</v>
      </c>
      <c r="K28" s="3">
        <v>1.2792089460046201</v>
      </c>
      <c r="L28" s="3">
        <v>1.1775156015123101</v>
      </c>
      <c r="M28" s="3">
        <v>1.2758656051544901</v>
      </c>
      <c r="N28" s="3">
        <v>1.40772718741047</v>
      </c>
      <c r="O28" s="3">
        <v>1.5671881697385299</v>
      </c>
      <c r="P28" s="3">
        <v>1.56890296684036</v>
      </c>
      <c r="Q28" s="3">
        <v>1.83646296147653</v>
      </c>
      <c r="R28" s="3">
        <v>1.2068665747105201</v>
      </c>
      <c r="S28" s="3">
        <v>1.0268661912953501</v>
      </c>
      <c r="T28" s="3">
        <v>0.36095353403438102</v>
      </c>
      <c r="U28" s="3">
        <v>-3.7336292007605902E-2</v>
      </c>
      <c r="V28" s="3">
        <v>6.7226737581194103E-3</v>
      </c>
      <c r="W28" s="3">
        <v>0.29439527177590502</v>
      </c>
      <c r="X28" s="3">
        <v>0.61603906480098802</v>
      </c>
      <c r="Y28" s="3">
        <v>0.73811551851013002</v>
      </c>
      <c r="Z28" s="3">
        <v>0.91438976142150796</v>
      </c>
      <c r="AA28" s="3">
        <v>0.60872636035991201</v>
      </c>
      <c r="AB28" s="3">
        <v>0.65493849260764803</v>
      </c>
      <c r="AC28" s="3">
        <v>0.61276805062608897</v>
      </c>
      <c r="AD28" s="3">
        <v>0.67324721896848705</v>
      </c>
      <c r="AE28" s="3">
        <v>0.60927884828776402</v>
      </c>
      <c r="AF28" s="3">
        <v>0.59563630831231995</v>
      </c>
      <c r="AG28" s="3">
        <v>0.60237894036891904</v>
      </c>
      <c r="AH28" s="3">
        <v>0.63349376293235804</v>
      </c>
      <c r="AI28" s="3">
        <v>0.54095418682671403</v>
      </c>
      <c r="AJ28" s="3">
        <v>0.44992273178299202</v>
      </c>
      <c r="AK28" s="3">
        <v>0.333794093980466</v>
      </c>
      <c r="AL28" s="3">
        <v>0.30662043210620799</v>
      </c>
      <c r="AM28" s="3">
        <v>0.276985371907434</v>
      </c>
      <c r="AN28" s="3">
        <v>0.30658994115668697</v>
      </c>
      <c r="AO28" s="3">
        <v>0.27603853063606898</v>
      </c>
      <c r="AP28" s="3">
        <v>0.50233728241615405</v>
      </c>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row>
    <row r="29" spans="1:70">
      <c r="A29" t="s">
        <v>217</v>
      </c>
      <c r="B29" s="3">
        <v>0.15403627249626101</v>
      </c>
      <c r="C29" s="3">
        <v>1.6509536429598601E-2</v>
      </c>
      <c r="D29" s="3">
        <v>9.9909646927986998E-2</v>
      </c>
      <c r="E29" s="3">
        <v>0.56544493529713202</v>
      </c>
      <c r="F29" s="3">
        <v>0.80218865026042696</v>
      </c>
      <c r="G29" s="3">
        <v>1.49143835616439</v>
      </c>
      <c r="H29" s="3">
        <v>1.16330077103475</v>
      </c>
      <c r="I29" s="3">
        <v>1.9421118903278001</v>
      </c>
      <c r="J29" s="3">
        <v>1.53374233128833</v>
      </c>
      <c r="K29" s="3">
        <v>1.3881168177240599</v>
      </c>
      <c r="L29" s="3">
        <v>0.96108003305574996</v>
      </c>
      <c r="M29" s="3">
        <v>1.1431832044546799</v>
      </c>
      <c r="N29" s="3">
        <v>1.0516691308069399</v>
      </c>
      <c r="O29" s="3">
        <v>1.1050234288068499</v>
      </c>
      <c r="P29" s="3">
        <v>1.0948502054510101</v>
      </c>
      <c r="Q29" s="3">
        <v>1.2815103891994599</v>
      </c>
      <c r="R29" s="3">
        <v>0.80224643879942503</v>
      </c>
      <c r="S29" s="3">
        <v>0.87887922605496305</v>
      </c>
      <c r="T29" s="3">
        <v>0.23115552158121699</v>
      </c>
      <c r="U29" s="3">
        <v>-9.3891315651739599E-3</v>
      </c>
      <c r="V29" s="3">
        <v>2.4613676682827502E-3</v>
      </c>
      <c r="W29" s="3">
        <v>0.10019229745617</v>
      </c>
      <c r="X29" s="3">
        <v>0.14697672043726401</v>
      </c>
      <c r="Y29" s="3">
        <v>0.24175265083927799</v>
      </c>
      <c r="Z29" s="3">
        <v>0.25384785950368599</v>
      </c>
      <c r="AA29" s="3">
        <v>0.25367101685451798</v>
      </c>
      <c r="AB29" s="3">
        <v>0.33593176689270499</v>
      </c>
      <c r="AC29" s="3">
        <v>0.31489232854418098</v>
      </c>
      <c r="AD29" s="3">
        <v>0.32681071049382998</v>
      </c>
      <c r="AE29" s="3">
        <v>0.34421746147801402</v>
      </c>
      <c r="AF29" s="3">
        <v>0.35574942409184501</v>
      </c>
      <c r="AG29" s="3">
        <v>0.34478746227553098</v>
      </c>
      <c r="AH29" s="3">
        <v>0.37876736654047799</v>
      </c>
      <c r="AI29" s="3">
        <v>0.34943081556078098</v>
      </c>
      <c r="AJ29" s="3">
        <v>0.394931067616344</v>
      </c>
      <c r="AK29" s="3">
        <v>0.38474044461291901</v>
      </c>
      <c r="AL29" s="3">
        <v>0.25569299835683801</v>
      </c>
      <c r="AM29" s="3">
        <v>0.23000622497404399</v>
      </c>
      <c r="AN29" s="3">
        <v>0.26330473984925701</v>
      </c>
      <c r="AO29" s="3">
        <v>0.23749113044642101</v>
      </c>
      <c r="AP29" s="3">
        <v>0.27573437295966802</v>
      </c>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row>
    <row r="30" spans="1:70">
      <c r="A30" t="s">
        <v>218</v>
      </c>
      <c r="B30" s="3">
        <v>0.90591803726718401</v>
      </c>
      <c r="C30" s="3">
        <v>0.57721082847515004</v>
      </c>
      <c r="D30" s="3">
        <v>1.9424247641497399E-2</v>
      </c>
      <c r="E30" s="3">
        <v>0.50140136384702005</v>
      </c>
      <c r="F30" s="3">
        <v>0.22573462567139199</v>
      </c>
      <c r="G30" s="3">
        <v>1.2926407116096601</v>
      </c>
      <c r="H30" s="3">
        <v>1.47729976423767</v>
      </c>
      <c r="I30" s="3">
        <v>1.6940915679086099</v>
      </c>
      <c r="J30" s="3">
        <v>1.0203140588713699</v>
      </c>
      <c r="K30" s="3">
        <v>1.1465301176822</v>
      </c>
      <c r="L30" s="3">
        <v>1.43794281869614</v>
      </c>
      <c r="M30" s="3">
        <v>1.7767010709547999</v>
      </c>
      <c r="N30" s="3">
        <v>2.0802784831253098</v>
      </c>
      <c r="O30" s="3">
        <v>2.3096027779075499</v>
      </c>
      <c r="P30" s="3">
        <v>2.51772145637459</v>
      </c>
      <c r="Q30" s="3">
        <v>2.5015402658907102</v>
      </c>
      <c r="R30" s="3">
        <v>2.5034941739627801</v>
      </c>
      <c r="S30" s="3">
        <v>2.1710563499689299</v>
      </c>
      <c r="T30" s="3">
        <v>1.95862173879973</v>
      </c>
      <c r="U30" s="3">
        <v>0.285201363493504</v>
      </c>
      <c r="V30" s="3">
        <v>0.32788777845136302</v>
      </c>
      <c r="W30" s="3">
        <v>0.65865941714628995</v>
      </c>
      <c r="X30" s="3">
        <v>1.2610515896157799</v>
      </c>
      <c r="Y30" s="3">
        <v>1.4796398107837201</v>
      </c>
      <c r="Z30" s="3">
        <v>1.33762427247035</v>
      </c>
      <c r="AA30" s="3">
        <v>1.45768809208349</v>
      </c>
      <c r="AB30" s="3">
        <v>1.3500018121447099</v>
      </c>
      <c r="AC30" s="3">
        <v>1.45533766441004</v>
      </c>
      <c r="AD30" s="3">
        <v>1.54580572146419</v>
      </c>
      <c r="AE30" s="3">
        <v>1.4111891124865901</v>
      </c>
      <c r="AF30" s="3">
        <v>1.6294239930960699</v>
      </c>
      <c r="AG30" s="3">
        <v>1.6363953768645301</v>
      </c>
      <c r="AH30" s="3">
        <v>1.58764003004834</v>
      </c>
      <c r="AI30" s="3">
        <v>1.65860173970456</v>
      </c>
      <c r="AJ30" s="3">
        <v>1.6644737699927701</v>
      </c>
      <c r="AK30" s="3">
        <v>1.7330830392149299</v>
      </c>
      <c r="AL30" s="3">
        <v>1.74669997274814</v>
      </c>
      <c r="AM30" s="3">
        <v>1.63894332373711</v>
      </c>
      <c r="AN30" s="3">
        <v>1.4588757596106301</v>
      </c>
      <c r="AO30" s="3">
        <v>1.4515309320537499</v>
      </c>
      <c r="AP30" s="3">
        <v>1.42395269400497</v>
      </c>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row>
    <row r="31" spans="1:70">
      <c r="A31" t="s">
        <v>219</v>
      </c>
      <c r="B31" s="3">
        <v>0.27144370417862002</v>
      </c>
      <c r="C31" s="3">
        <v>-6.3246491036028599E-2</v>
      </c>
      <c r="D31" s="3">
        <v>-0.62243333182651095</v>
      </c>
      <c r="E31" s="3">
        <v>-0.10917068767035699</v>
      </c>
      <c r="F31" s="3">
        <v>-9.1075000262719197E-2</v>
      </c>
      <c r="G31" s="3">
        <v>0.77238893622093596</v>
      </c>
      <c r="H31" s="3">
        <v>1.4195155555246199</v>
      </c>
      <c r="I31" s="3">
        <v>1.05007855863768</v>
      </c>
      <c r="J31" s="3">
        <v>0.47392238672203701</v>
      </c>
      <c r="K31" s="3">
        <v>0.64299446882845102</v>
      </c>
      <c r="L31" s="3">
        <v>0.90444568290013505</v>
      </c>
      <c r="M31" s="3">
        <v>1.1854695963481101</v>
      </c>
      <c r="N31" s="3">
        <v>1.1377125401569801</v>
      </c>
      <c r="O31" s="3">
        <v>1.27251860497628</v>
      </c>
      <c r="P31" s="3">
        <v>1.2109421399517899</v>
      </c>
      <c r="Q31" s="3">
        <v>1.2665535343282699</v>
      </c>
      <c r="R31" s="3">
        <v>1.30678009634841</v>
      </c>
      <c r="S31" s="3">
        <v>1.2314874934298099</v>
      </c>
      <c r="T31" s="3">
        <v>1.1468695500789401</v>
      </c>
      <c r="U31" s="3">
        <v>-4.1576900528739198E-2</v>
      </c>
      <c r="V31" s="3">
        <v>5.6559990529780899E-3</v>
      </c>
      <c r="W31" s="3">
        <v>0.26559205173148898</v>
      </c>
      <c r="X31" s="3">
        <v>0.51004663051994503</v>
      </c>
      <c r="Y31" s="3">
        <v>1.00123737879243</v>
      </c>
      <c r="Z31" s="3">
        <v>1.00582350502794</v>
      </c>
      <c r="AA31" s="3">
        <v>0.73958080962961403</v>
      </c>
      <c r="AB31" s="3">
        <v>0.96486537489397495</v>
      </c>
      <c r="AC31" s="3">
        <v>0.92314281280139199</v>
      </c>
      <c r="AD31" s="3">
        <v>0.918399577721973</v>
      </c>
      <c r="AE31" s="3">
        <v>1.15396398450669</v>
      </c>
      <c r="AF31" s="3">
        <v>1.0997407947700899</v>
      </c>
      <c r="AG31" s="3">
        <v>1.0689219907457099</v>
      </c>
      <c r="AH31" s="3">
        <v>1.13544569525899</v>
      </c>
      <c r="AI31" s="3">
        <v>0.99997115271204295</v>
      </c>
      <c r="AJ31" s="3">
        <v>1.1173565339328799</v>
      </c>
      <c r="AK31" s="3">
        <v>0.91627817949675405</v>
      </c>
      <c r="AL31" s="3">
        <v>1.0134749219594901</v>
      </c>
      <c r="AM31" s="3">
        <v>0.98698978942006699</v>
      </c>
      <c r="AN31" s="3">
        <v>1.12140913758687</v>
      </c>
      <c r="AO31" s="3">
        <v>0.96034789423800104</v>
      </c>
      <c r="AP31" s="3">
        <v>0.89498318709428903</v>
      </c>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row>
    <row r="32" spans="1:70">
      <c r="A32" t="s">
        <v>220</v>
      </c>
      <c r="B32" s="3">
        <v>0.57694687196958605</v>
      </c>
      <c r="C32" s="3">
        <v>0.68378709330403398</v>
      </c>
      <c r="D32" s="3">
        <v>1.05878140682099</v>
      </c>
      <c r="E32" s="3">
        <v>1.6497019457878801</v>
      </c>
      <c r="F32" s="3">
        <v>1.7081273668282999</v>
      </c>
      <c r="G32" s="3">
        <v>2.4809482106820502</v>
      </c>
      <c r="H32" s="3">
        <v>2.7714673941890302</v>
      </c>
      <c r="I32" s="3">
        <v>2.69879430957503</v>
      </c>
      <c r="J32" s="3">
        <v>2.24542240594623</v>
      </c>
      <c r="K32" s="3">
        <v>1.78492381242807</v>
      </c>
      <c r="L32" s="3">
        <v>2.2211430200586699</v>
      </c>
      <c r="M32" s="3">
        <v>2.6248052964103601</v>
      </c>
      <c r="N32" s="3">
        <v>2.4537983896228299</v>
      </c>
      <c r="O32" s="3">
        <v>2.3601850561328002</v>
      </c>
      <c r="P32" s="3">
        <v>2.4465395959476299</v>
      </c>
      <c r="Q32" s="3">
        <v>3.21752197857559</v>
      </c>
      <c r="R32" s="3">
        <v>2.3616470676198298</v>
      </c>
      <c r="S32" s="3">
        <v>2.0874208949046098</v>
      </c>
      <c r="T32" s="3">
        <v>0.80533444633257301</v>
      </c>
      <c r="U32" s="3">
        <v>0.22304381585771499</v>
      </c>
      <c r="V32" s="3">
        <v>0.28191612918975201</v>
      </c>
      <c r="W32" s="3">
        <v>0.62435291716194097</v>
      </c>
      <c r="X32" s="3">
        <v>1.1196951608111401</v>
      </c>
      <c r="Y32" s="3">
        <v>1.5467395879035499</v>
      </c>
      <c r="Z32" s="3">
        <v>1.9087732227062399</v>
      </c>
      <c r="AA32" s="3">
        <v>1.9479855972928599</v>
      </c>
      <c r="AB32" s="3">
        <v>1.6942511143849299</v>
      </c>
      <c r="AC32" s="3">
        <v>1.63347597347601</v>
      </c>
      <c r="AD32" s="3">
        <v>1.60611371512145</v>
      </c>
      <c r="AE32" s="3">
        <v>1.7754608375536001</v>
      </c>
      <c r="AF32" s="3">
        <v>1.6624970039617899</v>
      </c>
      <c r="AG32" s="3">
        <v>1.9390652774078101</v>
      </c>
      <c r="AH32" s="3">
        <v>1.70858009067296</v>
      </c>
      <c r="AI32" s="3">
        <v>1.7727718589910499</v>
      </c>
      <c r="AJ32" s="3">
        <v>1.6820740504841101</v>
      </c>
      <c r="AK32" s="3">
        <v>1.98264371667016</v>
      </c>
      <c r="AL32" s="3">
        <v>1.7624270320600699</v>
      </c>
      <c r="AM32" s="3">
        <v>2.0325361057533402</v>
      </c>
      <c r="AN32" s="3">
        <v>1.85907288478302</v>
      </c>
      <c r="AO32" s="3">
        <v>2.0035821185481</v>
      </c>
      <c r="AP32" s="3">
        <v>1.62623045424819</v>
      </c>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row>
    <row r="33" spans="1:70">
      <c r="A33" t="s">
        <v>221</v>
      </c>
      <c r="B33" s="3">
        <v>6.3487226370062501E-3</v>
      </c>
      <c r="C33" s="3">
        <v>0.17648328487449599</v>
      </c>
      <c r="D33" s="3">
        <v>0.42078580481621503</v>
      </c>
      <c r="E33" s="3">
        <v>0.39630452342487299</v>
      </c>
      <c r="F33" s="3">
        <v>0.60153873230583998</v>
      </c>
      <c r="G33" s="3">
        <v>1.6263769220676201</v>
      </c>
      <c r="H33" s="3">
        <v>1.56346063989377</v>
      </c>
      <c r="I33" s="3">
        <v>1.2445897272919799</v>
      </c>
      <c r="J33" s="3">
        <v>1.2424439913662599</v>
      </c>
      <c r="K33" s="3">
        <v>1.1935344802130701</v>
      </c>
      <c r="L33" s="3">
        <v>1.99766559673185</v>
      </c>
      <c r="M33" s="3">
        <v>1.98657687400228</v>
      </c>
      <c r="N33" s="3">
        <v>1.91646329490309</v>
      </c>
      <c r="O33" s="3">
        <v>2.16447118533973</v>
      </c>
      <c r="P33" s="3">
        <v>2.18488843868034</v>
      </c>
      <c r="Q33" s="3">
        <v>2.5726609297224399</v>
      </c>
      <c r="R33" s="3">
        <v>2.4330812689240999</v>
      </c>
      <c r="S33" s="3">
        <v>2.7712536384623099</v>
      </c>
      <c r="T33" s="3">
        <v>1.3326366575187301</v>
      </c>
      <c r="U33" s="3">
        <v>-3.2817427605624797E-2</v>
      </c>
      <c r="V33" s="3">
        <v>1.30078136520773E-2</v>
      </c>
      <c r="W33" s="3">
        <v>0.334154774838269</v>
      </c>
      <c r="X33" s="3">
        <v>1.03690940625685</v>
      </c>
      <c r="Y33" s="3">
        <v>1.83996740990955</v>
      </c>
      <c r="Z33" s="3">
        <v>1.6899243208604999</v>
      </c>
      <c r="AA33" s="3">
        <v>1.41895289309126</v>
      </c>
      <c r="AB33" s="3">
        <v>1.6039079381307899</v>
      </c>
      <c r="AC33" s="3">
        <v>1.62581284418608</v>
      </c>
      <c r="AD33" s="3">
        <v>1.6974859946774701</v>
      </c>
      <c r="AE33" s="3">
        <v>1.2503818384388199</v>
      </c>
      <c r="AF33" s="3">
        <v>0.94410497062569199</v>
      </c>
      <c r="AG33" s="3">
        <v>0.96231735591698597</v>
      </c>
      <c r="AH33" s="3">
        <v>0.95259608656763595</v>
      </c>
      <c r="AI33" s="3">
        <v>1.14030689026439</v>
      </c>
      <c r="AJ33" s="3">
        <v>1.2705133191991</v>
      </c>
      <c r="AK33" s="3">
        <v>1.36249324687028</v>
      </c>
      <c r="AL33" s="3">
        <v>1.4342221580492001</v>
      </c>
      <c r="AM33" s="3">
        <v>1.2241528762971601</v>
      </c>
      <c r="AN33" s="3">
        <v>1.3409368999234299</v>
      </c>
      <c r="AO33" s="3">
        <v>1.0459570641372999</v>
      </c>
      <c r="AP33" s="3">
        <v>1.20846550601026</v>
      </c>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row>
    <row r="34" spans="1:70">
      <c r="A34" t="s">
        <v>222</v>
      </c>
      <c r="B34" s="3">
        <v>1.00066671780137</v>
      </c>
      <c r="C34" s="3">
        <v>0.40833493980125801</v>
      </c>
      <c r="D34" s="3">
        <v>0.208573323559191</v>
      </c>
      <c r="E34" s="3">
        <v>0.66447786670382802</v>
      </c>
      <c r="F34" s="3">
        <v>0.71228768347897398</v>
      </c>
      <c r="G34" s="3">
        <v>1.3071240407742399</v>
      </c>
      <c r="H34" s="3">
        <v>2.0542389169175199</v>
      </c>
      <c r="I34" s="3">
        <v>1.9267571931437699</v>
      </c>
      <c r="J34" s="3">
        <v>1.20533652147923</v>
      </c>
      <c r="K34" s="3">
        <v>1.1413122271563001</v>
      </c>
      <c r="L34" s="3">
        <v>1.68216459570447</v>
      </c>
      <c r="M34" s="3">
        <v>1.9514219927216501</v>
      </c>
      <c r="N34" s="3">
        <v>2.1401739691546702</v>
      </c>
      <c r="O34" s="3">
        <v>2.4856663666652499</v>
      </c>
      <c r="P34" s="3">
        <v>2.85419347263467</v>
      </c>
      <c r="Q34" s="3">
        <v>2.98927390776988</v>
      </c>
      <c r="R34" s="3">
        <v>2.5351065377483302</v>
      </c>
      <c r="S34" s="3">
        <v>2.4098176421173001</v>
      </c>
      <c r="T34" s="3">
        <v>1.6913816725567801</v>
      </c>
      <c r="U34" s="3">
        <v>0.260008054641991</v>
      </c>
      <c r="V34" s="3">
        <v>0.46147790002164502</v>
      </c>
      <c r="W34" s="3">
        <v>0.76485515972957197</v>
      </c>
      <c r="X34" s="3">
        <v>1.29714442065922</v>
      </c>
      <c r="Y34" s="3">
        <v>1.7057345448247201</v>
      </c>
      <c r="Z34" s="3">
        <v>1.8144377076730001</v>
      </c>
      <c r="AA34" s="3">
        <v>1.68565884636416</v>
      </c>
      <c r="AB34" s="3">
        <v>1.88684538213191</v>
      </c>
      <c r="AC34" s="3">
        <v>1.91809808287839</v>
      </c>
      <c r="AD34" s="3">
        <v>1.9031214796529701</v>
      </c>
      <c r="AE34" s="3">
        <v>1.91776800327941</v>
      </c>
      <c r="AF34" s="3">
        <v>1.91509214849932</v>
      </c>
      <c r="AG34" s="3">
        <v>1.9259154268347101</v>
      </c>
      <c r="AH34" s="3">
        <v>1.9727374446783399</v>
      </c>
      <c r="AI34" s="3">
        <v>1.9461790998805699</v>
      </c>
      <c r="AJ34" s="3">
        <v>1.8719440136132099</v>
      </c>
      <c r="AK34" s="3">
        <v>1.9387013993478599</v>
      </c>
      <c r="AL34" s="3">
        <v>1.91216009161379</v>
      </c>
      <c r="AM34" s="3">
        <v>1.9402444811591899</v>
      </c>
      <c r="AN34" s="3">
        <v>1.9405884405720299</v>
      </c>
      <c r="AO34" s="3">
        <v>1.9223757189684501</v>
      </c>
      <c r="AP34" s="3">
        <v>1.73124722021116</v>
      </c>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row>
    <row r="35" spans="1:70">
      <c r="A35" t="s">
        <v>223</v>
      </c>
      <c r="B35" s="3">
        <v>0.252476392277523</v>
      </c>
      <c r="C35" s="3">
        <v>-0.10920936187840399</v>
      </c>
      <c r="D35" s="3">
        <v>-0.40432791087821102</v>
      </c>
      <c r="E35" s="3">
        <v>-0.18263889546053</v>
      </c>
      <c r="F35" s="3">
        <v>-0.118031854379974</v>
      </c>
      <c r="G35" s="3">
        <v>0.86753895145483795</v>
      </c>
      <c r="H35" s="3">
        <v>1.50231251676163</v>
      </c>
      <c r="I35" s="3">
        <v>1.25294346689411</v>
      </c>
      <c r="J35" s="3">
        <v>0.47290956119669902</v>
      </c>
      <c r="K35" s="3">
        <v>7.7004392439894404E-2</v>
      </c>
      <c r="L35" s="3">
        <v>0.44391427673844402</v>
      </c>
      <c r="M35" s="3">
        <v>0.60377495331169795</v>
      </c>
      <c r="N35" s="3">
        <v>0.61817395379013496</v>
      </c>
      <c r="O35" s="3">
        <v>0.58303032474162897</v>
      </c>
      <c r="P35" s="3">
        <v>0.54893196449081705</v>
      </c>
      <c r="Q35" s="3">
        <v>0.57338687896002505</v>
      </c>
      <c r="R35" s="3">
        <v>0.60445704524843002</v>
      </c>
      <c r="S35" s="3">
        <v>0.71416381132423101</v>
      </c>
      <c r="T35" s="3">
        <v>0.77775025961217503</v>
      </c>
      <c r="U35" s="3">
        <v>0.20238808332111399</v>
      </c>
      <c r="V35" s="3">
        <v>0.229868616692008</v>
      </c>
      <c r="W35" s="3">
        <v>0.47170201245481103</v>
      </c>
      <c r="X35" s="3">
        <v>0.63564683195562699</v>
      </c>
      <c r="Y35" s="3">
        <v>0.75772797142310599</v>
      </c>
      <c r="Z35" s="3">
        <v>0.69998573901401995</v>
      </c>
      <c r="AA35" s="3">
        <v>0.65282439446108198</v>
      </c>
      <c r="AB35" s="3">
        <v>0.71121455612010998</v>
      </c>
      <c r="AC35" s="3">
        <v>0.68259645353057097</v>
      </c>
      <c r="AD35" s="3">
        <v>0.71116731751026396</v>
      </c>
      <c r="AE35" s="3">
        <v>0.779865210103736</v>
      </c>
      <c r="AF35" s="3">
        <v>0.71125213266296505</v>
      </c>
      <c r="AG35" s="3">
        <v>0.42373457784228302</v>
      </c>
      <c r="AH35" s="3">
        <v>0.362675905121423</v>
      </c>
      <c r="AI35" s="3">
        <v>0.37722411308356302</v>
      </c>
      <c r="AJ35" s="3">
        <v>0.38913153292305902</v>
      </c>
      <c r="AK35" s="3">
        <v>0.32269436142997598</v>
      </c>
      <c r="AL35" s="3">
        <v>0.32969770561304101</v>
      </c>
      <c r="AM35" s="3">
        <v>0.32513350819576298</v>
      </c>
      <c r="AN35" s="3">
        <v>0.33310453151595998</v>
      </c>
      <c r="AO35" s="3">
        <v>0.342678057026014</v>
      </c>
      <c r="AP35" s="3">
        <v>0.51233214240957703</v>
      </c>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row>
    <row r="36" spans="1:70">
      <c r="A36" t="s">
        <v>227</v>
      </c>
      <c r="B36" s="3">
        <v>0.77266927081538495</v>
      </c>
      <c r="C36" s="3">
        <v>0.60643018401846904</v>
      </c>
      <c r="D36" s="3">
        <v>0.45342534756442898</v>
      </c>
      <c r="E36" s="3">
        <v>0.63859107301673701</v>
      </c>
      <c r="F36" s="3">
        <v>0.73931685353774101</v>
      </c>
      <c r="G36" s="3">
        <v>1.3565209137599299</v>
      </c>
      <c r="H36" s="3">
        <v>1.5993928145626299</v>
      </c>
      <c r="I36" s="3">
        <v>1.58845855114618</v>
      </c>
      <c r="J36" s="3">
        <v>1.2835291273938501</v>
      </c>
      <c r="K36" s="3">
        <v>1.0391092637310999</v>
      </c>
      <c r="L36" s="3">
        <v>1.1874302922382001</v>
      </c>
      <c r="M36" s="3">
        <v>1.3661646571499999</v>
      </c>
      <c r="N36" s="3">
        <v>1.4089755419749701</v>
      </c>
      <c r="O36" s="3">
        <v>1.4359340856776399</v>
      </c>
      <c r="P36" s="3">
        <v>1.5321353205443899</v>
      </c>
      <c r="Q36" s="3">
        <v>1.7468056441745099</v>
      </c>
      <c r="R36" s="3">
        <v>1.4264478002871299</v>
      </c>
      <c r="S36" s="3">
        <v>1.3434679570655701</v>
      </c>
      <c r="T36" s="3">
        <v>0.99108747098410899</v>
      </c>
      <c r="U36" s="3">
        <v>-9.4853979522469007E-3</v>
      </c>
      <c r="V36" s="3">
        <v>7.2241663329886102E-2</v>
      </c>
      <c r="W36" s="3">
        <v>0.43166720067033798</v>
      </c>
      <c r="X36" s="3">
        <v>0.773140965096619</v>
      </c>
      <c r="Y36" s="3">
        <v>1.1592076542934</v>
      </c>
      <c r="Z36" s="3">
        <v>1.14126752652226</v>
      </c>
      <c r="AA36" s="3">
        <v>1.1191820812092901</v>
      </c>
      <c r="AB36" s="3">
        <v>1.0966357951283801</v>
      </c>
      <c r="AC36" s="3">
        <v>1.07725502197014</v>
      </c>
      <c r="AD36" s="3">
        <v>1.07535127786096</v>
      </c>
      <c r="AE36" s="3">
        <v>1.07574039823366</v>
      </c>
      <c r="AF36" s="3">
        <v>1.0588249061148201</v>
      </c>
      <c r="AG36" s="3">
        <v>1.0453814769352301</v>
      </c>
      <c r="AH36" s="3">
        <v>1.03266295858748</v>
      </c>
      <c r="AI36" s="3">
        <v>1.0207386128434599</v>
      </c>
      <c r="AJ36" s="3">
        <v>1.0094617549718701</v>
      </c>
      <c r="AK36" s="3">
        <v>0.997901363681164</v>
      </c>
      <c r="AL36" s="3">
        <v>0.98674179551674301</v>
      </c>
      <c r="AM36" s="3">
        <v>0.97590013171655599</v>
      </c>
      <c r="AN36" s="3">
        <v>0.96524165055229505</v>
      </c>
      <c r="AO36" s="3">
        <v>0.95465390830689101</v>
      </c>
      <c r="AP36" s="3">
        <v>0.95313932279359503</v>
      </c>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row>
    <row r="37" spans="1:70">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row>
    <row r="38" spans="1:70">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row>
    <row r="39" spans="1:70">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H567"/>
  <sheetViews>
    <sheetView workbookViewId="0">
      <selection sqref="A1:I1"/>
    </sheetView>
  </sheetViews>
  <sheetFormatPr defaultColWidth="11.5703125" defaultRowHeight="13.15"/>
  <cols>
    <col min="1" max="1" width="38.7109375" customWidth="1"/>
    <col min="2" max="2" width="54.7109375" customWidth="1"/>
  </cols>
  <sheetData>
    <row r="1" spans="1:60" ht="63" customHeight="1">
      <c r="A1" s="27" t="s">
        <v>0</v>
      </c>
      <c r="B1" s="27"/>
      <c r="C1" s="27"/>
      <c r="D1" s="27"/>
      <c r="E1" s="27"/>
      <c r="F1" s="27"/>
      <c r="G1" s="27"/>
      <c r="H1" s="27"/>
      <c r="I1" s="27"/>
    </row>
    <row r="2" spans="1:60" ht="4.1500000000000004" customHeight="1">
      <c r="A2" s="4"/>
      <c r="B2" s="4"/>
      <c r="C2" s="4"/>
      <c r="D2" s="4"/>
      <c r="E2" s="4"/>
      <c r="F2" s="4"/>
      <c r="G2" s="4"/>
      <c r="H2" s="4"/>
      <c r="I2" s="4"/>
    </row>
    <row r="3" spans="1:60" ht="15">
      <c r="A3" s="28" t="s">
        <v>1</v>
      </c>
      <c r="B3" s="28"/>
      <c r="C3" s="28"/>
      <c r="D3" s="28"/>
      <c r="E3" s="28"/>
      <c r="F3" s="28"/>
      <c r="G3" s="28"/>
      <c r="H3" s="28"/>
      <c r="I3" s="28"/>
    </row>
    <row r="4" spans="1:60" ht="13.9">
      <c r="A4" s="29"/>
      <c r="B4" s="29"/>
      <c r="C4" s="29"/>
      <c r="D4" s="29"/>
      <c r="E4" s="29"/>
      <c r="F4" s="29"/>
      <c r="G4" s="29"/>
      <c r="H4" s="29"/>
      <c r="I4" s="29"/>
    </row>
    <row r="5" spans="1:60" ht="13.9">
      <c r="A5" s="29" t="s">
        <v>228</v>
      </c>
      <c r="B5" s="29"/>
      <c r="C5" s="29"/>
      <c r="D5" s="29"/>
      <c r="E5" s="29"/>
      <c r="F5" s="29"/>
      <c r="G5" s="29"/>
      <c r="H5" s="29"/>
      <c r="I5" s="29"/>
    </row>
    <row r="6" spans="1:60">
      <c r="A6" s="7" t="str">
        <f>HYPERLINK("#'Index'!A1", "Return to Index tab")</f>
        <v>Return to Index tab</v>
      </c>
    </row>
    <row r="7" spans="1:60">
      <c r="A7" s="4" t="s">
        <v>154</v>
      </c>
      <c r="B7" s="4" t="s">
        <v>229</v>
      </c>
      <c r="C7" s="1" t="s">
        <v>155</v>
      </c>
      <c r="D7" s="1" t="s">
        <v>156</v>
      </c>
      <c r="E7" s="1" t="s">
        <v>157</v>
      </c>
      <c r="F7" s="1" t="s">
        <v>158</v>
      </c>
      <c r="G7" s="1" t="s">
        <v>159</v>
      </c>
      <c r="H7" s="1" t="s">
        <v>160</v>
      </c>
      <c r="I7" s="1" t="s">
        <v>161</v>
      </c>
      <c r="J7" s="1" t="s">
        <v>162</v>
      </c>
      <c r="K7" s="1" t="s">
        <v>163</v>
      </c>
      <c r="L7" s="1" t="s">
        <v>164</v>
      </c>
      <c r="M7" s="1" t="s">
        <v>165</v>
      </c>
      <c r="N7" s="1" t="s">
        <v>166</v>
      </c>
      <c r="O7" s="1" t="s">
        <v>167</v>
      </c>
      <c r="P7" s="1" t="s">
        <v>168</v>
      </c>
      <c r="Q7" s="1" t="s">
        <v>169</v>
      </c>
      <c r="R7" s="1" t="s">
        <v>170</v>
      </c>
      <c r="S7" s="1" t="s">
        <v>171</v>
      </c>
      <c r="T7" s="1" t="s">
        <v>172</v>
      </c>
      <c r="U7" s="1" t="s">
        <v>173</v>
      </c>
      <c r="V7" s="1" t="s">
        <v>174</v>
      </c>
      <c r="W7" s="1" t="s">
        <v>175</v>
      </c>
      <c r="X7" s="1" t="s">
        <v>176</v>
      </c>
      <c r="Y7" s="1" t="s">
        <v>177</v>
      </c>
      <c r="Z7" s="1" t="s">
        <v>178</v>
      </c>
      <c r="AA7" s="1" t="s">
        <v>179</v>
      </c>
      <c r="AB7" s="1" t="s">
        <v>180</v>
      </c>
      <c r="AC7" s="1" t="s">
        <v>181</v>
      </c>
      <c r="AD7" s="1" t="s">
        <v>182</v>
      </c>
      <c r="AE7" s="1" t="s">
        <v>183</v>
      </c>
      <c r="AF7" s="1" t="s">
        <v>184</v>
      </c>
      <c r="AG7" s="1" t="s">
        <v>185</v>
      </c>
      <c r="AH7" s="1" t="s">
        <v>186</v>
      </c>
      <c r="AI7" s="1" t="s">
        <v>187</v>
      </c>
      <c r="AJ7" s="1" t="s">
        <v>188</v>
      </c>
      <c r="AK7" s="1" t="s">
        <v>189</v>
      </c>
      <c r="AL7" s="1" t="s">
        <v>190</v>
      </c>
      <c r="AM7" s="1" t="s">
        <v>191</v>
      </c>
      <c r="AN7" s="1" t="s">
        <v>192</v>
      </c>
      <c r="AO7" s="1" t="s">
        <v>193</v>
      </c>
      <c r="AP7" s="1" t="s">
        <v>194</v>
      </c>
      <c r="AQ7" s="1" t="s">
        <v>195</v>
      </c>
    </row>
    <row r="8" spans="1:60">
      <c r="A8" t="s">
        <v>196</v>
      </c>
      <c r="B8" t="s">
        <v>230</v>
      </c>
      <c r="C8" s="2">
        <v>6537</v>
      </c>
      <c r="D8" s="2">
        <v>6724</v>
      </c>
      <c r="E8" s="2">
        <v>6993</v>
      </c>
      <c r="F8" s="2">
        <v>7162</v>
      </c>
      <c r="G8" s="2">
        <v>7293</v>
      </c>
      <c r="H8" s="2">
        <v>7382</v>
      </c>
      <c r="I8" s="2">
        <v>7501</v>
      </c>
      <c r="J8" s="2">
        <v>7597</v>
      </c>
      <c r="K8" s="2">
        <v>7644</v>
      </c>
      <c r="L8" s="2">
        <v>7669</v>
      </c>
      <c r="M8" s="2">
        <v>7772</v>
      </c>
      <c r="N8" s="2">
        <v>7771</v>
      </c>
      <c r="O8" s="2">
        <v>7776</v>
      </c>
      <c r="P8" s="2">
        <v>7800</v>
      </c>
      <c r="Q8" s="2">
        <v>7829</v>
      </c>
      <c r="R8" s="2">
        <v>7871</v>
      </c>
      <c r="S8" s="2">
        <v>7914</v>
      </c>
      <c r="T8" s="2">
        <v>7964</v>
      </c>
      <c r="U8" s="2">
        <v>8025</v>
      </c>
      <c r="V8" s="2">
        <v>8173</v>
      </c>
      <c r="W8" s="2">
        <v>8211.9091153863592</v>
      </c>
      <c r="X8" s="2">
        <v>8263.6065345284696</v>
      </c>
      <c r="Y8" s="2">
        <v>8321.8205055695598</v>
      </c>
      <c r="Z8" s="2">
        <v>8382.1226996165406</v>
      </c>
      <c r="AA8" s="2">
        <v>8444.6157127553506</v>
      </c>
      <c r="AB8" s="2">
        <v>8503.3586134003308</v>
      </c>
      <c r="AC8" s="2">
        <v>8558.35033921186</v>
      </c>
      <c r="AD8" s="2">
        <v>8609.6122073609895</v>
      </c>
      <c r="AE8" s="2">
        <v>8657.3770688318491</v>
      </c>
      <c r="AF8" s="2">
        <v>8703.9361593496506</v>
      </c>
      <c r="AG8" s="2">
        <v>8749.3584345277104</v>
      </c>
      <c r="AH8" s="2">
        <v>8793.1683200923908</v>
      </c>
      <c r="AI8" s="2">
        <v>8835.6684846192293</v>
      </c>
      <c r="AJ8" s="2">
        <v>8876.8442438076108</v>
      </c>
      <c r="AK8" s="2">
        <v>8916.7158483726507</v>
      </c>
      <c r="AL8" s="2">
        <v>8955.3177252355508</v>
      </c>
      <c r="AM8" s="2">
        <v>8992.5358392909493</v>
      </c>
      <c r="AN8" s="2">
        <v>9028.4284211142494</v>
      </c>
      <c r="AO8" s="2">
        <v>9063.0546548518105</v>
      </c>
      <c r="AP8" s="2">
        <v>9096.4983310725893</v>
      </c>
      <c r="AQ8" s="2">
        <v>9128.8141445769506</v>
      </c>
      <c r="AR8" s="2"/>
      <c r="AS8" s="2"/>
      <c r="AT8" s="2"/>
      <c r="AU8" s="2"/>
      <c r="AV8" s="2"/>
      <c r="AW8" s="2"/>
      <c r="AX8" s="2"/>
      <c r="AY8" s="2"/>
      <c r="AZ8" s="2"/>
      <c r="BA8" s="2"/>
      <c r="BB8" s="2"/>
      <c r="BC8" s="2"/>
      <c r="BD8" s="2"/>
      <c r="BE8" s="2"/>
      <c r="BF8" s="2"/>
      <c r="BG8" s="2"/>
      <c r="BH8" s="2"/>
    </row>
    <row r="9" spans="1:60">
      <c r="A9" t="s">
        <v>196</v>
      </c>
      <c r="B9" t="s">
        <v>231</v>
      </c>
      <c r="C9" s="2">
        <v>7290</v>
      </c>
      <c r="D9" s="2">
        <v>7412</v>
      </c>
      <c r="E9" s="2">
        <v>7606</v>
      </c>
      <c r="F9" s="2">
        <v>7746</v>
      </c>
      <c r="G9" s="2">
        <v>7845</v>
      </c>
      <c r="H9" s="2">
        <v>7892</v>
      </c>
      <c r="I9" s="2">
        <v>8068</v>
      </c>
      <c r="J9" s="2">
        <v>8200</v>
      </c>
      <c r="K9" s="2">
        <v>8295</v>
      </c>
      <c r="L9" s="2">
        <v>8460</v>
      </c>
      <c r="M9" s="2">
        <v>8580</v>
      </c>
      <c r="N9" s="2">
        <v>8559</v>
      </c>
      <c r="O9" s="2">
        <v>8546</v>
      </c>
      <c r="P9" s="2">
        <v>8532</v>
      </c>
      <c r="Q9" s="2">
        <v>8519</v>
      </c>
      <c r="R9" s="2">
        <v>8510</v>
      </c>
      <c r="S9" s="2">
        <v>8524</v>
      </c>
      <c r="T9" s="2">
        <v>8505</v>
      </c>
      <c r="U9" s="2">
        <v>8527</v>
      </c>
      <c r="V9" s="2">
        <v>8581</v>
      </c>
      <c r="W9" s="2">
        <v>8636.1133716212698</v>
      </c>
      <c r="X9" s="2">
        <v>8705.9256527122998</v>
      </c>
      <c r="Y9" s="2">
        <v>8784.7887689739491</v>
      </c>
      <c r="Z9" s="2">
        <v>8867.3521858897293</v>
      </c>
      <c r="AA9" s="2">
        <v>8953.5891082789094</v>
      </c>
      <c r="AB9" s="2">
        <v>9035.8228607034198</v>
      </c>
      <c r="AC9" s="2">
        <v>9113.8355120909691</v>
      </c>
      <c r="AD9" s="2">
        <v>9187.73545124251</v>
      </c>
      <c r="AE9" s="2">
        <v>9257.8551715390895</v>
      </c>
      <c r="AF9" s="2">
        <v>9325.9439878093708</v>
      </c>
      <c r="AG9" s="2">
        <v>9392.2386219229102</v>
      </c>
      <c r="AH9" s="2">
        <v>9456.2510087369592</v>
      </c>
      <c r="AI9" s="2">
        <v>9518.2000862714194</v>
      </c>
      <c r="AJ9" s="2">
        <v>9578.2274242367002</v>
      </c>
      <c r="AK9" s="2">
        <v>9636.4051387144591</v>
      </c>
      <c r="AL9" s="2">
        <v>9692.8405263385703</v>
      </c>
      <c r="AM9" s="2">
        <v>9747.5048900496204</v>
      </c>
      <c r="AN9" s="2">
        <v>9800.49160172747</v>
      </c>
      <c r="AO9" s="2">
        <v>9851.9204124308308</v>
      </c>
      <c r="AP9" s="2">
        <v>9901.8920749159297</v>
      </c>
      <c r="AQ9" s="2">
        <v>9950.4797015926306</v>
      </c>
      <c r="AR9" s="2"/>
      <c r="AS9" s="2"/>
      <c r="AT9" s="2"/>
      <c r="AU9" s="2"/>
      <c r="AV9" s="2"/>
      <c r="AW9" s="2"/>
      <c r="AX9" s="2"/>
      <c r="AY9" s="2"/>
      <c r="AZ9" s="2"/>
      <c r="BA9" s="2"/>
      <c r="BB9" s="2"/>
      <c r="BC9" s="2"/>
      <c r="BD9" s="2"/>
      <c r="BE9" s="2"/>
      <c r="BF9" s="2"/>
      <c r="BG9" s="2"/>
      <c r="BH9" s="2"/>
    </row>
    <row r="10" spans="1:60">
      <c r="A10" t="s">
        <v>196</v>
      </c>
      <c r="B10" t="s">
        <v>232</v>
      </c>
      <c r="C10" s="2">
        <v>8429</v>
      </c>
      <c r="D10" s="2">
        <v>8504</v>
      </c>
      <c r="E10" s="2">
        <v>8549</v>
      </c>
      <c r="F10" s="2">
        <v>8658</v>
      </c>
      <c r="G10" s="2">
        <v>8741</v>
      </c>
      <c r="H10" s="2">
        <v>8798</v>
      </c>
      <c r="I10" s="2">
        <v>8826</v>
      </c>
      <c r="J10" s="2">
        <v>8883</v>
      </c>
      <c r="K10" s="2">
        <v>8993</v>
      </c>
      <c r="L10" s="2">
        <v>9090</v>
      </c>
      <c r="M10" s="2">
        <v>9073</v>
      </c>
      <c r="N10" s="2">
        <v>9039</v>
      </c>
      <c r="O10" s="2">
        <v>9014</v>
      </c>
      <c r="P10" s="2">
        <v>8996</v>
      </c>
      <c r="Q10" s="2">
        <v>8971</v>
      </c>
      <c r="R10" s="2">
        <v>8952</v>
      </c>
      <c r="S10" s="2">
        <v>8928</v>
      </c>
      <c r="T10" s="2">
        <v>8914</v>
      </c>
      <c r="U10" s="2">
        <v>8893</v>
      </c>
      <c r="V10" s="2">
        <v>8879</v>
      </c>
      <c r="W10" s="2">
        <v>8830.3129166265699</v>
      </c>
      <c r="X10" s="2">
        <v>8792.7117082780005</v>
      </c>
      <c r="Y10" s="2">
        <v>8761.3370978617695</v>
      </c>
      <c r="Z10" s="2">
        <v>8731.4974184286602</v>
      </c>
      <c r="AA10" s="2">
        <v>8701.7630155863208</v>
      </c>
      <c r="AB10" s="2">
        <v>8668.2683854939696</v>
      </c>
      <c r="AC10" s="2">
        <v>8630.2065087749506</v>
      </c>
      <c r="AD10" s="2">
        <v>8587.3277563456995</v>
      </c>
      <c r="AE10" s="2">
        <v>8539.6795480160399</v>
      </c>
      <c r="AF10" s="2">
        <v>8489.3777598711204</v>
      </c>
      <c r="AG10" s="2">
        <v>8436.4389641443104</v>
      </c>
      <c r="AH10" s="2">
        <v>8380.5154245725607</v>
      </c>
      <c r="AI10" s="2">
        <v>8321.7334854225592</v>
      </c>
      <c r="AJ10" s="2">
        <v>8260.2502834190891</v>
      </c>
      <c r="AK10" s="2">
        <v>8196.1741347433908</v>
      </c>
      <c r="AL10" s="2">
        <v>8129.67758197287</v>
      </c>
      <c r="AM10" s="2">
        <v>8060.8437983071099</v>
      </c>
      <c r="AN10" s="2">
        <v>7989.88327809578</v>
      </c>
      <c r="AO10" s="2">
        <v>7917.0297938935</v>
      </c>
      <c r="AP10" s="2">
        <v>7842.4916836602997</v>
      </c>
      <c r="AQ10" s="2">
        <v>7766.4796267061602</v>
      </c>
      <c r="AR10" s="2"/>
      <c r="AS10" s="2"/>
      <c r="AT10" s="2"/>
      <c r="AU10" s="2"/>
      <c r="AV10" s="2"/>
      <c r="AW10" s="2"/>
      <c r="AX10" s="2"/>
      <c r="AY10" s="2"/>
      <c r="AZ10" s="2"/>
      <c r="BA10" s="2"/>
      <c r="BB10" s="2"/>
      <c r="BC10" s="2"/>
      <c r="BD10" s="2"/>
      <c r="BE10" s="2"/>
      <c r="BF10" s="2"/>
      <c r="BG10" s="2"/>
      <c r="BH10" s="2"/>
    </row>
    <row r="11" spans="1:60">
      <c r="A11" t="s">
        <v>196</v>
      </c>
      <c r="B11" t="s">
        <v>233</v>
      </c>
      <c r="C11" s="2">
        <v>7928</v>
      </c>
      <c r="D11" s="2">
        <v>7971</v>
      </c>
      <c r="E11" s="2">
        <v>8061</v>
      </c>
      <c r="F11" s="2">
        <v>8151</v>
      </c>
      <c r="G11" s="2">
        <v>8159</v>
      </c>
      <c r="H11" s="2">
        <v>8178</v>
      </c>
      <c r="I11" s="2">
        <v>8231</v>
      </c>
      <c r="J11" s="2">
        <v>8236</v>
      </c>
      <c r="K11" s="2">
        <v>8275</v>
      </c>
      <c r="L11" s="2">
        <v>8349</v>
      </c>
      <c r="M11" s="2">
        <v>8353</v>
      </c>
      <c r="N11" s="2">
        <v>8395</v>
      </c>
      <c r="O11" s="2">
        <v>8448</v>
      </c>
      <c r="P11" s="2">
        <v>8500</v>
      </c>
      <c r="Q11" s="2">
        <v>8540</v>
      </c>
      <c r="R11" s="2">
        <v>8593</v>
      </c>
      <c r="S11" s="2">
        <v>8635</v>
      </c>
      <c r="T11" s="2">
        <v>8663</v>
      </c>
      <c r="U11" s="2">
        <v>8696</v>
      </c>
      <c r="V11" s="2">
        <v>8796</v>
      </c>
      <c r="W11" s="2">
        <v>8820.7134815257905</v>
      </c>
      <c r="X11" s="2">
        <v>8854.2864253521493</v>
      </c>
      <c r="Y11" s="2">
        <v>8895.0224541034804</v>
      </c>
      <c r="Z11" s="2">
        <v>8938.4607938136305</v>
      </c>
      <c r="AA11" s="2">
        <v>8983.5957599571193</v>
      </c>
      <c r="AB11" s="2">
        <v>9025.7658382390691</v>
      </c>
      <c r="AC11" s="2">
        <v>9064.8501403522496</v>
      </c>
      <c r="AD11" s="2">
        <v>9100.8424649960198</v>
      </c>
      <c r="AE11" s="2">
        <v>9133.9108825519506</v>
      </c>
      <c r="AF11" s="2">
        <v>9166.02716479638</v>
      </c>
      <c r="AG11" s="2">
        <v>9197.4449156987193</v>
      </c>
      <c r="AH11" s="2">
        <v>9227.8753045170597</v>
      </c>
      <c r="AI11" s="2">
        <v>9257.6272144590603</v>
      </c>
      <c r="AJ11" s="2">
        <v>9286.9825231663799</v>
      </c>
      <c r="AK11" s="2">
        <v>9315.9411232772909</v>
      </c>
      <c r="AL11" s="2">
        <v>9344.5492393396398</v>
      </c>
      <c r="AM11" s="2">
        <v>9372.7454924077992</v>
      </c>
      <c r="AN11" s="2">
        <v>9400.5840773007203</v>
      </c>
      <c r="AO11" s="2">
        <v>9428.1070844231308</v>
      </c>
      <c r="AP11" s="2">
        <v>9455.2876311001</v>
      </c>
      <c r="AQ11" s="2">
        <v>9482.1048143127391</v>
      </c>
      <c r="AR11" s="2"/>
      <c r="AS11" s="2"/>
      <c r="AT11" s="2"/>
      <c r="AU11" s="2"/>
      <c r="AV11" s="2"/>
      <c r="AW11" s="2"/>
      <c r="AX11" s="2"/>
      <c r="AY11" s="2"/>
      <c r="AZ11" s="2"/>
      <c r="BA11" s="2"/>
      <c r="BB11" s="2"/>
      <c r="BC11" s="2"/>
      <c r="BD11" s="2"/>
      <c r="BE11" s="2"/>
      <c r="BF11" s="2"/>
      <c r="BG11" s="2"/>
      <c r="BH11" s="2"/>
    </row>
    <row r="12" spans="1:60">
      <c r="A12" t="s">
        <v>196</v>
      </c>
      <c r="B12" t="s">
        <v>234</v>
      </c>
      <c r="C12" s="2">
        <v>2622</v>
      </c>
      <c r="D12" s="2">
        <v>2617</v>
      </c>
      <c r="E12" s="2">
        <v>2590</v>
      </c>
      <c r="F12" s="2">
        <v>2576</v>
      </c>
      <c r="G12" s="2">
        <v>2577</v>
      </c>
      <c r="H12" s="2">
        <v>2589</v>
      </c>
      <c r="I12" s="2">
        <v>2567</v>
      </c>
      <c r="J12" s="2">
        <v>2534</v>
      </c>
      <c r="K12" s="2">
        <v>2516</v>
      </c>
      <c r="L12" s="2">
        <v>2503</v>
      </c>
      <c r="M12" s="2">
        <v>2484</v>
      </c>
      <c r="N12" s="2">
        <v>2462</v>
      </c>
      <c r="O12" s="2">
        <v>2451</v>
      </c>
      <c r="P12" s="2">
        <v>2437</v>
      </c>
      <c r="Q12" s="2">
        <v>2428</v>
      </c>
      <c r="R12" s="2">
        <v>2420</v>
      </c>
      <c r="S12" s="2">
        <v>2414</v>
      </c>
      <c r="T12" s="2">
        <v>2412</v>
      </c>
      <c r="U12" s="2">
        <v>2423</v>
      </c>
      <c r="V12" s="2">
        <v>2421</v>
      </c>
      <c r="W12" s="2">
        <v>2435.1114131225099</v>
      </c>
      <c r="X12" s="2">
        <v>2451.21946426775</v>
      </c>
      <c r="Y12" s="2">
        <v>2468.9054536968501</v>
      </c>
      <c r="Z12" s="2">
        <v>2487.0539341294598</v>
      </c>
      <c r="AA12" s="2">
        <v>2505.3848449329798</v>
      </c>
      <c r="AB12" s="2">
        <v>2523.1653442435199</v>
      </c>
      <c r="AC12" s="2">
        <v>2540.23908861873</v>
      </c>
      <c r="AD12" s="2">
        <v>2556.58428527764</v>
      </c>
      <c r="AE12" s="2">
        <v>2572.2909179595199</v>
      </c>
      <c r="AF12" s="2">
        <v>2587.2853129773398</v>
      </c>
      <c r="AG12" s="2">
        <v>2601.5891300385501</v>
      </c>
      <c r="AH12" s="2">
        <v>2615.1095079938</v>
      </c>
      <c r="AI12" s="2">
        <v>2627.9097487182498</v>
      </c>
      <c r="AJ12" s="2">
        <v>2640.0120154391202</v>
      </c>
      <c r="AK12" s="2">
        <v>2651.3845664273099</v>
      </c>
      <c r="AL12" s="2">
        <v>2662.0149329825799</v>
      </c>
      <c r="AM12" s="2">
        <v>2671.8520893302898</v>
      </c>
      <c r="AN12" s="2">
        <v>2680.9104600472601</v>
      </c>
      <c r="AO12" s="2">
        <v>2689.23896978732</v>
      </c>
      <c r="AP12" s="2">
        <v>2696.8831333212202</v>
      </c>
      <c r="AQ12" s="2">
        <v>2703.8912988800298</v>
      </c>
      <c r="AR12" s="2"/>
      <c r="AS12" s="2"/>
      <c r="AT12" s="2"/>
      <c r="AU12" s="2"/>
      <c r="AV12" s="2"/>
      <c r="AW12" s="2"/>
      <c r="AX12" s="2"/>
      <c r="AY12" s="2"/>
      <c r="AZ12" s="2"/>
      <c r="BA12" s="2"/>
      <c r="BB12" s="2"/>
      <c r="BC12" s="2"/>
      <c r="BD12" s="2"/>
      <c r="BE12" s="2"/>
      <c r="BF12" s="2"/>
      <c r="BG12" s="2"/>
      <c r="BH12" s="2"/>
    </row>
    <row r="13" spans="1:60">
      <c r="A13" t="s">
        <v>196</v>
      </c>
      <c r="B13" t="s">
        <v>235</v>
      </c>
      <c r="C13" s="2">
        <v>2760</v>
      </c>
      <c r="D13" s="2">
        <v>2811</v>
      </c>
      <c r="E13" s="2">
        <v>2835</v>
      </c>
      <c r="F13" s="2">
        <v>2844</v>
      </c>
      <c r="G13" s="2">
        <v>2847</v>
      </c>
      <c r="H13" s="2">
        <v>2965</v>
      </c>
      <c r="I13" s="2">
        <v>3102</v>
      </c>
      <c r="J13" s="2">
        <v>3181</v>
      </c>
      <c r="K13" s="2">
        <v>3308</v>
      </c>
      <c r="L13" s="2">
        <v>3429</v>
      </c>
      <c r="M13" s="2">
        <v>3458</v>
      </c>
      <c r="N13" s="2">
        <v>3590</v>
      </c>
      <c r="O13" s="2">
        <v>3685</v>
      </c>
      <c r="P13" s="2">
        <v>3762</v>
      </c>
      <c r="Q13" s="2">
        <v>3849</v>
      </c>
      <c r="R13" s="2">
        <v>3950</v>
      </c>
      <c r="S13" s="2">
        <v>4041</v>
      </c>
      <c r="T13" s="2">
        <v>4145</v>
      </c>
      <c r="U13" s="2">
        <v>4222</v>
      </c>
      <c r="V13" s="2">
        <v>4291</v>
      </c>
      <c r="W13" s="2">
        <v>4353.0730063870897</v>
      </c>
      <c r="X13" s="2">
        <v>4419.43963062475</v>
      </c>
      <c r="Y13" s="2">
        <v>4490.5962714297802</v>
      </c>
      <c r="Z13" s="2">
        <v>4564.5299135819296</v>
      </c>
      <c r="AA13" s="2">
        <v>4640.6277796681097</v>
      </c>
      <c r="AB13" s="2">
        <v>4716.3549171369305</v>
      </c>
      <c r="AC13" s="2">
        <v>4791.3004135829897</v>
      </c>
      <c r="AD13" s="2">
        <v>4865.7710894739603</v>
      </c>
      <c r="AE13" s="2">
        <v>4939.7421820179497</v>
      </c>
      <c r="AF13" s="2">
        <v>5013.0352506888903</v>
      </c>
      <c r="AG13" s="2">
        <v>5085.6107926799104</v>
      </c>
      <c r="AH13" s="2">
        <v>5157.2459695724401</v>
      </c>
      <c r="AI13" s="2">
        <v>5228.1933665061797</v>
      </c>
      <c r="AJ13" s="2">
        <v>5298.4386993478101</v>
      </c>
      <c r="AK13" s="2">
        <v>5367.9957889000398</v>
      </c>
      <c r="AL13" s="2">
        <v>5436.8896480754402</v>
      </c>
      <c r="AM13" s="2">
        <v>5505.0414953848804</v>
      </c>
      <c r="AN13" s="2">
        <v>5572.51531209114</v>
      </c>
      <c r="AO13" s="2">
        <v>5639.3606911130601</v>
      </c>
      <c r="AP13" s="2">
        <v>5705.6881848674402</v>
      </c>
      <c r="AQ13" s="2">
        <v>5771.3951128988401</v>
      </c>
      <c r="AR13" s="2"/>
      <c r="AS13" s="2"/>
      <c r="AT13" s="2"/>
      <c r="AU13" s="2"/>
      <c r="AV13" s="2"/>
      <c r="AW13" s="2"/>
      <c r="AX13" s="2"/>
      <c r="AY13" s="2"/>
      <c r="AZ13" s="2"/>
      <c r="BA13" s="2"/>
      <c r="BB13" s="2"/>
      <c r="BC13" s="2"/>
      <c r="BD13" s="2"/>
      <c r="BE13" s="2"/>
      <c r="BF13" s="2"/>
      <c r="BG13" s="2"/>
      <c r="BH13" s="2"/>
    </row>
    <row r="14" spans="1:60">
      <c r="A14" t="s">
        <v>196</v>
      </c>
      <c r="B14" t="s">
        <v>236</v>
      </c>
      <c r="C14" s="2">
        <v>2637</v>
      </c>
      <c r="D14" s="2">
        <v>2695</v>
      </c>
      <c r="E14" s="2">
        <v>2706</v>
      </c>
      <c r="F14" s="2">
        <v>2756</v>
      </c>
      <c r="G14" s="2">
        <v>2788</v>
      </c>
      <c r="H14" s="2">
        <v>2811</v>
      </c>
      <c r="I14" s="2">
        <v>2796</v>
      </c>
      <c r="J14" s="2">
        <v>2790</v>
      </c>
      <c r="K14" s="2">
        <v>2827</v>
      </c>
      <c r="L14" s="2">
        <v>2879</v>
      </c>
      <c r="M14" s="2">
        <v>2900</v>
      </c>
      <c r="N14" s="2">
        <v>2972</v>
      </c>
      <c r="O14" s="2">
        <v>3067</v>
      </c>
      <c r="P14" s="2">
        <v>3165</v>
      </c>
      <c r="Q14" s="2">
        <v>3275</v>
      </c>
      <c r="R14" s="2">
        <v>3341</v>
      </c>
      <c r="S14" s="2">
        <v>3398</v>
      </c>
      <c r="T14" s="2">
        <v>3467</v>
      </c>
      <c r="U14" s="2">
        <v>3529</v>
      </c>
      <c r="V14" s="2">
        <v>3661</v>
      </c>
      <c r="W14" s="2">
        <v>3732.8396459164401</v>
      </c>
      <c r="X14" s="2">
        <v>3811.1233218023299</v>
      </c>
      <c r="Y14" s="2">
        <v>3894.2144492293701</v>
      </c>
      <c r="Z14" s="2">
        <v>3980.4262911999799</v>
      </c>
      <c r="AA14" s="2">
        <v>4069.4269698631701</v>
      </c>
      <c r="AB14" s="2">
        <v>4159.2520385564603</v>
      </c>
      <c r="AC14" s="2">
        <v>4249.6996205182104</v>
      </c>
      <c r="AD14" s="2">
        <v>4340.63159879252</v>
      </c>
      <c r="AE14" s="2">
        <v>4432.0833172824296</v>
      </c>
      <c r="AF14" s="2">
        <v>4522.3667087125305</v>
      </c>
      <c r="AG14" s="2">
        <v>4611.4887335346202</v>
      </c>
      <c r="AH14" s="2">
        <v>4699.24133113066</v>
      </c>
      <c r="AI14" s="2">
        <v>4785.6344490353204</v>
      </c>
      <c r="AJ14" s="2">
        <v>4870.6621008718903</v>
      </c>
      <c r="AK14" s="2">
        <v>4954.3092416644304</v>
      </c>
      <c r="AL14" s="2">
        <v>5036.5249870589096</v>
      </c>
      <c r="AM14" s="2">
        <v>5117.2299550049802</v>
      </c>
      <c r="AN14" s="2">
        <v>5196.4114481746601</v>
      </c>
      <c r="AO14" s="2">
        <v>5274.0785957196003</v>
      </c>
      <c r="AP14" s="2">
        <v>5350.22215129907</v>
      </c>
      <c r="AQ14" s="2">
        <v>5424.8246280752401</v>
      </c>
      <c r="AR14" s="2"/>
      <c r="AS14" s="2"/>
      <c r="AT14" s="2"/>
      <c r="AU14" s="2"/>
      <c r="AV14" s="2"/>
      <c r="AW14" s="2"/>
      <c r="AX14" s="2"/>
      <c r="AY14" s="2"/>
      <c r="AZ14" s="2"/>
      <c r="BA14" s="2"/>
      <c r="BB14" s="2"/>
      <c r="BC14" s="2"/>
      <c r="BD14" s="2"/>
      <c r="BE14" s="2"/>
      <c r="BF14" s="2"/>
      <c r="BG14" s="2"/>
      <c r="BH14" s="2"/>
    </row>
    <row r="15" spans="1:60">
      <c r="A15" t="s">
        <v>196</v>
      </c>
      <c r="B15" t="s">
        <v>237</v>
      </c>
      <c r="C15" s="2">
        <v>6915</v>
      </c>
      <c r="D15" s="2">
        <v>6945</v>
      </c>
      <c r="E15" s="2">
        <v>6981</v>
      </c>
      <c r="F15" s="2">
        <v>7008</v>
      </c>
      <c r="G15" s="2">
        <v>7013</v>
      </c>
      <c r="H15" s="2">
        <v>7022</v>
      </c>
      <c r="I15" s="2">
        <v>6964</v>
      </c>
      <c r="J15" s="2">
        <v>6936</v>
      </c>
      <c r="K15" s="2">
        <v>6932</v>
      </c>
      <c r="L15" s="2">
        <v>6934</v>
      </c>
      <c r="M15" s="2">
        <v>6935</v>
      </c>
      <c r="N15" s="2">
        <v>6931</v>
      </c>
      <c r="O15" s="2">
        <v>6924</v>
      </c>
      <c r="P15" s="2">
        <v>6914</v>
      </c>
      <c r="Q15" s="2">
        <v>6887</v>
      </c>
      <c r="R15" s="2">
        <v>6870</v>
      </c>
      <c r="S15" s="2">
        <v>6857</v>
      </c>
      <c r="T15" s="2">
        <v>6865</v>
      </c>
      <c r="U15" s="2">
        <v>6853</v>
      </c>
      <c r="V15" s="2">
        <v>6807</v>
      </c>
      <c r="W15" s="2">
        <v>6762.94295926425</v>
      </c>
      <c r="X15" s="2">
        <v>6728.2455330512903</v>
      </c>
      <c r="Y15" s="2">
        <v>6704.8594005217101</v>
      </c>
      <c r="Z15" s="2">
        <v>6689.2722196121704</v>
      </c>
      <c r="AA15" s="2">
        <v>6681.6442089295197</v>
      </c>
      <c r="AB15" s="2">
        <v>6672.7119284071796</v>
      </c>
      <c r="AC15" s="2">
        <v>6661.9986054685196</v>
      </c>
      <c r="AD15" s="2">
        <v>6649.4610616194004</v>
      </c>
      <c r="AE15" s="2">
        <v>6635.2614370008996</v>
      </c>
      <c r="AF15" s="2">
        <v>6620.8314633104101</v>
      </c>
      <c r="AG15" s="2">
        <v>6606.3231350434098</v>
      </c>
      <c r="AH15" s="2">
        <v>6590.9517170545896</v>
      </c>
      <c r="AI15" s="2">
        <v>6574.8064252182003</v>
      </c>
      <c r="AJ15" s="2">
        <v>6558.0370352380596</v>
      </c>
      <c r="AK15" s="2">
        <v>6540.7160231696798</v>
      </c>
      <c r="AL15" s="2">
        <v>6522.8338528478398</v>
      </c>
      <c r="AM15" s="2">
        <v>6504.2389168918799</v>
      </c>
      <c r="AN15" s="2">
        <v>6484.9130630088102</v>
      </c>
      <c r="AO15" s="2">
        <v>6464.8914550705604</v>
      </c>
      <c r="AP15" s="2">
        <v>6444.2797416859803</v>
      </c>
      <c r="AQ15" s="2">
        <v>6423.1713548772304</v>
      </c>
      <c r="AR15" s="2"/>
      <c r="AS15" s="2"/>
      <c r="AT15" s="2"/>
      <c r="AU15" s="2"/>
      <c r="AV15" s="2"/>
      <c r="AW15" s="2"/>
      <c r="AX15" s="2"/>
      <c r="AY15" s="2"/>
      <c r="AZ15" s="2"/>
      <c r="BA15" s="2"/>
      <c r="BB15" s="2"/>
      <c r="BC15" s="2"/>
      <c r="BD15" s="2"/>
      <c r="BE15" s="2"/>
      <c r="BF15" s="2"/>
      <c r="BG15" s="2"/>
      <c r="BH15" s="2"/>
    </row>
    <row r="16" spans="1:60">
      <c r="A16" t="s">
        <v>196</v>
      </c>
      <c r="B16" t="s">
        <v>114</v>
      </c>
      <c r="C16" s="2">
        <v>2970</v>
      </c>
      <c r="D16" s="2">
        <v>2984</v>
      </c>
      <c r="E16" s="2">
        <v>3028</v>
      </c>
      <c r="F16" s="2">
        <v>3060</v>
      </c>
      <c r="G16" s="2">
        <v>3117</v>
      </c>
      <c r="H16" s="2">
        <v>3175</v>
      </c>
      <c r="I16" s="2">
        <v>3226</v>
      </c>
      <c r="J16" s="2">
        <v>3241</v>
      </c>
      <c r="K16" s="2">
        <v>3262</v>
      </c>
      <c r="L16" s="2">
        <v>3300</v>
      </c>
      <c r="M16" s="2">
        <v>3332</v>
      </c>
      <c r="N16" s="2">
        <v>3337</v>
      </c>
      <c r="O16" s="2">
        <v>3340</v>
      </c>
      <c r="P16" s="2">
        <v>3345</v>
      </c>
      <c r="Q16" s="2">
        <v>3346</v>
      </c>
      <c r="R16" s="2">
        <v>3352</v>
      </c>
      <c r="S16" s="2">
        <v>3367</v>
      </c>
      <c r="T16" s="2">
        <v>3393</v>
      </c>
      <c r="U16" s="2">
        <v>3407</v>
      </c>
      <c r="V16" s="2">
        <v>3484</v>
      </c>
      <c r="W16" s="2">
        <v>3488.6036738612602</v>
      </c>
      <c r="X16" s="2">
        <v>3496.1779481959802</v>
      </c>
      <c r="Y16" s="2">
        <v>3505.4777986946401</v>
      </c>
      <c r="Z16" s="2">
        <v>3514.9952501770899</v>
      </c>
      <c r="AA16" s="2">
        <v>3524.60335692017</v>
      </c>
      <c r="AB16" s="2">
        <v>3532.0160631039098</v>
      </c>
      <c r="AC16" s="2">
        <v>3537.0192217234398</v>
      </c>
      <c r="AD16" s="2">
        <v>3539.6325831991498</v>
      </c>
      <c r="AE16" s="2">
        <v>3539.9021459382002</v>
      </c>
      <c r="AF16" s="2">
        <v>3538.3861552850799</v>
      </c>
      <c r="AG16" s="2">
        <v>3535.08283194149</v>
      </c>
      <c r="AH16" s="2">
        <v>3529.8337622440399</v>
      </c>
      <c r="AI16" s="2">
        <v>3522.67925346226</v>
      </c>
      <c r="AJ16" s="2">
        <v>3513.7356346687102</v>
      </c>
      <c r="AK16" s="2">
        <v>3503.0919348131301</v>
      </c>
      <c r="AL16" s="2">
        <v>3490.81288193814</v>
      </c>
      <c r="AM16" s="2">
        <v>3476.9463449037298</v>
      </c>
      <c r="AN16" s="2">
        <v>3461.5930711617998</v>
      </c>
      <c r="AO16" s="2">
        <v>3444.8571465294899</v>
      </c>
      <c r="AP16" s="2">
        <v>3426.8280474361</v>
      </c>
      <c r="AQ16" s="2">
        <v>3407.5838820311501</v>
      </c>
      <c r="AR16" s="2"/>
      <c r="AS16" s="2"/>
      <c r="AT16" s="2"/>
      <c r="AU16" s="2"/>
      <c r="AV16" s="2"/>
      <c r="AW16" s="2"/>
      <c r="AX16" s="2"/>
      <c r="AY16" s="2"/>
      <c r="AZ16" s="2"/>
      <c r="BA16" s="2"/>
      <c r="BB16" s="2"/>
      <c r="BC16" s="2"/>
      <c r="BD16" s="2"/>
      <c r="BE16" s="2"/>
      <c r="BF16" s="2"/>
      <c r="BG16" s="2"/>
      <c r="BH16" s="2"/>
    </row>
    <row r="17" spans="1:60">
      <c r="A17" t="s">
        <v>196</v>
      </c>
      <c r="B17" t="s">
        <v>238</v>
      </c>
      <c r="C17" s="2">
        <v>3365</v>
      </c>
      <c r="D17" s="2">
        <v>3324</v>
      </c>
      <c r="E17" s="2">
        <v>3283</v>
      </c>
      <c r="F17" s="2">
        <v>3270</v>
      </c>
      <c r="G17" s="2">
        <v>3275</v>
      </c>
      <c r="H17" s="2">
        <v>3234</v>
      </c>
      <c r="I17" s="2">
        <v>3255</v>
      </c>
      <c r="J17" s="2">
        <v>3270</v>
      </c>
      <c r="K17" s="2">
        <v>3280</v>
      </c>
      <c r="L17" s="2">
        <v>3312</v>
      </c>
      <c r="M17" s="2">
        <v>3321</v>
      </c>
      <c r="N17" s="2">
        <v>3320</v>
      </c>
      <c r="O17" s="2">
        <v>3316</v>
      </c>
      <c r="P17" s="2">
        <v>3310</v>
      </c>
      <c r="Q17" s="2">
        <v>3303</v>
      </c>
      <c r="R17" s="2">
        <v>3298</v>
      </c>
      <c r="S17" s="2">
        <v>3286</v>
      </c>
      <c r="T17" s="2">
        <v>3260</v>
      </c>
      <c r="U17" s="2">
        <v>3236</v>
      </c>
      <c r="V17" s="2">
        <v>3265</v>
      </c>
      <c r="W17" s="2">
        <v>3256.5634937046302</v>
      </c>
      <c r="X17" s="2">
        <v>3250.30188981331</v>
      </c>
      <c r="Y17" s="2">
        <v>3244.4919230723399</v>
      </c>
      <c r="Z17" s="2">
        <v>3237.4224990621001</v>
      </c>
      <c r="AA17" s="2">
        <v>3228.8877201892201</v>
      </c>
      <c r="AB17" s="2">
        <v>3217.9661966950098</v>
      </c>
      <c r="AC17" s="2">
        <v>3204.6146285262598</v>
      </c>
      <c r="AD17" s="2">
        <v>3188.9369958370498</v>
      </c>
      <c r="AE17" s="2">
        <v>3171.14363790174</v>
      </c>
      <c r="AF17" s="2">
        <v>3152.4614041193699</v>
      </c>
      <c r="AG17" s="2">
        <v>3133.0160385988902</v>
      </c>
      <c r="AH17" s="2">
        <v>3112.7285620825901</v>
      </c>
      <c r="AI17" s="2">
        <v>3091.7111867798499</v>
      </c>
      <c r="AJ17" s="2">
        <v>3070.03690919375</v>
      </c>
      <c r="AK17" s="2">
        <v>3047.73532660094</v>
      </c>
      <c r="AL17" s="2">
        <v>3024.86347151164</v>
      </c>
      <c r="AM17" s="2">
        <v>3001.42036496844</v>
      </c>
      <c r="AN17" s="2">
        <v>2977.4469206930698</v>
      </c>
      <c r="AO17" s="2">
        <v>2952.9933241458898</v>
      </c>
      <c r="AP17" s="2">
        <v>2928.1112792941799</v>
      </c>
      <c r="AQ17" s="2">
        <v>2902.8659318618102</v>
      </c>
      <c r="AR17" s="2"/>
      <c r="AS17" s="2"/>
      <c r="AT17" s="2"/>
      <c r="AU17" s="2"/>
      <c r="AV17" s="2"/>
      <c r="AW17" s="2"/>
      <c r="AX17" s="2"/>
      <c r="AY17" s="2"/>
      <c r="AZ17" s="2"/>
      <c r="BA17" s="2"/>
      <c r="BB17" s="2"/>
      <c r="BC17" s="2"/>
      <c r="BD17" s="2"/>
      <c r="BE17" s="2"/>
      <c r="BF17" s="2"/>
      <c r="BG17" s="2"/>
      <c r="BH17" s="2"/>
    </row>
    <row r="18" spans="1:60">
      <c r="A18" t="s">
        <v>196</v>
      </c>
      <c r="B18" t="s">
        <v>239</v>
      </c>
      <c r="C18" s="2">
        <v>3059</v>
      </c>
      <c r="D18" s="2">
        <v>3100</v>
      </c>
      <c r="E18" s="2">
        <v>3159</v>
      </c>
      <c r="F18" s="2">
        <v>3223</v>
      </c>
      <c r="G18" s="2">
        <v>3276</v>
      </c>
      <c r="H18" s="2">
        <v>3347</v>
      </c>
      <c r="I18" s="2">
        <v>3361</v>
      </c>
      <c r="J18" s="2">
        <v>3372</v>
      </c>
      <c r="K18" s="2">
        <v>3366</v>
      </c>
      <c r="L18" s="2">
        <v>3361</v>
      </c>
      <c r="M18" s="2">
        <v>3328</v>
      </c>
      <c r="N18" s="2">
        <v>3310</v>
      </c>
      <c r="O18" s="2">
        <v>3318</v>
      </c>
      <c r="P18" s="2">
        <v>3340</v>
      </c>
      <c r="Q18" s="2">
        <v>3356</v>
      </c>
      <c r="R18" s="2">
        <v>3379</v>
      </c>
      <c r="S18" s="2">
        <v>3386</v>
      </c>
      <c r="T18" s="2">
        <v>3397</v>
      </c>
      <c r="U18" s="2">
        <v>3406</v>
      </c>
      <c r="V18" s="2">
        <v>3494</v>
      </c>
      <c r="W18" s="2">
        <v>3520.87310708015</v>
      </c>
      <c r="X18" s="2">
        <v>3551.76364252037</v>
      </c>
      <c r="Y18" s="2">
        <v>3584.64693537633</v>
      </c>
      <c r="Z18" s="2">
        <v>3617.6714917283898</v>
      </c>
      <c r="AA18" s="2">
        <v>3650.38892161384</v>
      </c>
      <c r="AB18" s="2">
        <v>3681.5117928989998</v>
      </c>
      <c r="AC18" s="2">
        <v>3710.9335956295599</v>
      </c>
      <c r="AD18" s="2">
        <v>3738.6623731433801</v>
      </c>
      <c r="AE18" s="2">
        <v>3764.80841430788</v>
      </c>
      <c r="AF18" s="2">
        <v>3789.7511779353899</v>
      </c>
      <c r="AG18" s="2">
        <v>3813.5040075951902</v>
      </c>
      <c r="AH18" s="2">
        <v>3835.9979867890502</v>
      </c>
      <c r="AI18" s="2">
        <v>3857.3392442694599</v>
      </c>
      <c r="AJ18" s="2">
        <v>3877.60378501175</v>
      </c>
      <c r="AK18" s="2">
        <v>3896.84228216765</v>
      </c>
      <c r="AL18" s="2">
        <v>3915.0850474245899</v>
      </c>
      <c r="AM18" s="2">
        <v>3932.3261202249901</v>
      </c>
      <c r="AN18" s="2">
        <v>3948.6349730647198</v>
      </c>
      <c r="AO18" s="2">
        <v>3964.09632774689</v>
      </c>
      <c r="AP18" s="2">
        <v>3978.7748714101499</v>
      </c>
      <c r="AQ18" s="2">
        <v>3992.7361533333701</v>
      </c>
      <c r="AR18" s="2"/>
      <c r="AS18" s="2"/>
      <c r="AT18" s="2"/>
      <c r="AU18" s="2"/>
      <c r="AV18" s="2"/>
      <c r="AW18" s="2"/>
      <c r="AX18" s="2"/>
      <c r="AY18" s="2"/>
      <c r="AZ18" s="2"/>
      <c r="BA18" s="2"/>
      <c r="BB18" s="2"/>
      <c r="BC18" s="2"/>
      <c r="BD18" s="2"/>
      <c r="BE18" s="2"/>
      <c r="BF18" s="2"/>
      <c r="BG18" s="2"/>
      <c r="BH18" s="2"/>
    </row>
    <row r="19" spans="1:60">
      <c r="A19" t="s">
        <v>196</v>
      </c>
      <c r="B19" t="s">
        <v>240</v>
      </c>
      <c r="C19" s="2">
        <v>21460</v>
      </c>
      <c r="D19" s="2">
        <v>21370</v>
      </c>
      <c r="E19" s="2">
        <v>21282</v>
      </c>
      <c r="F19" s="2">
        <v>21190</v>
      </c>
      <c r="G19" s="2">
        <v>21120</v>
      </c>
      <c r="H19" s="2">
        <v>21024</v>
      </c>
      <c r="I19" s="2">
        <v>21053</v>
      </c>
      <c r="J19" s="2">
        <v>21281</v>
      </c>
      <c r="K19" s="2">
        <v>21629</v>
      </c>
      <c r="L19" s="2">
        <v>21973</v>
      </c>
      <c r="M19" s="2">
        <v>22202</v>
      </c>
      <c r="N19" s="2">
        <v>22442</v>
      </c>
      <c r="O19" s="2">
        <v>22673</v>
      </c>
      <c r="P19" s="2">
        <v>22897</v>
      </c>
      <c r="Q19" s="2">
        <v>23138</v>
      </c>
      <c r="R19" s="2">
        <v>23415</v>
      </c>
      <c r="S19" s="2">
        <v>23657</v>
      </c>
      <c r="T19" s="2">
        <v>23812</v>
      </c>
      <c r="U19" s="2">
        <v>24066</v>
      </c>
      <c r="V19" s="2">
        <v>24382</v>
      </c>
      <c r="W19" s="2">
        <v>24608.626650148901</v>
      </c>
      <c r="X19" s="2">
        <v>24861.354841370499</v>
      </c>
      <c r="Y19" s="2">
        <v>25157.763884116699</v>
      </c>
      <c r="Z19" s="2">
        <v>25487.8099793328</v>
      </c>
      <c r="AA19" s="2">
        <v>25853.081998820999</v>
      </c>
      <c r="AB19" s="2">
        <v>26217.593579862201</v>
      </c>
      <c r="AC19" s="2">
        <v>26580.017910812501</v>
      </c>
      <c r="AD19" s="2">
        <v>26940.033403041401</v>
      </c>
      <c r="AE19" s="2">
        <v>27298.145809604601</v>
      </c>
      <c r="AF19" s="2">
        <v>27656.087410914399</v>
      </c>
      <c r="AG19" s="2">
        <v>28014.286129909498</v>
      </c>
      <c r="AH19" s="2">
        <v>28370.6044093827</v>
      </c>
      <c r="AI19" s="2">
        <v>28725.6912535019</v>
      </c>
      <c r="AJ19" s="2">
        <v>29079.2533488753</v>
      </c>
      <c r="AK19" s="2">
        <v>29431.090787921901</v>
      </c>
      <c r="AL19" s="2">
        <v>29781.012640944002</v>
      </c>
      <c r="AM19" s="2">
        <v>30128.5576139968</v>
      </c>
      <c r="AN19" s="2">
        <v>30473.536006837101</v>
      </c>
      <c r="AO19" s="2">
        <v>30815.832350587702</v>
      </c>
      <c r="AP19" s="2">
        <v>31155.2674744092</v>
      </c>
      <c r="AQ19" s="2">
        <v>31491.797542695302</v>
      </c>
      <c r="AR19" s="2"/>
      <c r="AS19" s="2"/>
      <c r="AT19" s="2"/>
      <c r="AU19" s="2"/>
      <c r="AV19" s="2"/>
      <c r="AW19" s="2"/>
      <c r="AX19" s="2"/>
      <c r="AY19" s="2"/>
      <c r="AZ19" s="2"/>
      <c r="BA19" s="2"/>
      <c r="BB19" s="2"/>
      <c r="BC19" s="2"/>
      <c r="BD19" s="2"/>
      <c r="BE19" s="2"/>
      <c r="BF19" s="2"/>
      <c r="BG19" s="2"/>
      <c r="BH19" s="2"/>
    </row>
    <row r="20" spans="1:60">
      <c r="A20" t="s">
        <v>196</v>
      </c>
      <c r="B20" t="s">
        <v>241</v>
      </c>
      <c r="C20" s="2">
        <v>10839</v>
      </c>
      <c r="D20" s="2">
        <v>11003</v>
      </c>
      <c r="E20" s="2">
        <v>11107</v>
      </c>
      <c r="F20" s="2">
        <v>11183</v>
      </c>
      <c r="G20" s="2">
        <v>11329</v>
      </c>
      <c r="H20" s="2">
        <v>11450</v>
      </c>
      <c r="I20" s="2">
        <v>11495</v>
      </c>
      <c r="J20" s="2">
        <v>11657</v>
      </c>
      <c r="K20" s="2">
        <v>11783</v>
      </c>
      <c r="L20" s="2">
        <v>11907</v>
      </c>
      <c r="M20" s="2">
        <v>11956</v>
      </c>
      <c r="N20" s="2">
        <v>12148</v>
      </c>
      <c r="O20" s="2">
        <v>12346</v>
      </c>
      <c r="P20" s="2">
        <v>12533</v>
      </c>
      <c r="Q20" s="2">
        <v>12715</v>
      </c>
      <c r="R20" s="2">
        <v>12905</v>
      </c>
      <c r="S20" s="2">
        <v>13010</v>
      </c>
      <c r="T20" s="2">
        <v>13112</v>
      </c>
      <c r="U20" s="2">
        <v>13259</v>
      </c>
      <c r="V20" s="2">
        <v>13530</v>
      </c>
      <c r="W20" s="2">
        <v>13642.4647991073</v>
      </c>
      <c r="X20" s="2">
        <v>13766.695089413201</v>
      </c>
      <c r="Y20" s="2">
        <v>13900.0649919068</v>
      </c>
      <c r="Z20" s="2">
        <v>14035.7267176511</v>
      </c>
      <c r="AA20" s="2">
        <v>14172.387068698299</v>
      </c>
      <c r="AB20" s="2">
        <v>14304.1222558062</v>
      </c>
      <c r="AC20" s="2">
        <v>14430.525427693099</v>
      </c>
      <c r="AD20" s="2">
        <v>14551.207209300001</v>
      </c>
      <c r="AE20" s="2">
        <v>14666.7505904751</v>
      </c>
      <c r="AF20" s="2">
        <v>14777.570767655499</v>
      </c>
      <c r="AG20" s="2">
        <v>14883.886001229999</v>
      </c>
      <c r="AH20" s="2">
        <v>14985.0529127807</v>
      </c>
      <c r="AI20" s="2">
        <v>15081.450337193401</v>
      </c>
      <c r="AJ20" s="2">
        <v>15173.155772202401</v>
      </c>
      <c r="AK20" s="2">
        <v>15260.468189459099</v>
      </c>
      <c r="AL20" s="2">
        <v>15343.5583809462</v>
      </c>
      <c r="AM20" s="2">
        <v>15422.5075019696</v>
      </c>
      <c r="AN20" s="2">
        <v>15497.486234317101</v>
      </c>
      <c r="AO20" s="2">
        <v>15568.632722366099</v>
      </c>
      <c r="AP20" s="2">
        <v>15636.151429158301</v>
      </c>
      <c r="AQ20" s="2">
        <v>15700.263206963</v>
      </c>
      <c r="AR20" s="2"/>
      <c r="AS20" s="2"/>
      <c r="AT20" s="2"/>
      <c r="AU20" s="2"/>
      <c r="AV20" s="2"/>
      <c r="AW20" s="2"/>
      <c r="AX20" s="2"/>
      <c r="AY20" s="2"/>
      <c r="AZ20" s="2"/>
      <c r="BA20" s="2"/>
      <c r="BB20" s="2"/>
      <c r="BC20" s="2"/>
      <c r="BD20" s="2"/>
      <c r="BE20" s="2"/>
      <c r="BF20" s="2"/>
      <c r="BG20" s="2"/>
      <c r="BH20" s="2"/>
    </row>
    <row r="21" spans="1:60">
      <c r="A21" t="s">
        <v>196</v>
      </c>
      <c r="B21" t="s">
        <v>242</v>
      </c>
      <c r="C21" s="2">
        <v>6341</v>
      </c>
      <c r="D21" s="2">
        <v>6497</v>
      </c>
      <c r="E21" s="2">
        <v>6522</v>
      </c>
      <c r="F21" s="2">
        <v>6521</v>
      </c>
      <c r="G21" s="2">
        <v>6533</v>
      </c>
      <c r="H21" s="2">
        <v>6585</v>
      </c>
      <c r="I21" s="2">
        <v>6696</v>
      </c>
      <c r="J21" s="2">
        <v>6774</v>
      </c>
      <c r="K21" s="2">
        <v>6842</v>
      </c>
      <c r="L21" s="2">
        <v>6896</v>
      </c>
      <c r="M21" s="2">
        <v>6905</v>
      </c>
      <c r="N21" s="2">
        <v>6932</v>
      </c>
      <c r="O21" s="2">
        <v>6963</v>
      </c>
      <c r="P21" s="2">
        <v>6987</v>
      </c>
      <c r="Q21" s="2">
        <v>7020</v>
      </c>
      <c r="R21" s="2">
        <v>7071</v>
      </c>
      <c r="S21" s="2">
        <v>7117</v>
      </c>
      <c r="T21" s="2">
        <v>7168</v>
      </c>
      <c r="U21" s="2">
        <v>7214</v>
      </c>
      <c r="V21" s="2">
        <v>7343</v>
      </c>
      <c r="W21" s="2">
        <v>7382.4285755739502</v>
      </c>
      <c r="X21" s="2">
        <v>7432.9718955693497</v>
      </c>
      <c r="Y21" s="2">
        <v>7503.78421497813</v>
      </c>
      <c r="Z21" s="2">
        <v>7593.1481000818003</v>
      </c>
      <c r="AA21" s="2">
        <v>7703.9383661476604</v>
      </c>
      <c r="AB21" s="2">
        <v>7815.1630107217698</v>
      </c>
      <c r="AC21" s="2">
        <v>7926.4251008657202</v>
      </c>
      <c r="AD21" s="2">
        <v>8037.5740374318402</v>
      </c>
      <c r="AE21" s="2">
        <v>8148.7194240116896</v>
      </c>
      <c r="AF21" s="2">
        <v>8261.0175875343302</v>
      </c>
      <c r="AG21" s="2">
        <v>8374.5406303145191</v>
      </c>
      <c r="AH21" s="2">
        <v>8487.8687299155408</v>
      </c>
      <c r="AI21" s="2">
        <v>8601.0553442300406</v>
      </c>
      <c r="AJ21" s="2">
        <v>8714.1266484099706</v>
      </c>
      <c r="AK21" s="2">
        <v>8827.0954559494603</v>
      </c>
      <c r="AL21" s="2">
        <v>8940.0735070115006</v>
      </c>
      <c r="AM21" s="2">
        <v>9053.0639657476295</v>
      </c>
      <c r="AN21" s="2">
        <v>9166.0617149645896</v>
      </c>
      <c r="AO21" s="2">
        <v>9279.1102659026292</v>
      </c>
      <c r="AP21" s="2">
        <v>9392.2733302686993</v>
      </c>
      <c r="AQ21" s="2">
        <v>9505.5880670244096</v>
      </c>
      <c r="AR21" s="2"/>
      <c r="AS21" s="2"/>
      <c r="AT21" s="2"/>
      <c r="AU21" s="2"/>
      <c r="AV21" s="2"/>
      <c r="AW21" s="2"/>
      <c r="AX21" s="2"/>
      <c r="AY21" s="2"/>
      <c r="AZ21" s="2"/>
      <c r="BA21" s="2"/>
      <c r="BB21" s="2"/>
      <c r="BC21" s="2"/>
      <c r="BD21" s="2"/>
      <c r="BE21" s="2"/>
      <c r="BF21" s="2"/>
      <c r="BG21" s="2"/>
      <c r="BH21" s="2"/>
    </row>
    <row r="22" spans="1:60">
      <c r="A22" t="s">
        <v>196</v>
      </c>
      <c r="B22" t="s">
        <v>243</v>
      </c>
      <c r="C22" s="2">
        <v>9129</v>
      </c>
      <c r="D22" s="2">
        <v>9199</v>
      </c>
      <c r="E22" s="2">
        <v>9263</v>
      </c>
      <c r="F22" s="2">
        <v>9277</v>
      </c>
      <c r="G22" s="2">
        <v>9209</v>
      </c>
      <c r="H22" s="2">
        <v>9212</v>
      </c>
      <c r="I22" s="2">
        <v>9033</v>
      </c>
      <c r="J22" s="2">
        <v>8994</v>
      </c>
      <c r="K22" s="2">
        <v>9030</v>
      </c>
      <c r="L22" s="2">
        <v>9101</v>
      </c>
      <c r="M22" s="2">
        <v>9092</v>
      </c>
      <c r="N22" s="2">
        <v>9012</v>
      </c>
      <c r="O22" s="2">
        <v>8848</v>
      </c>
      <c r="P22" s="2">
        <v>8731</v>
      </c>
      <c r="Q22" s="2">
        <v>8603</v>
      </c>
      <c r="R22" s="2">
        <v>8531</v>
      </c>
      <c r="S22" s="2">
        <v>8484</v>
      </c>
      <c r="T22" s="2">
        <v>8424</v>
      </c>
      <c r="U22" s="2">
        <v>8370</v>
      </c>
      <c r="V22" s="2">
        <v>8371</v>
      </c>
      <c r="W22" s="2">
        <v>8278.6473845701403</v>
      </c>
      <c r="X22" s="2">
        <v>8198.9992083369107</v>
      </c>
      <c r="Y22" s="2">
        <v>8131.7238446850997</v>
      </c>
      <c r="Z22" s="2">
        <v>8072.0190378815896</v>
      </c>
      <c r="AA22" s="2">
        <v>8020.1846963429998</v>
      </c>
      <c r="AB22" s="2">
        <v>7965.3804337694401</v>
      </c>
      <c r="AC22" s="2">
        <v>7907.1498064995603</v>
      </c>
      <c r="AD22" s="2">
        <v>7845.5361552571403</v>
      </c>
      <c r="AE22" s="2">
        <v>7781.3048837916003</v>
      </c>
      <c r="AF22" s="2">
        <v>7715.9085153894002</v>
      </c>
      <c r="AG22" s="2">
        <v>7649.8115183915797</v>
      </c>
      <c r="AH22" s="2">
        <v>7582.4649247196503</v>
      </c>
      <c r="AI22" s="2">
        <v>7514.1123806247097</v>
      </c>
      <c r="AJ22" s="2">
        <v>7444.9694632196097</v>
      </c>
      <c r="AK22" s="2">
        <v>7375.1832882012604</v>
      </c>
      <c r="AL22" s="2">
        <v>7304.8475004677102</v>
      </c>
      <c r="AM22" s="2">
        <v>7233.8957345102199</v>
      </c>
      <c r="AN22" s="2">
        <v>7162.2812611654499</v>
      </c>
      <c r="AO22" s="2">
        <v>7090.0218089543096</v>
      </c>
      <c r="AP22" s="2">
        <v>7017.18355236762</v>
      </c>
      <c r="AQ22" s="2">
        <v>6943.7564374416597</v>
      </c>
      <c r="AR22" s="2"/>
      <c r="AS22" s="2"/>
      <c r="AT22" s="2"/>
      <c r="AU22" s="2"/>
      <c r="AV22" s="2"/>
      <c r="AW22" s="2"/>
      <c r="AX22" s="2"/>
      <c r="AY22" s="2"/>
      <c r="AZ22" s="2"/>
      <c r="BA22" s="2"/>
      <c r="BB22" s="2"/>
      <c r="BC22" s="2"/>
      <c r="BD22" s="2"/>
      <c r="BE22" s="2"/>
      <c r="BF22" s="2"/>
      <c r="BG22" s="2"/>
      <c r="BH22" s="2"/>
    </row>
    <row r="23" spans="1:60">
      <c r="A23" t="s">
        <v>196</v>
      </c>
      <c r="B23" t="s">
        <v>244</v>
      </c>
      <c r="C23" s="2">
        <v>8705</v>
      </c>
      <c r="D23" s="2">
        <v>8937</v>
      </c>
      <c r="E23" s="2">
        <v>9079</v>
      </c>
      <c r="F23" s="2">
        <v>9221</v>
      </c>
      <c r="G23" s="2">
        <v>9330</v>
      </c>
      <c r="H23" s="2">
        <v>9490</v>
      </c>
      <c r="I23" s="2">
        <v>9677</v>
      </c>
      <c r="J23" s="2">
        <v>9798</v>
      </c>
      <c r="K23" s="2">
        <v>9871</v>
      </c>
      <c r="L23" s="2">
        <v>10048</v>
      </c>
      <c r="M23" s="2">
        <v>10152</v>
      </c>
      <c r="N23" s="2">
        <v>10317</v>
      </c>
      <c r="O23" s="2">
        <v>10429</v>
      </c>
      <c r="P23" s="2">
        <v>10532</v>
      </c>
      <c r="Q23" s="2">
        <v>10667</v>
      </c>
      <c r="R23" s="2">
        <v>10846</v>
      </c>
      <c r="S23" s="2">
        <v>10994</v>
      </c>
      <c r="T23" s="2">
        <v>11167</v>
      </c>
      <c r="U23" s="2">
        <v>11307</v>
      </c>
      <c r="V23" s="2">
        <v>11434</v>
      </c>
      <c r="W23" s="2">
        <v>11513.781657056201</v>
      </c>
      <c r="X23" s="2">
        <v>11607.1833791566</v>
      </c>
      <c r="Y23" s="2">
        <v>11712.5864799344</v>
      </c>
      <c r="Z23" s="2">
        <v>11825.6776769031</v>
      </c>
      <c r="AA23" s="2">
        <v>11947.3686840234</v>
      </c>
      <c r="AB23" s="2">
        <v>12065.8587642777</v>
      </c>
      <c r="AC23" s="2">
        <v>12180.997846529999</v>
      </c>
      <c r="AD23" s="2">
        <v>12292.8206890564</v>
      </c>
      <c r="AE23" s="2">
        <v>12401.6502934947</v>
      </c>
      <c r="AF23" s="2">
        <v>12508.204939204599</v>
      </c>
      <c r="AG23" s="2">
        <v>12612.623446477801</v>
      </c>
      <c r="AH23" s="2">
        <v>12713.970199494301</v>
      </c>
      <c r="AI23" s="2">
        <v>12812.3972704312</v>
      </c>
      <c r="AJ23" s="2">
        <v>12907.9979764854</v>
      </c>
      <c r="AK23" s="2">
        <v>13000.758488383301</v>
      </c>
      <c r="AL23" s="2">
        <v>13090.7253142759</v>
      </c>
      <c r="AM23" s="2">
        <v>13177.7758093844</v>
      </c>
      <c r="AN23" s="2">
        <v>13261.9819816934</v>
      </c>
      <c r="AO23" s="2">
        <v>13343.4309333247</v>
      </c>
      <c r="AP23" s="2">
        <v>13422.1756249503</v>
      </c>
      <c r="AQ23" s="2">
        <v>13498.251806615999</v>
      </c>
      <c r="AR23" s="2"/>
      <c r="AS23" s="2"/>
      <c r="AT23" s="2"/>
      <c r="AU23" s="2"/>
      <c r="AV23" s="2"/>
      <c r="AW23" s="2"/>
      <c r="AX23" s="2"/>
      <c r="AY23" s="2"/>
      <c r="AZ23" s="2"/>
      <c r="BA23" s="2"/>
      <c r="BB23" s="2"/>
      <c r="BC23" s="2"/>
      <c r="BD23" s="2"/>
      <c r="BE23" s="2"/>
      <c r="BF23" s="2"/>
      <c r="BG23" s="2"/>
      <c r="BH23" s="2"/>
    </row>
    <row r="24" spans="1:60">
      <c r="A24" t="s">
        <v>196</v>
      </c>
      <c r="B24" t="s">
        <v>245</v>
      </c>
      <c r="C24" s="2">
        <v>7421</v>
      </c>
      <c r="D24" s="2">
        <v>7568</v>
      </c>
      <c r="E24" s="2">
        <v>7620</v>
      </c>
      <c r="F24" s="2">
        <v>7628</v>
      </c>
      <c r="G24" s="2">
        <v>7643</v>
      </c>
      <c r="H24" s="2">
        <v>7640</v>
      </c>
      <c r="I24" s="2">
        <v>7700</v>
      </c>
      <c r="J24" s="2">
        <v>7725</v>
      </c>
      <c r="K24" s="2">
        <v>7752</v>
      </c>
      <c r="L24" s="2">
        <v>7816</v>
      </c>
      <c r="M24" s="2">
        <v>7885</v>
      </c>
      <c r="N24" s="2">
        <v>7863</v>
      </c>
      <c r="O24" s="2">
        <v>7874</v>
      </c>
      <c r="P24" s="2">
        <v>7933</v>
      </c>
      <c r="Q24" s="2">
        <v>8018</v>
      </c>
      <c r="R24" s="2">
        <v>8070</v>
      </c>
      <c r="S24" s="2">
        <v>8119</v>
      </c>
      <c r="T24" s="2">
        <v>8174</v>
      </c>
      <c r="U24" s="2">
        <v>8243</v>
      </c>
      <c r="V24" s="2">
        <v>8313</v>
      </c>
      <c r="W24" s="2">
        <v>8358.9811688967802</v>
      </c>
      <c r="X24" s="2">
        <v>8413.5483199745795</v>
      </c>
      <c r="Y24" s="2">
        <v>8475.1441700621508</v>
      </c>
      <c r="Z24" s="2">
        <v>8540.59143830221</v>
      </c>
      <c r="AA24" s="2">
        <v>8610.1554217497996</v>
      </c>
      <c r="AB24" s="2">
        <v>8677.5180380878101</v>
      </c>
      <c r="AC24" s="2">
        <v>8742.4767124444697</v>
      </c>
      <c r="AD24" s="2">
        <v>8805.0895838057604</v>
      </c>
      <c r="AE24" s="2">
        <v>8865.6060204174992</v>
      </c>
      <c r="AF24" s="2">
        <v>8924.5573046004192</v>
      </c>
      <c r="AG24" s="2">
        <v>8982.0047096457292</v>
      </c>
      <c r="AH24" s="2">
        <v>9037.3778981545402</v>
      </c>
      <c r="AI24" s="2">
        <v>9090.7546866195698</v>
      </c>
      <c r="AJ24" s="2">
        <v>9142.1999910447303</v>
      </c>
      <c r="AK24" s="2">
        <v>9191.7587630015405</v>
      </c>
      <c r="AL24" s="2">
        <v>9239.5315200374898</v>
      </c>
      <c r="AM24" s="2">
        <v>9285.4701571399601</v>
      </c>
      <c r="AN24" s="2">
        <v>9329.6624832493399</v>
      </c>
      <c r="AO24" s="2">
        <v>9372.2162748486098</v>
      </c>
      <c r="AP24" s="2">
        <v>9413.2302643499206</v>
      </c>
      <c r="AQ24" s="2">
        <v>9452.7938505859802</v>
      </c>
      <c r="AR24" s="2"/>
      <c r="AS24" s="2"/>
      <c r="AT24" s="2"/>
      <c r="AU24" s="2"/>
      <c r="AV24" s="2"/>
      <c r="AW24" s="2"/>
      <c r="AX24" s="2"/>
      <c r="AY24" s="2"/>
      <c r="AZ24" s="2"/>
      <c r="BA24" s="2"/>
      <c r="BB24" s="2"/>
      <c r="BC24" s="2"/>
      <c r="BD24" s="2"/>
      <c r="BE24" s="2"/>
      <c r="BF24" s="2"/>
      <c r="BG24" s="2"/>
      <c r="BH24" s="2"/>
    </row>
    <row r="25" spans="1:60">
      <c r="A25" t="s">
        <v>196</v>
      </c>
      <c r="B25" t="s">
        <v>246</v>
      </c>
      <c r="C25" s="2">
        <v>8684</v>
      </c>
      <c r="D25" s="2">
        <v>8790</v>
      </c>
      <c r="E25" s="2">
        <v>8848</v>
      </c>
      <c r="F25" s="2">
        <v>8935</v>
      </c>
      <c r="G25" s="2">
        <v>8914</v>
      </c>
      <c r="H25" s="2">
        <v>8902</v>
      </c>
      <c r="I25" s="2">
        <v>8864</v>
      </c>
      <c r="J25" s="2">
        <v>8846</v>
      </c>
      <c r="K25" s="2">
        <v>8860</v>
      </c>
      <c r="L25" s="2">
        <v>8949</v>
      </c>
      <c r="M25" s="2">
        <v>8982</v>
      </c>
      <c r="N25" s="2">
        <v>9008</v>
      </c>
      <c r="O25" s="2">
        <v>9037</v>
      </c>
      <c r="P25" s="2">
        <v>9065</v>
      </c>
      <c r="Q25" s="2">
        <v>9101</v>
      </c>
      <c r="R25" s="2">
        <v>9134</v>
      </c>
      <c r="S25" s="2">
        <v>9171</v>
      </c>
      <c r="T25" s="2">
        <v>9189</v>
      </c>
      <c r="U25" s="2">
        <v>9204</v>
      </c>
      <c r="V25" s="2">
        <v>9241</v>
      </c>
      <c r="W25" s="2">
        <v>9276.9026649337593</v>
      </c>
      <c r="X25" s="2">
        <v>9324.5675923989493</v>
      </c>
      <c r="Y25" s="2">
        <v>9381.3088006681191</v>
      </c>
      <c r="Z25" s="2">
        <v>9443.0344151237696</v>
      </c>
      <c r="AA25" s="2">
        <v>9509.5804913712109</v>
      </c>
      <c r="AB25" s="2">
        <v>9574.6847000468697</v>
      </c>
      <c r="AC25" s="2">
        <v>9637.9056997208609</v>
      </c>
      <c r="AD25" s="2">
        <v>9698.9448065054403</v>
      </c>
      <c r="AE25" s="2">
        <v>9757.9199355023702</v>
      </c>
      <c r="AF25" s="2">
        <v>9815.1617538064402</v>
      </c>
      <c r="AG25" s="2">
        <v>9870.7221370326806</v>
      </c>
      <c r="AH25" s="2">
        <v>9923.9764781188205</v>
      </c>
      <c r="AI25" s="2">
        <v>9975.0241968665105</v>
      </c>
      <c r="AJ25" s="2">
        <v>10023.9556591495</v>
      </c>
      <c r="AK25" s="2">
        <v>10070.7844521357</v>
      </c>
      <c r="AL25" s="2">
        <v>10115.6595029982</v>
      </c>
      <c r="AM25" s="2">
        <v>10158.5716961129</v>
      </c>
      <c r="AN25" s="2">
        <v>10199.643911961601</v>
      </c>
      <c r="AO25" s="2">
        <v>10238.9931658321</v>
      </c>
      <c r="AP25" s="2">
        <v>10276.7375279754</v>
      </c>
      <c r="AQ25" s="2">
        <v>10313.020483484799</v>
      </c>
      <c r="AR25" s="2"/>
      <c r="AS25" s="2"/>
      <c r="AT25" s="2"/>
      <c r="AU25" s="2"/>
      <c r="AV25" s="2"/>
      <c r="AW25" s="2"/>
      <c r="AX25" s="2"/>
      <c r="AY25" s="2"/>
      <c r="AZ25" s="2"/>
      <c r="BA25" s="2"/>
      <c r="BB25" s="2"/>
      <c r="BC25" s="2"/>
      <c r="BD25" s="2"/>
      <c r="BE25" s="2"/>
      <c r="BF25" s="2"/>
      <c r="BG25" s="2"/>
      <c r="BH25" s="2"/>
    </row>
    <row r="26" spans="1:60">
      <c r="A26" t="s">
        <v>196</v>
      </c>
      <c r="B26" t="s">
        <v>247</v>
      </c>
      <c r="C26" s="2">
        <v>9717</v>
      </c>
      <c r="D26" s="2">
        <v>9513</v>
      </c>
      <c r="E26" s="2">
        <v>9522</v>
      </c>
      <c r="F26" s="2">
        <v>9400</v>
      </c>
      <c r="G26" s="2">
        <v>9595</v>
      </c>
      <c r="H26" s="2">
        <v>9682</v>
      </c>
      <c r="I26" s="2">
        <v>9793</v>
      </c>
      <c r="J26" s="2">
        <v>10074</v>
      </c>
      <c r="K26" s="2">
        <v>10288</v>
      </c>
      <c r="L26" s="2">
        <v>10584</v>
      </c>
      <c r="M26" s="2">
        <v>10715</v>
      </c>
      <c r="N26" s="2">
        <v>10870</v>
      </c>
      <c r="O26" s="2">
        <v>11050</v>
      </c>
      <c r="P26" s="2">
        <v>11199</v>
      </c>
      <c r="Q26" s="2">
        <v>11213</v>
      </c>
      <c r="R26" s="2">
        <v>11230</v>
      </c>
      <c r="S26" s="2">
        <v>11351</v>
      </c>
      <c r="T26" s="2">
        <v>11441</v>
      </c>
      <c r="U26" s="2">
        <v>11449</v>
      </c>
      <c r="V26" s="2">
        <v>11450</v>
      </c>
      <c r="W26" s="2">
        <v>11484.357317416299</v>
      </c>
      <c r="X26" s="2">
        <v>11543.415022798399</v>
      </c>
      <c r="Y26" s="2">
        <v>11641.1366657575</v>
      </c>
      <c r="Z26" s="2">
        <v>11771.4464806708</v>
      </c>
      <c r="AA26" s="2">
        <v>11939.5637021738</v>
      </c>
      <c r="AB26" s="2">
        <v>12104.282148514199</v>
      </c>
      <c r="AC26" s="2">
        <v>12265.0065741086</v>
      </c>
      <c r="AD26" s="2">
        <v>12421.3096817772</v>
      </c>
      <c r="AE26" s="2">
        <v>12573.495154730201</v>
      </c>
      <c r="AF26" s="2">
        <v>12728.0931812002</v>
      </c>
      <c r="AG26" s="2">
        <v>12885.1632915009</v>
      </c>
      <c r="AH26" s="2">
        <v>13041.968500549599</v>
      </c>
      <c r="AI26" s="2">
        <v>13198.626283866901</v>
      </c>
      <c r="AJ26" s="2">
        <v>13355.2325982243</v>
      </c>
      <c r="AK26" s="2">
        <v>13511.6324290763</v>
      </c>
      <c r="AL26" s="2">
        <v>13667.761396522999</v>
      </c>
      <c r="AM26" s="2">
        <v>13823.334172385399</v>
      </c>
      <c r="AN26" s="2">
        <v>13978.175357452201</v>
      </c>
      <c r="AO26" s="2">
        <v>14132.290476894699</v>
      </c>
      <c r="AP26" s="2">
        <v>14285.650576481799</v>
      </c>
      <c r="AQ26" s="2">
        <v>14438.1705264339</v>
      </c>
      <c r="AR26" s="2"/>
      <c r="AS26" s="2"/>
      <c r="AT26" s="2"/>
      <c r="AU26" s="2"/>
      <c r="AV26" s="2"/>
      <c r="AW26" s="2"/>
      <c r="AX26" s="2"/>
      <c r="AY26" s="2"/>
      <c r="AZ26" s="2"/>
      <c r="BA26" s="2"/>
      <c r="BB26" s="2"/>
      <c r="BC26" s="2"/>
      <c r="BD26" s="2"/>
      <c r="BE26" s="2"/>
      <c r="BF26" s="2"/>
      <c r="BG26" s="2"/>
      <c r="BH26" s="2"/>
    </row>
    <row r="27" spans="1:60">
      <c r="A27" t="s">
        <v>196</v>
      </c>
      <c r="B27" t="s">
        <v>248</v>
      </c>
      <c r="C27" s="2">
        <v>3925</v>
      </c>
      <c r="D27" s="2">
        <v>4073</v>
      </c>
      <c r="E27" s="2">
        <v>4219</v>
      </c>
      <c r="F27" s="2">
        <v>4218</v>
      </c>
      <c r="G27" s="2">
        <v>4187</v>
      </c>
      <c r="H27" s="2">
        <v>4319</v>
      </c>
      <c r="I27" s="2">
        <v>4459</v>
      </c>
      <c r="J27" s="2">
        <v>4595</v>
      </c>
      <c r="K27" s="2">
        <v>4712</v>
      </c>
      <c r="L27" s="2">
        <v>4813</v>
      </c>
      <c r="M27" s="2">
        <v>4951</v>
      </c>
      <c r="N27" s="2">
        <v>4971</v>
      </c>
      <c r="O27" s="2">
        <v>4983</v>
      </c>
      <c r="P27" s="2">
        <v>4967</v>
      </c>
      <c r="Q27" s="2">
        <v>4961</v>
      </c>
      <c r="R27" s="2">
        <v>4970</v>
      </c>
      <c r="S27" s="2">
        <v>5016</v>
      </c>
      <c r="T27" s="2">
        <v>5077</v>
      </c>
      <c r="U27" s="2">
        <v>5148</v>
      </c>
      <c r="V27" s="2">
        <v>5083</v>
      </c>
      <c r="W27" s="2">
        <v>5044.4392295391499</v>
      </c>
      <c r="X27" s="2">
        <v>5019.3620043254696</v>
      </c>
      <c r="Y27" s="2">
        <v>5012.9787471210502</v>
      </c>
      <c r="Z27" s="2">
        <v>5021.9875346294002</v>
      </c>
      <c r="AA27" s="2">
        <v>5049.2358568736699</v>
      </c>
      <c r="AB27" s="2">
        <v>5074.60989016441</v>
      </c>
      <c r="AC27" s="2">
        <v>5097.7476260679396</v>
      </c>
      <c r="AD27" s="2">
        <v>5118.4928629539199</v>
      </c>
      <c r="AE27" s="2">
        <v>5137.0691859806602</v>
      </c>
      <c r="AF27" s="2">
        <v>5155.2100762963901</v>
      </c>
      <c r="AG27" s="2">
        <v>5173.0220554984198</v>
      </c>
      <c r="AH27" s="2">
        <v>5189.2410026727803</v>
      </c>
      <c r="AI27" s="2">
        <v>5204.0053764415798</v>
      </c>
      <c r="AJ27" s="2">
        <v>5217.3588066839802</v>
      </c>
      <c r="AK27" s="2">
        <v>5229.2677835294899</v>
      </c>
      <c r="AL27" s="2">
        <v>5239.7597897358501</v>
      </c>
      <c r="AM27" s="2">
        <v>5248.7698291449196</v>
      </c>
      <c r="AN27" s="2">
        <v>5256.2481918046697</v>
      </c>
      <c r="AO27" s="2">
        <v>5262.2397640154404</v>
      </c>
      <c r="AP27" s="2">
        <v>5266.7652114031998</v>
      </c>
      <c r="AQ27" s="2">
        <v>5269.8287552777201</v>
      </c>
      <c r="AR27" s="2"/>
      <c r="AS27" s="2"/>
      <c r="AT27" s="2"/>
      <c r="AU27" s="2"/>
      <c r="AV27" s="2"/>
      <c r="AW27" s="2"/>
      <c r="AX27" s="2"/>
      <c r="AY27" s="2"/>
      <c r="AZ27" s="2"/>
      <c r="BA27" s="2"/>
      <c r="BB27" s="2"/>
      <c r="BC27" s="2"/>
      <c r="BD27" s="2"/>
      <c r="BE27" s="2"/>
      <c r="BF27" s="2"/>
      <c r="BG27" s="2"/>
      <c r="BH27" s="2"/>
    </row>
    <row r="28" spans="1:60">
      <c r="A28" t="s">
        <v>196</v>
      </c>
      <c r="B28" t="s">
        <v>249</v>
      </c>
      <c r="C28" s="2">
        <v>10268</v>
      </c>
      <c r="D28" s="2">
        <v>10761</v>
      </c>
      <c r="E28" s="2">
        <v>11185</v>
      </c>
      <c r="F28" s="2">
        <v>11532</v>
      </c>
      <c r="G28" s="2">
        <v>12035</v>
      </c>
      <c r="H28" s="2">
        <v>12582</v>
      </c>
      <c r="I28" s="2">
        <v>13092</v>
      </c>
      <c r="J28" s="2">
        <v>13631</v>
      </c>
      <c r="K28" s="2">
        <v>14028</v>
      </c>
      <c r="L28" s="2">
        <v>14337</v>
      </c>
      <c r="M28" s="2">
        <v>14612</v>
      </c>
      <c r="N28" s="2">
        <v>14991</v>
      </c>
      <c r="O28" s="2">
        <v>15409</v>
      </c>
      <c r="P28" s="2">
        <v>15960</v>
      </c>
      <c r="Q28" s="2">
        <v>16618</v>
      </c>
      <c r="R28" s="2">
        <v>17291</v>
      </c>
      <c r="S28" s="2">
        <v>18201</v>
      </c>
      <c r="T28" s="2">
        <v>19151</v>
      </c>
      <c r="U28" s="2">
        <v>20238</v>
      </c>
      <c r="V28" s="2">
        <v>21496</v>
      </c>
      <c r="W28" s="2">
        <v>22256.597231749402</v>
      </c>
      <c r="X28" s="2">
        <v>23050.029941213299</v>
      </c>
      <c r="Y28" s="2">
        <v>23884.4857064102</v>
      </c>
      <c r="Z28" s="2">
        <v>24750.1570544182</v>
      </c>
      <c r="AA28" s="2">
        <v>25645.084455923199</v>
      </c>
      <c r="AB28" s="2">
        <v>26549.186810081701</v>
      </c>
      <c r="AC28" s="2">
        <v>27461.864187885902</v>
      </c>
      <c r="AD28" s="2">
        <v>28383.273315972699</v>
      </c>
      <c r="AE28" s="2">
        <v>29314.883307580902</v>
      </c>
      <c r="AF28" s="2">
        <v>30248.651685906501</v>
      </c>
      <c r="AG28" s="2">
        <v>31185.3056712535</v>
      </c>
      <c r="AH28" s="2">
        <v>32123.408709135099</v>
      </c>
      <c r="AI28" s="2">
        <v>33063.528249622199</v>
      </c>
      <c r="AJ28" s="2">
        <v>34005.711039260597</v>
      </c>
      <c r="AK28" s="2">
        <v>34949.867873814503</v>
      </c>
      <c r="AL28" s="2">
        <v>35896.108556779502</v>
      </c>
      <c r="AM28" s="2">
        <v>36843.814413438398</v>
      </c>
      <c r="AN28" s="2">
        <v>37792.499975487503</v>
      </c>
      <c r="AO28" s="2">
        <v>38742.173428103502</v>
      </c>
      <c r="AP28" s="2">
        <v>39692.460614852498</v>
      </c>
      <c r="AQ28" s="2">
        <v>40643.101831992703</v>
      </c>
      <c r="AR28" s="2"/>
      <c r="AS28" s="2"/>
      <c r="AT28" s="2"/>
      <c r="AU28" s="2"/>
      <c r="AV28" s="2"/>
      <c r="AW28" s="2"/>
      <c r="AX28" s="2"/>
      <c r="AY28" s="2"/>
      <c r="AZ28" s="2"/>
      <c r="BA28" s="2"/>
      <c r="BB28" s="2"/>
      <c r="BC28" s="2"/>
      <c r="BD28" s="2"/>
      <c r="BE28" s="2"/>
      <c r="BF28" s="2"/>
      <c r="BG28" s="2"/>
      <c r="BH28" s="2"/>
    </row>
    <row r="29" spans="1:60">
      <c r="A29" t="s">
        <v>196</v>
      </c>
      <c r="B29" t="s">
        <v>250</v>
      </c>
      <c r="C29" s="2">
        <v>9425</v>
      </c>
      <c r="D29" s="2">
        <v>10257</v>
      </c>
      <c r="E29" s="2">
        <v>11085</v>
      </c>
      <c r="F29" s="2">
        <v>11549</v>
      </c>
      <c r="G29" s="2">
        <v>12046</v>
      </c>
      <c r="H29" s="2">
        <v>12358</v>
      </c>
      <c r="I29" s="2">
        <v>12622</v>
      </c>
      <c r="J29" s="2">
        <v>12798</v>
      </c>
      <c r="K29" s="2">
        <v>12988</v>
      </c>
      <c r="L29" s="2">
        <v>13146</v>
      </c>
      <c r="M29" s="2">
        <v>13223</v>
      </c>
      <c r="N29" s="2">
        <v>13204</v>
      </c>
      <c r="O29" s="2">
        <v>13210</v>
      </c>
      <c r="P29" s="2">
        <v>13193</v>
      </c>
      <c r="Q29" s="2">
        <v>13164</v>
      </c>
      <c r="R29" s="2">
        <v>13150</v>
      </c>
      <c r="S29" s="2">
        <v>13145</v>
      </c>
      <c r="T29" s="2">
        <v>13136</v>
      </c>
      <c r="U29" s="2">
        <v>13135</v>
      </c>
      <c r="V29" s="2">
        <v>13080</v>
      </c>
      <c r="W29" s="2">
        <v>13034.2819082487</v>
      </c>
      <c r="X29" s="2">
        <v>13013.3216172416</v>
      </c>
      <c r="Y29" s="2">
        <v>13017.461539018601</v>
      </c>
      <c r="Z29" s="2">
        <v>13039.146664890701</v>
      </c>
      <c r="AA29" s="2">
        <v>13080.106449126</v>
      </c>
      <c r="AB29" s="2">
        <v>13116.895906723699</v>
      </c>
      <c r="AC29" s="2">
        <v>13148.8482838985</v>
      </c>
      <c r="AD29" s="2">
        <v>13176.1093532302</v>
      </c>
      <c r="AE29" s="2">
        <v>13199.2305423485</v>
      </c>
      <c r="AF29" s="2">
        <v>13222.6295708259</v>
      </c>
      <c r="AG29" s="2">
        <v>13246.6523052801</v>
      </c>
      <c r="AH29" s="2">
        <v>13269.8167058824</v>
      </c>
      <c r="AI29" s="2">
        <v>13292.2822801148</v>
      </c>
      <c r="AJ29" s="2">
        <v>13314.4282102221</v>
      </c>
      <c r="AK29" s="2">
        <v>13336.170709276799</v>
      </c>
      <c r="AL29" s="2">
        <v>13357.618352117899</v>
      </c>
      <c r="AM29" s="2">
        <v>13378.6860927993</v>
      </c>
      <c r="AN29" s="2">
        <v>13399.275344202901</v>
      </c>
      <c r="AO29" s="2">
        <v>13419.468489539</v>
      </c>
      <c r="AP29" s="2">
        <v>13439.2114302718</v>
      </c>
      <c r="AQ29" s="2">
        <v>13458.4182840949</v>
      </c>
      <c r="AR29" s="2"/>
      <c r="AS29" s="2"/>
      <c r="AT29" s="2"/>
      <c r="AU29" s="2"/>
      <c r="AV29" s="2"/>
      <c r="AW29" s="2"/>
      <c r="AX29" s="2"/>
      <c r="AY29" s="2"/>
      <c r="AZ29" s="2"/>
      <c r="BA29" s="2"/>
      <c r="BB29" s="2"/>
      <c r="BC29" s="2"/>
      <c r="BD29" s="2"/>
      <c r="BE29" s="2"/>
      <c r="BF29" s="2"/>
      <c r="BG29" s="2"/>
      <c r="BH29" s="2"/>
    </row>
    <row r="30" spans="1:60">
      <c r="A30" t="s">
        <v>196</v>
      </c>
      <c r="B30" t="s">
        <v>251</v>
      </c>
      <c r="C30" s="2">
        <v>5342</v>
      </c>
      <c r="D30" s="2">
        <v>5444</v>
      </c>
      <c r="E30" s="2">
        <v>5588</v>
      </c>
      <c r="F30" s="2">
        <v>5651</v>
      </c>
      <c r="G30" s="2">
        <v>5684</v>
      </c>
      <c r="H30" s="2">
        <v>5747</v>
      </c>
      <c r="I30" s="2">
        <v>5822</v>
      </c>
      <c r="J30" s="2">
        <v>5953</v>
      </c>
      <c r="K30" s="2">
        <v>6168</v>
      </c>
      <c r="L30" s="2">
        <v>6404</v>
      </c>
      <c r="M30" s="2">
        <v>6549</v>
      </c>
      <c r="N30" s="2">
        <v>6563</v>
      </c>
      <c r="O30" s="2">
        <v>6586</v>
      </c>
      <c r="P30" s="2">
        <v>6612</v>
      </c>
      <c r="Q30" s="2">
        <v>6635</v>
      </c>
      <c r="R30" s="2">
        <v>6664</v>
      </c>
      <c r="S30" s="2">
        <v>6676</v>
      </c>
      <c r="T30" s="2">
        <v>6672</v>
      </c>
      <c r="U30" s="2">
        <v>6691</v>
      </c>
      <c r="V30" s="2">
        <v>6713</v>
      </c>
      <c r="W30" s="2">
        <v>6766.0128407254297</v>
      </c>
      <c r="X30" s="2">
        <v>6822.5109824070196</v>
      </c>
      <c r="Y30" s="2">
        <v>6883.6990141855804</v>
      </c>
      <c r="Z30" s="2">
        <v>6945.94703868944</v>
      </c>
      <c r="AA30" s="2">
        <v>7009.2523895445302</v>
      </c>
      <c r="AB30" s="2">
        <v>7068.2889918322999</v>
      </c>
      <c r="AC30" s="2">
        <v>7122.6990851632499</v>
      </c>
      <c r="AD30" s="2">
        <v>7172.5961092032203</v>
      </c>
      <c r="AE30" s="2">
        <v>7217.78362116676</v>
      </c>
      <c r="AF30" s="2">
        <v>7259.8517268489504</v>
      </c>
      <c r="AG30" s="2">
        <v>7299.0874701715702</v>
      </c>
      <c r="AH30" s="2">
        <v>7334.9424045266296</v>
      </c>
      <c r="AI30" s="2">
        <v>7367.3732838973101</v>
      </c>
      <c r="AJ30" s="2">
        <v>7396.45001968623</v>
      </c>
      <c r="AK30" s="2">
        <v>7422.2179174776602</v>
      </c>
      <c r="AL30" s="2">
        <v>7444.5914543836298</v>
      </c>
      <c r="AM30" s="2">
        <v>7463.4462630963299</v>
      </c>
      <c r="AN30" s="2">
        <v>7478.7601262580301</v>
      </c>
      <c r="AO30" s="2">
        <v>7490.6664935338204</v>
      </c>
      <c r="AP30" s="2">
        <v>7499.3713433600096</v>
      </c>
      <c r="AQ30" s="2">
        <v>7504.9441358455897</v>
      </c>
      <c r="AR30" s="2"/>
      <c r="AS30" s="2"/>
      <c r="AT30" s="2"/>
      <c r="AU30" s="2"/>
      <c r="AV30" s="2"/>
      <c r="AW30" s="2"/>
      <c r="AX30" s="2"/>
      <c r="AY30" s="2"/>
      <c r="AZ30" s="2"/>
      <c r="BA30" s="2"/>
      <c r="BB30" s="2"/>
      <c r="BC30" s="2"/>
      <c r="BD30" s="2"/>
      <c r="BE30" s="2"/>
      <c r="BF30" s="2"/>
      <c r="BG30" s="2"/>
      <c r="BH30" s="2"/>
    </row>
    <row r="31" spans="1:60">
      <c r="A31" t="s">
        <v>196</v>
      </c>
      <c r="B31" t="s">
        <v>252</v>
      </c>
      <c r="C31" s="2">
        <v>8258</v>
      </c>
      <c r="D31" s="2">
        <v>8526</v>
      </c>
      <c r="E31" s="2">
        <v>8793</v>
      </c>
      <c r="F31" s="2">
        <v>9007</v>
      </c>
      <c r="G31" s="2">
        <v>9158</v>
      </c>
      <c r="H31" s="2">
        <v>9355</v>
      </c>
      <c r="I31" s="2">
        <v>9723</v>
      </c>
      <c r="J31" s="2">
        <v>10007</v>
      </c>
      <c r="K31" s="2">
        <v>10276</v>
      </c>
      <c r="L31" s="2">
        <v>10566</v>
      </c>
      <c r="M31" s="2">
        <v>10840</v>
      </c>
      <c r="N31" s="2">
        <v>11107</v>
      </c>
      <c r="O31" s="2">
        <v>11298</v>
      </c>
      <c r="P31" s="2">
        <v>11470</v>
      </c>
      <c r="Q31" s="2">
        <v>11619</v>
      </c>
      <c r="R31" s="2">
        <v>11831</v>
      </c>
      <c r="S31" s="2">
        <v>11980</v>
      </c>
      <c r="T31" s="2">
        <v>12121</v>
      </c>
      <c r="U31" s="2">
        <v>12279</v>
      </c>
      <c r="V31" s="2">
        <v>12547</v>
      </c>
      <c r="W31" s="2">
        <v>12657.305114488299</v>
      </c>
      <c r="X31" s="2">
        <v>12782.721876985701</v>
      </c>
      <c r="Y31" s="2">
        <v>12923.090368528499</v>
      </c>
      <c r="Z31" s="2">
        <v>13072.6332485849</v>
      </c>
      <c r="AA31" s="2">
        <v>13231.7680362111</v>
      </c>
      <c r="AB31" s="2">
        <v>13389.0661427549</v>
      </c>
      <c r="AC31" s="2">
        <v>13544.1442050923</v>
      </c>
      <c r="AD31" s="2">
        <v>13696.9414238018</v>
      </c>
      <c r="AE31" s="2">
        <v>13847.848581914999</v>
      </c>
      <c r="AF31" s="2">
        <v>13998.8795014765</v>
      </c>
      <c r="AG31" s="2">
        <v>14150.190452410499</v>
      </c>
      <c r="AH31" s="2">
        <v>14300.9979553783</v>
      </c>
      <c r="AI31" s="2">
        <v>14451.0654718678</v>
      </c>
      <c r="AJ31" s="2">
        <v>14600.6554016189</v>
      </c>
      <c r="AK31" s="2">
        <v>14749.538106862299</v>
      </c>
      <c r="AL31" s="2">
        <v>14897.7643930503</v>
      </c>
      <c r="AM31" s="2">
        <v>15045.119736594301</v>
      </c>
      <c r="AN31" s="2">
        <v>15191.593634056901</v>
      </c>
      <c r="AO31" s="2">
        <v>15337.227827573201</v>
      </c>
      <c r="AP31" s="2">
        <v>15482.089512172401</v>
      </c>
      <c r="AQ31" s="2">
        <v>15626.1466584557</v>
      </c>
      <c r="AR31" s="2"/>
      <c r="AS31" s="2"/>
      <c r="AT31" s="2"/>
      <c r="AU31" s="2"/>
      <c r="AV31" s="2"/>
      <c r="AW31" s="2"/>
      <c r="AX31" s="2"/>
      <c r="AY31" s="2"/>
      <c r="AZ31" s="2"/>
      <c r="BA31" s="2"/>
      <c r="BB31" s="2"/>
      <c r="BC31" s="2"/>
      <c r="BD31" s="2"/>
      <c r="BE31" s="2"/>
      <c r="BF31" s="2"/>
      <c r="BG31" s="2"/>
      <c r="BH31" s="2"/>
    </row>
    <row r="32" spans="1:60">
      <c r="A32" t="s">
        <v>196</v>
      </c>
      <c r="B32" t="s">
        <v>253</v>
      </c>
      <c r="C32" s="2">
        <v>9811</v>
      </c>
      <c r="D32" s="2">
        <v>9871</v>
      </c>
      <c r="E32" s="2">
        <v>9953</v>
      </c>
      <c r="F32" s="2">
        <v>10045</v>
      </c>
      <c r="G32" s="2">
        <v>10157</v>
      </c>
      <c r="H32" s="2">
        <v>10269</v>
      </c>
      <c r="I32" s="2">
        <v>10314</v>
      </c>
      <c r="J32" s="2">
        <v>10356</v>
      </c>
      <c r="K32" s="2">
        <v>10428</v>
      </c>
      <c r="L32" s="2">
        <v>10542</v>
      </c>
      <c r="M32" s="2">
        <v>10605</v>
      </c>
      <c r="N32" s="2">
        <v>10647</v>
      </c>
      <c r="O32" s="2">
        <v>10683</v>
      </c>
      <c r="P32" s="2">
        <v>10714</v>
      </c>
      <c r="Q32" s="2">
        <v>10740</v>
      </c>
      <c r="R32" s="2">
        <v>10775</v>
      </c>
      <c r="S32" s="2">
        <v>10770</v>
      </c>
      <c r="T32" s="2">
        <v>10806</v>
      </c>
      <c r="U32" s="2">
        <v>10826</v>
      </c>
      <c r="V32" s="2">
        <v>10712</v>
      </c>
      <c r="W32" s="2">
        <v>10740.139796121701</v>
      </c>
      <c r="X32" s="2">
        <v>10778.287342202901</v>
      </c>
      <c r="Y32" s="2">
        <v>10826.956105445301</v>
      </c>
      <c r="Z32" s="2">
        <v>10880.527124964899</v>
      </c>
      <c r="AA32" s="2">
        <v>10937.2697917761</v>
      </c>
      <c r="AB32" s="2">
        <v>10989.588538084599</v>
      </c>
      <c r="AC32" s="2">
        <v>11036.6547539242</v>
      </c>
      <c r="AD32" s="2">
        <v>11078.521759277701</v>
      </c>
      <c r="AE32" s="2">
        <v>11115.7462464613</v>
      </c>
      <c r="AF32" s="2">
        <v>11150.8009098037</v>
      </c>
      <c r="AG32" s="2">
        <v>11183.7973675093</v>
      </c>
      <c r="AH32" s="2">
        <v>11214.4015482574</v>
      </c>
      <c r="AI32" s="2">
        <v>11242.9496096165</v>
      </c>
      <c r="AJ32" s="2">
        <v>11269.6235147713</v>
      </c>
      <c r="AK32" s="2">
        <v>11294.5816697151</v>
      </c>
      <c r="AL32" s="2">
        <v>11317.9236920242</v>
      </c>
      <c r="AM32" s="2">
        <v>11339.5390103228</v>
      </c>
      <c r="AN32" s="2">
        <v>11359.5577501679</v>
      </c>
      <c r="AO32" s="2">
        <v>11378.0039402044</v>
      </c>
      <c r="AP32" s="2">
        <v>11394.940861896799</v>
      </c>
      <c r="AQ32" s="2">
        <v>11410.4057954943</v>
      </c>
      <c r="AR32" s="2"/>
      <c r="AS32" s="2"/>
      <c r="AT32" s="2"/>
      <c r="AU32" s="2"/>
      <c r="AV32" s="2"/>
      <c r="AW32" s="2"/>
      <c r="AX32" s="2"/>
      <c r="AY32" s="2"/>
      <c r="AZ32" s="2"/>
      <c r="BA32" s="2"/>
      <c r="BB32" s="2"/>
      <c r="BC32" s="2"/>
      <c r="BD32" s="2"/>
      <c r="BE32" s="2"/>
      <c r="BF32" s="2"/>
      <c r="BG32" s="2"/>
      <c r="BH32" s="2"/>
    </row>
    <row r="33" spans="1:60">
      <c r="A33" t="s">
        <v>196</v>
      </c>
      <c r="B33" t="s">
        <v>254</v>
      </c>
      <c r="C33" s="2">
        <v>7660</v>
      </c>
      <c r="D33" s="2">
        <v>7570</v>
      </c>
      <c r="E33" s="2">
        <v>7522</v>
      </c>
      <c r="F33" s="2">
        <v>7474</v>
      </c>
      <c r="G33" s="2">
        <v>7443</v>
      </c>
      <c r="H33" s="2">
        <v>7439</v>
      </c>
      <c r="I33" s="2">
        <v>7400</v>
      </c>
      <c r="J33" s="2">
        <v>7416</v>
      </c>
      <c r="K33" s="2">
        <v>7461</v>
      </c>
      <c r="L33" s="2">
        <v>7558</v>
      </c>
      <c r="M33" s="2">
        <v>7623</v>
      </c>
      <c r="N33" s="2">
        <v>7585</v>
      </c>
      <c r="O33" s="2">
        <v>7534</v>
      </c>
      <c r="P33" s="2">
        <v>7492</v>
      </c>
      <c r="Q33" s="2">
        <v>7444</v>
      </c>
      <c r="R33" s="2">
        <v>7396</v>
      </c>
      <c r="S33" s="2">
        <v>7356</v>
      </c>
      <c r="T33" s="2">
        <v>7300</v>
      </c>
      <c r="U33" s="2">
        <v>7235</v>
      </c>
      <c r="V33" s="2">
        <v>7252</v>
      </c>
      <c r="W33" s="2">
        <v>7236.8739275383396</v>
      </c>
      <c r="X33" s="2">
        <v>7228.9690914053499</v>
      </c>
      <c r="Y33" s="2">
        <v>7226.8450772001597</v>
      </c>
      <c r="Z33" s="2">
        <v>7226.9625284799104</v>
      </c>
      <c r="AA33" s="2">
        <v>7228.4731137326598</v>
      </c>
      <c r="AB33" s="2">
        <v>7226.7920955774998</v>
      </c>
      <c r="AC33" s="2">
        <v>7221.9414067460702</v>
      </c>
      <c r="AD33" s="2">
        <v>7213.9182510914197</v>
      </c>
      <c r="AE33" s="2">
        <v>7202.9001927224799</v>
      </c>
      <c r="AF33" s="2">
        <v>7190.23631523114</v>
      </c>
      <c r="AG33" s="2">
        <v>7176.2909476034602</v>
      </c>
      <c r="AH33" s="2">
        <v>7160.8024955779501</v>
      </c>
      <c r="AI33" s="2">
        <v>7144.0330136606899</v>
      </c>
      <c r="AJ33" s="2">
        <v>7125.9805391068503</v>
      </c>
      <c r="AK33" s="2">
        <v>7106.7987829438598</v>
      </c>
      <c r="AL33" s="2">
        <v>7086.5360517712097</v>
      </c>
      <c r="AM33" s="2">
        <v>7065.1494616002001</v>
      </c>
      <c r="AN33" s="2">
        <v>7042.77719801696</v>
      </c>
      <c r="AO33" s="2">
        <v>7019.4551460595503</v>
      </c>
      <c r="AP33" s="2">
        <v>6995.2632878089098</v>
      </c>
      <c r="AQ33" s="2">
        <v>6970.2609144944699</v>
      </c>
      <c r="AR33" s="2"/>
      <c r="AS33" s="2"/>
      <c r="AT33" s="2"/>
      <c r="AU33" s="2"/>
      <c r="AV33" s="2"/>
      <c r="AW33" s="2"/>
      <c r="AX33" s="2"/>
      <c r="AY33" s="2"/>
      <c r="AZ33" s="2"/>
      <c r="BA33" s="2"/>
      <c r="BB33" s="2"/>
      <c r="BC33" s="2"/>
      <c r="BD33" s="2"/>
      <c r="BE33" s="2"/>
      <c r="BF33" s="2"/>
      <c r="BG33" s="2"/>
      <c r="BH33" s="2"/>
    </row>
    <row r="34" spans="1:60">
      <c r="A34" t="s">
        <v>197</v>
      </c>
      <c r="B34" t="s">
        <v>255</v>
      </c>
      <c r="C34" s="2">
        <v>7099</v>
      </c>
      <c r="D34" s="2">
        <v>7118</v>
      </c>
      <c r="E34" s="2">
        <v>7084</v>
      </c>
      <c r="F34" s="2">
        <v>7028</v>
      </c>
      <c r="G34" s="2">
        <v>6986</v>
      </c>
      <c r="H34" s="2">
        <v>6949</v>
      </c>
      <c r="I34" s="2">
        <v>6996</v>
      </c>
      <c r="J34" s="2">
        <v>7136</v>
      </c>
      <c r="K34" s="2">
        <v>7237</v>
      </c>
      <c r="L34" s="2">
        <v>7270</v>
      </c>
      <c r="M34" s="2">
        <v>7289</v>
      </c>
      <c r="N34" s="2">
        <v>7362</v>
      </c>
      <c r="O34" s="2">
        <v>7428</v>
      </c>
      <c r="P34" s="2">
        <v>7502</v>
      </c>
      <c r="Q34" s="2">
        <v>7562</v>
      </c>
      <c r="R34" s="2">
        <v>7626</v>
      </c>
      <c r="S34" s="2">
        <v>7682</v>
      </c>
      <c r="T34" s="2">
        <v>7728</v>
      </c>
      <c r="U34" s="2">
        <v>7760</v>
      </c>
      <c r="V34" s="2">
        <v>7778</v>
      </c>
      <c r="W34" s="2">
        <v>7747.5925140499803</v>
      </c>
      <c r="X34" s="2">
        <v>7720.4777636813296</v>
      </c>
      <c r="Y34" s="2">
        <v>7707.0671454778403</v>
      </c>
      <c r="Z34" s="2">
        <v>7706.1248269186699</v>
      </c>
      <c r="AA34" s="2">
        <v>7718.8715260505196</v>
      </c>
      <c r="AB34" s="2">
        <v>7731.72686408759</v>
      </c>
      <c r="AC34" s="2">
        <v>7744.3738284850997</v>
      </c>
      <c r="AD34" s="2">
        <v>7756.62935989793</v>
      </c>
      <c r="AE34" s="2">
        <v>7768.5330585897</v>
      </c>
      <c r="AF34" s="2">
        <v>7781.6312121108303</v>
      </c>
      <c r="AG34" s="2">
        <v>7795.9613733985598</v>
      </c>
      <c r="AH34" s="2">
        <v>7810.7957043388496</v>
      </c>
      <c r="AI34" s="2">
        <v>7826.3002002931398</v>
      </c>
      <c r="AJ34" s="2">
        <v>7842.4638087598496</v>
      </c>
      <c r="AK34" s="2">
        <v>7859.3113892013098</v>
      </c>
      <c r="AL34" s="2">
        <v>7876.8677683957603</v>
      </c>
      <c r="AM34" s="2">
        <v>7895.0923632666099</v>
      </c>
      <c r="AN34" s="2">
        <v>7913.9996446709902</v>
      </c>
      <c r="AO34" s="2">
        <v>7933.5804857313396</v>
      </c>
      <c r="AP34" s="2">
        <v>7953.8138435769697</v>
      </c>
      <c r="AQ34" s="2">
        <v>7974.6479204673997</v>
      </c>
      <c r="AR34" s="2"/>
      <c r="AS34" s="2"/>
      <c r="AT34" s="2"/>
      <c r="AU34" s="2"/>
      <c r="AV34" s="2"/>
      <c r="AW34" s="2"/>
      <c r="AX34" s="2"/>
      <c r="AY34" s="2"/>
      <c r="AZ34" s="2"/>
      <c r="BA34" s="2"/>
      <c r="BB34" s="2"/>
      <c r="BC34" s="2"/>
      <c r="BD34" s="2"/>
      <c r="BE34" s="2"/>
      <c r="BF34" s="2"/>
      <c r="BG34" s="2"/>
      <c r="BH34" s="2"/>
    </row>
    <row r="35" spans="1:60">
      <c r="A35" t="s">
        <v>197</v>
      </c>
      <c r="B35" t="s">
        <v>256</v>
      </c>
      <c r="C35" s="2">
        <v>21439</v>
      </c>
      <c r="D35" s="2">
        <v>21461</v>
      </c>
      <c r="E35" s="2">
        <v>21431</v>
      </c>
      <c r="F35" s="2">
        <v>21473</v>
      </c>
      <c r="G35" s="2">
        <v>21488</v>
      </c>
      <c r="H35" s="2">
        <v>21468</v>
      </c>
      <c r="I35" s="2">
        <v>21423</v>
      </c>
      <c r="J35" s="2">
        <v>21717</v>
      </c>
      <c r="K35" s="2">
        <v>21897</v>
      </c>
      <c r="L35" s="2">
        <v>22050</v>
      </c>
      <c r="M35" s="2">
        <v>22025</v>
      </c>
      <c r="N35" s="2">
        <v>22099</v>
      </c>
      <c r="O35" s="2">
        <v>22175</v>
      </c>
      <c r="P35" s="2">
        <v>22270</v>
      </c>
      <c r="Q35" s="2">
        <v>22365</v>
      </c>
      <c r="R35" s="2">
        <v>22478</v>
      </c>
      <c r="S35" s="2">
        <v>22554</v>
      </c>
      <c r="T35" s="2">
        <v>22595</v>
      </c>
      <c r="U35" s="2">
        <v>22612</v>
      </c>
      <c r="V35" s="2">
        <v>22656</v>
      </c>
      <c r="W35" s="2">
        <v>22777.811081960099</v>
      </c>
      <c r="X35" s="2">
        <v>22900.097032877002</v>
      </c>
      <c r="Y35" s="2">
        <v>23040.885232001201</v>
      </c>
      <c r="Z35" s="2">
        <v>23192.660698733998</v>
      </c>
      <c r="AA35" s="2">
        <v>23353.513029298101</v>
      </c>
      <c r="AB35" s="2">
        <v>23508.303790390099</v>
      </c>
      <c r="AC35" s="2">
        <v>23656.297991924399</v>
      </c>
      <c r="AD35" s="2">
        <v>23797.400774804199</v>
      </c>
      <c r="AE35" s="2">
        <v>23932.315990155501</v>
      </c>
      <c r="AF35" s="2">
        <v>24063.561758725202</v>
      </c>
      <c r="AG35" s="2">
        <v>24191.718912803201</v>
      </c>
      <c r="AH35" s="2">
        <v>24316.100833534001</v>
      </c>
      <c r="AI35" s="2">
        <v>24437.6454695297</v>
      </c>
      <c r="AJ35" s="2">
        <v>24556.4861657615</v>
      </c>
      <c r="AK35" s="2">
        <v>24672.715913594198</v>
      </c>
      <c r="AL35" s="2">
        <v>24786.209446684199</v>
      </c>
      <c r="AM35" s="2">
        <v>24896.6690293012</v>
      </c>
      <c r="AN35" s="2">
        <v>25004.1017418378</v>
      </c>
      <c r="AO35" s="2">
        <v>25108.645613935001</v>
      </c>
      <c r="AP35" s="2">
        <v>25210.594370423201</v>
      </c>
      <c r="AQ35" s="2">
        <v>25310.116312443599</v>
      </c>
      <c r="AR35" s="2"/>
      <c r="AS35" s="2"/>
      <c r="AT35" s="2"/>
      <c r="AU35" s="2"/>
      <c r="AV35" s="2"/>
      <c r="AW35" s="2"/>
      <c r="AX35" s="2"/>
      <c r="AY35" s="2"/>
      <c r="AZ35" s="2"/>
      <c r="BA35" s="2"/>
      <c r="BB35" s="2"/>
      <c r="BC35" s="2"/>
      <c r="BD35" s="2"/>
      <c r="BE35" s="2"/>
      <c r="BF35" s="2"/>
      <c r="BG35" s="2"/>
      <c r="BH35" s="2"/>
    </row>
    <row r="36" spans="1:60">
      <c r="A36" t="s">
        <v>197</v>
      </c>
      <c r="B36" t="s">
        <v>257</v>
      </c>
      <c r="C36" s="2">
        <v>9010</v>
      </c>
      <c r="D36" s="2">
        <v>9356</v>
      </c>
      <c r="E36" s="2">
        <v>9631</v>
      </c>
      <c r="F36" s="2">
        <v>9906</v>
      </c>
      <c r="G36" s="2">
        <v>10050</v>
      </c>
      <c r="H36" s="2">
        <v>10169</v>
      </c>
      <c r="I36" s="2">
        <v>10373</v>
      </c>
      <c r="J36" s="2">
        <v>10615</v>
      </c>
      <c r="K36" s="2">
        <v>10790</v>
      </c>
      <c r="L36" s="2">
        <v>10945</v>
      </c>
      <c r="M36" s="2">
        <v>11087</v>
      </c>
      <c r="N36" s="2">
        <v>11121</v>
      </c>
      <c r="O36" s="2">
        <v>11155</v>
      </c>
      <c r="P36" s="2">
        <v>11186</v>
      </c>
      <c r="Q36" s="2">
        <v>11237</v>
      </c>
      <c r="R36" s="2">
        <v>11302</v>
      </c>
      <c r="S36" s="2">
        <v>11372</v>
      </c>
      <c r="T36" s="2">
        <v>11401</v>
      </c>
      <c r="U36" s="2">
        <v>11439</v>
      </c>
      <c r="V36" s="2">
        <v>11319</v>
      </c>
      <c r="W36" s="2">
        <v>11314.299092749699</v>
      </c>
      <c r="X36" s="2">
        <v>11308.224519704499</v>
      </c>
      <c r="Y36" s="2">
        <v>11309.815126523399</v>
      </c>
      <c r="Z36" s="2">
        <v>11314.3088054168</v>
      </c>
      <c r="AA36" s="2">
        <v>11319.9126946081</v>
      </c>
      <c r="AB36" s="2">
        <v>11320.066501351601</v>
      </c>
      <c r="AC36" s="2">
        <v>11314.3266283499</v>
      </c>
      <c r="AD36" s="2">
        <v>11302.8785329211</v>
      </c>
      <c r="AE36" s="2">
        <v>11286.283102748401</v>
      </c>
      <c r="AF36" s="2">
        <v>11267.435941048299</v>
      </c>
      <c r="AG36" s="2">
        <v>11246.7244346467</v>
      </c>
      <c r="AH36" s="2">
        <v>11224.0362311095</v>
      </c>
      <c r="AI36" s="2">
        <v>11199.916200150299</v>
      </c>
      <c r="AJ36" s="2">
        <v>11174.619997893</v>
      </c>
      <c r="AK36" s="2">
        <v>11148.1252002972</v>
      </c>
      <c r="AL36" s="2">
        <v>11120.371553134401</v>
      </c>
      <c r="AM36" s="2">
        <v>11091.2278048632</v>
      </c>
      <c r="AN36" s="2">
        <v>11060.605655376299</v>
      </c>
      <c r="AO36" s="2">
        <v>11028.452291789599</v>
      </c>
      <c r="AP36" s="2">
        <v>10994.7259234344</v>
      </c>
      <c r="AQ36" s="2">
        <v>10959.4335299823</v>
      </c>
      <c r="AR36" s="2"/>
      <c r="AS36" s="2"/>
      <c r="AT36" s="2"/>
      <c r="AU36" s="2"/>
      <c r="AV36" s="2"/>
      <c r="AW36" s="2"/>
      <c r="AX36" s="2"/>
      <c r="AY36" s="2"/>
      <c r="AZ36" s="2"/>
      <c r="BA36" s="2"/>
      <c r="BB36" s="2"/>
      <c r="BC36" s="2"/>
      <c r="BD36" s="2"/>
      <c r="BE36" s="2"/>
      <c r="BF36" s="2"/>
      <c r="BG36" s="2"/>
      <c r="BH36" s="2"/>
    </row>
    <row r="37" spans="1:60">
      <c r="A37" t="s">
        <v>197</v>
      </c>
      <c r="B37" t="s">
        <v>258</v>
      </c>
      <c r="C37" s="2">
        <v>10153</v>
      </c>
      <c r="D37" s="2">
        <v>10348</v>
      </c>
      <c r="E37" s="2">
        <v>10407</v>
      </c>
      <c r="F37" s="2">
        <v>10445</v>
      </c>
      <c r="G37" s="2">
        <v>10476</v>
      </c>
      <c r="H37" s="2">
        <v>10519</v>
      </c>
      <c r="I37" s="2">
        <v>10553</v>
      </c>
      <c r="J37" s="2">
        <v>10660</v>
      </c>
      <c r="K37" s="2">
        <v>10749</v>
      </c>
      <c r="L37" s="2">
        <v>10780</v>
      </c>
      <c r="M37" s="2">
        <v>10699</v>
      </c>
      <c r="N37" s="2">
        <v>10748</v>
      </c>
      <c r="O37" s="2">
        <v>10810</v>
      </c>
      <c r="P37" s="2">
        <v>10871</v>
      </c>
      <c r="Q37" s="2">
        <v>10933</v>
      </c>
      <c r="R37" s="2">
        <v>10995</v>
      </c>
      <c r="S37" s="2">
        <v>11036</v>
      </c>
      <c r="T37" s="2">
        <v>11105</v>
      </c>
      <c r="U37" s="2">
        <v>11142</v>
      </c>
      <c r="V37" s="2">
        <v>11141</v>
      </c>
      <c r="W37" s="2">
        <v>11152.3499632078</v>
      </c>
      <c r="X37" s="2">
        <v>11170.043814517499</v>
      </c>
      <c r="Y37" s="2">
        <v>11203.388907192601</v>
      </c>
      <c r="Z37" s="2">
        <v>11249.664622689799</v>
      </c>
      <c r="AA37" s="2">
        <v>11308.816592626799</v>
      </c>
      <c r="AB37" s="2">
        <v>11368.669468267601</v>
      </c>
      <c r="AC37" s="2">
        <v>11428.3858781996</v>
      </c>
      <c r="AD37" s="2">
        <v>11487.465615974401</v>
      </c>
      <c r="AE37" s="2">
        <v>11545.8254260429</v>
      </c>
      <c r="AF37" s="2">
        <v>11603.9403157821</v>
      </c>
      <c r="AG37" s="2">
        <v>11661.8134980963</v>
      </c>
      <c r="AH37" s="2">
        <v>11718.692397855701</v>
      </c>
      <c r="AI37" s="2">
        <v>11774.770536414901</v>
      </c>
      <c r="AJ37" s="2">
        <v>11830.0300586171</v>
      </c>
      <c r="AK37" s="2">
        <v>11884.568609963901</v>
      </c>
      <c r="AL37" s="2">
        <v>11938.452791580399</v>
      </c>
      <c r="AM37" s="2">
        <v>11991.6656245042</v>
      </c>
      <c r="AN37" s="2">
        <v>12044.3262006676</v>
      </c>
      <c r="AO37" s="2">
        <v>12096.5329932938</v>
      </c>
      <c r="AP37" s="2">
        <v>12148.3760404676</v>
      </c>
      <c r="AQ37" s="2">
        <v>12199.8889940421</v>
      </c>
      <c r="AR37" s="2"/>
      <c r="AS37" s="2"/>
      <c r="AT37" s="2"/>
      <c r="AU37" s="2"/>
      <c r="AV37" s="2"/>
      <c r="AW37" s="2"/>
      <c r="AX37" s="2"/>
      <c r="AY37" s="2"/>
      <c r="AZ37" s="2"/>
      <c r="BA37" s="2"/>
      <c r="BB37" s="2"/>
      <c r="BC37" s="2"/>
      <c r="BD37" s="2"/>
      <c r="BE37" s="2"/>
      <c r="BF37" s="2"/>
      <c r="BG37" s="2"/>
      <c r="BH37" s="2"/>
    </row>
    <row r="38" spans="1:60">
      <c r="A38" t="s">
        <v>197</v>
      </c>
      <c r="B38" t="s">
        <v>259</v>
      </c>
      <c r="C38" s="2">
        <v>9024</v>
      </c>
      <c r="D38" s="2">
        <v>8993</v>
      </c>
      <c r="E38" s="2">
        <v>8938</v>
      </c>
      <c r="F38" s="2">
        <v>8895</v>
      </c>
      <c r="G38" s="2">
        <v>8893</v>
      </c>
      <c r="H38" s="2">
        <v>8879</v>
      </c>
      <c r="I38" s="2">
        <v>8845</v>
      </c>
      <c r="J38" s="2">
        <v>8960</v>
      </c>
      <c r="K38" s="2">
        <v>9064</v>
      </c>
      <c r="L38" s="2">
        <v>9173</v>
      </c>
      <c r="M38" s="2">
        <v>9216</v>
      </c>
      <c r="N38" s="2">
        <v>9269</v>
      </c>
      <c r="O38" s="2">
        <v>9347</v>
      </c>
      <c r="P38" s="2">
        <v>9419</v>
      </c>
      <c r="Q38" s="2">
        <v>9495</v>
      </c>
      <c r="R38" s="2">
        <v>9590</v>
      </c>
      <c r="S38" s="2">
        <v>9669</v>
      </c>
      <c r="T38" s="2">
        <v>9726</v>
      </c>
      <c r="U38" s="2">
        <v>9769</v>
      </c>
      <c r="V38" s="2">
        <v>9843</v>
      </c>
      <c r="W38" s="2">
        <v>9854.0455961176904</v>
      </c>
      <c r="X38" s="2">
        <v>9870.0880443804108</v>
      </c>
      <c r="Y38" s="2">
        <v>9896.5797602890907</v>
      </c>
      <c r="Z38" s="2">
        <v>9929.7618867632991</v>
      </c>
      <c r="AA38" s="2">
        <v>9968.1556862651505</v>
      </c>
      <c r="AB38" s="2">
        <v>10006.2888843813</v>
      </c>
      <c r="AC38" s="2">
        <v>10043.556163163301</v>
      </c>
      <c r="AD38" s="2">
        <v>10079.706133555201</v>
      </c>
      <c r="AE38" s="2">
        <v>10114.8262515857</v>
      </c>
      <c r="AF38" s="2">
        <v>10150.4097993491</v>
      </c>
      <c r="AG38" s="2">
        <v>10186.5989743881</v>
      </c>
      <c r="AH38" s="2">
        <v>10223.0715049998</v>
      </c>
      <c r="AI38" s="2">
        <v>10260.100300211099</v>
      </c>
      <c r="AJ38" s="2">
        <v>10297.6623900497</v>
      </c>
      <c r="AK38" s="2">
        <v>10335.7201037011</v>
      </c>
      <c r="AL38" s="2">
        <v>10374.222949654401</v>
      </c>
      <c r="AM38" s="2">
        <v>10413.0213483957</v>
      </c>
      <c r="AN38" s="2">
        <v>10452.080420575499</v>
      </c>
      <c r="AO38" s="2">
        <v>10491.3278504604</v>
      </c>
      <c r="AP38" s="2">
        <v>10530.6770177011</v>
      </c>
      <c r="AQ38" s="2">
        <v>10570.042367869401</v>
      </c>
      <c r="AR38" s="2"/>
      <c r="AS38" s="2"/>
      <c r="AT38" s="2"/>
      <c r="AU38" s="2"/>
      <c r="AV38" s="2"/>
      <c r="AW38" s="2"/>
      <c r="AX38" s="2"/>
      <c r="AY38" s="2"/>
      <c r="AZ38" s="2"/>
      <c r="BA38" s="2"/>
      <c r="BB38" s="2"/>
      <c r="BC38" s="2"/>
      <c r="BD38" s="2"/>
      <c r="BE38" s="2"/>
      <c r="BF38" s="2"/>
      <c r="BG38" s="2"/>
      <c r="BH38" s="2"/>
    </row>
    <row r="39" spans="1:60">
      <c r="A39" t="s">
        <v>197</v>
      </c>
      <c r="B39" t="s">
        <v>260</v>
      </c>
      <c r="C39" s="2">
        <v>4793</v>
      </c>
      <c r="D39" s="2">
        <v>4807</v>
      </c>
      <c r="E39" s="2">
        <v>4788</v>
      </c>
      <c r="F39" s="2">
        <v>4744</v>
      </c>
      <c r="G39" s="2">
        <v>4743</v>
      </c>
      <c r="H39" s="2">
        <v>4756</v>
      </c>
      <c r="I39" s="2">
        <v>4727</v>
      </c>
      <c r="J39" s="2">
        <v>4713</v>
      </c>
      <c r="K39" s="2">
        <v>4682</v>
      </c>
      <c r="L39" s="2">
        <v>4652</v>
      </c>
      <c r="M39" s="2">
        <v>4578</v>
      </c>
      <c r="N39" s="2">
        <v>4632</v>
      </c>
      <c r="O39" s="2">
        <v>4691</v>
      </c>
      <c r="P39" s="2">
        <v>4746</v>
      </c>
      <c r="Q39" s="2">
        <v>4799</v>
      </c>
      <c r="R39" s="2">
        <v>4858</v>
      </c>
      <c r="S39" s="2">
        <v>4893</v>
      </c>
      <c r="T39" s="2">
        <v>4933</v>
      </c>
      <c r="U39" s="2">
        <v>4970</v>
      </c>
      <c r="V39" s="2">
        <v>4995</v>
      </c>
      <c r="W39" s="2">
        <v>5027.2865999754904</v>
      </c>
      <c r="X39" s="2">
        <v>5060.8321681657599</v>
      </c>
      <c r="Y39" s="2">
        <v>5101.2113484702604</v>
      </c>
      <c r="Z39" s="2">
        <v>5147.0296004170004</v>
      </c>
      <c r="AA39" s="2">
        <v>5198.4872629832098</v>
      </c>
      <c r="AB39" s="2">
        <v>5248.7133299043999</v>
      </c>
      <c r="AC39" s="2">
        <v>5297.4725447789597</v>
      </c>
      <c r="AD39" s="2">
        <v>5344.6872328726704</v>
      </c>
      <c r="AE39" s="2">
        <v>5390.5128775593503</v>
      </c>
      <c r="AF39" s="2">
        <v>5435.19845412413</v>
      </c>
      <c r="AG39" s="2">
        <v>5478.8856830591003</v>
      </c>
      <c r="AH39" s="2">
        <v>5521.2877788157903</v>
      </c>
      <c r="AI39" s="2">
        <v>5562.6394499423704</v>
      </c>
      <c r="AJ39" s="2">
        <v>5603.0699353230302</v>
      </c>
      <c r="AK39" s="2">
        <v>5642.7097264206805</v>
      </c>
      <c r="AL39" s="2">
        <v>5681.6958162480896</v>
      </c>
      <c r="AM39" s="2">
        <v>5720.0998368241198</v>
      </c>
      <c r="AN39" s="2">
        <v>5758.0354824656297</v>
      </c>
      <c r="AO39" s="2">
        <v>5795.60769533036</v>
      </c>
      <c r="AP39" s="2">
        <v>5832.9064679518897</v>
      </c>
      <c r="AQ39" s="2">
        <v>5869.99292454653</v>
      </c>
      <c r="AR39" s="2"/>
      <c r="AS39" s="2"/>
      <c r="AT39" s="2"/>
      <c r="AU39" s="2"/>
      <c r="AV39" s="2"/>
      <c r="AW39" s="2"/>
      <c r="AX39" s="2"/>
      <c r="AY39" s="2"/>
      <c r="AZ39" s="2"/>
      <c r="BA39" s="2"/>
      <c r="BB39" s="2"/>
      <c r="BC39" s="2"/>
      <c r="BD39" s="2"/>
      <c r="BE39" s="2"/>
      <c r="BF39" s="2"/>
      <c r="BG39" s="2"/>
      <c r="BH39" s="2"/>
    </row>
    <row r="40" spans="1:60">
      <c r="A40" t="s">
        <v>197</v>
      </c>
      <c r="B40" t="s">
        <v>261</v>
      </c>
      <c r="C40" s="2">
        <v>15143</v>
      </c>
      <c r="D40" s="2">
        <v>15243</v>
      </c>
      <c r="E40" s="2">
        <v>15128</v>
      </c>
      <c r="F40" s="2">
        <v>15063</v>
      </c>
      <c r="G40" s="2">
        <v>15021</v>
      </c>
      <c r="H40" s="2">
        <v>15054</v>
      </c>
      <c r="I40" s="2">
        <v>15193</v>
      </c>
      <c r="J40" s="2">
        <v>15409</v>
      </c>
      <c r="K40" s="2">
        <v>15620</v>
      </c>
      <c r="L40" s="2">
        <v>15758</v>
      </c>
      <c r="M40" s="2">
        <v>15748</v>
      </c>
      <c r="N40" s="2">
        <v>15746</v>
      </c>
      <c r="O40" s="2">
        <v>15754</v>
      </c>
      <c r="P40" s="2">
        <v>15748</v>
      </c>
      <c r="Q40" s="2">
        <v>15739</v>
      </c>
      <c r="R40" s="2">
        <v>15744</v>
      </c>
      <c r="S40" s="2">
        <v>15741</v>
      </c>
      <c r="T40" s="2">
        <v>15745</v>
      </c>
      <c r="U40" s="2">
        <v>15745</v>
      </c>
      <c r="V40" s="2">
        <v>15739</v>
      </c>
      <c r="W40" s="2">
        <v>15685.846524050699</v>
      </c>
      <c r="X40" s="2">
        <v>15635.0923359925</v>
      </c>
      <c r="Y40" s="2">
        <v>15600.7328567516</v>
      </c>
      <c r="Z40" s="2">
        <v>15577.4265523877</v>
      </c>
      <c r="AA40" s="2">
        <v>15563.80320145</v>
      </c>
      <c r="AB40" s="2">
        <v>15546.992063382901</v>
      </c>
      <c r="AC40" s="2">
        <v>15526.214019323799</v>
      </c>
      <c r="AD40" s="2">
        <v>15501.2691603597</v>
      </c>
      <c r="AE40" s="2">
        <v>15472.587368661099</v>
      </c>
      <c r="AF40" s="2">
        <v>15443.616123681801</v>
      </c>
      <c r="AG40" s="2">
        <v>15414.744683265701</v>
      </c>
      <c r="AH40" s="2">
        <v>15385.3857718526</v>
      </c>
      <c r="AI40" s="2">
        <v>15356.0864597283</v>
      </c>
      <c r="AJ40" s="2">
        <v>15326.9562462666</v>
      </c>
      <c r="AK40" s="2">
        <v>15298.0660706531</v>
      </c>
      <c r="AL40" s="2">
        <v>15269.4041255229</v>
      </c>
      <c r="AM40" s="2">
        <v>15240.824429377801</v>
      </c>
      <c r="AN40" s="2">
        <v>15212.2436705899</v>
      </c>
      <c r="AO40" s="2">
        <v>15183.490827252201</v>
      </c>
      <c r="AP40" s="2">
        <v>15154.36279617</v>
      </c>
      <c r="AQ40" s="2">
        <v>15124.636823455699</v>
      </c>
      <c r="AR40" s="2"/>
      <c r="AS40" s="2"/>
      <c r="AT40" s="2"/>
      <c r="AU40" s="2"/>
      <c r="AV40" s="2"/>
      <c r="AW40" s="2"/>
      <c r="AX40" s="2"/>
      <c r="AY40" s="2"/>
      <c r="AZ40" s="2"/>
      <c r="BA40" s="2"/>
      <c r="BB40" s="2"/>
      <c r="BC40" s="2"/>
      <c r="BD40" s="2"/>
      <c r="BE40" s="2"/>
      <c r="BF40" s="2"/>
      <c r="BG40" s="2"/>
      <c r="BH40" s="2"/>
    </row>
    <row r="41" spans="1:60">
      <c r="A41" t="s">
        <v>197</v>
      </c>
      <c r="B41" t="s">
        <v>262</v>
      </c>
      <c r="C41" s="2">
        <v>13184</v>
      </c>
      <c r="D41" s="2">
        <v>13358</v>
      </c>
      <c r="E41" s="2">
        <v>13612</v>
      </c>
      <c r="F41" s="2">
        <v>13683</v>
      </c>
      <c r="G41" s="2">
        <v>13650</v>
      </c>
      <c r="H41" s="2">
        <v>13674</v>
      </c>
      <c r="I41" s="2">
        <v>13729</v>
      </c>
      <c r="J41" s="2">
        <v>13862</v>
      </c>
      <c r="K41" s="2">
        <v>14027</v>
      </c>
      <c r="L41" s="2">
        <v>14108</v>
      </c>
      <c r="M41" s="2">
        <v>14072</v>
      </c>
      <c r="N41" s="2">
        <v>14122</v>
      </c>
      <c r="O41" s="2">
        <v>14186</v>
      </c>
      <c r="P41" s="2">
        <v>14243</v>
      </c>
      <c r="Q41" s="2">
        <v>14285</v>
      </c>
      <c r="R41" s="2">
        <v>14342</v>
      </c>
      <c r="S41" s="2">
        <v>14351</v>
      </c>
      <c r="T41" s="2">
        <v>14370</v>
      </c>
      <c r="U41" s="2">
        <v>14392</v>
      </c>
      <c r="V41" s="2">
        <v>14338</v>
      </c>
      <c r="W41" s="2">
        <v>14390.1939044106</v>
      </c>
      <c r="X41" s="2">
        <v>14448.6952490776</v>
      </c>
      <c r="Y41" s="2">
        <v>14529.544489619</v>
      </c>
      <c r="Z41" s="2">
        <v>14630.0348036181</v>
      </c>
      <c r="AA41" s="2">
        <v>14751.9017020184</v>
      </c>
      <c r="AB41" s="2">
        <v>14872.255459484801</v>
      </c>
      <c r="AC41" s="2">
        <v>14990.0771774285</v>
      </c>
      <c r="AD41" s="2">
        <v>15104.8277302886</v>
      </c>
      <c r="AE41" s="2">
        <v>15216.4576300676</v>
      </c>
      <c r="AF41" s="2">
        <v>15324.389426253199</v>
      </c>
      <c r="AG41" s="2">
        <v>15428.673720201399</v>
      </c>
      <c r="AH41" s="2">
        <v>15527.967417972901</v>
      </c>
      <c r="AI41" s="2">
        <v>15622.535736116501</v>
      </c>
      <c r="AJ41" s="2">
        <v>15712.4227246266</v>
      </c>
      <c r="AK41" s="2">
        <v>15797.782632955699</v>
      </c>
      <c r="AL41" s="2">
        <v>15878.797029191999</v>
      </c>
      <c r="AM41" s="2">
        <v>15955.4943137383</v>
      </c>
      <c r="AN41" s="2">
        <v>16028.1344262005</v>
      </c>
      <c r="AO41" s="2">
        <v>16096.9964071425</v>
      </c>
      <c r="AP41" s="2">
        <v>16162.3576787732</v>
      </c>
      <c r="AQ41" s="2">
        <v>16224.436379745899</v>
      </c>
      <c r="AR41" s="2"/>
      <c r="AS41" s="2"/>
      <c r="AT41" s="2"/>
      <c r="AU41" s="2"/>
      <c r="AV41" s="2"/>
      <c r="AW41" s="2"/>
      <c r="AX41" s="2"/>
      <c r="AY41" s="2"/>
      <c r="AZ41" s="2"/>
      <c r="BA41" s="2"/>
      <c r="BB41" s="2"/>
      <c r="BC41" s="2"/>
      <c r="BD41" s="2"/>
      <c r="BE41" s="2"/>
      <c r="BF41" s="2"/>
      <c r="BG41" s="2"/>
      <c r="BH41" s="2"/>
    </row>
    <row r="42" spans="1:60">
      <c r="A42" t="s">
        <v>197</v>
      </c>
      <c r="B42" t="s">
        <v>263</v>
      </c>
      <c r="C42" s="2">
        <v>20668</v>
      </c>
      <c r="D42" s="2">
        <v>20572</v>
      </c>
      <c r="E42" s="2">
        <v>20388</v>
      </c>
      <c r="F42" s="2">
        <v>20291</v>
      </c>
      <c r="G42" s="2">
        <v>20217</v>
      </c>
      <c r="H42" s="2">
        <v>20191</v>
      </c>
      <c r="I42" s="2">
        <v>20175</v>
      </c>
      <c r="J42" s="2">
        <v>20615</v>
      </c>
      <c r="K42" s="2">
        <v>20964</v>
      </c>
      <c r="L42" s="2">
        <v>21212</v>
      </c>
      <c r="M42" s="2">
        <v>21295</v>
      </c>
      <c r="N42" s="2">
        <v>21607</v>
      </c>
      <c r="O42" s="2">
        <v>21892</v>
      </c>
      <c r="P42" s="2">
        <v>22095</v>
      </c>
      <c r="Q42" s="2">
        <v>22314</v>
      </c>
      <c r="R42" s="2">
        <v>22584</v>
      </c>
      <c r="S42" s="2">
        <v>22683</v>
      </c>
      <c r="T42" s="2">
        <v>22773</v>
      </c>
      <c r="U42" s="2">
        <v>22893</v>
      </c>
      <c r="V42" s="2">
        <v>22796</v>
      </c>
      <c r="W42" s="2">
        <v>22945.400255648899</v>
      </c>
      <c r="X42" s="2">
        <v>23099.373561460601</v>
      </c>
      <c r="Y42" s="2">
        <v>23275.729031775401</v>
      </c>
      <c r="Z42" s="2">
        <v>23466.351546341699</v>
      </c>
      <c r="AA42" s="2">
        <v>23668.927162165801</v>
      </c>
      <c r="AB42" s="2">
        <v>23866.956111920001</v>
      </c>
      <c r="AC42" s="2">
        <v>24059.7868098586</v>
      </c>
      <c r="AD42" s="2">
        <v>24247.3563664297</v>
      </c>
      <c r="AE42" s="2">
        <v>24430.6527279043</v>
      </c>
      <c r="AF42" s="2">
        <v>24611.9879598017</v>
      </c>
      <c r="AG42" s="2">
        <v>24791.936054022099</v>
      </c>
      <c r="AH42" s="2">
        <v>24969.906691063301</v>
      </c>
      <c r="AI42" s="2">
        <v>25146.637656573999</v>
      </c>
      <c r="AJ42" s="2">
        <v>25322.128129998498</v>
      </c>
      <c r="AK42" s="2">
        <v>25496.231028549399</v>
      </c>
      <c r="AL42" s="2">
        <v>25668.808134680501</v>
      </c>
      <c r="AM42" s="2">
        <v>25839.364739005599</v>
      </c>
      <c r="AN42" s="2">
        <v>26007.6569558173</v>
      </c>
      <c r="AO42" s="2">
        <v>26173.407989664702</v>
      </c>
      <c r="AP42" s="2">
        <v>26336.3578328894</v>
      </c>
      <c r="AQ42" s="2">
        <v>26496.351693211302</v>
      </c>
      <c r="AR42" s="2"/>
      <c r="AS42" s="2"/>
      <c r="AT42" s="2"/>
      <c r="AU42" s="2"/>
      <c r="AV42" s="2"/>
      <c r="AW42" s="2"/>
      <c r="AX42" s="2"/>
      <c r="AY42" s="2"/>
      <c r="AZ42" s="2"/>
      <c r="BA42" s="2"/>
      <c r="BB42" s="2"/>
      <c r="BC42" s="2"/>
      <c r="BD42" s="2"/>
      <c r="BE42" s="2"/>
      <c r="BF42" s="2"/>
      <c r="BG42" s="2"/>
      <c r="BH42" s="2"/>
    </row>
    <row r="43" spans="1:60">
      <c r="A43" t="s">
        <v>197</v>
      </c>
      <c r="B43" t="s">
        <v>264</v>
      </c>
      <c r="C43" s="2">
        <v>16067</v>
      </c>
      <c r="D43" s="2">
        <v>16287</v>
      </c>
      <c r="E43" s="2">
        <v>16694</v>
      </c>
      <c r="F43" s="2">
        <v>16738</v>
      </c>
      <c r="G43" s="2">
        <v>17048</v>
      </c>
      <c r="H43" s="2">
        <v>17202</v>
      </c>
      <c r="I43" s="2">
        <v>17576</v>
      </c>
      <c r="J43" s="2">
        <v>17949</v>
      </c>
      <c r="K43" s="2">
        <v>18173</v>
      </c>
      <c r="L43" s="2">
        <v>18305</v>
      </c>
      <c r="M43" s="2">
        <v>18748</v>
      </c>
      <c r="N43" s="2">
        <v>18932</v>
      </c>
      <c r="O43" s="2">
        <v>18998</v>
      </c>
      <c r="P43" s="2">
        <v>19046</v>
      </c>
      <c r="Q43" s="2">
        <v>19194</v>
      </c>
      <c r="R43" s="2">
        <v>19382</v>
      </c>
      <c r="S43" s="2">
        <v>19512</v>
      </c>
      <c r="T43" s="2">
        <v>19631</v>
      </c>
      <c r="U43" s="2">
        <v>19884</v>
      </c>
      <c r="V43" s="2">
        <v>20279</v>
      </c>
      <c r="W43" s="2">
        <v>20418.1417661792</v>
      </c>
      <c r="X43" s="2">
        <v>20569.375912152602</v>
      </c>
      <c r="Y43" s="2">
        <v>20778.231348768801</v>
      </c>
      <c r="Z43" s="2">
        <v>21041.784437927101</v>
      </c>
      <c r="AA43" s="2">
        <v>21363.628108268898</v>
      </c>
      <c r="AB43" s="2">
        <v>21696.352063179402</v>
      </c>
      <c r="AC43" s="2">
        <v>22038.563466403099</v>
      </c>
      <c r="AD43" s="2">
        <v>22389.490787365801</v>
      </c>
      <c r="AE43" s="2">
        <v>22749.2834889244</v>
      </c>
      <c r="AF43" s="2">
        <v>23114.3177175315</v>
      </c>
      <c r="AG43" s="2">
        <v>23484.793108580299</v>
      </c>
      <c r="AH43" s="2">
        <v>23858.163696022799</v>
      </c>
      <c r="AI43" s="2">
        <v>24235.045084900499</v>
      </c>
      <c r="AJ43" s="2">
        <v>24615.3316591086</v>
      </c>
      <c r="AK43" s="2">
        <v>24999.006955131201</v>
      </c>
      <c r="AL43" s="2">
        <v>25386.1003110559</v>
      </c>
      <c r="AM43" s="2">
        <v>25776.410101429501</v>
      </c>
      <c r="AN43" s="2">
        <v>26169.883738807301</v>
      </c>
      <c r="AO43" s="2">
        <v>26566.367130046299</v>
      </c>
      <c r="AP43" s="2">
        <v>26965.643898518902</v>
      </c>
      <c r="AQ43" s="2">
        <v>27367.3814585236</v>
      </c>
      <c r="AR43" s="2"/>
      <c r="AS43" s="2"/>
      <c r="AT43" s="2"/>
      <c r="AU43" s="2"/>
      <c r="AV43" s="2"/>
      <c r="AW43" s="2"/>
      <c r="AX43" s="2"/>
      <c r="AY43" s="2"/>
      <c r="AZ43" s="2"/>
      <c r="BA43" s="2"/>
      <c r="BB43" s="2"/>
      <c r="BC43" s="2"/>
      <c r="BD43" s="2"/>
      <c r="BE43" s="2"/>
      <c r="BF43" s="2"/>
      <c r="BG43" s="2"/>
      <c r="BH43" s="2"/>
    </row>
    <row r="44" spans="1:60">
      <c r="A44" t="s">
        <v>197</v>
      </c>
      <c r="B44" t="s">
        <v>265</v>
      </c>
      <c r="C44" s="2">
        <v>3011</v>
      </c>
      <c r="D44" s="2">
        <v>3007</v>
      </c>
      <c r="E44" s="2">
        <v>2980</v>
      </c>
      <c r="F44" s="2">
        <v>2940</v>
      </c>
      <c r="G44" s="2">
        <v>2935</v>
      </c>
      <c r="H44" s="2">
        <v>2918</v>
      </c>
      <c r="I44" s="2">
        <v>2926</v>
      </c>
      <c r="J44" s="2">
        <v>3002</v>
      </c>
      <c r="K44" s="2">
        <v>3083</v>
      </c>
      <c r="L44" s="2">
        <v>3119</v>
      </c>
      <c r="M44" s="2">
        <v>3138</v>
      </c>
      <c r="N44" s="2">
        <v>3203</v>
      </c>
      <c r="O44" s="2">
        <v>3269</v>
      </c>
      <c r="P44" s="2">
        <v>3321</v>
      </c>
      <c r="Q44" s="2">
        <v>3369</v>
      </c>
      <c r="R44" s="2">
        <v>3423</v>
      </c>
      <c r="S44" s="2">
        <v>3471</v>
      </c>
      <c r="T44" s="2">
        <v>3528</v>
      </c>
      <c r="U44" s="2">
        <v>3576</v>
      </c>
      <c r="V44" s="2">
        <v>3578</v>
      </c>
      <c r="W44" s="2">
        <v>3588.6208202317298</v>
      </c>
      <c r="X44" s="2">
        <v>3601.1734807887601</v>
      </c>
      <c r="Y44" s="2">
        <v>3617.73115084766</v>
      </c>
      <c r="Z44" s="2">
        <v>3637.2992447714801</v>
      </c>
      <c r="AA44" s="2">
        <v>3659.6180158639299</v>
      </c>
      <c r="AB44" s="2">
        <v>3681.8604370061698</v>
      </c>
      <c r="AC44" s="2">
        <v>3703.8395652363802</v>
      </c>
      <c r="AD44" s="2">
        <v>3725.50841616966</v>
      </c>
      <c r="AE44" s="2">
        <v>3746.88027731805</v>
      </c>
      <c r="AF44" s="2">
        <v>3768.4132558844699</v>
      </c>
      <c r="AG44" s="2">
        <v>3790.1707491470802</v>
      </c>
      <c r="AH44" s="2">
        <v>3812.03329726126</v>
      </c>
      <c r="AI44" s="2">
        <v>3834.1268001060898</v>
      </c>
      <c r="AJ44" s="2">
        <v>3856.4870128344301</v>
      </c>
      <c r="AK44" s="2">
        <v>3879.1429090894599</v>
      </c>
      <c r="AL44" s="2">
        <v>3902.1065085741102</v>
      </c>
      <c r="AM44" s="2">
        <v>3925.3598073838398</v>
      </c>
      <c r="AN44" s="2">
        <v>3948.9123577076298</v>
      </c>
      <c r="AO44" s="2">
        <v>3972.7766826956199</v>
      </c>
      <c r="AP44" s="2">
        <v>3996.96476383859</v>
      </c>
      <c r="AQ44" s="2">
        <v>4021.4666606148498</v>
      </c>
      <c r="AR44" s="2"/>
      <c r="AS44" s="2"/>
      <c r="AT44" s="2"/>
      <c r="AU44" s="2"/>
      <c r="AV44" s="2"/>
      <c r="AW44" s="2"/>
      <c r="AX44" s="2"/>
      <c r="AY44" s="2"/>
      <c r="AZ44" s="2"/>
      <c r="BA44" s="2"/>
      <c r="BB44" s="2"/>
      <c r="BC44" s="2"/>
      <c r="BD44" s="2"/>
      <c r="BE44" s="2"/>
      <c r="BF44" s="2"/>
      <c r="BG44" s="2"/>
      <c r="BH44" s="2"/>
    </row>
    <row r="45" spans="1:60">
      <c r="A45" t="s">
        <v>197</v>
      </c>
      <c r="B45" t="s">
        <v>266</v>
      </c>
      <c r="C45" s="2">
        <v>6558</v>
      </c>
      <c r="D45" s="2">
        <v>6543</v>
      </c>
      <c r="E45" s="2">
        <v>6496</v>
      </c>
      <c r="F45" s="2">
        <v>6458</v>
      </c>
      <c r="G45" s="2">
        <v>6455</v>
      </c>
      <c r="H45" s="2">
        <v>6446</v>
      </c>
      <c r="I45" s="2">
        <v>6535</v>
      </c>
      <c r="J45" s="2">
        <v>6647</v>
      </c>
      <c r="K45" s="2">
        <v>6729</v>
      </c>
      <c r="L45" s="2">
        <v>6721</v>
      </c>
      <c r="M45" s="2">
        <v>6669</v>
      </c>
      <c r="N45" s="2">
        <v>6640</v>
      </c>
      <c r="O45" s="2">
        <v>6643</v>
      </c>
      <c r="P45" s="2">
        <v>6633</v>
      </c>
      <c r="Q45" s="2">
        <v>6607</v>
      </c>
      <c r="R45" s="2">
        <v>6586</v>
      </c>
      <c r="S45" s="2">
        <v>6571</v>
      </c>
      <c r="T45" s="2">
        <v>6575</v>
      </c>
      <c r="U45" s="2">
        <v>6552</v>
      </c>
      <c r="V45" s="2">
        <v>6588</v>
      </c>
      <c r="W45" s="2">
        <v>6579.3475443433199</v>
      </c>
      <c r="X45" s="2">
        <v>6571.3469366883801</v>
      </c>
      <c r="Y45" s="2">
        <v>6570.3637126523599</v>
      </c>
      <c r="Z45" s="2">
        <v>6573.9862840653896</v>
      </c>
      <c r="AA45" s="2">
        <v>6581.4835378564803</v>
      </c>
      <c r="AB45" s="2">
        <v>6587.69406672082</v>
      </c>
      <c r="AC45" s="2">
        <v>6592.3954859881096</v>
      </c>
      <c r="AD45" s="2">
        <v>6595.5075409328101</v>
      </c>
      <c r="AE45" s="2">
        <v>6597.2721768973497</v>
      </c>
      <c r="AF45" s="2">
        <v>6598.6376469095703</v>
      </c>
      <c r="AG45" s="2">
        <v>6599.8134189499397</v>
      </c>
      <c r="AH45" s="2">
        <v>6600.6249934445104</v>
      </c>
      <c r="AI45" s="2">
        <v>6601.3248829065296</v>
      </c>
      <c r="AJ45" s="2">
        <v>6601.9026143599804</v>
      </c>
      <c r="AK45" s="2">
        <v>6602.3762713805299</v>
      </c>
      <c r="AL45" s="2">
        <v>6602.7288815770598</v>
      </c>
      <c r="AM45" s="2">
        <v>6602.9439603744904</v>
      </c>
      <c r="AN45" s="2">
        <v>6603.00151099699</v>
      </c>
      <c r="AO45" s="2">
        <v>6602.8417872134896</v>
      </c>
      <c r="AP45" s="2">
        <v>6602.4019777515095</v>
      </c>
      <c r="AQ45" s="2">
        <v>6601.5899927687196</v>
      </c>
      <c r="AR45" s="2"/>
      <c r="AS45" s="2"/>
      <c r="AT45" s="2"/>
      <c r="AU45" s="2"/>
      <c r="AV45" s="2"/>
      <c r="AW45" s="2"/>
      <c r="AX45" s="2"/>
      <c r="AY45" s="2"/>
      <c r="AZ45" s="2"/>
      <c r="BA45" s="2"/>
      <c r="BB45" s="2"/>
      <c r="BC45" s="2"/>
      <c r="BD45" s="2"/>
      <c r="BE45" s="2"/>
      <c r="BF45" s="2"/>
      <c r="BG45" s="2"/>
      <c r="BH45" s="2"/>
    </row>
    <row r="46" spans="1:60">
      <c r="A46" t="s">
        <v>197</v>
      </c>
      <c r="B46" t="s">
        <v>267</v>
      </c>
      <c r="C46" s="2">
        <v>7319</v>
      </c>
      <c r="D46" s="2">
        <v>7432</v>
      </c>
      <c r="E46" s="2">
        <v>7414</v>
      </c>
      <c r="F46" s="2">
        <v>7397</v>
      </c>
      <c r="G46" s="2">
        <v>7398</v>
      </c>
      <c r="H46" s="2">
        <v>7394</v>
      </c>
      <c r="I46" s="2">
        <v>7325</v>
      </c>
      <c r="J46" s="2">
        <v>7339</v>
      </c>
      <c r="K46" s="2">
        <v>7361</v>
      </c>
      <c r="L46" s="2">
        <v>7384</v>
      </c>
      <c r="M46" s="2">
        <v>7339</v>
      </c>
      <c r="N46" s="2">
        <v>7365</v>
      </c>
      <c r="O46" s="2">
        <v>7400</v>
      </c>
      <c r="P46" s="2">
        <v>7425</v>
      </c>
      <c r="Q46" s="2">
        <v>7448</v>
      </c>
      <c r="R46" s="2">
        <v>7483</v>
      </c>
      <c r="S46" s="2">
        <v>7486</v>
      </c>
      <c r="T46" s="2">
        <v>7523</v>
      </c>
      <c r="U46" s="2">
        <v>7556</v>
      </c>
      <c r="V46" s="2">
        <v>7532</v>
      </c>
      <c r="W46" s="2">
        <v>7490.9854665244602</v>
      </c>
      <c r="X46" s="2">
        <v>7451.74826196705</v>
      </c>
      <c r="Y46" s="2">
        <v>7420.4035728828103</v>
      </c>
      <c r="Z46" s="2">
        <v>7395.1940315414304</v>
      </c>
      <c r="AA46" s="2">
        <v>7376.2955685701299</v>
      </c>
      <c r="AB46" s="2">
        <v>7356.1946573719297</v>
      </c>
      <c r="AC46" s="2">
        <v>7334.5602271655898</v>
      </c>
      <c r="AD46" s="2">
        <v>7311.2139982033004</v>
      </c>
      <c r="AE46" s="2">
        <v>7286.2114862148301</v>
      </c>
      <c r="AF46" s="2">
        <v>7260.5415109691103</v>
      </c>
      <c r="AG46" s="2">
        <v>7234.1836438768596</v>
      </c>
      <c r="AH46" s="2">
        <v>7206.5825371213996</v>
      </c>
      <c r="AI46" s="2">
        <v>7177.8082610762503</v>
      </c>
      <c r="AJ46" s="2">
        <v>7147.8162606905798</v>
      </c>
      <c r="AK46" s="2">
        <v>7116.6204307825101</v>
      </c>
      <c r="AL46" s="2">
        <v>7084.2165558492397</v>
      </c>
      <c r="AM46" s="2">
        <v>7050.5323234184498</v>
      </c>
      <c r="AN46" s="2">
        <v>7015.6563129317201</v>
      </c>
      <c r="AO46" s="2">
        <v>6979.6989841509603</v>
      </c>
      <c r="AP46" s="2">
        <v>6942.7594244331303</v>
      </c>
      <c r="AQ46" s="2">
        <v>6904.9164699837002</v>
      </c>
      <c r="AR46" s="2"/>
      <c r="AS46" s="2"/>
      <c r="AT46" s="2"/>
      <c r="AU46" s="2"/>
      <c r="AV46" s="2"/>
      <c r="AW46" s="2"/>
      <c r="AX46" s="2"/>
      <c r="AY46" s="2"/>
      <c r="AZ46" s="2"/>
      <c r="BA46" s="2"/>
      <c r="BB46" s="2"/>
      <c r="BC46" s="2"/>
      <c r="BD46" s="2"/>
      <c r="BE46" s="2"/>
      <c r="BF46" s="2"/>
      <c r="BG46" s="2"/>
      <c r="BH46" s="2"/>
    </row>
    <row r="47" spans="1:60">
      <c r="A47" t="s">
        <v>197</v>
      </c>
      <c r="B47" t="s">
        <v>268</v>
      </c>
      <c r="C47" s="2">
        <v>9041</v>
      </c>
      <c r="D47" s="2">
        <v>9202</v>
      </c>
      <c r="E47" s="2">
        <v>9326</v>
      </c>
      <c r="F47" s="2">
        <v>9453</v>
      </c>
      <c r="G47" s="2">
        <v>9584</v>
      </c>
      <c r="H47" s="2">
        <v>9746</v>
      </c>
      <c r="I47" s="2">
        <v>9876</v>
      </c>
      <c r="J47" s="2">
        <v>10097</v>
      </c>
      <c r="K47" s="2">
        <v>10297</v>
      </c>
      <c r="L47" s="2">
        <v>10400</v>
      </c>
      <c r="M47" s="2">
        <v>10400</v>
      </c>
      <c r="N47" s="2">
        <v>10501</v>
      </c>
      <c r="O47" s="2">
        <v>10611</v>
      </c>
      <c r="P47" s="2">
        <v>10714</v>
      </c>
      <c r="Q47" s="2">
        <v>10808</v>
      </c>
      <c r="R47" s="2">
        <v>10925</v>
      </c>
      <c r="S47" s="2">
        <v>11043</v>
      </c>
      <c r="T47" s="2">
        <v>11162</v>
      </c>
      <c r="U47" s="2">
        <v>11234</v>
      </c>
      <c r="V47" s="2">
        <v>11291</v>
      </c>
      <c r="W47" s="2">
        <v>11325.1056655957</v>
      </c>
      <c r="X47" s="2">
        <v>11362.702095506</v>
      </c>
      <c r="Y47" s="2">
        <v>11410.445640181901</v>
      </c>
      <c r="Z47" s="2">
        <v>11464.714280079301</v>
      </c>
      <c r="AA47" s="2">
        <v>11524.2374977053</v>
      </c>
      <c r="AB47" s="2">
        <v>11582.0530002099</v>
      </c>
      <c r="AC47" s="2">
        <v>11637.5971579734</v>
      </c>
      <c r="AD47" s="2">
        <v>11690.6409493754</v>
      </c>
      <c r="AE47" s="2">
        <v>11741.342763316499</v>
      </c>
      <c r="AF47" s="2">
        <v>11789.7499198162</v>
      </c>
      <c r="AG47" s="2">
        <v>11836.155589345601</v>
      </c>
      <c r="AH47" s="2">
        <v>11880.1755752844</v>
      </c>
      <c r="AI47" s="2">
        <v>11922.2172911161</v>
      </c>
      <c r="AJ47" s="2">
        <v>11962.497485588699</v>
      </c>
      <c r="AK47" s="2">
        <v>12001.1765426252</v>
      </c>
      <c r="AL47" s="2">
        <v>12038.4491962785</v>
      </c>
      <c r="AM47" s="2">
        <v>12074.303623419401</v>
      </c>
      <c r="AN47" s="2">
        <v>12108.8435660501</v>
      </c>
      <c r="AO47" s="2">
        <v>12142.135821019199</v>
      </c>
      <c r="AP47" s="2">
        <v>12174.220762175501</v>
      </c>
      <c r="AQ47" s="2">
        <v>12205.142078946301</v>
      </c>
      <c r="AR47" s="2"/>
      <c r="AS47" s="2"/>
      <c r="AT47" s="2"/>
      <c r="AU47" s="2"/>
      <c r="AV47" s="2"/>
      <c r="AW47" s="2"/>
      <c r="AX47" s="2"/>
      <c r="AY47" s="2"/>
      <c r="AZ47" s="2"/>
      <c r="BA47" s="2"/>
      <c r="BB47" s="2"/>
      <c r="BC47" s="2"/>
      <c r="BD47" s="2"/>
      <c r="BE47" s="2"/>
      <c r="BF47" s="2"/>
      <c r="BG47" s="2"/>
      <c r="BH47" s="2"/>
    </row>
    <row r="48" spans="1:60">
      <c r="A48" t="s">
        <v>197</v>
      </c>
      <c r="B48" t="s">
        <v>269</v>
      </c>
      <c r="C48" s="2">
        <v>7037</v>
      </c>
      <c r="D48" s="2">
        <v>6961</v>
      </c>
      <c r="E48" s="2">
        <v>6814</v>
      </c>
      <c r="F48" s="2">
        <v>6729</v>
      </c>
      <c r="G48" s="2">
        <v>6654</v>
      </c>
      <c r="H48" s="2">
        <v>6598</v>
      </c>
      <c r="I48" s="2">
        <v>6580</v>
      </c>
      <c r="J48" s="2">
        <v>6626</v>
      </c>
      <c r="K48" s="2">
        <v>6680</v>
      </c>
      <c r="L48" s="2">
        <v>6738</v>
      </c>
      <c r="M48" s="2">
        <v>6725</v>
      </c>
      <c r="N48" s="2">
        <v>6747</v>
      </c>
      <c r="O48" s="2">
        <v>6779</v>
      </c>
      <c r="P48" s="2">
        <v>6798</v>
      </c>
      <c r="Q48" s="2">
        <v>6822</v>
      </c>
      <c r="R48" s="2">
        <v>6848</v>
      </c>
      <c r="S48" s="2">
        <v>6876</v>
      </c>
      <c r="T48" s="2">
        <v>6897</v>
      </c>
      <c r="U48" s="2">
        <v>6919</v>
      </c>
      <c r="V48" s="2">
        <v>6961</v>
      </c>
      <c r="W48" s="2">
        <v>6952.8500209553704</v>
      </c>
      <c r="X48" s="2">
        <v>6949.1930356023304</v>
      </c>
      <c r="Y48" s="2">
        <v>6952.7681043389703</v>
      </c>
      <c r="Z48" s="2">
        <v>6960.2632138076597</v>
      </c>
      <c r="AA48" s="2">
        <v>6971.5441669226402</v>
      </c>
      <c r="AB48" s="2">
        <v>6978.5084044997902</v>
      </c>
      <c r="AC48" s="2">
        <v>6980.7718468521298</v>
      </c>
      <c r="AD48" s="2">
        <v>6978.1783445998499</v>
      </c>
      <c r="AE48" s="2">
        <v>6970.9072619475</v>
      </c>
      <c r="AF48" s="2">
        <v>6963.5326571875803</v>
      </c>
      <c r="AG48" s="2">
        <v>6956.2760758559798</v>
      </c>
      <c r="AH48" s="2">
        <v>6948.8787594218002</v>
      </c>
      <c r="AI48" s="2">
        <v>6941.6462043487199</v>
      </c>
      <c r="AJ48" s="2">
        <v>6934.6481893033597</v>
      </c>
      <c r="AK48" s="2">
        <v>6927.94577902121</v>
      </c>
      <c r="AL48" s="2">
        <v>6921.5651885193301</v>
      </c>
      <c r="AM48" s="2">
        <v>6915.4563588724204</v>
      </c>
      <c r="AN48" s="2">
        <v>6909.6315280275503</v>
      </c>
      <c r="AO48" s="2">
        <v>6904.0734575058204</v>
      </c>
      <c r="AP48" s="2">
        <v>6898.7262818940699</v>
      </c>
      <c r="AQ48" s="2">
        <v>6893.4839901101104</v>
      </c>
      <c r="AR48" s="2"/>
      <c r="AS48" s="2"/>
      <c r="AT48" s="2"/>
      <c r="AU48" s="2"/>
      <c r="AV48" s="2"/>
      <c r="AW48" s="2"/>
      <c r="AX48" s="2"/>
      <c r="AY48" s="2"/>
      <c r="AZ48" s="2"/>
      <c r="BA48" s="2"/>
      <c r="BB48" s="2"/>
      <c r="BC48" s="2"/>
      <c r="BD48" s="2"/>
      <c r="BE48" s="2"/>
      <c r="BF48" s="2"/>
      <c r="BG48" s="2"/>
      <c r="BH48" s="2"/>
    </row>
    <row r="49" spans="1:60">
      <c r="A49" t="s">
        <v>197</v>
      </c>
      <c r="B49" t="s">
        <v>270</v>
      </c>
      <c r="C49" s="2">
        <v>7341</v>
      </c>
      <c r="D49" s="2">
        <v>7467</v>
      </c>
      <c r="E49" s="2">
        <v>7489</v>
      </c>
      <c r="F49" s="2">
        <v>7526</v>
      </c>
      <c r="G49" s="2">
        <v>7581</v>
      </c>
      <c r="H49" s="2">
        <v>7666</v>
      </c>
      <c r="I49" s="2">
        <v>7799</v>
      </c>
      <c r="J49" s="2">
        <v>7985</v>
      </c>
      <c r="K49" s="2">
        <v>8179</v>
      </c>
      <c r="L49" s="2">
        <v>8280</v>
      </c>
      <c r="M49" s="2">
        <v>8299</v>
      </c>
      <c r="N49" s="2">
        <v>8277</v>
      </c>
      <c r="O49" s="2">
        <v>8264</v>
      </c>
      <c r="P49" s="2">
        <v>8243</v>
      </c>
      <c r="Q49" s="2">
        <v>8215</v>
      </c>
      <c r="R49" s="2">
        <v>8201</v>
      </c>
      <c r="S49" s="2">
        <v>8179</v>
      </c>
      <c r="T49" s="2">
        <v>8144</v>
      </c>
      <c r="U49" s="2">
        <v>8120</v>
      </c>
      <c r="V49" s="2">
        <v>8085</v>
      </c>
      <c r="W49" s="2">
        <v>8064.1480556912402</v>
      </c>
      <c r="X49" s="2">
        <v>8046.99114222345</v>
      </c>
      <c r="Y49" s="2">
        <v>8040.0117183545699</v>
      </c>
      <c r="Z49" s="2">
        <v>8040.4922824745399</v>
      </c>
      <c r="AA49" s="2">
        <v>8047.7714941158802</v>
      </c>
      <c r="AB49" s="2">
        <v>8054.1674791047299</v>
      </c>
      <c r="AC49" s="2">
        <v>8059.2041047289904</v>
      </c>
      <c r="AD49" s="2">
        <v>8062.5886381682503</v>
      </c>
      <c r="AE49" s="2">
        <v>8064.3804139413596</v>
      </c>
      <c r="AF49" s="2">
        <v>8066.4669996085404</v>
      </c>
      <c r="AG49" s="2">
        <v>8068.9676884535902</v>
      </c>
      <c r="AH49" s="2">
        <v>8071.5246663655398</v>
      </c>
      <c r="AI49" s="2">
        <v>8074.3957252471801</v>
      </c>
      <c r="AJ49" s="2">
        <v>8077.6246134990897</v>
      </c>
      <c r="AK49" s="2">
        <v>8081.2745604371103</v>
      </c>
      <c r="AL49" s="2">
        <v>8085.3755011532703</v>
      </c>
      <c r="AM49" s="2">
        <v>8089.9057525639901</v>
      </c>
      <c r="AN49" s="2">
        <v>8094.8878822619799</v>
      </c>
      <c r="AO49" s="2">
        <v>8100.3139969480799</v>
      </c>
      <c r="AP49" s="2">
        <v>8106.1585291489901</v>
      </c>
      <c r="AQ49" s="2">
        <v>8112.3421283738699</v>
      </c>
      <c r="AR49" s="2"/>
      <c r="AS49" s="2"/>
      <c r="AT49" s="2"/>
      <c r="AU49" s="2"/>
      <c r="AV49" s="2"/>
      <c r="AW49" s="2"/>
      <c r="AX49" s="2"/>
      <c r="AY49" s="2"/>
      <c r="AZ49" s="2"/>
      <c r="BA49" s="2"/>
      <c r="BB49" s="2"/>
      <c r="BC49" s="2"/>
      <c r="BD49" s="2"/>
      <c r="BE49" s="2"/>
      <c r="BF49" s="2"/>
      <c r="BG49" s="2"/>
      <c r="BH49" s="2"/>
    </row>
    <row r="50" spans="1:60">
      <c r="A50" t="s">
        <v>197</v>
      </c>
      <c r="B50" t="s">
        <v>271</v>
      </c>
      <c r="C50" s="2">
        <v>4617</v>
      </c>
      <c r="D50" s="2">
        <v>4686</v>
      </c>
      <c r="E50" s="2">
        <v>4755</v>
      </c>
      <c r="F50" s="2">
        <v>4771</v>
      </c>
      <c r="G50" s="2">
        <v>4771</v>
      </c>
      <c r="H50" s="2">
        <v>4776</v>
      </c>
      <c r="I50" s="2">
        <v>4845</v>
      </c>
      <c r="J50" s="2">
        <v>4931</v>
      </c>
      <c r="K50" s="2">
        <v>4948</v>
      </c>
      <c r="L50" s="2">
        <v>4970</v>
      </c>
      <c r="M50" s="2">
        <v>4959</v>
      </c>
      <c r="N50" s="2">
        <v>4972</v>
      </c>
      <c r="O50" s="2">
        <v>4985</v>
      </c>
      <c r="P50" s="2">
        <v>4998</v>
      </c>
      <c r="Q50" s="2">
        <v>5005</v>
      </c>
      <c r="R50" s="2">
        <v>5014</v>
      </c>
      <c r="S50" s="2">
        <v>5019</v>
      </c>
      <c r="T50" s="2">
        <v>5018</v>
      </c>
      <c r="U50" s="2">
        <v>5017</v>
      </c>
      <c r="V50" s="2">
        <v>4977</v>
      </c>
      <c r="W50" s="2">
        <v>4946.1994068301701</v>
      </c>
      <c r="X50" s="2">
        <v>4918.13311210964</v>
      </c>
      <c r="Y50" s="2">
        <v>4898.1646977194396</v>
      </c>
      <c r="Z50" s="2">
        <v>4884.9216633419601</v>
      </c>
      <c r="AA50" s="2">
        <v>4878.5529486726</v>
      </c>
      <c r="AB50" s="2">
        <v>4871.8332656344901</v>
      </c>
      <c r="AC50" s="2">
        <v>4864.4930102132503</v>
      </c>
      <c r="AD50" s="2">
        <v>4856.37375513602</v>
      </c>
      <c r="AE50" s="2">
        <v>4847.5768568420399</v>
      </c>
      <c r="AF50" s="2">
        <v>4839.0818957845204</v>
      </c>
      <c r="AG50" s="2">
        <v>4831.0181663940502</v>
      </c>
      <c r="AH50" s="2">
        <v>4823.0676625485103</v>
      </c>
      <c r="AI50" s="2">
        <v>4815.3530042400598</v>
      </c>
      <c r="AJ50" s="2">
        <v>4807.8892867751001</v>
      </c>
      <c r="AK50" s="2">
        <v>4800.7400579246796</v>
      </c>
      <c r="AL50" s="2">
        <v>4793.9286908505601</v>
      </c>
      <c r="AM50" s="2">
        <v>4787.4294245934798</v>
      </c>
      <c r="AN50" s="2">
        <v>4781.2342839454104</v>
      </c>
      <c r="AO50" s="2">
        <v>4775.3304301224998</v>
      </c>
      <c r="AP50" s="2">
        <v>4769.68465696567</v>
      </c>
      <c r="AQ50" s="2">
        <v>4764.2461305975703</v>
      </c>
      <c r="AR50" s="2"/>
      <c r="AS50" s="2"/>
      <c r="AT50" s="2"/>
      <c r="AU50" s="2"/>
      <c r="AV50" s="2"/>
      <c r="AW50" s="2"/>
      <c r="AX50" s="2"/>
      <c r="AY50" s="2"/>
      <c r="AZ50" s="2"/>
      <c r="BA50" s="2"/>
      <c r="BB50" s="2"/>
      <c r="BC50" s="2"/>
      <c r="BD50" s="2"/>
      <c r="BE50" s="2"/>
      <c r="BF50" s="2"/>
      <c r="BG50" s="2"/>
      <c r="BH50" s="2"/>
    </row>
    <row r="51" spans="1:60">
      <c r="A51" t="s">
        <v>197</v>
      </c>
      <c r="B51" t="s">
        <v>272</v>
      </c>
      <c r="C51" s="2">
        <v>6393</v>
      </c>
      <c r="D51" s="2">
        <v>6368</v>
      </c>
      <c r="E51" s="2">
        <v>6265</v>
      </c>
      <c r="F51" s="2">
        <v>6187</v>
      </c>
      <c r="G51" s="2">
        <v>6122</v>
      </c>
      <c r="H51" s="2">
        <v>6101</v>
      </c>
      <c r="I51" s="2">
        <v>6124</v>
      </c>
      <c r="J51" s="2">
        <v>6240</v>
      </c>
      <c r="K51" s="2">
        <v>6359</v>
      </c>
      <c r="L51" s="2">
        <v>6442</v>
      </c>
      <c r="M51" s="2">
        <v>6513</v>
      </c>
      <c r="N51" s="2">
        <v>6485</v>
      </c>
      <c r="O51" s="2">
        <v>6465</v>
      </c>
      <c r="P51" s="2">
        <v>6438</v>
      </c>
      <c r="Q51" s="2">
        <v>6410</v>
      </c>
      <c r="R51" s="2">
        <v>6389</v>
      </c>
      <c r="S51" s="2">
        <v>6347</v>
      </c>
      <c r="T51" s="2">
        <v>6303</v>
      </c>
      <c r="U51" s="2">
        <v>6269</v>
      </c>
      <c r="V51" s="2">
        <v>6319</v>
      </c>
      <c r="W51" s="2">
        <v>6279.18571996637</v>
      </c>
      <c r="X51" s="2">
        <v>6243.2320186511697</v>
      </c>
      <c r="Y51" s="2">
        <v>6217.9247896080096</v>
      </c>
      <c r="Z51" s="2">
        <v>6201.3653063764204</v>
      </c>
      <c r="AA51" s="2">
        <v>6193.62918354049</v>
      </c>
      <c r="AB51" s="2">
        <v>6185.2930296925497</v>
      </c>
      <c r="AC51" s="2">
        <v>6175.8910829262704</v>
      </c>
      <c r="AD51" s="2">
        <v>6165.2329065518097</v>
      </c>
      <c r="AE51" s="2">
        <v>6153.4182620960601</v>
      </c>
      <c r="AF51" s="2">
        <v>6141.9556003890502</v>
      </c>
      <c r="AG51" s="2">
        <v>6131.0174552068802</v>
      </c>
      <c r="AH51" s="2">
        <v>6120.1462615123301</v>
      </c>
      <c r="AI51" s="2">
        <v>6109.5219827045103</v>
      </c>
      <c r="AJ51" s="2">
        <v>6099.19301505162</v>
      </c>
      <c r="AK51" s="2">
        <v>6089.2157122250201</v>
      </c>
      <c r="AL51" s="2">
        <v>6079.6166412358498</v>
      </c>
      <c r="AM51" s="2">
        <v>6070.3504900092003</v>
      </c>
      <c r="AN51" s="2">
        <v>6061.4562580641305</v>
      </c>
      <c r="AO51" s="2">
        <v>6052.9806133872398</v>
      </c>
      <c r="AP51" s="2">
        <v>6044.9513537878202</v>
      </c>
      <c r="AQ51" s="2">
        <v>6037.3407001982196</v>
      </c>
      <c r="AR51" s="2"/>
      <c r="AS51" s="2"/>
      <c r="AT51" s="2"/>
      <c r="AU51" s="2"/>
      <c r="AV51" s="2"/>
      <c r="AW51" s="2"/>
      <c r="AX51" s="2"/>
      <c r="AY51" s="2"/>
      <c r="AZ51" s="2"/>
      <c r="BA51" s="2"/>
      <c r="BB51" s="2"/>
      <c r="BC51" s="2"/>
      <c r="BD51" s="2"/>
      <c r="BE51" s="2"/>
      <c r="BF51" s="2"/>
      <c r="BG51" s="2"/>
      <c r="BH51" s="2"/>
    </row>
    <row r="52" spans="1:60">
      <c r="A52" t="s">
        <v>197</v>
      </c>
      <c r="B52" t="s">
        <v>273</v>
      </c>
      <c r="C52" s="2">
        <v>6528</v>
      </c>
      <c r="D52" s="2">
        <v>6572</v>
      </c>
      <c r="E52" s="2">
        <v>6501</v>
      </c>
      <c r="F52" s="2">
        <v>6491</v>
      </c>
      <c r="G52" s="2">
        <v>6494</v>
      </c>
      <c r="H52" s="2">
        <v>6512</v>
      </c>
      <c r="I52" s="2">
        <v>6603</v>
      </c>
      <c r="J52" s="2">
        <v>6695</v>
      </c>
      <c r="K52" s="2">
        <v>6766</v>
      </c>
      <c r="L52" s="2">
        <v>6836</v>
      </c>
      <c r="M52" s="2">
        <v>6843</v>
      </c>
      <c r="N52" s="2">
        <v>6899</v>
      </c>
      <c r="O52" s="2">
        <v>6975</v>
      </c>
      <c r="P52" s="2">
        <v>7072</v>
      </c>
      <c r="Q52" s="2">
        <v>7129</v>
      </c>
      <c r="R52" s="2">
        <v>7195</v>
      </c>
      <c r="S52" s="2">
        <v>7238</v>
      </c>
      <c r="T52" s="2">
        <v>7299</v>
      </c>
      <c r="U52" s="2">
        <v>7339</v>
      </c>
      <c r="V52" s="2">
        <v>7360</v>
      </c>
      <c r="W52" s="2">
        <v>7391.3788394206404</v>
      </c>
      <c r="X52" s="2">
        <v>7426.9036470615201</v>
      </c>
      <c r="Y52" s="2">
        <v>7474.3356458530998</v>
      </c>
      <c r="Z52" s="2">
        <v>7531.3832360080496</v>
      </c>
      <c r="AA52" s="2">
        <v>7597.4748525333598</v>
      </c>
      <c r="AB52" s="2">
        <v>7664.3530757551298</v>
      </c>
      <c r="AC52" s="2">
        <v>7731.3993399289502</v>
      </c>
      <c r="AD52" s="2">
        <v>7798.2733843676197</v>
      </c>
      <c r="AE52" s="2">
        <v>7865.0333365636598</v>
      </c>
      <c r="AF52" s="2">
        <v>7932.2160691498302</v>
      </c>
      <c r="AG52" s="2">
        <v>7999.9887240674398</v>
      </c>
      <c r="AH52" s="2">
        <v>8067.8756134476998</v>
      </c>
      <c r="AI52" s="2">
        <v>8136.1367613992397</v>
      </c>
      <c r="AJ52" s="2">
        <v>8204.7555560985693</v>
      </c>
      <c r="AK52" s="2">
        <v>8273.7702449259104</v>
      </c>
      <c r="AL52" s="2">
        <v>8343.20954456445</v>
      </c>
      <c r="AM52" s="2">
        <v>8413.03491316906</v>
      </c>
      <c r="AN52" s="2">
        <v>8483.2628144049395</v>
      </c>
      <c r="AO52" s="2">
        <v>8553.8827605051792</v>
      </c>
      <c r="AP52" s="2">
        <v>8624.8718127046104</v>
      </c>
      <c r="AQ52" s="2">
        <v>8696.1621136674294</v>
      </c>
      <c r="AR52" s="2"/>
      <c r="AS52" s="2"/>
      <c r="AT52" s="2"/>
      <c r="AU52" s="2"/>
      <c r="AV52" s="2"/>
      <c r="AW52" s="2"/>
      <c r="AX52" s="2"/>
      <c r="AY52" s="2"/>
      <c r="AZ52" s="2"/>
      <c r="BA52" s="2"/>
      <c r="BB52" s="2"/>
      <c r="BC52" s="2"/>
      <c r="BD52" s="2"/>
      <c r="BE52" s="2"/>
      <c r="BF52" s="2"/>
      <c r="BG52" s="2"/>
      <c r="BH52" s="2"/>
    </row>
    <row r="53" spans="1:60">
      <c r="A53" t="s">
        <v>197</v>
      </c>
      <c r="B53" t="s">
        <v>274</v>
      </c>
      <c r="C53" s="2">
        <v>4707</v>
      </c>
      <c r="D53" s="2">
        <v>4854</v>
      </c>
      <c r="E53" s="2">
        <v>4997</v>
      </c>
      <c r="F53" s="2">
        <v>5042</v>
      </c>
      <c r="G53" s="2">
        <v>5106</v>
      </c>
      <c r="H53" s="2">
        <v>5183</v>
      </c>
      <c r="I53" s="2">
        <v>5305</v>
      </c>
      <c r="J53" s="2">
        <v>5423</v>
      </c>
      <c r="K53" s="2">
        <v>5453</v>
      </c>
      <c r="L53" s="2">
        <v>5500</v>
      </c>
      <c r="M53" s="2">
        <v>5527</v>
      </c>
      <c r="N53" s="2">
        <v>5598</v>
      </c>
      <c r="O53" s="2">
        <v>5671</v>
      </c>
      <c r="P53" s="2">
        <v>5741</v>
      </c>
      <c r="Q53" s="2">
        <v>5818</v>
      </c>
      <c r="R53" s="2">
        <v>5897</v>
      </c>
      <c r="S53" s="2">
        <v>5961</v>
      </c>
      <c r="T53" s="2">
        <v>6065</v>
      </c>
      <c r="U53" s="2">
        <v>6127</v>
      </c>
      <c r="V53" s="2">
        <v>6191</v>
      </c>
      <c r="W53" s="2">
        <v>6262.4993695261701</v>
      </c>
      <c r="X53" s="2">
        <v>6338.2433824896698</v>
      </c>
      <c r="Y53" s="2">
        <v>6422.6186787979304</v>
      </c>
      <c r="Z53" s="2">
        <v>6513.3693413001401</v>
      </c>
      <c r="AA53" s="2">
        <v>6609.53026237822</v>
      </c>
      <c r="AB53" s="2">
        <v>6707.0572495240604</v>
      </c>
      <c r="AC53" s="2">
        <v>6805.6356422253803</v>
      </c>
      <c r="AD53" s="2">
        <v>6905.1035073942403</v>
      </c>
      <c r="AE53" s="2">
        <v>7005.5075341328402</v>
      </c>
      <c r="AF53" s="2">
        <v>7106.2808984744297</v>
      </c>
      <c r="AG53" s="2">
        <v>7207.5080758368304</v>
      </c>
      <c r="AH53" s="2">
        <v>7308.8975481364996</v>
      </c>
      <c r="AI53" s="2">
        <v>7410.5590023445502</v>
      </c>
      <c r="AJ53" s="2">
        <v>7512.4177403266103</v>
      </c>
      <c r="AK53" s="2">
        <v>7614.4437435272703</v>
      </c>
      <c r="AL53" s="2">
        <v>7716.5877733552597</v>
      </c>
      <c r="AM53" s="2">
        <v>7818.7232776389201</v>
      </c>
      <c r="AN53" s="2">
        <v>7920.7949654409204</v>
      </c>
      <c r="AO53" s="2">
        <v>8022.72773400597</v>
      </c>
      <c r="AP53" s="2">
        <v>8124.46767881907</v>
      </c>
      <c r="AQ53" s="2">
        <v>8225.9670165813804</v>
      </c>
      <c r="AR53" s="2"/>
      <c r="AS53" s="2"/>
      <c r="AT53" s="2"/>
      <c r="AU53" s="2"/>
      <c r="AV53" s="2"/>
      <c r="AW53" s="2"/>
      <c r="AX53" s="2"/>
      <c r="AY53" s="2"/>
      <c r="AZ53" s="2"/>
      <c r="BA53" s="2"/>
      <c r="BB53" s="2"/>
      <c r="BC53" s="2"/>
      <c r="BD53" s="2"/>
      <c r="BE53" s="2"/>
      <c r="BF53" s="2"/>
      <c r="BG53" s="2"/>
      <c r="BH53" s="2"/>
    </row>
    <row r="54" spans="1:60">
      <c r="A54" t="s">
        <v>197</v>
      </c>
      <c r="B54" t="s">
        <v>275</v>
      </c>
      <c r="C54" s="2">
        <v>11850</v>
      </c>
      <c r="D54" s="2">
        <v>11914</v>
      </c>
      <c r="E54" s="2">
        <v>12025</v>
      </c>
      <c r="F54" s="2">
        <v>11968</v>
      </c>
      <c r="G54" s="2">
        <v>11976</v>
      </c>
      <c r="H54" s="2">
        <v>12079</v>
      </c>
      <c r="I54" s="2">
        <v>12429</v>
      </c>
      <c r="J54" s="2">
        <v>12748</v>
      </c>
      <c r="K54" s="2">
        <v>12989</v>
      </c>
      <c r="L54" s="2">
        <v>13160</v>
      </c>
      <c r="M54" s="2">
        <v>13224</v>
      </c>
      <c r="N54" s="2">
        <v>13328</v>
      </c>
      <c r="O54" s="2">
        <v>13445</v>
      </c>
      <c r="P54" s="2">
        <v>13549</v>
      </c>
      <c r="Q54" s="2">
        <v>13765</v>
      </c>
      <c r="R54" s="2">
        <v>13939</v>
      </c>
      <c r="S54" s="2">
        <v>14097</v>
      </c>
      <c r="T54" s="2">
        <v>14270</v>
      </c>
      <c r="U54" s="2">
        <v>14449</v>
      </c>
      <c r="V54" s="2">
        <v>14784</v>
      </c>
      <c r="W54" s="2">
        <v>14935.551268794001</v>
      </c>
      <c r="X54" s="2">
        <v>15099.3922410181</v>
      </c>
      <c r="Y54" s="2">
        <v>15301.137167225899</v>
      </c>
      <c r="Z54" s="2">
        <v>15538.668130730301</v>
      </c>
      <c r="AA54" s="2">
        <v>15816.1597773874</v>
      </c>
      <c r="AB54" s="2">
        <v>16096.989289273901</v>
      </c>
      <c r="AC54" s="2">
        <v>16380.256729585501</v>
      </c>
      <c r="AD54" s="2">
        <v>16665.484036014299</v>
      </c>
      <c r="AE54" s="2">
        <v>16952.729130726799</v>
      </c>
      <c r="AF54" s="2">
        <v>17240.801692298901</v>
      </c>
      <c r="AG54" s="2">
        <v>17529.8035461984</v>
      </c>
      <c r="AH54" s="2">
        <v>17817.7275363259</v>
      </c>
      <c r="AI54" s="2">
        <v>18104.8427827132</v>
      </c>
      <c r="AJ54" s="2">
        <v>18391.048763209699</v>
      </c>
      <c r="AK54" s="2">
        <v>18676.3441131287</v>
      </c>
      <c r="AL54" s="2">
        <v>18960.758792684399</v>
      </c>
      <c r="AM54" s="2">
        <v>19244.1525039796</v>
      </c>
      <c r="AN54" s="2">
        <v>19526.560863642</v>
      </c>
      <c r="AO54" s="2">
        <v>19807.9871577267</v>
      </c>
      <c r="AP54" s="2">
        <v>20088.422185477601</v>
      </c>
      <c r="AQ54" s="2">
        <v>20367.788463599099</v>
      </c>
      <c r="AR54" s="2"/>
      <c r="AS54" s="2"/>
      <c r="AT54" s="2"/>
      <c r="AU54" s="2"/>
      <c r="AV54" s="2"/>
      <c r="AW54" s="2"/>
      <c r="AX54" s="2"/>
      <c r="AY54" s="2"/>
      <c r="AZ54" s="2"/>
      <c r="BA54" s="2"/>
      <c r="BB54" s="2"/>
      <c r="BC54" s="2"/>
      <c r="BD54" s="2"/>
      <c r="BE54" s="2"/>
      <c r="BF54" s="2"/>
      <c r="BG54" s="2"/>
      <c r="BH54" s="2"/>
    </row>
    <row r="55" spans="1:60">
      <c r="A55" t="s">
        <v>197</v>
      </c>
      <c r="B55" t="s">
        <v>276</v>
      </c>
      <c r="C55" s="2">
        <v>11941</v>
      </c>
      <c r="D55" s="2">
        <v>11893</v>
      </c>
      <c r="E55" s="2">
        <v>11846</v>
      </c>
      <c r="F55" s="2">
        <v>11742</v>
      </c>
      <c r="G55" s="2">
        <v>11761</v>
      </c>
      <c r="H55" s="2">
        <v>11783</v>
      </c>
      <c r="I55" s="2">
        <v>12494</v>
      </c>
      <c r="J55" s="2">
        <v>13219</v>
      </c>
      <c r="K55" s="2">
        <v>13584</v>
      </c>
      <c r="L55" s="2">
        <v>14041</v>
      </c>
      <c r="M55" s="2">
        <v>14424</v>
      </c>
      <c r="N55" s="2">
        <v>14580</v>
      </c>
      <c r="O55" s="2">
        <v>14748</v>
      </c>
      <c r="P55" s="2">
        <v>14931</v>
      </c>
      <c r="Q55" s="2">
        <v>15182</v>
      </c>
      <c r="R55" s="2">
        <v>15383</v>
      </c>
      <c r="S55" s="2">
        <v>15580</v>
      </c>
      <c r="T55" s="2">
        <v>15719</v>
      </c>
      <c r="U55" s="2">
        <v>15858</v>
      </c>
      <c r="V55" s="2">
        <v>15925</v>
      </c>
      <c r="W55" s="2">
        <v>15780.3311654831</v>
      </c>
      <c r="X55" s="2">
        <v>15647.6664936858</v>
      </c>
      <c r="Y55" s="2">
        <v>15540.258505542901</v>
      </c>
      <c r="Z55" s="2">
        <v>15452.068093293599</v>
      </c>
      <c r="AA55" s="2">
        <v>15381.699653411601</v>
      </c>
      <c r="AB55" s="2">
        <v>15310.5341341603</v>
      </c>
      <c r="AC55" s="2">
        <v>15237.0547625162</v>
      </c>
      <c r="AD55" s="2">
        <v>15160.365772408901</v>
      </c>
      <c r="AE55" s="2">
        <v>15080.2527621885</v>
      </c>
      <c r="AF55" s="2">
        <v>14999.707698542699</v>
      </c>
      <c r="AG55" s="2">
        <v>14918.725003690601</v>
      </c>
      <c r="AH55" s="2">
        <v>14836.1499090622</v>
      </c>
      <c r="AI55" s="2">
        <v>14752.289850138201</v>
      </c>
      <c r="AJ55" s="2">
        <v>14667.154875931101</v>
      </c>
      <c r="AK55" s="2">
        <v>14580.8575506203</v>
      </c>
      <c r="AL55" s="2">
        <v>14493.540206917</v>
      </c>
      <c r="AM55" s="2">
        <v>14405.131575084801</v>
      </c>
      <c r="AN55" s="2">
        <v>14315.7475260508</v>
      </c>
      <c r="AO55" s="2">
        <v>14225.488774117001</v>
      </c>
      <c r="AP55" s="2">
        <v>14134.4789989213</v>
      </c>
      <c r="AQ55" s="2">
        <v>14042.8767389722</v>
      </c>
      <c r="AR55" s="2"/>
      <c r="AS55" s="2"/>
      <c r="AT55" s="2"/>
      <c r="AU55" s="2"/>
      <c r="AV55" s="2"/>
      <c r="AW55" s="2"/>
      <c r="AX55" s="2"/>
      <c r="AY55" s="2"/>
      <c r="AZ55" s="2"/>
      <c r="BA55" s="2"/>
      <c r="BB55" s="2"/>
      <c r="BC55" s="2"/>
      <c r="BD55" s="2"/>
      <c r="BE55" s="2"/>
      <c r="BF55" s="2"/>
      <c r="BG55" s="2"/>
      <c r="BH55" s="2"/>
    </row>
    <row r="56" spans="1:60">
      <c r="A56" t="s">
        <v>197</v>
      </c>
      <c r="B56" t="s">
        <v>277</v>
      </c>
      <c r="C56" s="2">
        <v>8986</v>
      </c>
      <c r="D56" s="2">
        <v>8987</v>
      </c>
      <c r="E56" s="2">
        <v>8982</v>
      </c>
      <c r="F56" s="2">
        <v>8992</v>
      </c>
      <c r="G56" s="2">
        <v>9021</v>
      </c>
      <c r="H56" s="2">
        <v>9049</v>
      </c>
      <c r="I56" s="2">
        <v>8988</v>
      </c>
      <c r="J56" s="2">
        <v>9112</v>
      </c>
      <c r="K56" s="2">
        <v>9186</v>
      </c>
      <c r="L56" s="2">
        <v>9277</v>
      </c>
      <c r="M56" s="2">
        <v>9300</v>
      </c>
      <c r="N56" s="2">
        <v>9428</v>
      </c>
      <c r="O56" s="2">
        <v>9559</v>
      </c>
      <c r="P56" s="2">
        <v>9715</v>
      </c>
      <c r="Q56" s="2">
        <v>9853</v>
      </c>
      <c r="R56" s="2">
        <v>10040</v>
      </c>
      <c r="S56" s="2">
        <v>10176</v>
      </c>
      <c r="T56" s="2">
        <v>10284</v>
      </c>
      <c r="U56" s="2">
        <v>10370</v>
      </c>
      <c r="V56" s="2">
        <v>10341</v>
      </c>
      <c r="W56" s="2">
        <v>10479.1234767446</v>
      </c>
      <c r="X56" s="2">
        <v>10627.6106138704</v>
      </c>
      <c r="Y56" s="2">
        <v>10792.241331179601</v>
      </c>
      <c r="Z56" s="2">
        <v>10968.915672265401</v>
      </c>
      <c r="AA56" s="2">
        <v>11155.8099594749</v>
      </c>
      <c r="AB56" s="2">
        <v>11347.094197796399</v>
      </c>
      <c r="AC56" s="2">
        <v>11541.9546574217</v>
      </c>
      <c r="AD56" s="2">
        <v>11739.9600459552</v>
      </c>
      <c r="AE56" s="2">
        <v>11941.170854481299</v>
      </c>
      <c r="AF56" s="2">
        <v>12143.5516002433</v>
      </c>
      <c r="AG56" s="2">
        <v>12347.108052297899</v>
      </c>
      <c r="AH56" s="2">
        <v>12551.279178204801</v>
      </c>
      <c r="AI56" s="2">
        <v>12756.258738140499</v>
      </c>
      <c r="AJ56" s="2">
        <v>12961.905035355099</v>
      </c>
      <c r="AK56" s="2">
        <v>13168.0933498168</v>
      </c>
      <c r="AL56" s="2">
        <v>13374.686767999799</v>
      </c>
      <c r="AM56" s="2">
        <v>13581.4193235282</v>
      </c>
      <c r="AN56" s="2">
        <v>13788.1585309454</v>
      </c>
      <c r="AO56" s="2">
        <v>13994.7795429284</v>
      </c>
      <c r="AP56" s="2">
        <v>14201.1531115666</v>
      </c>
      <c r="AQ56" s="2">
        <v>14407.149885037699</v>
      </c>
      <c r="AR56" s="2"/>
      <c r="AS56" s="2"/>
      <c r="AT56" s="2"/>
      <c r="AU56" s="2"/>
      <c r="AV56" s="2"/>
      <c r="AW56" s="2"/>
      <c r="AX56" s="2"/>
      <c r="AY56" s="2"/>
      <c r="AZ56" s="2"/>
      <c r="BA56" s="2"/>
      <c r="BB56" s="2"/>
      <c r="BC56" s="2"/>
      <c r="BD56" s="2"/>
      <c r="BE56" s="2"/>
      <c r="BF56" s="2"/>
      <c r="BG56" s="2"/>
      <c r="BH56" s="2"/>
    </row>
    <row r="57" spans="1:60">
      <c r="A57" t="s">
        <v>197</v>
      </c>
      <c r="B57" t="s">
        <v>278</v>
      </c>
      <c r="C57" s="2">
        <v>4374</v>
      </c>
      <c r="D57" s="2">
        <v>4570</v>
      </c>
      <c r="E57" s="2">
        <v>4643</v>
      </c>
      <c r="F57" s="2">
        <v>4712</v>
      </c>
      <c r="G57" s="2">
        <v>4771</v>
      </c>
      <c r="H57" s="2">
        <v>4827</v>
      </c>
      <c r="I57" s="2">
        <v>4937</v>
      </c>
      <c r="J57" s="2">
        <v>5050</v>
      </c>
      <c r="K57" s="2">
        <v>5097</v>
      </c>
      <c r="L57" s="2">
        <v>5133</v>
      </c>
      <c r="M57" s="2">
        <v>5318</v>
      </c>
      <c r="N57" s="2">
        <v>5344</v>
      </c>
      <c r="O57" s="2">
        <v>5361</v>
      </c>
      <c r="P57" s="2">
        <v>5387</v>
      </c>
      <c r="Q57" s="2">
        <v>5409</v>
      </c>
      <c r="R57" s="2">
        <v>5442</v>
      </c>
      <c r="S57" s="2">
        <v>5456</v>
      </c>
      <c r="T57" s="2">
        <v>5461</v>
      </c>
      <c r="U57" s="2">
        <v>5470</v>
      </c>
      <c r="V57" s="2">
        <v>5478</v>
      </c>
      <c r="W57" s="2">
        <v>5511.7489414780403</v>
      </c>
      <c r="X57" s="2">
        <v>5548.6634907444004</v>
      </c>
      <c r="Y57" s="2">
        <v>5595.9550156579799</v>
      </c>
      <c r="Z57" s="2">
        <v>5651.9912870995704</v>
      </c>
      <c r="AA57" s="2">
        <v>5717.3985758599802</v>
      </c>
      <c r="AB57" s="2">
        <v>5781.61722604849</v>
      </c>
      <c r="AC57" s="2">
        <v>5844.4256356128999</v>
      </c>
      <c r="AD57" s="2">
        <v>5905.7844882864702</v>
      </c>
      <c r="AE57" s="2">
        <v>5965.8771116889702</v>
      </c>
      <c r="AF57" s="2">
        <v>6025.9635199247004</v>
      </c>
      <c r="AG57" s="2">
        <v>6086.2295994932801</v>
      </c>
      <c r="AH57" s="2">
        <v>6146.2001288029196</v>
      </c>
      <c r="AI57" s="2">
        <v>6206.0946012320501</v>
      </c>
      <c r="AJ57" s="2">
        <v>6265.9731207877603</v>
      </c>
      <c r="AK57" s="2">
        <v>6325.8835782996503</v>
      </c>
      <c r="AL57" s="2">
        <v>6385.8637269560704</v>
      </c>
      <c r="AM57" s="2">
        <v>6445.8898835272703</v>
      </c>
      <c r="AN57" s="2">
        <v>6505.9764174325001</v>
      </c>
      <c r="AO57" s="2">
        <v>6566.1159755755698</v>
      </c>
      <c r="AP57" s="2">
        <v>6626.2846829292403</v>
      </c>
      <c r="AQ57" s="2">
        <v>6686.4422260168003</v>
      </c>
      <c r="AR57" s="2"/>
      <c r="AS57" s="2"/>
      <c r="AT57" s="2"/>
      <c r="AU57" s="2"/>
      <c r="AV57" s="2"/>
      <c r="AW57" s="2"/>
      <c r="AX57" s="2"/>
      <c r="AY57" s="2"/>
      <c r="AZ57" s="2"/>
      <c r="BA57" s="2"/>
      <c r="BB57" s="2"/>
      <c r="BC57" s="2"/>
      <c r="BD57" s="2"/>
      <c r="BE57" s="2"/>
      <c r="BF57" s="2"/>
      <c r="BG57" s="2"/>
      <c r="BH57" s="2"/>
    </row>
    <row r="58" spans="1:60">
      <c r="A58" t="s">
        <v>197</v>
      </c>
      <c r="B58" t="s">
        <v>279</v>
      </c>
      <c r="C58" s="2">
        <v>22465</v>
      </c>
      <c r="D58" s="2">
        <v>22440</v>
      </c>
      <c r="E58" s="2">
        <v>22299</v>
      </c>
      <c r="F58" s="2">
        <v>22204</v>
      </c>
      <c r="G58" s="2">
        <v>22264</v>
      </c>
      <c r="H58" s="2">
        <v>22318</v>
      </c>
      <c r="I58" s="2">
        <v>22403</v>
      </c>
      <c r="J58" s="2">
        <v>22779</v>
      </c>
      <c r="K58" s="2">
        <v>22914</v>
      </c>
      <c r="L58" s="2">
        <v>23179</v>
      </c>
      <c r="M58" s="2">
        <v>23310</v>
      </c>
      <c r="N58" s="2">
        <v>23408</v>
      </c>
      <c r="O58" s="2">
        <v>23530</v>
      </c>
      <c r="P58" s="2">
        <v>23722</v>
      </c>
      <c r="Q58" s="2">
        <v>23958</v>
      </c>
      <c r="R58" s="2">
        <v>24235</v>
      </c>
      <c r="S58" s="2">
        <v>24470</v>
      </c>
      <c r="T58" s="2">
        <v>24645</v>
      </c>
      <c r="U58" s="2">
        <v>24810</v>
      </c>
      <c r="V58" s="2">
        <v>25124</v>
      </c>
      <c r="W58" s="2">
        <v>25291.770017382001</v>
      </c>
      <c r="X58" s="2">
        <v>25474.0101132284</v>
      </c>
      <c r="Y58" s="2">
        <v>25699.318370545101</v>
      </c>
      <c r="Z58" s="2">
        <v>25960.944427210401</v>
      </c>
      <c r="AA58" s="2">
        <v>26258.941185713102</v>
      </c>
      <c r="AB58" s="2">
        <v>26561.9366346483</v>
      </c>
      <c r="AC58" s="2">
        <v>26868.2660574765</v>
      </c>
      <c r="AD58" s="2">
        <v>27177.169193218499</v>
      </c>
      <c r="AE58" s="2">
        <v>27488.708229562399</v>
      </c>
      <c r="AF58" s="2">
        <v>27801.696178212202</v>
      </c>
      <c r="AG58" s="2">
        <v>28116.247806856802</v>
      </c>
      <c r="AH58" s="2">
        <v>28430.373591385302</v>
      </c>
      <c r="AI58" s="2">
        <v>28744.582164368101</v>
      </c>
      <c r="AJ58" s="2">
        <v>29058.783531642799</v>
      </c>
      <c r="AK58" s="2">
        <v>29372.900485907699</v>
      </c>
      <c r="AL58" s="2">
        <v>29686.880494533099</v>
      </c>
      <c r="AM58" s="2">
        <v>30000.376414871898</v>
      </c>
      <c r="AN58" s="2">
        <v>30313.3626543061</v>
      </c>
      <c r="AO58" s="2">
        <v>30625.778417527599</v>
      </c>
      <c r="AP58" s="2">
        <v>30937.5157260952</v>
      </c>
      <c r="AQ58" s="2">
        <v>31248.412353087198</v>
      </c>
      <c r="AR58" s="2"/>
      <c r="AS58" s="2"/>
      <c r="AT58" s="2"/>
      <c r="AU58" s="2"/>
      <c r="AV58" s="2"/>
      <c r="AW58" s="2"/>
      <c r="AX58" s="2"/>
      <c r="AY58" s="2"/>
      <c r="AZ58" s="2"/>
      <c r="BA58" s="2"/>
      <c r="BB58" s="2"/>
      <c r="BC58" s="2"/>
      <c r="BD58" s="2"/>
      <c r="BE58" s="2"/>
      <c r="BF58" s="2"/>
      <c r="BG58" s="2"/>
      <c r="BH58" s="2"/>
    </row>
    <row r="59" spans="1:60">
      <c r="A59" t="s">
        <v>197</v>
      </c>
      <c r="B59" t="s">
        <v>280</v>
      </c>
      <c r="C59" s="2">
        <v>9039</v>
      </c>
      <c r="D59" s="2">
        <v>9077</v>
      </c>
      <c r="E59" s="2">
        <v>9028</v>
      </c>
      <c r="F59" s="2">
        <v>9057</v>
      </c>
      <c r="G59" s="2">
        <v>9049</v>
      </c>
      <c r="H59" s="2">
        <v>9079</v>
      </c>
      <c r="I59" s="2">
        <v>9032</v>
      </c>
      <c r="J59" s="2">
        <v>9103</v>
      </c>
      <c r="K59" s="2">
        <v>9230</v>
      </c>
      <c r="L59" s="2">
        <v>9296</v>
      </c>
      <c r="M59" s="2">
        <v>9511</v>
      </c>
      <c r="N59" s="2">
        <v>9623</v>
      </c>
      <c r="O59" s="2">
        <v>9709</v>
      </c>
      <c r="P59" s="2">
        <v>9786</v>
      </c>
      <c r="Q59" s="2">
        <v>9861</v>
      </c>
      <c r="R59" s="2">
        <v>10069</v>
      </c>
      <c r="S59" s="2">
        <v>10246</v>
      </c>
      <c r="T59" s="2">
        <v>10315</v>
      </c>
      <c r="U59" s="2">
        <v>10430</v>
      </c>
      <c r="V59" s="2">
        <v>10512</v>
      </c>
      <c r="W59" s="2">
        <v>10560.721523455801</v>
      </c>
      <c r="X59" s="2">
        <v>10615.315062977201</v>
      </c>
      <c r="Y59" s="2">
        <v>10684.3711478886</v>
      </c>
      <c r="Z59" s="2">
        <v>10764.831524265401</v>
      </c>
      <c r="AA59" s="2">
        <v>10856.4955999456</v>
      </c>
      <c r="AB59" s="2">
        <v>10947.7984548447</v>
      </c>
      <c r="AC59" s="2">
        <v>11038.096584229899</v>
      </c>
      <c r="AD59" s="2">
        <v>11127.088247883399</v>
      </c>
      <c r="AE59" s="2">
        <v>11214.855209495599</v>
      </c>
      <c r="AF59" s="2">
        <v>11302.3136311166</v>
      </c>
      <c r="AG59" s="2">
        <v>11389.5535109715</v>
      </c>
      <c r="AH59" s="2">
        <v>11475.896479167201</v>
      </c>
      <c r="AI59" s="2">
        <v>11561.5647206866</v>
      </c>
      <c r="AJ59" s="2">
        <v>11646.512153936101</v>
      </c>
      <c r="AK59" s="2">
        <v>11730.7387331026</v>
      </c>
      <c r="AL59" s="2">
        <v>11814.253595444001</v>
      </c>
      <c r="AM59" s="2">
        <v>11896.941785486</v>
      </c>
      <c r="AN59" s="2">
        <v>11978.8147991277</v>
      </c>
      <c r="AO59" s="2">
        <v>12059.8935800564</v>
      </c>
      <c r="AP59" s="2">
        <v>12140.208952217799</v>
      </c>
      <c r="AQ59" s="2">
        <v>12219.7761284756</v>
      </c>
      <c r="AR59" s="2"/>
      <c r="AS59" s="2"/>
      <c r="AT59" s="2"/>
      <c r="AU59" s="2"/>
      <c r="AV59" s="2"/>
      <c r="AW59" s="2"/>
      <c r="AX59" s="2"/>
      <c r="AY59" s="2"/>
      <c r="AZ59" s="2"/>
      <c r="BA59" s="2"/>
      <c r="BB59" s="2"/>
      <c r="BC59" s="2"/>
      <c r="BD59" s="2"/>
      <c r="BE59" s="2"/>
      <c r="BF59" s="2"/>
      <c r="BG59" s="2"/>
      <c r="BH59" s="2"/>
    </row>
    <row r="60" spans="1:60">
      <c r="A60" t="s">
        <v>197</v>
      </c>
      <c r="B60" t="s">
        <v>281</v>
      </c>
      <c r="C60" s="2">
        <v>4524</v>
      </c>
      <c r="D60" s="2">
        <v>5741</v>
      </c>
      <c r="E60" s="2">
        <v>7218</v>
      </c>
      <c r="F60" s="2">
        <v>7915</v>
      </c>
      <c r="G60" s="2">
        <v>8691</v>
      </c>
      <c r="H60" s="2">
        <v>9432</v>
      </c>
      <c r="I60" s="2">
        <v>10358</v>
      </c>
      <c r="J60" s="2">
        <v>11023</v>
      </c>
      <c r="K60" s="2">
        <v>11611</v>
      </c>
      <c r="L60" s="2">
        <v>12198</v>
      </c>
      <c r="M60" s="2">
        <v>12786</v>
      </c>
      <c r="N60" s="2">
        <v>13294</v>
      </c>
      <c r="O60" s="2">
        <v>13777</v>
      </c>
      <c r="P60" s="2">
        <v>14389</v>
      </c>
      <c r="Q60" s="2">
        <v>15004</v>
      </c>
      <c r="R60" s="2">
        <v>15637</v>
      </c>
      <c r="S60" s="2">
        <v>16451</v>
      </c>
      <c r="T60" s="2">
        <v>17045</v>
      </c>
      <c r="U60" s="2">
        <v>17633</v>
      </c>
      <c r="V60" s="2">
        <v>18257</v>
      </c>
      <c r="W60" s="2">
        <v>18987.615314873099</v>
      </c>
      <c r="X60" s="2">
        <v>19732.914150947701</v>
      </c>
      <c r="Y60" s="2">
        <v>20516.176897718698</v>
      </c>
      <c r="Z60" s="2">
        <v>21331.321524495899</v>
      </c>
      <c r="AA60" s="2">
        <v>22176.871399261301</v>
      </c>
      <c r="AB60" s="2">
        <v>23034.865119845999</v>
      </c>
      <c r="AC60" s="2">
        <v>23904.7993278129</v>
      </c>
      <c r="AD60" s="2">
        <v>24786.605498302601</v>
      </c>
      <c r="AE60" s="2">
        <v>25681.348112281499</v>
      </c>
      <c r="AF60" s="2">
        <v>26579.3185989589</v>
      </c>
      <c r="AG60" s="2">
        <v>27481.541793443201</v>
      </c>
      <c r="AH60" s="2">
        <v>28387.475700365801</v>
      </c>
      <c r="AI60" s="2">
        <v>29298.2894771225</v>
      </c>
      <c r="AJ60" s="2">
        <v>30214.382690121201</v>
      </c>
      <c r="AK60" s="2">
        <v>31136.043591865098</v>
      </c>
      <c r="AL60" s="2">
        <v>32063.453159247001</v>
      </c>
      <c r="AM60" s="2">
        <v>32996.5270890131</v>
      </c>
      <c r="AN60" s="2">
        <v>33935.255166955802</v>
      </c>
      <c r="AO60" s="2">
        <v>34879.493224903803</v>
      </c>
      <c r="AP60" s="2">
        <v>35828.945204696603</v>
      </c>
      <c r="AQ60" s="2">
        <v>36783.250281004803</v>
      </c>
      <c r="AR60" s="2"/>
      <c r="AS60" s="2"/>
      <c r="AT60" s="2"/>
      <c r="AU60" s="2"/>
      <c r="AV60" s="2"/>
      <c r="AW60" s="2"/>
      <c r="AX60" s="2"/>
      <c r="AY60" s="2"/>
      <c r="AZ60" s="2"/>
      <c r="BA60" s="2"/>
      <c r="BB60" s="2"/>
      <c r="BC60" s="2"/>
      <c r="BD60" s="2"/>
      <c r="BE60" s="2"/>
      <c r="BF60" s="2"/>
      <c r="BG60" s="2"/>
      <c r="BH60" s="2"/>
    </row>
    <row r="61" spans="1:60">
      <c r="A61" t="s">
        <v>197</v>
      </c>
      <c r="B61" t="s">
        <v>282</v>
      </c>
      <c r="C61" s="2">
        <v>13029</v>
      </c>
      <c r="D61" s="2">
        <v>13084</v>
      </c>
      <c r="E61" s="2">
        <v>13022</v>
      </c>
      <c r="F61" s="2">
        <v>13104</v>
      </c>
      <c r="G61" s="2">
        <v>13155</v>
      </c>
      <c r="H61" s="2">
        <v>13260</v>
      </c>
      <c r="I61" s="2">
        <v>13271</v>
      </c>
      <c r="J61" s="2">
        <v>13365</v>
      </c>
      <c r="K61" s="2">
        <v>13529</v>
      </c>
      <c r="L61" s="2">
        <v>13622</v>
      </c>
      <c r="M61" s="2">
        <v>13669</v>
      </c>
      <c r="N61" s="2">
        <v>13740</v>
      </c>
      <c r="O61" s="2">
        <v>13843</v>
      </c>
      <c r="P61" s="2">
        <v>13943</v>
      </c>
      <c r="Q61" s="2">
        <v>14070</v>
      </c>
      <c r="R61" s="2">
        <v>14216</v>
      </c>
      <c r="S61" s="2">
        <v>14376</v>
      </c>
      <c r="T61" s="2">
        <v>14454</v>
      </c>
      <c r="U61" s="2">
        <v>14513</v>
      </c>
      <c r="V61" s="2">
        <v>14555</v>
      </c>
      <c r="W61" s="2">
        <v>14581.323240383001</v>
      </c>
      <c r="X61" s="2">
        <v>14611.005811282501</v>
      </c>
      <c r="Y61" s="2">
        <v>14658.7693747305</v>
      </c>
      <c r="Z61" s="2">
        <v>14721.0245620244</v>
      </c>
      <c r="AA61" s="2">
        <v>14798.641993683599</v>
      </c>
      <c r="AB61" s="2">
        <v>14873.728642033</v>
      </c>
      <c r="AC61" s="2">
        <v>14945.8372372958</v>
      </c>
      <c r="AD61" s="2">
        <v>15014.867103835801</v>
      </c>
      <c r="AE61" s="2">
        <v>15081.0930041791</v>
      </c>
      <c r="AF61" s="2">
        <v>15145.560949238299</v>
      </c>
      <c r="AG61" s="2">
        <v>15208.3626222491</v>
      </c>
      <c r="AH61" s="2">
        <v>15268.2969180786</v>
      </c>
      <c r="AI61" s="2">
        <v>15325.532528244399</v>
      </c>
      <c r="AJ61" s="2">
        <v>15379.896793010899</v>
      </c>
      <c r="AK61" s="2">
        <v>15431.183282776299</v>
      </c>
      <c r="AL61" s="2">
        <v>15479.270932371501</v>
      </c>
      <c r="AM61" s="2">
        <v>15523.9194538911</v>
      </c>
      <c r="AN61" s="2">
        <v>15565.126440738401</v>
      </c>
      <c r="AO61" s="2">
        <v>15602.9133711505</v>
      </c>
      <c r="AP61" s="2">
        <v>15637.34378365</v>
      </c>
      <c r="AQ61" s="2">
        <v>15668.5089413282</v>
      </c>
      <c r="AR61" s="2"/>
      <c r="AS61" s="2"/>
      <c r="AT61" s="2"/>
      <c r="AU61" s="2"/>
      <c r="AV61" s="2"/>
      <c r="AW61" s="2"/>
      <c r="AX61" s="2"/>
      <c r="AY61" s="2"/>
      <c r="AZ61" s="2"/>
      <c r="BA61" s="2"/>
      <c r="BB61" s="2"/>
      <c r="BC61" s="2"/>
      <c r="BD61" s="2"/>
      <c r="BE61" s="2"/>
      <c r="BF61" s="2"/>
      <c r="BG61" s="2"/>
      <c r="BH61" s="2"/>
    </row>
    <row r="62" spans="1:60">
      <c r="A62" t="s">
        <v>197</v>
      </c>
      <c r="B62" t="s">
        <v>283</v>
      </c>
      <c r="C62" s="2">
        <v>11741</v>
      </c>
      <c r="D62" s="2">
        <v>11612</v>
      </c>
      <c r="E62" s="2">
        <v>11520</v>
      </c>
      <c r="F62" s="2">
        <v>11464</v>
      </c>
      <c r="G62" s="2">
        <v>11411</v>
      </c>
      <c r="H62" s="2">
        <v>11332</v>
      </c>
      <c r="I62" s="2">
        <v>11293</v>
      </c>
      <c r="J62" s="2">
        <v>11306</v>
      </c>
      <c r="K62" s="2">
        <v>11477</v>
      </c>
      <c r="L62" s="2">
        <v>11578</v>
      </c>
      <c r="M62" s="2">
        <v>11530</v>
      </c>
      <c r="N62" s="2">
        <v>11577</v>
      </c>
      <c r="O62" s="2">
        <v>11629</v>
      </c>
      <c r="P62" s="2">
        <v>11677</v>
      </c>
      <c r="Q62" s="2">
        <v>11722</v>
      </c>
      <c r="R62" s="2">
        <v>11773</v>
      </c>
      <c r="S62" s="2">
        <v>11784</v>
      </c>
      <c r="T62" s="2">
        <v>11814</v>
      </c>
      <c r="U62" s="2">
        <v>11830</v>
      </c>
      <c r="V62" s="2">
        <v>11829</v>
      </c>
      <c r="W62" s="2">
        <v>11864.1851411674</v>
      </c>
      <c r="X62" s="2">
        <v>11903.461778820099</v>
      </c>
      <c r="Y62" s="2">
        <v>11952.6669384467</v>
      </c>
      <c r="Z62" s="2">
        <v>12006.201831779101</v>
      </c>
      <c r="AA62" s="2">
        <v>12063.5576461439</v>
      </c>
      <c r="AB62" s="2">
        <v>12112.815094654699</v>
      </c>
      <c r="AC62" s="2">
        <v>12153.4681792842</v>
      </c>
      <c r="AD62" s="2">
        <v>12185.3590415042</v>
      </c>
      <c r="AE62" s="2">
        <v>12208.792612655399</v>
      </c>
      <c r="AF62" s="2">
        <v>12229.5131400309</v>
      </c>
      <c r="AG62" s="2">
        <v>12247.7891505151</v>
      </c>
      <c r="AH62" s="2">
        <v>12262.9660410616</v>
      </c>
      <c r="AI62" s="2">
        <v>12275.455754926499</v>
      </c>
      <c r="AJ62" s="2">
        <v>12285.3834825958</v>
      </c>
      <c r="AK62" s="2">
        <v>12292.856964005199</v>
      </c>
      <c r="AL62" s="2">
        <v>12297.9154705621</v>
      </c>
      <c r="AM62" s="2">
        <v>12300.49888931</v>
      </c>
      <c r="AN62" s="2">
        <v>12300.694431641799</v>
      </c>
      <c r="AO62" s="2">
        <v>12298.6113668859</v>
      </c>
      <c r="AP62" s="2">
        <v>12294.374338403901</v>
      </c>
      <c r="AQ62" s="2">
        <v>12288.0826358216</v>
      </c>
      <c r="AR62" s="2"/>
      <c r="AS62" s="2"/>
      <c r="AT62" s="2"/>
      <c r="AU62" s="2"/>
      <c r="AV62" s="2"/>
      <c r="AW62" s="2"/>
      <c r="AX62" s="2"/>
      <c r="AY62" s="2"/>
      <c r="AZ62" s="2"/>
      <c r="BA62" s="2"/>
      <c r="BB62" s="2"/>
      <c r="BC62" s="2"/>
      <c r="BD62" s="2"/>
      <c r="BE62" s="2"/>
      <c r="BF62" s="2"/>
      <c r="BG62" s="2"/>
      <c r="BH62" s="2"/>
    </row>
    <row r="63" spans="1:60">
      <c r="A63" t="s">
        <v>197</v>
      </c>
      <c r="B63" t="s">
        <v>284</v>
      </c>
      <c r="C63" s="2">
        <v>7515</v>
      </c>
      <c r="D63" s="2">
        <v>7577</v>
      </c>
      <c r="E63" s="2">
        <v>7598</v>
      </c>
      <c r="F63" s="2">
        <v>7581</v>
      </c>
      <c r="G63" s="2">
        <v>7632</v>
      </c>
      <c r="H63" s="2">
        <v>7691</v>
      </c>
      <c r="I63" s="2">
        <v>7786</v>
      </c>
      <c r="J63" s="2">
        <v>8012</v>
      </c>
      <c r="K63" s="2">
        <v>8121</v>
      </c>
      <c r="L63" s="2">
        <v>8234</v>
      </c>
      <c r="M63" s="2">
        <v>8416</v>
      </c>
      <c r="N63" s="2">
        <v>8516</v>
      </c>
      <c r="O63" s="2">
        <v>8646</v>
      </c>
      <c r="P63" s="2">
        <v>8769</v>
      </c>
      <c r="Q63" s="2">
        <v>8886</v>
      </c>
      <c r="R63" s="2">
        <v>9015</v>
      </c>
      <c r="S63" s="2">
        <v>9122</v>
      </c>
      <c r="T63" s="2">
        <v>9213</v>
      </c>
      <c r="U63" s="2">
        <v>9292</v>
      </c>
      <c r="V63" s="2">
        <v>9286</v>
      </c>
      <c r="W63" s="2">
        <v>9289.29757748064</v>
      </c>
      <c r="X63" s="2">
        <v>9296.7724332300095</v>
      </c>
      <c r="Y63" s="2">
        <v>9318.5612656034391</v>
      </c>
      <c r="Z63" s="2">
        <v>9351.4630849148798</v>
      </c>
      <c r="AA63" s="2">
        <v>9395.5502298252795</v>
      </c>
      <c r="AB63" s="2">
        <v>9438.1577040175907</v>
      </c>
      <c r="AC63" s="2">
        <v>9478.7272648330108</v>
      </c>
      <c r="AD63" s="2">
        <v>9516.9582333955404</v>
      </c>
      <c r="AE63" s="2">
        <v>9552.9698191018106</v>
      </c>
      <c r="AF63" s="2">
        <v>9589.3463318989798</v>
      </c>
      <c r="AG63" s="2">
        <v>9626.2662832104597</v>
      </c>
      <c r="AH63" s="2">
        <v>9663.0102210969399</v>
      </c>
      <c r="AI63" s="2">
        <v>9699.8220170578807</v>
      </c>
      <c r="AJ63" s="2">
        <v>9736.6497591874304</v>
      </c>
      <c r="AK63" s="2">
        <v>9773.4855333382602</v>
      </c>
      <c r="AL63" s="2">
        <v>9810.3189445890403</v>
      </c>
      <c r="AM63" s="2">
        <v>9847.0535060014608</v>
      </c>
      <c r="AN63" s="2">
        <v>9883.6923995031102</v>
      </c>
      <c r="AO63" s="2">
        <v>9920.2323141419492</v>
      </c>
      <c r="AP63" s="2">
        <v>9956.7024340270891</v>
      </c>
      <c r="AQ63" s="2">
        <v>9993.1035402714206</v>
      </c>
      <c r="AR63" s="2"/>
      <c r="AS63" s="2"/>
      <c r="AT63" s="2"/>
      <c r="AU63" s="2"/>
      <c r="AV63" s="2"/>
      <c r="AW63" s="2"/>
      <c r="AX63" s="2"/>
      <c r="AY63" s="2"/>
      <c r="AZ63" s="2"/>
      <c r="BA63" s="2"/>
      <c r="BB63" s="2"/>
      <c r="BC63" s="2"/>
      <c r="BD63" s="2"/>
      <c r="BE63" s="2"/>
      <c r="BF63" s="2"/>
      <c r="BG63" s="2"/>
      <c r="BH63" s="2"/>
    </row>
    <row r="64" spans="1:60">
      <c r="A64" t="s">
        <v>198</v>
      </c>
      <c r="B64" t="s">
        <v>285</v>
      </c>
      <c r="C64" s="2">
        <v>22680</v>
      </c>
      <c r="D64" s="2">
        <v>22702</v>
      </c>
      <c r="E64" s="2">
        <v>22669</v>
      </c>
      <c r="F64" s="2">
        <v>22623</v>
      </c>
      <c r="G64" s="2">
        <v>22656</v>
      </c>
      <c r="H64" s="2">
        <v>22708</v>
      </c>
      <c r="I64" s="2">
        <v>22722</v>
      </c>
      <c r="J64" s="2">
        <v>23028</v>
      </c>
      <c r="K64" s="2">
        <v>23606</v>
      </c>
      <c r="L64" s="2">
        <v>23730</v>
      </c>
      <c r="M64" s="2">
        <v>23934</v>
      </c>
      <c r="N64" s="2">
        <v>24005</v>
      </c>
      <c r="O64" s="2">
        <v>24155</v>
      </c>
      <c r="P64" s="2">
        <v>24234</v>
      </c>
      <c r="Q64" s="2">
        <v>24326</v>
      </c>
      <c r="R64" s="2">
        <v>24454</v>
      </c>
      <c r="S64" s="2">
        <v>24585</v>
      </c>
      <c r="T64" s="2">
        <v>24720</v>
      </c>
      <c r="U64" s="2">
        <v>24853</v>
      </c>
      <c r="V64" s="2">
        <v>24953</v>
      </c>
      <c r="W64" s="2">
        <v>25073.362468543899</v>
      </c>
      <c r="X64" s="2">
        <v>25207.1656923314</v>
      </c>
      <c r="Y64" s="2">
        <v>25394.814859937</v>
      </c>
      <c r="Z64" s="2">
        <v>25629.928895520701</v>
      </c>
      <c r="AA64" s="2">
        <v>25911.0354389407</v>
      </c>
      <c r="AB64" s="2">
        <v>26197.670418150399</v>
      </c>
      <c r="AC64" s="2">
        <v>26491.452417732598</v>
      </c>
      <c r="AD64" s="2">
        <v>26790.943116520601</v>
      </c>
      <c r="AE64" s="2">
        <v>27096.1705435859</v>
      </c>
      <c r="AF64" s="2">
        <v>27405.323464867899</v>
      </c>
      <c r="AG64" s="2">
        <v>27718.4925249591</v>
      </c>
      <c r="AH64" s="2">
        <v>28033.443951278099</v>
      </c>
      <c r="AI64" s="2">
        <v>28350.736289229</v>
      </c>
      <c r="AJ64" s="2">
        <v>28670.072065460499</v>
      </c>
      <c r="AK64" s="2">
        <v>28991.4543155582</v>
      </c>
      <c r="AL64" s="2">
        <v>29314.671014289899</v>
      </c>
      <c r="AM64" s="2">
        <v>29639.2365382516</v>
      </c>
      <c r="AN64" s="2">
        <v>29964.8784395742</v>
      </c>
      <c r="AO64" s="2">
        <v>30291.4159927316</v>
      </c>
      <c r="AP64" s="2">
        <v>30618.572331367399</v>
      </c>
      <c r="AQ64" s="2">
        <v>30946.1349702029</v>
      </c>
      <c r="AR64" s="2"/>
      <c r="AS64" s="2"/>
      <c r="AT64" s="2"/>
      <c r="AU64" s="2"/>
      <c r="AV64" s="2"/>
      <c r="AW64" s="2"/>
      <c r="AX64" s="2"/>
      <c r="AY64" s="2"/>
      <c r="AZ64" s="2"/>
      <c r="BA64" s="2"/>
      <c r="BB64" s="2"/>
      <c r="BC64" s="2"/>
      <c r="BD64" s="2"/>
      <c r="BE64" s="2"/>
      <c r="BF64" s="2"/>
      <c r="BG64" s="2"/>
      <c r="BH64" s="2"/>
    </row>
    <row r="65" spans="1:60">
      <c r="A65" t="s">
        <v>198</v>
      </c>
      <c r="B65" t="s">
        <v>286</v>
      </c>
      <c r="C65" s="2">
        <v>7368</v>
      </c>
      <c r="D65" s="2">
        <v>7646</v>
      </c>
      <c r="E65" s="2">
        <v>7911</v>
      </c>
      <c r="F65" s="2">
        <v>8067</v>
      </c>
      <c r="G65" s="2">
        <v>8263</v>
      </c>
      <c r="H65" s="2">
        <v>8449</v>
      </c>
      <c r="I65" s="2">
        <v>8725</v>
      </c>
      <c r="J65" s="2">
        <v>8986</v>
      </c>
      <c r="K65" s="2">
        <v>9225</v>
      </c>
      <c r="L65" s="2">
        <v>9598</v>
      </c>
      <c r="M65" s="2">
        <v>9820</v>
      </c>
      <c r="N65" s="2">
        <v>10060</v>
      </c>
      <c r="O65" s="2">
        <v>10340</v>
      </c>
      <c r="P65" s="2">
        <v>10647</v>
      </c>
      <c r="Q65" s="2">
        <v>11048</v>
      </c>
      <c r="R65" s="2">
        <v>11424</v>
      </c>
      <c r="S65" s="2">
        <v>11774</v>
      </c>
      <c r="T65" s="2">
        <v>12042</v>
      </c>
      <c r="U65" s="2">
        <v>12333</v>
      </c>
      <c r="V65" s="2">
        <v>12592</v>
      </c>
      <c r="W65" s="2">
        <v>12891.0798345107</v>
      </c>
      <c r="X65" s="2">
        <v>13201.2845446834</v>
      </c>
      <c r="Y65" s="2">
        <v>13532.9907368275</v>
      </c>
      <c r="Z65" s="2">
        <v>13879.679428338401</v>
      </c>
      <c r="AA65" s="2">
        <v>14238.6223330962</v>
      </c>
      <c r="AB65" s="2">
        <v>14591.9558290243</v>
      </c>
      <c r="AC65" s="2">
        <v>14946.6663536304</v>
      </c>
      <c r="AD65" s="2">
        <v>15302.533831155701</v>
      </c>
      <c r="AE65" s="2">
        <v>15660.118807639999</v>
      </c>
      <c r="AF65" s="2">
        <v>16018.6657011887</v>
      </c>
      <c r="AG65" s="2">
        <v>16378.610564656399</v>
      </c>
      <c r="AH65" s="2">
        <v>16739.524348459399</v>
      </c>
      <c r="AI65" s="2">
        <v>17102.0191281685</v>
      </c>
      <c r="AJ65" s="2">
        <v>17466.086224393701</v>
      </c>
      <c r="AK65" s="2">
        <v>17831.747044782402</v>
      </c>
      <c r="AL65" s="2">
        <v>18198.984919816099</v>
      </c>
      <c r="AM65" s="2">
        <v>18567.649451388199</v>
      </c>
      <c r="AN65" s="2">
        <v>18937.595773666701</v>
      </c>
      <c r="AO65" s="2">
        <v>19308.768943220301</v>
      </c>
      <c r="AP65" s="2">
        <v>19681.0245171879</v>
      </c>
      <c r="AQ65" s="2">
        <v>20054.288307656599</v>
      </c>
      <c r="AR65" s="2"/>
      <c r="AS65" s="2"/>
      <c r="AT65" s="2"/>
      <c r="AU65" s="2"/>
      <c r="AV65" s="2"/>
      <c r="AW65" s="2"/>
      <c r="AX65" s="2"/>
      <c r="AY65" s="2"/>
      <c r="AZ65" s="2"/>
      <c r="BA65" s="2"/>
      <c r="BB65" s="2"/>
      <c r="BC65" s="2"/>
      <c r="BD65" s="2"/>
      <c r="BE65" s="2"/>
      <c r="BF65" s="2"/>
      <c r="BG65" s="2"/>
      <c r="BH65" s="2"/>
    </row>
    <row r="66" spans="1:60">
      <c r="A66" t="s">
        <v>198</v>
      </c>
      <c r="B66" t="s">
        <v>287</v>
      </c>
      <c r="C66" s="2">
        <v>6058</v>
      </c>
      <c r="D66" s="2">
        <v>6141</v>
      </c>
      <c r="E66" s="2">
        <v>6188</v>
      </c>
      <c r="F66" s="2">
        <v>6205</v>
      </c>
      <c r="G66" s="2">
        <v>6293</v>
      </c>
      <c r="H66" s="2">
        <v>6403</v>
      </c>
      <c r="I66" s="2">
        <v>6448</v>
      </c>
      <c r="J66" s="2">
        <v>6542</v>
      </c>
      <c r="K66" s="2">
        <v>6692</v>
      </c>
      <c r="L66" s="2">
        <v>6784</v>
      </c>
      <c r="M66" s="2">
        <v>6811</v>
      </c>
      <c r="N66" s="2">
        <v>6840</v>
      </c>
      <c r="O66" s="2">
        <v>6883</v>
      </c>
      <c r="P66" s="2">
        <v>6923</v>
      </c>
      <c r="Q66" s="2">
        <v>6963</v>
      </c>
      <c r="R66" s="2">
        <v>7006</v>
      </c>
      <c r="S66" s="2">
        <v>7025</v>
      </c>
      <c r="T66" s="2">
        <v>7043</v>
      </c>
      <c r="U66" s="2">
        <v>7073</v>
      </c>
      <c r="V66" s="2">
        <v>7102</v>
      </c>
      <c r="W66" s="2">
        <v>7090.5043092236401</v>
      </c>
      <c r="X66" s="2">
        <v>7088.0368230619597</v>
      </c>
      <c r="Y66" s="2">
        <v>7088.7743992297501</v>
      </c>
      <c r="Z66" s="2">
        <v>7088.5742628792405</v>
      </c>
      <c r="AA66" s="2">
        <v>7086.3929235496498</v>
      </c>
      <c r="AB66" s="2">
        <v>7079.42450472974</v>
      </c>
      <c r="AC66" s="2">
        <v>7067.9597106978999</v>
      </c>
      <c r="AD66" s="2">
        <v>7051.8598392489203</v>
      </c>
      <c r="AE66" s="2">
        <v>7031.1495621158301</v>
      </c>
      <c r="AF66" s="2">
        <v>7008.9172963394903</v>
      </c>
      <c r="AG66" s="2">
        <v>6985.2710497344196</v>
      </c>
      <c r="AH66" s="2">
        <v>6960.1624308075498</v>
      </c>
      <c r="AI66" s="2">
        <v>6933.8251301033597</v>
      </c>
      <c r="AJ66" s="2">
        <v>6906.3500758378996</v>
      </c>
      <c r="AK66" s="2">
        <v>6877.9160601788399</v>
      </c>
      <c r="AL66" s="2">
        <v>6848.72106053684</v>
      </c>
      <c r="AM66" s="2">
        <v>6818.7782026068398</v>
      </c>
      <c r="AN66" s="2">
        <v>6788.1964497202898</v>
      </c>
      <c r="AO66" s="2">
        <v>6757.0604502486804</v>
      </c>
      <c r="AP66" s="2">
        <v>6725.4559051142096</v>
      </c>
      <c r="AQ66" s="2">
        <v>6693.4283490473899</v>
      </c>
      <c r="AR66" s="2"/>
      <c r="AS66" s="2"/>
      <c r="AT66" s="2"/>
      <c r="AU66" s="2"/>
      <c r="AV66" s="2"/>
      <c r="AW66" s="2"/>
      <c r="AX66" s="2"/>
      <c r="AY66" s="2"/>
      <c r="AZ66" s="2"/>
      <c r="BA66" s="2"/>
      <c r="BB66" s="2"/>
      <c r="BC66" s="2"/>
      <c r="BD66" s="2"/>
      <c r="BE66" s="2"/>
      <c r="BF66" s="2"/>
      <c r="BG66" s="2"/>
      <c r="BH66" s="2"/>
    </row>
    <row r="67" spans="1:60">
      <c r="A67" t="s">
        <v>198</v>
      </c>
      <c r="B67" t="s">
        <v>288</v>
      </c>
      <c r="C67" s="2">
        <v>6495</v>
      </c>
      <c r="D67" s="2">
        <v>6566</v>
      </c>
      <c r="E67" s="2">
        <v>6589</v>
      </c>
      <c r="F67" s="2">
        <v>6606</v>
      </c>
      <c r="G67" s="2">
        <v>6674</v>
      </c>
      <c r="H67" s="2">
        <v>6770</v>
      </c>
      <c r="I67" s="2">
        <v>6875</v>
      </c>
      <c r="J67" s="2">
        <v>6905</v>
      </c>
      <c r="K67" s="2">
        <v>7067</v>
      </c>
      <c r="L67" s="2">
        <v>7157</v>
      </c>
      <c r="M67" s="2">
        <v>7239</v>
      </c>
      <c r="N67" s="2">
        <v>7285</v>
      </c>
      <c r="O67" s="2">
        <v>7314</v>
      </c>
      <c r="P67" s="2">
        <v>7334</v>
      </c>
      <c r="Q67" s="2">
        <v>7334</v>
      </c>
      <c r="R67" s="2">
        <v>7355</v>
      </c>
      <c r="S67" s="2">
        <v>7362</v>
      </c>
      <c r="T67" s="2">
        <v>7344</v>
      </c>
      <c r="U67" s="2">
        <v>7381</v>
      </c>
      <c r="V67" s="2">
        <v>7384</v>
      </c>
      <c r="W67" s="2">
        <v>7391.91157841318</v>
      </c>
      <c r="X67" s="2">
        <v>7403.9470475562002</v>
      </c>
      <c r="Y67" s="2">
        <v>7423.62553391658</v>
      </c>
      <c r="Z67" s="2">
        <v>7448.1151056178496</v>
      </c>
      <c r="AA67" s="2">
        <v>7475.7806067495903</v>
      </c>
      <c r="AB67" s="2">
        <v>7502.9239541367797</v>
      </c>
      <c r="AC67" s="2">
        <v>7529.8138626193304</v>
      </c>
      <c r="AD67" s="2">
        <v>7556.2693932987304</v>
      </c>
      <c r="AE67" s="2">
        <v>7582.3441657616704</v>
      </c>
      <c r="AF67" s="2">
        <v>7608.9454681364105</v>
      </c>
      <c r="AG67" s="2">
        <v>7636.1457549200004</v>
      </c>
      <c r="AH67" s="2">
        <v>7663.7126538647299</v>
      </c>
      <c r="AI67" s="2">
        <v>7691.8356980844601</v>
      </c>
      <c r="AJ67" s="2">
        <v>7720.4541741597995</v>
      </c>
      <c r="AK67" s="2">
        <v>7749.5717241460497</v>
      </c>
      <c r="AL67" s="2">
        <v>7779.1342077571999</v>
      </c>
      <c r="AM67" s="2">
        <v>7809.0232246059504</v>
      </c>
      <c r="AN67" s="2">
        <v>7839.19803206292</v>
      </c>
      <c r="AO67" s="2">
        <v>7869.6285588308201</v>
      </c>
      <c r="AP67" s="2">
        <v>7900.2526846720702</v>
      </c>
      <c r="AQ67" s="2">
        <v>7931.0403310065403</v>
      </c>
      <c r="AR67" s="2"/>
      <c r="AS67" s="2"/>
      <c r="AT67" s="2"/>
      <c r="AU67" s="2"/>
      <c r="AV67" s="2"/>
      <c r="AW67" s="2"/>
      <c r="AX67" s="2"/>
      <c r="AY67" s="2"/>
      <c r="AZ67" s="2"/>
      <c r="BA67" s="2"/>
      <c r="BB67" s="2"/>
      <c r="BC67" s="2"/>
      <c r="BD67" s="2"/>
      <c r="BE67" s="2"/>
      <c r="BF67" s="2"/>
      <c r="BG67" s="2"/>
      <c r="BH67" s="2"/>
    </row>
    <row r="68" spans="1:60">
      <c r="A68" t="s">
        <v>198</v>
      </c>
      <c r="B68" t="s">
        <v>289</v>
      </c>
      <c r="C68" s="2">
        <v>8006</v>
      </c>
      <c r="D68" s="2">
        <v>7886</v>
      </c>
      <c r="E68" s="2">
        <v>7731</v>
      </c>
      <c r="F68" s="2">
        <v>7577</v>
      </c>
      <c r="G68" s="2">
        <v>7424</v>
      </c>
      <c r="H68" s="2">
        <v>7290</v>
      </c>
      <c r="I68" s="2">
        <v>7171</v>
      </c>
      <c r="J68" s="2">
        <v>7161</v>
      </c>
      <c r="K68" s="2">
        <v>7139</v>
      </c>
      <c r="L68" s="2">
        <v>7119</v>
      </c>
      <c r="M68" s="2">
        <v>7138</v>
      </c>
      <c r="N68" s="2">
        <v>7092</v>
      </c>
      <c r="O68" s="2">
        <v>7034</v>
      </c>
      <c r="P68" s="2">
        <v>6976</v>
      </c>
      <c r="Q68" s="2">
        <v>6898</v>
      </c>
      <c r="R68" s="2">
        <v>6807</v>
      </c>
      <c r="S68" s="2">
        <v>6709</v>
      </c>
      <c r="T68" s="2">
        <v>6616</v>
      </c>
      <c r="U68" s="2">
        <v>6528</v>
      </c>
      <c r="V68" s="2">
        <v>6455</v>
      </c>
      <c r="W68" s="2">
        <v>6402.33950284194</v>
      </c>
      <c r="X68" s="2">
        <v>6348.9997434925999</v>
      </c>
      <c r="Y68" s="2">
        <v>6298.7791633771303</v>
      </c>
      <c r="Z68" s="2">
        <v>6248.6862326868204</v>
      </c>
      <c r="AA68" s="2">
        <v>6197.2546241055097</v>
      </c>
      <c r="AB68" s="2">
        <v>6141.60984515158</v>
      </c>
      <c r="AC68" s="2">
        <v>6083.1513693899497</v>
      </c>
      <c r="AD68" s="2">
        <v>6021.9469087447997</v>
      </c>
      <c r="AE68" s="2">
        <v>5958.4005760148902</v>
      </c>
      <c r="AF68" s="2">
        <v>5892.9020325768597</v>
      </c>
      <c r="AG68" s="2">
        <v>5825.5599723472196</v>
      </c>
      <c r="AH68" s="2">
        <v>5756.2249014576901</v>
      </c>
      <c r="AI68" s="2">
        <v>5685.1652138519203</v>
      </c>
      <c r="AJ68" s="2">
        <v>5612.51020450345</v>
      </c>
      <c r="AK68" s="2">
        <v>5538.3845462579602</v>
      </c>
      <c r="AL68" s="2">
        <v>5462.8109623400996</v>
      </c>
      <c r="AM68" s="2">
        <v>5385.7014665868001</v>
      </c>
      <c r="AN68" s="2">
        <v>5307.0073864198102</v>
      </c>
      <c r="AO68" s="2">
        <v>5226.7162114544599</v>
      </c>
      <c r="AP68" s="2">
        <v>5144.8529840569099</v>
      </c>
      <c r="AQ68" s="2">
        <v>5061.4720351245196</v>
      </c>
      <c r="AR68" s="2"/>
      <c r="AS68" s="2"/>
      <c r="AT68" s="2"/>
      <c r="AU68" s="2"/>
      <c r="AV68" s="2"/>
      <c r="AW68" s="2"/>
      <c r="AX68" s="2"/>
      <c r="AY68" s="2"/>
      <c r="AZ68" s="2"/>
      <c r="BA68" s="2"/>
      <c r="BB68" s="2"/>
      <c r="BC68" s="2"/>
      <c r="BD68" s="2"/>
      <c r="BE68" s="2"/>
      <c r="BF68" s="2"/>
      <c r="BG68" s="2"/>
      <c r="BH68" s="2"/>
    </row>
    <row r="69" spans="1:60">
      <c r="A69" t="s">
        <v>198</v>
      </c>
      <c r="B69" t="s">
        <v>290</v>
      </c>
      <c r="C69" s="2">
        <v>9928</v>
      </c>
      <c r="D69" s="2">
        <v>9859</v>
      </c>
      <c r="E69" s="2">
        <v>9766</v>
      </c>
      <c r="F69" s="2">
        <v>9697</v>
      </c>
      <c r="G69" s="2">
        <v>9618</v>
      </c>
      <c r="H69" s="2">
        <v>9560</v>
      </c>
      <c r="I69" s="2">
        <v>9436</v>
      </c>
      <c r="J69" s="2">
        <v>9302</v>
      </c>
      <c r="K69" s="2">
        <v>9286</v>
      </c>
      <c r="L69" s="2">
        <v>9251</v>
      </c>
      <c r="M69" s="2">
        <v>9201</v>
      </c>
      <c r="N69" s="2">
        <v>9222</v>
      </c>
      <c r="O69" s="2">
        <v>9246</v>
      </c>
      <c r="P69" s="2">
        <v>9264</v>
      </c>
      <c r="Q69" s="2">
        <v>9281</v>
      </c>
      <c r="R69" s="2">
        <v>9300</v>
      </c>
      <c r="S69" s="2">
        <v>9315</v>
      </c>
      <c r="T69" s="2">
        <v>9313</v>
      </c>
      <c r="U69" s="2">
        <v>9291</v>
      </c>
      <c r="V69" s="2">
        <v>9280</v>
      </c>
      <c r="W69" s="2">
        <v>9340.3566075710296</v>
      </c>
      <c r="X69" s="2">
        <v>9402.5655693895496</v>
      </c>
      <c r="Y69" s="2">
        <v>9471.1508355234291</v>
      </c>
      <c r="Z69" s="2">
        <v>9542.5738845483702</v>
      </c>
      <c r="AA69" s="2">
        <v>9615.1197481219206</v>
      </c>
      <c r="AB69" s="2">
        <v>9681.66309467465</v>
      </c>
      <c r="AC69" s="2">
        <v>9745.5863540724695</v>
      </c>
      <c r="AD69" s="2">
        <v>9807.0079445106403</v>
      </c>
      <c r="AE69" s="2">
        <v>9865.9072139483596</v>
      </c>
      <c r="AF69" s="2">
        <v>9922.2074831224309</v>
      </c>
      <c r="AG69" s="2">
        <v>9976.3833393334608</v>
      </c>
      <c r="AH69" s="2">
        <v>10028.228621571699</v>
      </c>
      <c r="AI69" s="2">
        <v>10077.755964145999</v>
      </c>
      <c r="AJ69" s="2">
        <v>10124.998668986</v>
      </c>
      <c r="AK69" s="2">
        <v>10170.0530233437</v>
      </c>
      <c r="AL69" s="2">
        <v>10212.9081607595</v>
      </c>
      <c r="AM69" s="2">
        <v>10253.193361167199</v>
      </c>
      <c r="AN69" s="2">
        <v>10290.831062696099</v>
      </c>
      <c r="AO69" s="2">
        <v>10325.786768493301</v>
      </c>
      <c r="AP69" s="2">
        <v>10358.0229383639</v>
      </c>
      <c r="AQ69" s="2">
        <v>10387.561019306</v>
      </c>
      <c r="AR69" s="2"/>
      <c r="AS69" s="2"/>
      <c r="AT69" s="2"/>
      <c r="AU69" s="2"/>
      <c r="AV69" s="2"/>
      <c r="AW69" s="2"/>
      <c r="AX69" s="2"/>
      <c r="AY69" s="2"/>
      <c r="AZ69" s="2"/>
      <c r="BA69" s="2"/>
      <c r="BB69" s="2"/>
      <c r="BC69" s="2"/>
      <c r="BD69" s="2"/>
      <c r="BE69" s="2"/>
      <c r="BF69" s="2"/>
      <c r="BG69" s="2"/>
      <c r="BH69" s="2"/>
    </row>
    <row r="70" spans="1:60">
      <c r="A70" t="s">
        <v>198</v>
      </c>
      <c r="B70" t="s">
        <v>291</v>
      </c>
      <c r="C70" s="2">
        <v>5320</v>
      </c>
      <c r="D70" s="2">
        <v>5309</v>
      </c>
      <c r="E70" s="2">
        <v>5324</v>
      </c>
      <c r="F70" s="2">
        <v>5340</v>
      </c>
      <c r="G70" s="2">
        <v>5373</v>
      </c>
      <c r="H70" s="2">
        <v>5400</v>
      </c>
      <c r="I70" s="2">
        <v>5416</v>
      </c>
      <c r="J70" s="2">
        <v>5435</v>
      </c>
      <c r="K70" s="2">
        <v>5455</v>
      </c>
      <c r="L70" s="2">
        <v>5492</v>
      </c>
      <c r="M70" s="2">
        <v>5518</v>
      </c>
      <c r="N70" s="2">
        <v>5517</v>
      </c>
      <c r="O70" s="2">
        <v>5527</v>
      </c>
      <c r="P70" s="2">
        <v>5525</v>
      </c>
      <c r="Q70" s="2">
        <v>5520</v>
      </c>
      <c r="R70" s="2">
        <v>5519</v>
      </c>
      <c r="S70" s="2">
        <v>5523</v>
      </c>
      <c r="T70" s="2">
        <v>5551</v>
      </c>
      <c r="U70" s="2">
        <v>5556</v>
      </c>
      <c r="V70" s="2">
        <v>5582</v>
      </c>
      <c r="W70" s="2">
        <v>5610.7014311663497</v>
      </c>
      <c r="X70" s="2">
        <v>5643.5795719492999</v>
      </c>
      <c r="Y70" s="2">
        <v>5682.7734411204601</v>
      </c>
      <c r="Z70" s="2">
        <v>5725.8897819908098</v>
      </c>
      <c r="AA70" s="2">
        <v>5771.8208656102097</v>
      </c>
      <c r="AB70" s="2">
        <v>5814.7690404221403</v>
      </c>
      <c r="AC70" s="2">
        <v>5856.0042281708902</v>
      </c>
      <c r="AD70" s="2">
        <v>5895.2439438890897</v>
      </c>
      <c r="AE70" s="2">
        <v>5932.5001127263304</v>
      </c>
      <c r="AF70" s="2">
        <v>5967.6043976437604</v>
      </c>
      <c r="AG70" s="2">
        <v>6000.54570709568</v>
      </c>
      <c r="AH70" s="2">
        <v>6031.1333709088703</v>
      </c>
      <c r="AI70" s="2">
        <v>6059.6035136144201</v>
      </c>
      <c r="AJ70" s="2">
        <v>6085.9930517163302</v>
      </c>
      <c r="AK70" s="2">
        <v>6110.4000464665796</v>
      </c>
      <c r="AL70" s="2">
        <v>6132.9840850202299</v>
      </c>
      <c r="AM70" s="2">
        <v>6153.8515347026096</v>
      </c>
      <c r="AN70" s="2">
        <v>6173.18517587938</v>
      </c>
      <c r="AO70" s="2">
        <v>6191.1530300673603</v>
      </c>
      <c r="AP70" s="2">
        <v>6207.8966974995901</v>
      </c>
      <c r="AQ70" s="2">
        <v>6223.5531945375997</v>
      </c>
      <c r="AR70" s="2"/>
      <c r="AS70" s="2"/>
      <c r="AT70" s="2"/>
      <c r="AU70" s="2"/>
      <c r="AV70" s="2"/>
      <c r="AW70" s="2"/>
      <c r="AX70" s="2"/>
      <c r="AY70" s="2"/>
      <c r="AZ70" s="2"/>
      <c r="BA70" s="2"/>
      <c r="BB70" s="2"/>
      <c r="BC70" s="2"/>
      <c r="BD70" s="2"/>
      <c r="BE70" s="2"/>
      <c r="BF70" s="2"/>
      <c r="BG70" s="2"/>
      <c r="BH70" s="2"/>
    </row>
    <row r="71" spans="1:60">
      <c r="A71" t="s">
        <v>198</v>
      </c>
      <c r="B71" t="s">
        <v>292</v>
      </c>
      <c r="C71" s="2">
        <v>10785</v>
      </c>
      <c r="D71" s="2">
        <v>10718</v>
      </c>
      <c r="E71" s="2">
        <v>10584</v>
      </c>
      <c r="F71" s="2">
        <v>10369</v>
      </c>
      <c r="G71" s="2">
        <v>10299</v>
      </c>
      <c r="H71" s="2">
        <v>10223</v>
      </c>
      <c r="I71" s="2">
        <v>10192</v>
      </c>
      <c r="J71" s="2">
        <v>10123</v>
      </c>
      <c r="K71" s="2">
        <v>10100</v>
      </c>
      <c r="L71" s="2">
        <v>10100</v>
      </c>
      <c r="M71" s="2">
        <v>10131</v>
      </c>
      <c r="N71" s="2">
        <v>10176</v>
      </c>
      <c r="O71" s="2">
        <v>10248</v>
      </c>
      <c r="P71" s="2">
        <v>10312</v>
      </c>
      <c r="Q71" s="2">
        <v>10358</v>
      </c>
      <c r="R71" s="2">
        <v>10404</v>
      </c>
      <c r="S71" s="2">
        <v>10438</v>
      </c>
      <c r="T71" s="2">
        <v>10457</v>
      </c>
      <c r="U71" s="2">
        <v>10489</v>
      </c>
      <c r="V71" s="2">
        <v>10506</v>
      </c>
      <c r="W71" s="2">
        <v>10603.8479354666</v>
      </c>
      <c r="X71" s="2">
        <v>10704.7420301126</v>
      </c>
      <c r="Y71" s="2">
        <v>10816.221469625199</v>
      </c>
      <c r="Z71" s="2">
        <v>10933.742912248499</v>
      </c>
      <c r="AA71" s="2">
        <v>11054.590091887099</v>
      </c>
      <c r="AB71" s="2">
        <v>11246.206396789201</v>
      </c>
      <c r="AC71" s="2">
        <v>11436.4953642045</v>
      </c>
      <c r="AD71" s="2">
        <v>11625.191527078699</v>
      </c>
      <c r="AE71" s="2">
        <v>11812.346205350201</v>
      </c>
      <c r="AF71" s="2">
        <v>11999.6120391243</v>
      </c>
      <c r="AG71" s="2">
        <v>12187.406227478699</v>
      </c>
      <c r="AH71" s="2">
        <v>12375.4220070877</v>
      </c>
      <c r="AI71" s="2">
        <v>12563.8859956621</v>
      </c>
      <c r="AJ71" s="2">
        <v>12752.5860068451</v>
      </c>
      <c r="AK71" s="2">
        <v>12941.5219589484</v>
      </c>
      <c r="AL71" s="2">
        <v>13130.6263030337</v>
      </c>
      <c r="AM71" s="2">
        <v>13319.759189004901</v>
      </c>
      <c r="AN71" s="2">
        <v>13508.8128419886</v>
      </c>
      <c r="AO71" s="2">
        <v>13697.697461470199</v>
      </c>
      <c r="AP71" s="2">
        <v>13886.3396123733</v>
      </c>
      <c r="AQ71" s="2">
        <v>14074.724552370601</v>
      </c>
      <c r="AR71" s="2"/>
      <c r="AS71" s="2"/>
      <c r="AT71" s="2"/>
      <c r="AU71" s="2"/>
      <c r="AV71" s="2"/>
      <c r="AW71" s="2"/>
      <c r="AX71" s="2"/>
      <c r="AY71" s="2"/>
      <c r="AZ71" s="2"/>
      <c r="BA71" s="2"/>
      <c r="BB71" s="2"/>
      <c r="BC71" s="2"/>
      <c r="BD71" s="2"/>
      <c r="BE71" s="2"/>
      <c r="BF71" s="2"/>
      <c r="BG71" s="2"/>
      <c r="BH71" s="2"/>
    </row>
    <row r="72" spans="1:60">
      <c r="A72" t="s">
        <v>198</v>
      </c>
      <c r="B72" t="s">
        <v>293</v>
      </c>
      <c r="C72" s="2">
        <v>3815</v>
      </c>
      <c r="D72" s="2">
        <v>3789</v>
      </c>
      <c r="E72" s="2">
        <v>3753</v>
      </c>
      <c r="F72" s="2">
        <v>3741</v>
      </c>
      <c r="G72" s="2">
        <v>3739</v>
      </c>
      <c r="H72" s="2">
        <v>3716</v>
      </c>
      <c r="I72" s="2">
        <v>3700</v>
      </c>
      <c r="J72" s="2">
        <v>3690</v>
      </c>
      <c r="K72" s="2">
        <v>3682</v>
      </c>
      <c r="L72" s="2">
        <v>3709</v>
      </c>
      <c r="M72" s="2">
        <v>3740</v>
      </c>
      <c r="N72" s="2">
        <v>3724</v>
      </c>
      <c r="O72" s="2">
        <v>3710</v>
      </c>
      <c r="P72" s="2">
        <v>3693</v>
      </c>
      <c r="Q72" s="2">
        <v>3676</v>
      </c>
      <c r="R72" s="2">
        <v>3665</v>
      </c>
      <c r="S72" s="2">
        <v>3650</v>
      </c>
      <c r="T72" s="2">
        <v>3629</v>
      </c>
      <c r="U72" s="2">
        <v>3606</v>
      </c>
      <c r="V72" s="2">
        <v>3588</v>
      </c>
      <c r="W72" s="2">
        <v>3566.0557562393201</v>
      </c>
      <c r="X72" s="2">
        <v>3544.8877310565999</v>
      </c>
      <c r="Y72" s="2">
        <v>3526.67708903622</v>
      </c>
      <c r="Z72" s="2">
        <v>3510.4169813579401</v>
      </c>
      <c r="AA72" s="2">
        <v>3495.8989056365399</v>
      </c>
      <c r="AB72" s="2">
        <v>3480.4653055619001</v>
      </c>
      <c r="AC72" s="2">
        <v>3464.1105986214402</v>
      </c>
      <c r="AD72" s="2">
        <v>3446.8638221426399</v>
      </c>
      <c r="AE72" s="2">
        <v>3428.8665717952699</v>
      </c>
      <c r="AF72" s="2">
        <v>3410.6882237837499</v>
      </c>
      <c r="AG72" s="2">
        <v>3392.3951514167602</v>
      </c>
      <c r="AH72" s="2">
        <v>3373.7728245271301</v>
      </c>
      <c r="AI72" s="2">
        <v>3354.87973634626</v>
      </c>
      <c r="AJ72" s="2">
        <v>3335.6903684723602</v>
      </c>
      <c r="AK72" s="2">
        <v>3316.21956440334</v>
      </c>
      <c r="AL72" s="2">
        <v>3296.4716022602001</v>
      </c>
      <c r="AM72" s="2">
        <v>3276.4214123025499</v>
      </c>
      <c r="AN72" s="2">
        <v>3256.12010332213</v>
      </c>
      <c r="AO72" s="2">
        <v>3235.6150469356098</v>
      </c>
      <c r="AP72" s="2">
        <v>3214.94347931727</v>
      </c>
      <c r="AQ72" s="2">
        <v>3194.1422913062001</v>
      </c>
      <c r="AR72" s="2"/>
      <c r="AS72" s="2"/>
      <c r="AT72" s="2"/>
      <c r="AU72" s="2"/>
      <c r="AV72" s="2"/>
      <c r="AW72" s="2"/>
      <c r="AX72" s="2"/>
      <c r="AY72" s="2"/>
      <c r="AZ72" s="2"/>
      <c r="BA72" s="2"/>
      <c r="BB72" s="2"/>
      <c r="BC72" s="2"/>
      <c r="BD72" s="2"/>
      <c r="BE72" s="2"/>
      <c r="BF72" s="2"/>
      <c r="BG72" s="2"/>
      <c r="BH72" s="2"/>
    </row>
    <row r="73" spans="1:60">
      <c r="A73" t="s">
        <v>198</v>
      </c>
      <c r="B73" t="s">
        <v>294</v>
      </c>
      <c r="C73" s="2">
        <v>12829</v>
      </c>
      <c r="D73" s="2">
        <v>12735</v>
      </c>
      <c r="E73" s="2">
        <v>12663</v>
      </c>
      <c r="F73" s="2">
        <v>12597</v>
      </c>
      <c r="G73" s="2">
        <v>12491</v>
      </c>
      <c r="H73" s="2">
        <v>12386</v>
      </c>
      <c r="I73" s="2">
        <v>12362</v>
      </c>
      <c r="J73" s="2">
        <v>12377</v>
      </c>
      <c r="K73" s="2">
        <v>12514</v>
      </c>
      <c r="L73" s="2">
        <v>12595</v>
      </c>
      <c r="M73" s="2">
        <v>12686</v>
      </c>
      <c r="N73" s="2">
        <v>12796</v>
      </c>
      <c r="O73" s="2">
        <v>12867</v>
      </c>
      <c r="P73" s="2">
        <v>12976</v>
      </c>
      <c r="Q73" s="2">
        <v>13032</v>
      </c>
      <c r="R73" s="2">
        <v>13040</v>
      </c>
      <c r="S73" s="2">
        <v>13013</v>
      </c>
      <c r="T73" s="2">
        <v>12960</v>
      </c>
      <c r="U73" s="2">
        <v>12905</v>
      </c>
      <c r="V73" s="2">
        <v>12840</v>
      </c>
      <c r="W73" s="2">
        <v>12824.294286968399</v>
      </c>
      <c r="X73" s="2">
        <v>12813.056200148099</v>
      </c>
      <c r="Y73" s="2">
        <v>12813.9818299291</v>
      </c>
      <c r="Z73" s="2">
        <v>12822.8725078429</v>
      </c>
      <c r="AA73" s="2">
        <v>12838.147453363001</v>
      </c>
      <c r="AB73" s="2">
        <v>12849.9818734359</v>
      </c>
      <c r="AC73" s="2">
        <v>12858.9196326732</v>
      </c>
      <c r="AD73" s="2">
        <v>12864.8376763375</v>
      </c>
      <c r="AE73" s="2">
        <v>12867.9574959089</v>
      </c>
      <c r="AF73" s="2">
        <v>12869.851189479999</v>
      </c>
      <c r="AG73" s="2">
        <v>12870.679371478</v>
      </c>
      <c r="AH73" s="2">
        <v>12869.9695111529</v>
      </c>
      <c r="AI73" s="2">
        <v>12868.1271868818</v>
      </c>
      <c r="AJ73" s="2">
        <v>12865.1004170673</v>
      </c>
      <c r="AK73" s="2">
        <v>12860.8142870723</v>
      </c>
      <c r="AL73" s="2">
        <v>12855.1565542767</v>
      </c>
      <c r="AM73" s="2">
        <v>12847.936824353101</v>
      </c>
      <c r="AN73" s="2">
        <v>12839.108576615101</v>
      </c>
      <c r="AO73" s="2">
        <v>12828.6601733477</v>
      </c>
      <c r="AP73" s="2">
        <v>12816.6037037353</v>
      </c>
      <c r="AQ73" s="2">
        <v>12803.006901528701</v>
      </c>
      <c r="AR73" s="2"/>
      <c r="AS73" s="2"/>
      <c r="AT73" s="2"/>
      <c r="AU73" s="2"/>
      <c r="AV73" s="2"/>
      <c r="AW73" s="2"/>
      <c r="AX73" s="2"/>
      <c r="AY73" s="2"/>
      <c r="AZ73" s="2"/>
      <c r="BA73" s="2"/>
      <c r="BB73" s="2"/>
      <c r="BC73" s="2"/>
      <c r="BD73" s="2"/>
      <c r="BE73" s="2"/>
      <c r="BF73" s="2"/>
      <c r="BG73" s="2"/>
      <c r="BH73" s="2"/>
    </row>
    <row r="74" spans="1:60">
      <c r="A74" t="s">
        <v>198</v>
      </c>
      <c r="B74" t="s">
        <v>295</v>
      </c>
      <c r="C74" s="2">
        <v>7567</v>
      </c>
      <c r="D74" s="2">
        <v>7614</v>
      </c>
      <c r="E74" s="2">
        <v>7668</v>
      </c>
      <c r="F74" s="2">
        <v>7711</v>
      </c>
      <c r="G74" s="2">
        <v>7712</v>
      </c>
      <c r="H74" s="2">
        <v>7773</v>
      </c>
      <c r="I74" s="2">
        <v>7905</v>
      </c>
      <c r="J74" s="2">
        <v>7940</v>
      </c>
      <c r="K74" s="2">
        <v>8052</v>
      </c>
      <c r="L74" s="2">
        <v>8117</v>
      </c>
      <c r="M74" s="2">
        <v>8157</v>
      </c>
      <c r="N74" s="2">
        <v>8196</v>
      </c>
      <c r="O74" s="2">
        <v>8242</v>
      </c>
      <c r="P74" s="2">
        <v>8298</v>
      </c>
      <c r="Q74" s="2">
        <v>8359</v>
      </c>
      <c r="R74" s="2">
        <v>8435</v>
      </c>
      <c r="S74" s="2">
        <v>8492</v>
      </c>
      <c r="T74" s="2">
        <v>8564</v>
      </c>
      <c r="U74" s="2">
        <v>8604</v>
      </c>
      <c r="V74" s="2">
        <v>8580</v>
      </c>
      <c r="W74" s="2">
        <v>8584.0133656717608</v>
      </c>
      <c r="X74" s="2">
        <v>8589.0424503412305</v>
      </c>
      <c r="Y74" s="2">
        <v>8598.4502998204498</v>
      </c>
      <c r="Z74" s="2">
        <v>8609.6480339323607</v>
      </c>
      <c r="AA74" s="2">
        <v>8621.9108985291696</v>
      </c>
      <c r="AB74" s="2">
        <v>8629.0265615978806</v>
      </c>
      <c r="AC74" s="2">
        <v>8631.8522479748808</v>
      </c>
      <c r="AD74" s="2">
        <v>8630.2378052557706</v>
      </c>
      <c r="AE74" s="2">
        <v>8624.3453564825904</v>
      </c>
      <c r="AF74" s="2">
        <v>8614.9000966036292</v>
      </c>
      <c r="AG74" s="2">
        <v>8602.0691161892901</v>
      </c>
      <c r="AH74" s="2">
        <v>8585.6268523326107</v>
      </c>
      <c r="AI74" s="2">
        <v>8565.8144749316198</v>
      </c>
      <c r="AJ74" s="2">
        <v>8542.7546413029504</v>
      </c>
      <c r="AK74" s="2">
        <v>8516.6097297473498</v>
      </c>
      <c r="AL74" s="2">
        <v>8487.5482088358203</v>
      </c>
      <c r="AM74" s="2">
        <v>8455.7441093514299</v>
      </c>
      <c r="AN74" s="2">
        <v>8421.4935636213904</v>
      </c>
      <c r="AO74" s="2">
        <v>8385.0745968003903</v>
      </c>
      <c r="AP74" s="2">
        <v>8346.7254402311792</v>
      </c>
      <c r="AQ74" s="2">
        <v>8306.7119135201101</v>
      </c>
      <c r="AR74" s="2"/>
      <c r="AS74" s="2"/>
      <c r="AT74" s="2"/>
      <c r="AU74" s="2"/>
      <c r="AV74" s="2"/>
      <c r="AW74" s="2"/>
      <c r="AX74" s="2"/>
      <c r="AY74" s="2"/>
      <c r="AZ74" s="2"/>
      <c r="BA74" s="2"/>
      <c r="BB74" s="2"/>
      <c r="BC74" s="2"/>
      <c r="BD74" s="2"/>
      <c r="BE74" s="2"/>
      <c r="BF74" s="2"/>
      <c r="BG74" s="2"/>
      <c r="BH74" s="2"/>
    </row>
    <row r="75" spans="1:60">
      <c r="A75" t="s">
        <v>198</v>
      </c>
      <c r="B75" t="s">
        <v>296</v>
      </c>
      <c r="C75" s="2">
        <v>9877</v>
      </c>
      <c r="D75" s="2">
        <v>9844</v>
      </c>
      <c r="E75" s="2">
        <v>9802</v>
      </c>
      <c r="F75" s="2">
        <v>9743</v>
      </c>
      <c r="G75" s="2">
        <v>9702</v>
      </c>
      <c r="H75" s="2">
        <v>9705</v>
      </c>
      <c r="I75" s="2">
        <v>9982</v>
      </c>
      <c r="J75" s="2">
        <v>10210</v>
      </c>
      <c r="K75" s="2">
        <v>10422</v>
      </c>
      <c r="L75" s="2">
        <v>10643</v>
      </c>
      <c r="M75" s="2">
        <v>10832</v>
      </c>
      <c r="N75" s="2">
        <v>11092</v>
      </c>
      <c r="O75" s="2">
        <v>11372</v>
      </c>
      <c r="P75" s="2">
        <v>11638</v>
      </c>
      <c r="Q75" s="2">
        <v>11880</v>
      </c>
      <c r="R75" s="2">
        <v>12019</v>
      </c>
      <c r="S75" s="2">
        <v>12212</v>
      </c>
      <c r="T75" s="2">
        <v>12394</v>
      </c>
      <c r="U75" s="2">
        <v>12516</v>
      </c>
      <c r="V75" s="2">
        <v>12649</v>
      </c>
      <c r="W75" s="2">
        <v>12808.280164869901</v>
      </c>
      <c r="X75" s="2">
        <v>12974.4715573905</v>
      </c>
      <c r="Y75" s="2">
        <v>13159.6604323267</v>
      </c>
      <c r="Z75" s="2">
        <v>13358.2257720695</v>
      </c>
      <c r="AA75" s="2">
        <v>13568.441258192801</v>
      </c>
      <c r="AB75" s="2">
        <v>13774.240257257599</v>
      </c>
      <c r="AC75" s="2">
        <v>13978.9805489928</v>
      </c>
      <c r="AD75" s="2">
        <v>14182.4122263178</v>
      </c>
      <c r="AE75" s="2">
        <v>14384.882408981701</v>
      </c>
      <c r="AF75" s="2">
        <v>14587.1079720772</v>
      </c>
      <c r="AG75" s="2">
        <v>14789.4943127033</v>
      </c>
      <c r="AH75" s="2">
        <v>14991.549829830799</v>
      </c>
      <c r="AI75" s="2">
        <v>15193.716523381199</v>
      </c>
      <c r="AJ75" s="2">
        <v>15395.8458216048</v>
      </c>
      <c r="AK75" s="2">
        <v>15597.850211532501</v>
      </c>
      <c r="AL75" s="2">
        <v>15799.6832276317</v>
      </c>
      <c r="AM75" s="2">
        <v>16001.0572806647</v>
      </c>
      <c r="AN75" s="2">
        <v>16201.8677512751</v>
      </c>
      <c r="AO75" s="2">
        <v>16402.004588835702</v>
      </c>
      <c r="AP75" s="2">
        <v>16601.3233497941</v>
      </c>
      <c r="AQ75" s="2">
        <v>16799.6966342497</v>
      </c>
      <c r="AR75" s="2"/>
      <c r="AS75" s="2"/>
      <c r="AT75" s="2"/>
      <c r="AU75" s="2"/>
      <c r="AV75" s="2"/>
      <c r="AW75" s="2"/>
      <c r="AX75" s="2"/>
      <c r="AY75" s="2"/>
      <c r="AZ75" s="2"/>
      <c r="BA75" s="2"/>
      <c r="BB75" s="2"/>
      <c r="BC75" s="2"/>
      <c r="BD75" s="2"/>
      <c r="BE75" s="2"/>
      <c r="BF75" s="2"/>
      <c r="BG75" s="2"/>
      <c r="BH75" s="2"/>
    </row>
    <row r="76" spans="1:60">
      <c r="A76" t="s">
        <v>198</v>
      </c>
      <c r="B76" t="s">
        <v>297</v>
      </c>
      <c r="C76" s="2">
        <v>3638</v>
      </c>
      <c r="D76" s="2">
        <v>3621</v>
      </c>
      <c r="E76" s="2">
        <v>3572</v>
      </c>
      <c r="F76" s="2">
        <v>3557</v>
      </c>
      <c r="G76" s="2">
        <v>3552</v>
      </c>
      <c r="H76" s="2">
        <v>3541</v>
      </c>
      <c r="I76" s="2">
        <v>3493</v>
      </c>
      <c r="J76" s="2">
        <v>3471</v>
      </c>
      <c r="K76" s="2">
        <v>3445</v>
      </c>
      <c r="L76" s="2">
        <v>3442</v>
      </c>
      <c r="M76" s="2">
        <v>3455</v>
      </c>
      <c r="N76" s="2">
        <v>3468</v>
      </c>
      <c r="O76" s="2">
        <v>3494</v>
      </c>
      <c r="P76" s="2">
        <v>3499</v>
      </c>
      <c r="Q76" s="2">
        <v>3503</v>
      </c>
      <c r="R76" s="2">
        <v>3497</v>
      </c>
      <c r="S76" s="2">
        <v>3491</v>
      </c>
      <c r="T76" s="2">
        <v>3488</v>
      </c>
      <c r="U76" s="2">
        <v>3475</v>
      </c>
      <c r="V76" s="2">
        <v>3454</v>
      </c>
      <c r="W76" s="2">
        <v>3419.3209189354402</v>
      </c>
      <c r="X76" s="2">
        <v>3386.08396358147</v>
      </c>
      <c r="Y76" s="2">
        <v>3355.2024442614702</v>
      </c>
      <c r="Z76" s="2">
        <v>3325.603924907</v>
      </c>
      <c r="AA76" s="2">
        <v>3296.69291200712</v>
      </c>
      <c r="AB76" s="2">
        <v>3266.6779132168499</v>
      </c>
      <c r="AC76" s="2">
        <v>3235.7104498458598</v>
      </c>
      <c r="AD76" s="2">
        <v>3203.8641801623999</v>
      </c>
      <c r="AE76" s="2">
        <v>3171.21967950411</v>
      </c>
      <c r="AF76" s="2">
        <v>3138.3374489378102</v>
      </c>
      <c r="AG76" s="2">
        <v>3105.2816867690099</v>
      </c>
      <c r="AH76" s="2">
        <v>3072.0145613549698</v>
      </c>
      <c r="AI76" s="2">
        <v>3038.6585899730899</v>
      </c>
      <c r="AJ76" s="2">
        <v>3005.2755783531402</v>
      </c>
      <c r="AK76" s="2">
        <v>2971.88278317812</v>
      </c>
      <c r="AL76" s="2">
        <v>2938.5523004664801</v>
      </c>
      <c r="AM76" s="2">
        <v>2905.3055417896799</v>
      </c>
      <c r="AN76" s="2">
        <v>2872.2090391429701</v>
      </c>
      <c r="AO76" s="2">
        <v>2839.3155653895701</v>
      </c>
      <c r="AP76" s="2">
        <v>2806.6605116964802</v>
      </c>
      <c r="AQ76" s="2">
        <v>2774.2723071752898</v>
      </c>
      <c r="AR76" s="2"/>
      <c r="AS76" s="2"/>
      <c r="AT76" s="2"/>
      <c r="AU76" s="2"/>
      <c r="AV76" s="2"/>
      <c r="AW76" s="2"/>
      <c r="AX76" s="2"/>
      <c r="AY76" s="2"/>
      <c r="AZ76" s="2"/>
      <c r="BA76" s="2"/>
      <c r="BB76" s="2"/>
      <c r="BC76" s="2"/>
      <c r="BD76" s="2"/>
      <c r="BE76" s="2"/>
      <c r="BF76" s="2"/>
      <c r="BG76" s="2"/>
      <c r="BH76" s="2"/>
    </row>
    <row r="77" spans="1:60">
      <c r="A77" t="s">
        <v>198</v>
      </c>
      <c r="B77" t="s">
        <v>298</v>
      </c>
      <c r="C77" s="2">
        <v>9827</v>
      </c>
      <c r="D77" s="2">
        <v>9805</v>
      </c>
      <c r="E77" s="2">
        <v>9757</v>
      </c>
      <c r="F77" s="2">
        <v>9741</v>
      </c>
      <c r="G77" s="2">
        <v>9718</v>
      </c>
      <c r="H77" s="2">
        <v>9714</v>
      </c>
      <c r="I77" s="2">
        <v>9723</v>
      </c>
      <c r="J77" s="2">
        <v>9839</v>
      </c>
      <c r="K77" s="2">
        <v>10005</v>
      </c>
      <c r="L77" s="2">
        <v>10130</v>
      </c>
      <c r="M77" s="2">
        <v>10230</v>
      </c>
      <c r="N77" s="2">
        <v>10302</v>
      </c>
      <c r="O77" s="2">
        <v>10363</v>
      </c>
      <c r="P77" s="2">
        <v>10413</v>
      </c>
      <c r="Q77" s="2">
        <v>10478</v>
      </c>
      <c r="R77" s="2">
        <v>10514</v>
      </c>
      <c r="S77" s="2">
        <v>10554</v>
      </c>
      <c r="T77" s="2">
        <v>10591</v>
      </c>
      <c r="U77" s="2">
        <v>10629</v>
      </c>
      <c r="V77" s="2">
        <v>10625</v>
      </c>
      <c r="W77" s="2">
        <v>10657.6031516027</v>
      </c>
      <c r="X77" s="2">
        <v>10695.3598962632</v>
      </c>
      <c r="Y77" s="2">
        <v>10742.474026183199</v>
      </c>
      <c r="Z77" s="2">
        <v>10795.776522730401</v>
      </c>
      <c r="AA77" s="2">
        <v>10854.475763082201</v>
      </c>
      <c r="AB77" s="2">
        <v>10909.9875306341</v>
      </c>
      <c r="AC77" s="2">
        <v>10964.155124249701</v>
      </c>
      <c r="AD77" s="2">
        <v>11016.752361102401</v>
      </c>
      <c r="AE77" s="2">
        <v>11068.015879160001</v>
      </c>
      <c r="AF77" s="2">
        <v>11118.782490609899</v>
      </c>
      <c r="AG77" s="2">
        <v>11169.183264655399</v>
      </c>
      <c r="AH77" s="2">
        <v>11218.894077020999</v>
      </c>
      <c r="AI77" s="2">
        <v>11268.1851833333</v>
      </c>
      <c r="AJ77" s="2">
        <v>11317.080396776901</v>
      </c>
      <c r="AK77" s="2">
        <v>11365.6042962543</v>
      </c>
      <c r="AL77" s="2">
        <v>11413.750622380399</v>
      </c>
      <c r="AM77" s="2">
        <v>11461.43087505</v>
      </c>
      <c r="AN77" s="2">
        <v>11508.683702174199</v>
      </c>
      <c r="AO77" s="2">
        <v>11555.557189204001</v>
      </c>
      <c r="AP77" s="2">
        <v>11602.053274883599</v>
      </c>
      <c r="AQ77" s="2">
        <v>11648.202546447899</v>
      </c>
      <c r="AR77" s="2"/>
      <c r="AS77" s="2"/>
      <c r="AT77" s="2"/>
      <c r="AU77" s="2"/>
      <c r="AV77" s="2"/>
      <c r="AW77" s="2"/>
      <c r="AX77" s="2"/>
      <c r="AY77" s="2"/>
      <c r="AZ77" s="2"/>
      <c r="BA77" s="2"/>
      <c r="BB77" s="2"/>
      <c r="BC77" s="2"/>
      <c r="BD77" s="2"/>
      <c r="BE77" s="2"/>
      <c r="BF77" s="2"/>
      <c r="BG77" s="2"/>
      <c r="BH77" s="2"/>
    </row>
    <row r="78" spans="1:60">
      <c r="A78" t="s">
        <v>198</v>
      </c>
      <c r="B78" t="s">
        <v>299</v>
      </c>
      <c r="C78" s="2">
        <v>4710</v>
      </c>
      <c r="D78" s="2">
        <v>4704</v>
      </c>
      <c r="E78" s="2">
        <v>4646</v>
      </c>
      <c r="F78" s="2">
        <v>4608</v>
      </c>
      <c r="G78" s="2">
        <v>4597</v>
      </c>
      <c r="H78" s="2">
        <v>4562</v>
      </c>
      <c r="I78" s="2">
        <v>4553</v>
      </c>
      <c r="J78" s="2">
        <v>4544</v>
      </c>
      <c r="K78" s="2">
        <v>4572</v>
      </c>
      <c r="L78" s="2">
        <v>4599</v>
      </c>
      <c r="M78" s="2">
        <v>4611</v>
      </c>
      <c r="N78" s="2">
        <v>4624</v>
      </c>
      <c r="O78" s="2">
        <v>4643</v>
      </c>
      <c r="P78" s="2">
        <v>4665</v>
      </c>
      <c r="Q78" s="2">
        <v>4681</v>
      </c>
      <c r="R78" s="2">
        <v>4704</v>
      </c>
      <c r="S78" s="2">
        <v>4732</v>
      </c>
      <c r="T78" s="2">
        <v>4715</v>
      </c>
      <c r="U78" s="2">
        <v>4717</v>
      </c>
      <c r="V78" s="2">
        <v>4723</v>
      </c>
      <c r="W78" s="2">
        <v>4724.0636141101004</v>
      </c>
      <c r="X78" s="2">
        <v>4726.1919026542701</v>
      </c>
      <c r="Y78" s="2">
        <v>4732.4382598574402</v>
      </c>
      <c r="Z78" s="2">
        <v>4740.8748344847399</v>
      </c>
      <c r="AA78" s="2">
        <v>4750.9880589818304</v>
      </c>
      <c r="AB78" s="2">
        <v>4759.2449427689899</v>
      </c>
      <c r="AC78" s="2">
        <v>4765.7304392842998</v>
      </c>
      <c r="AD78" s="2">
        <v>4770.4870236032903</v>
      </c>
      <c r="AE78" s="2">
        <v>4773.6636479409099</v>
      </c>
      <c r="AF78" s="2">
        <v>4776.0859012211204</v>
      </c>
      <c r="AG78" s="2">
        <v>4777.86771563002</v>
      </c>
      <c r="AH78" s="2">
        <v>4779.0110943957598</v>
      </c>
      <c r="AI78" s="2">
        <v>4779.7794044979901</v>
      </c>
      <c r="AJ78" s="2">
        <v>4780.2903402986503</v>
      </c>
      <c r="AK78" s="2">
        <v>4780.4937991032002</v>
      </c>
      <c r="AL78" s="2">
        <v>4780.34526000407</v>
      </c>
      <c r="AM78" s="2">
        <v>4779.8178999657703</v>
      </c>
      <c r="AN78" s="2">
        <v>4778.8934865008696</v>
      </c>
      <c r="AO78" s="2">
        <v>4777.5749204264903</v>
      </c>
      <c r="AP78" s="2">
        <v>4775.8562715083499</v>
      </c>
      <c r="AQ78" s="2">
        <v>4773.7908137499498</v>
      </c>
      <c r="AR78" s="2"/>
      <c r="AS78" s="2"/>
      <c r="AT78" s="2"/>
      <c r="AU78" s="2"/>
      <c r="AV78" s="2"/>
      <c r="AW78" s="2"/>
      <c r="AX78" s="2"/>
      <c r="AY78" s="2"/>
      <c r="AZ78" s="2"/>
      <c r="BA78" s="2"/>
      <c r="BB78" s="2"/>
      <c r="BC78" s="2"/>
      <c r="BD78" s="2"/>
      <c r="BE78" s="2"/>
      <c r="BF78" s="2"/>
      <c r="BG78" s="2"/>
      <c r="BH78" s="2"/>
    </row>
    <row r="79" spans="1:60">
      <c r="A79" t="s">
        <v>198</v>
      </c>
      <c r="B79" t="s">
        <v>300</v>
      </c>
      <c r="C79" s="2">
        <v>21667</v>
      </c>
      <c r="D79" s="2">
        <v>21375</v>
      </c>
      <c r="E79" s="2">
        <v>21100</v>
      </c>
      <c r="F79" s="2">
        <v>20747</v>
      </c>
      <c r="G79" s="2">
        <v>20391</v>
      </c>
      <c r="H79" s="2">
        <v>20181</v>
      </c>
      <c r="I79" s="2">
        <v>20065</v>
      </c>
      <c r="J79" s="2">
        <v>20064</v>
      </c>
      <c r="K79" s="2">
        <v>20131</v>
      </c>
      <c r="L79" s="2">
        <v>20241</v>
      </c>
      <c r="M79" s="2">
        <v>20375</v>
      </c>
      <c r="N79" s="2">
        <v>20158</v>
      </c>
      <c r="O79" s="2">
        <v>19945</v>
      </c>
      <c r="P79" s="2">
        <v>19765</v>
      </c>
      <c r="Q79" s="2">
        <v>19565</v>
      </c>
      <c r="R79" s="2">
        <v>19390</v>
      </c>
      <c r="S79" s="2">
        <v>19165</v>
      </c>
      <c r="T79" s="2">
        <v>18994</v>
      </c>
      <c r="U79" s="2">
        <v>18871</v>
      </c>
      <c r="V79" s="2">
        <v>18694</v>
      </c>
      <c r="W79" s="2">
        <v>18626.228721590302</v>
      </c>
      <c r="X79" s="2">
        <v>18564.0589045958</v>
      </c>
      <c r="Y79" s="2">
        <v>18524.894454213601</v>
      </c>
      <c r="Z79" s="2">
        <v>18501.0820289273</v>
      </c>
      <c r="AA79" s="2">
        <v>18491.829871552702</v>
      </c>
      <c r="AB79" s="2">
        <v>18474.1970348549</v>
      </c>
      <c r="AC79" s="2">
        <v>18448.839543899499</v>
      </c>
      <c r="AD79" s="2">
        <v>18415.798930384401</v>
      </c>
      <c r="AE79" s="2">
        <v>18375.840544645798</v>
      </c>
      <c r="AF79" s="2">
        <v>18333.375337227699</v>
      </c>
      <c r="AG79" s="2">
        <v>18288.8348880624</v>
      </c>
      <c r="AH79" s="2">
        <v>18241.0417277747</v>
      </c>
      <c r="AI79" s="2">
        <v>18190.561004661598</v>
      </c>
      <c r="AJ79" s="2">
        <v>18137.317088576401</v>
      </c>
      <c r="AK79" s="2">
        <v>18081.4465675875</v>
      </c>
      <c r="AL79" s="2">
        <v>18023.000485260302</v>
      </c>
      <c r="AM79" s="2">
        <v>17961.782684807498</v>
      </c>
      <c r="AN79" s="2">
        <v>17897.847365707301</v>
      </c>
      <c r="AO79" s="2">
        <v>17831.3650660965</v>
      </c>
      <c r="AP79" s="2">
        <v>17762.535503795101</v>
      </c>
      <c r="AQ79" s="2">
        <v>17691.552619572001</v>
      </c>
      <c r="AR79" s="2"/>
      <c r="AS79" s="2"/>
      <c r="AT79" s="2"/>
      <c r="AU79" s="2"/>
      <c r="AV79" s="2"/>
      <c r="AW79" s="2"/>
      <c r="AX79" s="2"/>
      <c r="AY79" s="2"/>
      <c r="AZ79" s="2"/>
      <c r="BA79" s="2"/>
      <c r="BB79" s="2"/>
      <c r="BC79" s="2"/>
      <c r="BD79" s="2"/>
      <c r="BE79" s="2"/>
      <c r="BF79" s="2"/>
      <c r="BG79" s="2"/>
      <c r="BH79" s="2"/>
    </row>
    <row r="80" spans="1:60">
      <c r="A80" t="s">
        <v>198</v>
      </c>
      <c r="B80" t="s">
        <v>301</v>
      </c>
      <c r="C80" s="2">
        <v>13657</v>
      </c>
      <c r="D80" s="2">
        <v>13966</v>
      </c>
      <c r="E80" s="2">
        <v>14227</v>
      </c>
      <c r="F80" s="2">
        <v>14348</v>
      </c>
      <c r="G80" s="2">
        <v>14557</v>
      </c>
      <c r="H80" s="2">
        <v>14708</v>
      </c>
      <c r="I80" s="2">
        <v>15266</v>
      </c>
      <c r="J80" s="2">
        <v>15795</v>
      </c>
      <c r="K80" s="2">
        <v>16155</v>
      </c>
      <c r="L80" s="2">
        <v>16747</v>
      </c>
      <c r="M80" s="2">
        <v>17410</v>
      </c>
      <c r="N80" s="2">
        <v>18009</v>
      </c>
      <c r="O80" s="2">
        <v>18640</v>
      </c>
      <c r="P80" s="2">
        <v>19276</v>
      </c>
      <c r="Q80" s="2">
        <v>19657</v>
      </c>
      <c r="R80" s="2">
        <v>20196</v>
      </c>
      <c r="S80" s="2">
        <v>20798</v>
      </c>
      <c r="T80" s="2">
        <v>21444</v>
      </c>
      <c r="U80" s="2">
        <v>21926</v>
      </c>
      <c r="V80" s="2">
        <v>22194</v>
      </c>
      <c r="W80" s="2">
        <v>22611.7079561885</v>
      </c>
      <c r="X80" s="2">
        <v>23033.154617847002</v>
      </c>
      <c r="Y80" s="2">
        <v>23488.0972850014</v>
      </c>
      <c r="Z80" s="2">
        <v>23967.317823876099</v>
      </c>
      <c r="AA80" s="2">
        <v>24469.697262757101</v>
      </c>
      <c r="AB80" s="2">
        <v>24955.5989630605</v>
      </c>
      <c r="AC80" s="2">
        <v>25433.737968741902</v>
      </c>
      <c r="AD80" s="2">
        <v>25904.157467373101</v>
      </c>
      <c r="AE80" s="2">
        <v>26367.973142733699</v>
      </c>
      <c r="AF80" s="2">
        <v>26825.659092979</v>
      </c>
      <c r="AG80" s="2">
        <v>27278.247073558101</v>
      </c>
      <c r="AH80" s="2">
        <v>27724.692937077602</v>
      </c>
      <c r="AI80" s="2">
        <v>28166.403891825201</v>
      </c>
      <c r="AJ80" s="2">
        <v>28603.764953608999</v>
      </c>
      <c r="AK80" s="2">
        <v>29037.327764744899</v>
      </c>
      <c r="AL80" s="2">
        <v>29467.438583642299</v>
      </c>
      <c r="AM80" s="2">
        <v>29894.086056248099</v>
      </c>
      <c r="AN80" s="2">
        <v>30317.4220537644</v>
      </c>
      <c r="AO80" s="2">
        <v>30737.626453733399</v>
      </c>
      <c r="AP80" s="2">
        <v>31154.776420124599</v>
      </c>
      <c r="AQ80" s="2">
        <v>31568.9767510444</v>
      </c>
      <c r="AR80" s="2"/>
      <c r="AS80" s="2"/>
      <c r="AT80" s="2"/>
      <c r="AU80" s="2"/>
      <c r="AV80" s="2"/>
      <c r="AW80" s="2"/>
      <c r="AX80" s="2"/>
      <c r="AY80" s="2"/>
      <c r="AZ80" s="2"/>
      <c r="BA80" s="2"/>
      <c r="BB80" s="2"/>
      <c r="BC80" s="2"/>
      <c r="BD80" s="2"/>
      <c r="BE80" s="2"/>
      <c r="BF80" s="2"/>
      <c r="BG80" s="2"/>
      <c r="BH80" s="2"/>
    </row>
    <row r="81" spans="1:60">
      <c r="A81" t="s">
        <v>198</v>
      </c>
      <c r="B81" t="s">
        <v>302</v>
      </c>
      <c r="C81" s="2">
        <v>10469</v>
      </c>
      <c r="D81" s="2">
        <v>10541</v>
      </c>
      <c r="E81" s="2">
        <v>10597</v>
      </c>
      <c r="F81" s="2">
        <v>10610</v>
      </c>
      <c r="G81" s="2">
        <v>10706</v>
      </c>
      <c r="H81" s="2">
        <v>10823</v>
      </c>
      <c r="I81" s="2">
        <v>10847</v>
      </c>
      <c r="J81" s="2">
        <v>10961</v>
      </c>
      <c r="K81" s="2">
        <v>11140</v>
      </c>
      <c r="L81" s="2">
        <v>11208</v>
      </c>
      <c r="M81" s="2">
        <v>11294</v>
      </c>
      <c r="N81" s="2">
        <v>11382</v>
      </c>
      <c r="O81" s="2">
        <v>11460</v>
      </c>
      <c r="P81" s="2">
        <v>11550</v>
      </c>
      <c r="Q81" s="2">
        <v>11644</v>
      </c>
      <c r="R81" s="2">
        <v>11762</v>
      </c>
      <c r="S81" s="2">
        <v>11882</v>
      </c>
      <c r="T81" s="2">
        <v>11963</v>
      </c>
      <c r="U81" s="2">
        <v>12047</v>
      </c>
      <c r="V81" s="2">
        <v>12080</v>
      </c>
      <c r="W81" s="2">
        <v>12143.6785694303</v>
      </c>
      <c r="X81" s="2">
        <v>12219.8355461221</v>
      </c>
      <c r="Y81" s="2">
        <v>12305.8454124531</v>
      </c>
      <c r="Z81" s="2">
        <v>12395.544749943499</v>
      </c>
      <c r="AA81" s="2">
        <v>12487.1420244656</v>
      </c>
      <c r="AB81" s="2">
        <v>12572.3690816257</v>
      </c>
      <c r="AC81" s="2">
        <v>12653.560341123701</v>
      </c>
      <c r="AD81" s="2">
        <v>12730.565416101899</v>
      </c>
      <c r="AE81" s="2">
        <v>12803.6826882245</v>
      </c>
      <c r="AF81" s="2">
        <v>12876.3902606802</v>
      </c>
      <c r="AG81" s="2">
        <v>12948.966807552701</v>
      </c>
      <c r="AH81" s="2">
        <v>13021.100839205399</v>
      </c>
      <c r="AI81" s="2">
        <v>13093.014516519999</v>
      </c>
      <c r="AJ81" s="2">
        <v>13164.747261426201</v>
      </c>
      <c r="AK81" s="2">
        <v>13236.518975123199</v>
      </c>
      <c r="AL81" s="2">
        <v>13308.451027691301</v>
      </c>
      <c r="AM81" s="2">
        <v>13380.5914822537</v>
      </c>
      <c r="AN81" s="2">
        <v>13453.0730030589</v>
      </c>
      <c r="AO81" s="2">
        <v>13525.9966645493</v>
      </c>
      <c r="AP81" s="2">
        <v>13599.3683778664</v>
      </c>
      <c r="AQ81" s="2">
        <v>13673.1488149376</v>
      </c>
      <c r="AR81" s="2"/>
      <c r="AS81" s="2"/>
      <c r="AT81" s="2"/>
      <c r="AU81" s="2"/>
      <c r="AV81" s="2"/>
      <c r="AW81" s="2"/>
      <c r="AX81" s="2"/>
      <c r="AY81" s="2"/>
      <c r="AZ81" s="2"/>
      <c r="BA81" s="2"/>
      <c r="BB81" s="2"/>
      <c r="BC81" s="2"/>
      <c r="BD81" s="2"/>
      <c r="BE81" s="2"/>
      <c r="BF81" s="2"/>
      <c r="BG81" s="2"/>
      <c r="BH81" s="2"/>
    </row>
    <row r="82" spans="1:60">
      <c r="A82" t="s">
        <v>198</v>
      </c>
      <c r="B82" t="s">
        <v>303</v>
      </c>
      <c r="C82" s="2">
        <v>10760</v>
      </c>
      <c r="D82" s="2">
        <v>10798</v>
      </c>
      <c r="E82" s="2">
        <v>10777</v>
      </c>
      <c r="F82" s="2">
        <v>10753</v>
      </c>
      <c r="G82" s="2">
        <v>10759</v>
      </c>
      <c r="H82" s="2">
        <v>10799</v>
      </c>
      <c r="I82" s="2">
        <v>10885</v>
      </c>
      <c r="J82" s="2">
        <v>10989</v>
      </c>
      <c r="K82" s="2">
        <v>11039</v>
      </c>
      <c r="L82" s="2">
        <v>11207</v>
      </c>
      <c r="M82" s="2">
        <v>11318</v>
      </c>
      <c r="N82" s="2">
        <v>11306</v>
      </c>
      <c r="O82" s="2">
        <v>11297</v>
      </c>
      <c r="P82" s="2">
        <v>11288</v>
      </c>
      <c r="Q82" s="2">
        <v>11264</v>
      </c>
      <c r="R82" s="2">
        <v>11251</v>
      </c>
      <c r="S82" s="2">
        <v>11236</v>
      </c>
      <c r="T82" s="2">
        <v>11211</v>
      </c>
      <c r="U82" s="2">
        <v>11206</v>
      </c>
      <c r="V82" s="2">
        <v>11164</v>
      </c>
      <c r="W82" s="2">
        <v>11135.9092131414</v>
      </c>
      <c r="X82" s="2">
        <v>11109.8796662186</v>
      </c>
      <c r="Y82" s="2">
        <v>11094.3466598993</v>
      </c>
      <c r="Z82" s="2">
        <v>11084.919531547799</v>
      </c>
      <c r="AA82" s="2">
        <v>11079.9870630326</v>
      </c>
      <c r="AB82" s="2">
        <v>11144.173768118701</v>
      </c>
      <c r="AC82" s="2">
        <v>11205.5991084134</v>
      </c>
      <c r="AD82" s="2">
        <v>11264.14779952</v>
      </c>
      <c r="AE82" s="2">
        <v>11320.129669550801</v>
      </c>
      <c r="AF82" s="2">
        <v>11375.5271234436</v>
      </c>
      <c r="AG82" s="2">
        <v>11430.374458964699</v>
      </c>
      <c r="AH82" s="2">
        <v>11483.982953500899</v>
      </c>
      <c r="AI82" s="2">
        <v>11536.6084167957</v>
      </c>
      <c r="AJ82" s="2">
        <v>11588.1570916359</v>
      </c>
      <c r="AK82" s="2">
        <v>11638.6066293614</v>
      </c>
      <c r="AL82" s="2">
        <v>11687.964154838999</v>
      </c>
      <c r="AM82" s="2">
        <v>11736.1161259906</v>
      </c>
      <c r="AN82" s="2">
        <v>11783.0175856809</v>
      </c>
      <c r="AO82" s="2">
        <v>11828.640535947799</v>
      </c>
      <c r="AP82" s="2">
        <v>11872.942908212101</v>
      </c>
      <c r="AQ82" s="2">
        <v>11915.9347389251</v>
      </c>
      <c r="AR82" s="2"/>
      <c r="AS82" s="2"/>
      <c r="AT82" s="2"/>
      <c r="AU82" s="2"/>
      <c r="AV82" s="2"/>
      <c r="AW82" s="2"/>
      <c r="AX82" s="2"/>
      <c r="AY82" s="2"/>
      <c r="AZ82" s="2"/>
      <c r="BA82" s="2"/>
      <c r="BB82" s="2"/>
      <c r="BC82" s="2"/>
      <c r="BD82" s="2"/>
      <c r="BE82" s="2"/>
      <c r="BF82" s="2"/>
      <c r="BG82" s="2"/>
      <c r="BH82" s="2"/>
    </row>
    <row r="83" spans="1:60">
      <c r="A83" t="s">
        <v>198</v>
      </c>
      <c r="B83" t="s">
        <v>304</v>
      </c>
      <c r="C83" s="2">
        <v>3789</v>
      </c>
      <c r="D83" s="2">
        <v>3745</v>
      </c>
      <c r="E83" s="2">
        <v>3690</v>
      </c>
      <c r="F83" s="2">
        <v>3610</v>
      </c>
      <c r="G83" s="2">
        <v>3545</v>
      </c>
      <c r="H83" s="2">
        <v>3489</v>
      </c>
      <c r="I83" s="2">
        <v>3477</v>
      </c>
      <c r="J83" s="2">
        <v>3464</v>
      </c>
      <c r="K83" s="2">
        <v>3463</v>
      </c>
      <c r="L83" s="2">
        <v>3489</v>
      </c>
      <c r="M83" s="2">
        <v>3495</v>
      </c>
      <c r="N83" s="2">
        <v>3481</v>
      </c>
      <c r="O83" s="2">
        <v>3459</v>
      </c>
      <c r="P83" s="2">
        <v>3444</v>
      </c>
      <c r="Q83" s="2">
        <v>3434</v>
      </c>
      <c r="R83" s="2">
        <v>3420</v>
      </c>
      <c r="S83" s="2">
        <v>3419</v>
      </c>
      <c r="T83" s="2">
        <v>3407</v>
      </c>
      <c r="U83" s="2">
        <v>3390</v>
      </c>
      <c r="V83" s="2">
        <v>3346</v>
      </c>
      <c r="W83" s="2">
        <v>3329.7961968435102</v>
      </c>
      <c r="X83" s="2">
        <v>3316.2859255625799</v>
      </c>
      <c r="Y83" s="2">
        <v>3306.51456710197</v>
      </c>
      <c r="Z83" s="2">
        <v>3299.0138454786802</v>
      </c>
      <c r="AA83" s="2">
        <v>3293.37920632432</v>
      </c>
      <c r="AB83" s="2">
        <v>3324.0574446881801</v>
      </c>
      <c r="AC83" s="2">
        <v>3355.1293636350601</v>
      </c>
      <c r="AD83" s="2">
        <v>3386.40027708958</v>
      </c>
      <c r="AE83" s="2">
        <v>3417.77507985284</v>
      </c>
      <c r="AF83" s="2">
        <v>3449.9178135769898</v>
      </c>
      <c r="AG83" s="2">
        <v>3482.84277932957</v>
      </c>
      <c r="AH83" s="2">
        <v>3516.4111553754601</v>
      </c>
      <c r="AI83" s="2">
        <v>3550.6830092026098</v>
      </c>
      <c r="AJ83" s="2">
        <v>3585.64783287298</v>
      </c>
      <c r="AK83" s="2">
        <v>3621.2832378258499</v>
      </c>
      <c r="AL83" s="2">
        <v>3657.5015138755198</v>
      </c>
      <c r="AM83" s="2">
        <v>3694.2347924092901</v>
      </c>
      <c r="AN83" s="2">
        <v>3731.42116059096</v>
      </c>
      <c r="AO83" s="2">
        <v>3769.0191472838601</v>
      </c>
      <c r="AP83" s="2">
        <v>3806.9921036916999</v>
      </c>
      <c r="AQ83" s="2">
        <v>3845.32283583562</v>
      </c>
      <c r="AR83" s="2"/>
      <c r="AS83" s="2"/>
      <c r="AT83" s="2"/>
      <c r="AU83" s="2"/>
      <c r="AV83" s="2"/>
      <c r="AW83" s="2"/>
      <c r="AX83" s="2"/>
      <c r="AY83" s="2"/>
      <c r="AZ83" s="2"/>
      <c r="BA83" s="2"/>
      <c r="BB83" s="2"/>
      <c r="BC83" s="2"/>
      <c r="BD83" s="2"/>
      <c r="BE83" s="2"/>
      <c r="BF83" s="2"/>
      <c r="BG83" s="2"/>
      <c r="BH83" s="2"/>
    </row>
    <row r="84" spans="1:60">
      <c r="A84" t="s">
        <v>198</v>
      </c>
      <c r="B84" t="s">
        <v>305</v>
      </c>
      <c r="C84" s="2">
        <v>6584</v>
      </c>
      <c r="D84" s="2">
        <v>6513</v>
      </c>
      <c r="E84" s="2">
        <v>6422</v>
      </c>
      <c r="F84" s="2">
        <v>6311</v>
      </c>
      <c r="G84" s="2">
        <v>6213</v>
      </c>
      <c r="H84" s="2">
        <v>6197</v>
      </c>
      <c r="I84" s="2">
        <v>6159</v>
      </c>
      <c r="J84" s="2">
        <v>6054</v>
      </c>
      <c r="K84" s="2">
        <v>6078</v>
      </c>
      <c r="L84" s="2">
        <v>6030</v>
      </c>
      <c r="M84" s="2">
        <v>6004</v>
      </c>
      <c r="N84" s="2">
        <v>6005</v>
      </c>
      <c r="O84" s="2">
        <v>6000</v>
      </c>
      <c r="P84" s="2">
        <v>6006</v>
      </c>
      <c r="Q84" s="2">
        <v>5999</v>
      </c>
      <c r="R84" s="2">
        <v>5997</v>
      </c>
      <c r="S84" s="2">
        <v>5981</v>
      </c>
      <c r="T84" s="2">
        <v>5966</v>
      </c>
      <c r="U84" s="2">
        <v>5959</v>
      </c>
      <c r="V84" s="2">
        <v>5923</v>
      </c>
      <c r="W84" s="2">
        <v>5917.50302962149</v>
      </c>
      <c r="X84" s="2">
        <v>5914.1691624229798</v>
      </c>
      <c r="Y84" s="2">
        <v>5916.4163588274696</v>
      </c>
      <c r="Z84" s="2">
        <v>5922.1156962654704</v>
      </c>
      <c r="AA84" s="2">
        <v>5929.89595432646</v>
      </c>
      <c r="AB84" s="2">
        <v>5937.2840130312097</v>
      </c>
      <c r="AC84" s="2">
        <v>5943.92296909371</v>
      </c>
      <c r="AD84" s="2">
        <v>5949.6643157284598</v>
      </c>
      <c r="AE84" s="2">
        <v>5954.4863603241402</v>
      </c>
      <c r="AF84" s="2">
        <v>5958.4923247082097</v>
      </c>
      <c r="AG84" s="2">
        <v>5961.6944756447501</v>
      </c>
      <c r="AH84" s="2">
        <v>5963.8358903674998</v>
      </c>
      <c r="AI84" s="2">
        <v>5965.03669315148</v>
      </c>
      <c r="AJ84" s="2">
        <v>5965.2096371507296</v>
      </c>
      <c r="AK84" s="2">
        <v>5964.2444465670196</v>
      </c>
      <c r="AL84" s="2">
        <v>5962.0669408318799</v>
      </c>
      <c r="AM84" s="2">
        <v>5958.6311042322804</v>
      </c>
      <c r="AN84" s="2">
        <v>5953.9380285159295</v>
      </c>
      <c r="AO84" s="2">
        <v>5947.9462932982997</v>
      </c>
      <c r="AP84" s="2">
        <v>5940.5837126112301</v>
      </c>
      <c r="AQ84" s="2">
        <v>5931.8208135341401</v>
      </c>
      <c r="AR84" s="2"/>
      <c r="AS84" s="2"/>
      <c r="AT84" s="2"/>
      <c r="AU84" s="2"/>
      <c r="AV84" s="2"/>
      <c r="AW84" s="2"/>
      <c r="AX84" s="2"/>
      <c r="AY84" s="2"/>
      <c r="AZ84" s="2"/>
      <c r="BA84" s="2"/>
      <c r="BB84" s="2"/>
      <c r="BC84" s="2"/>
      <c r="BD84" s="2"/>
      <c r="BE84" s="2"/>
      <c r="BF84" s="2"/>
      <c r="BG84" s="2"/>
      <c r="BH84" s="2"/>
    </row>
    <row r="85" spans="1:60">
      <c r="A85" t="s">
        <v>199</v>
      </c>
      <c r="B85" t="s">
        <v>306</v>
      </c>
      <c r="C85" s="2">
        <v>5539</v>
      </c>
      <c r="D85" s="2">
        <v>5597</v>
      </c>
      <c r="E85" s="2">
        <v>5625</v>
      </c>
      <c r="F85" s="2">
        <v>5613</v>
      </c>
      <c r="G85" s="2">
        <v>5658</v>
      </c>
      <c r="H85" s="2">
        <v>5713</v>
      </c>
      <c r="I85" s="2">
        <v>5804</v>
      </c>
      <c r="J85" s="2">
        <v>5851</v>
      </c>
      <c r="K85" s="2">
        <v>5878</v>
      </c>
      <c r="L85" s="2">
        <v>5897</v>
      </c>
      <c r="M85" s="2">
        <v>5894</v>
      </c>
      <c r="N85" s="2">
        <v>5914</v>
      </c>
      <c r="O85" s="2">
        <v>5931</v>
      </c>
      <c r="P85" s="2">
        <v>5958</v>
      </c>
      <c r="Q85" s="2">
        <v>5981</v>
      </c>
      <c r="R85" s="2">
        <v>6007</v>
      </c>
      <c r="S85" s="2">
        <v>6019</v>
      </c>
      <c r="T85" s="2">
        <v>6030</v>
      </c>
      <c r="U85" s="2">
        <v>6051</v>
      </c>
      <c r="V85" s="2">
        <v>6176</v>
      </c>
      <c r="W85" s="2">
        <v>6199.8612412309503</v>
      </c>
      <c r="X85" s="2">
        <v>6229.7743105264499</v>
      </c>
      <c r="Y85" s="2">
        <v>6265.0131801097996</v>
      </c>
      <c r="Z85" s="2">
        <v>6302.1847428368201</v>
      </c>
      <c r="AA85" s="2">
        <v>6341.2707782253501</v>
      </c>
      <c r="AB85" s="2">
        <v>6377.2450884365799</v>
      </c>
      <c r="AC85" s="2">
        <v>6409.96412928059</v>
      </c>
      <c r="AD85" s="2">
        <v>6439.3584551888498</v>
      </c>
      <c r="AE85" s="2">
        <v>6465.4460768936196</v>
      </c>
      <c r="AF85" s="2">
        <v>6490.8030024805103</v>
      </c>
      <c r="AG85" s="2">
        <v>6515.5022118760799</v>
      </c>
      <c r="AH85" s="2">
        <v>6539.2504056755697</v>
      </c>
      <c r="AI85" s="2">
        <v>6562.0917782644101</v>
      </c>
      <c r="AJ85" s="2">
        <v>6584.0405662199701</v>
      </c>
      <c r="AK85" s="2">
        <v>6605.1381816519397</v>
      </c>
      <c r="AL85" s="2">
        <v>6625.4297315707599</v>
      </c>
      <c r="AM85" s="2">
        <v>6644.8674431740101</v>
      </c>
      <c r="AN85" s="2">
        <v>6663.47827558877</v>
      </c>
      <c r="AO85" s="2">
        <v>6681.2819714714997</v>
      </c>
      <c r="AP85" s="2">
        <v>6698.3058056980299</v>
      </c>
      <c r="AQ85" s="2">
        <v>6714.5538401368203</v>
      </c>
      <c r="AR85" s="2"/>
      <c r="AS85" s="2"/>
      <c r="AT85" s="2"/>
      <c r="AU85" s="2"/>
      <c r="AV85" s="2"/>
      <c r="AW85" s="2"/>
      <c r="AX85" s="2"/>
      <c r="AY85" s="2"/>
      <c r="AZ85" s="2"/>
      <c r="BA85" s="2"/>
      <c r="BB85" s="2"/>
      <c r="BC85" s="2"/>
      <c r="BD85" s="2"/>
      <c r="BE85" s="2"/>
      <c r="BF85" s="2"/>
      <c r="BG85" s="2"/>
      <c r="BH85" s="2"/>
    </row>
    <row r="86" spans="1:60">
      <c r="A86" t="s">
        <v>199</v>
      </c>
      <c r="B86" t="s">
        <v>307</v>
      </c>
      <c r="C86" s="2">
        <v>14968</v>
      </c>
      <c r="D86" s="2">
        <v>15151</v>
      </c>
      <c r="E86" s="2">
        <v>15277</v>
      </c>
      <c r="F86" s="2">
        <v>15434</v>
      </c>
      <c r="G86" s="2">
        <v>15758</v>
      </c>
      <c r="H86" s="2">
        <v>16185</v>
      </c>
      <c r="I86" s="2">
        <v>16454</v>
      </c>
      <c r="J86" s="2">
        <v>16617</v>
      </c>
      <c r="K86" s="2">
        <v>16726</v>
      </c>
      <c r="L86" s="2">
        <v>16908</v>
      </c>
      <c r="M86" s="2">
        <v>16985</v>
      </c>
      <c r="N86" s="2">
        <v>17127</v>
      </c>
      <c r="O86" s="2">
        <v>17286</v>
      </c>
      <c r="P86" s="2">
        <v>17452</v>
      </c>
      <c r="Q86" s="2">
        <v>17634</v>
      </c>
      <c r="R86" s="2">
        <v>17845</v>
      </c>
      <c r="S86" s="2">
        <v>18054</v>
      </c>
      <c r="T86" s="2">
        <v>18269</v>
      </c>
      <c r="U86" s="2">
        <v>18413</v>
      </c>
      <c r="V86" s="2">
        <v>18655</v>
      </c>
      <c r="W86" s="2">
        <v>18704.2356083759</v>
      </c>
      <c r="X86" s="2">
        <v>18765.891521113099</v>
      </c>
      <c r="Y86" s="2">
        <v>18867.281650545301</v>
      </c>
      <c r="Z86" s="2">
        <v>19001.071515026801</v>
      </c>
      <c r="AA86" s="2">
        <v>19170.902333305199</v>
      </c>
      <c r="AB86" s="2">
        <v>19336.2292850171</v>
      </c>
      <c r="AC86" s="2">
        <v>19495.893765250999</v>
      </c>
      <c r="AD86" s="2">
        <v>19649.632605393399</v>
      </c>
      <c r="AE86" s="2">
        <v>19797.715414214101</v>
      </c>
      <c r="AF86" s="2">
        <v>19943.479946830401</v>
      </c>
      <c r="AG86" s="2">
        <v>20086.965856602299</v>
      </c>
      <c r="AH86" s="2">
        <v>20225.848232177599</v>
      </c>
      <c r="AI86" s="2">
        <v>20360.224692314001</v>
      </c>
      <c r="AJ86" s="2">
        <v>20489.9084310447</v>
      </c>
      <c r="AK86" s="2">
        <v>20614.719945941499</v>
      </c>
      <c r="AL86" s="2">
        <v>20734.637044126299</v>
      </c>
      <c r="AM86" s="2">
        <v>20849.2880775269</v>
      </c>
      <c r="AN86" s="2">
        <v>20958.6375554927</v>
      </c>
      <c r="AO86" s="2">
        <v>21062.653198368698</v>
      </c>
      <c r="AP86" s="2">
        <v>21161.4306466505</v>
      </c>
      <c r="AQ86" s="2">
        <v>21255.067364947801</v>
      </c>
      <c r="AR86" s="2"/>
      <c r="AS86" s="2"/>
      <c r="AT86" s="2"/>
      <c r="AU86" s="2"/>
      <c r="AV86" s="2"/>
      <c r="AW86" s="2"/>
      <c r="AX86" s="2"/>
      <c r="AY86" s="2"/>
      <c r="AZ86" s="2"/>
      <c r="BA86" s="2"/>
      <c r="BB86" s="2"/>
      <c r="BC86" s="2"/>
      <c r="BD86" s="2"/>
      <c r="BE86" s="2"/>
      <c r="BF86" s="2"/>
      <c r="BG86" s="2"/>
      <c r="BH86" s="2"/>
    </row>
    <row r="87" spans="1:60">
      <c r="A87" t="s">
        <v>199</v>
      </c>
      <c r="B87" t="s">
        <v>308</v>
      </c>
      <c r="C87" s="2">
        <v>8534</v>
      </c>
      <c r="D87" s="2">
        <v>8587</v>
      </c>
      <c r="E87" s="2">
        <v>8696</v>
      </c>
      <c r="F87" s="2">
        <v>8817</v>
      </c>
      <c r="G87" s="2">
        <v>8818</v>
      </c>
      <c r="H87" s="2">
        <v>8967</v>
      </c>
      <c r="I87" s="2">
        <v>9049</v>
      </c>
      <c r="J87" s="2">
        <v>9234</v>
      </c>
      <c r="K87" s="2">
        <v>9525</v>
      </c>
      <c r="L87" s="2">
        <v>9880</v>
      </c>
      <c r="M87" s="2">
        <v>10206</v>
      </c>
      <c r="N87" s="2">
        <v>10247</v>
      </c>
      <c r="O87" s="2">
        <v>10324</v>
      </c>
      <c r="P87" s="2">
        <v>10367</v>
      </c>
      <c r="Q87" s="2">
        <v>10442</v>
      </c>
      <c r="R87" s="2">
        <v>10531</v>
      </c>
      <c r="S87" s="2">
        <v>10614</v>
      </c>
      <c r="T87" s="2">
        <v>10674</v>
      </c>
      <c r="U87" s="2">
        <v>10727</v>
      </c>
      <c r="V87" s="2">
        <v>10562</v>
      </c>
      <c r="W87" s="2">
        <v>10698.404453724001</v>
      </c>
      <c r="X87" s="2">
        <v>10825.648501882601</v>
      </c>
      <c r="Y87" s="2">
        <v>10978.825246860701</v>
      </c>
      <c r="Z87" s="2">
        <v>11157.6550111127</v>
      </c>
      <c r="AA87" s="2">
        <v>11365.5989916002</v>
      </c>
      <c r="AB87" s="2">
        <v>11575.873336971001</v>
      </c>
      <c r="AC87" s="2">
        <v>11788.319462949399</v>
      </c>
      <c r="AD87" s="2">
        <v>12003.005667228799</v>
      </c>
      <c r="AE87" s="2">
        <v>12220.1949632082</v>
      </c>
      <c r="AF87" s="2">
        <v>12433.7023845485</v>
      </c>
      <c r="AG87" s="2">
        <v>12643.673847718899</v>
      </c>
      <c r="AH87" s="2">
        <v>12848.688319389101</v>
      </c>
      <c r="AI87" s="2">
        <v>13048.908718008301</v>
      </c>
      <c r="AJ87" s="2">
        <v>13244.335421240299</v>
      </c>
      <c r="AK87" s="2">
        <v>13434.959433173201</v>
      </c>
      <c r="AL87" s="2">
        <v>13620.8256884323</v>
      </c>
      <c r="AM87" s="2">
        <v>13801.7502698751</v>
      </c>
      <c r="AN87" s="2">
        <v>13977.787364042</v>
      </c>
      <c r="AO87" s="2">
        <v>14148.9932863739</v>
      </c>
      <c r="AP87" s="2">
        <v>14315.4791527529</v>
      </c>
      <c r="AQ87" s="2">
        <v>14477.3201370835</v>
      </c>
      <c r="AR87" s="2"/>
      <c r="AS87" s="2"/>
      <c r="AT87" s="2"/>
      <c r="AU87" s="2"/>
      <c r="AV87" s="2"/>
      <c r="AW87" s="2"/>
      <c r="AX87" s="2"/>
      <c r="AY87" s="2"/>
      <c r="AZ87" s="2"/>
      <c r="BA87" s="2"/>
      <c r="BB87" s="2"/>
      <c r="BC87" s="2"/>
      <c r="BD87" s="2"/>
      <c r="BE87" s="2"/>
      <c r="BF87" s="2"/>
      <c r="BG87" s="2"/>
      <c r="BH87" s="2"/>
    </row>
    <row r="88" spans="1:60">
      <c r="A88" t="s">
        <v>199</v>
      </c>
      <c r="B88" t="s">
        <v>309</v>
      </c>
      <c r="C88" s="2">
        <v>3649</v>
      </c>
      <c r="D88" s="2">
        <v>3666</v>
      </c>
      <c r="E88" s="2">
        <v>3695</v>
      </c>
      <c r="F88" s="2">
        <v>3713</v>
      </c>
      <c r="G88" s="2">
        <v>3719</v>
      </c>
      <c r="H88" s="2">
        <v>3727</v>
      </c>
      <c r="I88" s="2">
        <v>3725</v>
      </c>
      <c r="J88" s="2">
        <v>3754</v>
      </c>
      <c r="K88" s="2">
        <v>3761</v>
      </c>
      <c r="L88" s="2">
        <v>3737</v>
      </c>
      <c r="M88" s="2">
        <v>3681</v>
      </c>
      <c r="N88" s="2">
        <v>3726</v>
      </c>
      <c r="O88" s="2">
        <v>3769</v>
      </c>
      <c r="P88" s="2">
        <v>3817</v>
      </c>
      <c r="Q88" s="2">
        <v>3868</v>
      </c>
      <c r="R88" s="2">
        <v>3917</v>
      </c>
      <c r="S88" s="2">
        <v>3952</v>
      </c>
      <c r="T88" s="2">
        <v>4012</v>
      </c>
      <c r="U88" s="2">
        <v>4046</v>
      </c>
      <c r="V88" s="2">
        <v>4000</v>
      </c>
      <c r="W88" s="2">
        <v>3983.6893987472399</v>
      </c>
      <c r="X88" s="2">
        <v>3973.92306142505</v>
      </c>
      <c r="Y88" s="2">
        <v>3967.5248281792201</v>
      </c>
      <c r="Z88" s="2">
        <v>3961.8253232583102</v>
      </c>
      <c r="AA88" s="2">
        <v>3956.6758315110101</v>
      </c>
      <c r="AB88" s="2">
        <v>3948.1218756987701</v>
      </c>
      <c r="AC88" s="2">
        <v>3936.09761556678</v>
      </c>
      <c r="AD88" s="2">
        <v>3920.6322693347702</v>
      </c>
      <c r="AE88" s="2">
        <v>3901.8054263844801</v>
      </c>
      <c r="AF88" s="2">
        <v>3882.6809602231301</v>
      </c>
      <c r="AG88" s="2">
        <v>3863.3541795942001</v>
      </c>
      <c r="AH88" s="2">
        <v>3843.6961525953402</v>
      </c>
      <c r="AI88" s="2">
        <v>3823.8282581572998</v>
      </c>
      <c r="AJ88" s="2">
        <v>3803.7852627439702</v>
      </c>
      <c r="AK88" s="2">
        <v>3783.5637391016298</v>
      </c>
      <c r="AL88" s="2">
        <v>3763.1929119276301</v>
      </c>
      <c r="AM88" s="2">
        <v>3742.6670264629402</v>
      </c>
      <c r="AN88" s="2">
        <v>3722.0136588189598</v>
      </c>
      <c r="AO88" s="2">
        <v>3701.2362533601199</v>
      </c>
      <c r="AP88" s="2">
        <v>3680.3424608564801</v>
      </c>
      <c r="AQ88" s="2">
        <v>3659.3268573161499</v>
      </c>
      <c r="AR88" s="2"/>
      <c r="AS88" s="2"/>
      <c r="AT88" s="2"/>
      <c r="AU88" s="2"/>
      <c r="AV88" s="2"/>
      <c r="AW88" s="2"/>
      <c r="AX88" s="2"/>
      <c r="AY88" s="2"/>
      <c r="AZ88" s="2"/>
      <c r="BA88" s="2"/>
      <c r="BB88" s="2"/>
      <c r="BC88" s="2"/>
      <c r="BD88" s="2"/>
      <c r="BE88" s="2"/>
      <c r="BF88" s="2"/>
      <c r="BG88" s="2"/>
      <c r="BH88" s="2"/>
    </row>
    <row r="89" spans="1:60">
      <c r="A89" t="s">
        <v>199</v>
      </c>
      <c r="B89" t="s">
        <v>310</v>
      </c>
      <c r="C89" s="2">
        <v>3473</v>
      </c>
      <c r="D89" s="2">
        <v>3454</v>
      </c>
      <c r="E89" s="2">
        <v>3418</v>
      </c>
      <c r="F89" s="2">
        <v>3384</v>
      </c>
      <c r="G89" s="2">
        <v>3356</v>
      </c>
      <c r="H89" s="2">
        <v>3325</v>
      </c>
      <c r="I89" s="2">
        <v>3294</v>
      </c>
      <c r="J89" s="2">
        <v>3304</v>
      </c>
      <c r="K89" s="2">
        <v>3338</v>
      </c>
      <c r="L89" s="2">
        <v>3357</v>
      </c>
      <c r="M89" s="2">
        <v>3365</v>
      </c>
      <c r="N89" s="2">
        <v>3333</v>
      </c>
      <c r="O89" s="2">
        <v>3303</v>
      </c>
      <c r="P89" s="2">
        <v>3284</v>
      </c>
      <c r="Q89" s="2">
        <v>3275</v>
      </c>
      <c r="R89" s="2">
        <v>3262</v>
      </c>
      <c r="S89" s="2">
        <v>3244</v>
      </c>
      <c r="T89" s="2">
        <v>3216</v>
      </c>
      <c r="U89" s="2">
        <v>3185</v>
      </c>
      <c r="V89" s="2">
        <v>3127</v>
      </c>
      <c r="W89" s="2">
        <v>3105.5678725032399</v>
      </c>
      <c r="X89" s="2">
        <v>3087.83116292864</v>
      </c>
      <c r="Y89" s="2">
        <v>3074.5664020796098</v>
      </c>
      <c r="Z89" s="2">
        <v>3064.3585734717299</v>
      </c>
      <c r="AA89" s="2">
        <v>3057.1920620534902</v>
      </c>
      <c r="AB89" s="2">
        <v>3049.8856259397598</v>
      </c>
      <c r="AC89" s="2">
        <v>3042.2021571924201</v>
      </c>
      <c r="AD89" s="2">
        <v>3034.0064519143898</v>
      </c>
      <c r="AE89" s="2">
        <v>3025.2091911111202</v>
      </c>
      <c r="AF89" s="2">
        <v>3016.7440169973702</v>
      </c>
      <c r="AG89" s="2">
        <v>3008.6243161298298</v>
      </c>
      <c r="AH89" s="2">
        <v>3000.6205327729999</v>
      </c>
      <c r="AI89" s="2">
        <v>2992.7951495729999</v>
      </c>
      <c r="AJ89" s="2">
        <v>2985.2158190606601</v>
      </c>
      <c r="AK89" s="2">
        <v>2977.8473642199701</v>
      </c>
      <c r="AL89" s="2">
        <v>2970.6355063793198</v>
      </c>
      <c r="AM89" s="2">
        <v>2963.4920611809398</v>
      </c>
      <c r="AN89" s="2">
        <v>2956.4024336130401</v>
      </c>
      <c r="AO89" s="2">
        <v>2949.34800298858</v>
      </c>
      <c r="AP89" s="2">
        <v>2942.3198181694002</v>
      </c>
      <c r="AQ89" s="2">
        <v>2935.3118528341402</v>
      </c>
      <c r="AR89" s="2"/>
      <c r="AS89" s="2"/>
      <c r="AT89" s="2"/>
      <c r="AU89" s="2"/>
      <c r="AV89" s="2"/>
      <c r="AW89" s="2"/>
      <c r="AX89" s="2"/>
      <c r="AY89" s="2"/>
      <c r="AZ89" s="2"/>
      <c r="BA89" s="2"/>
      <c r="BB89" s="2"/>
      <c r="BC89" s="2"/>
      <c r="BD89" s="2"/>
      <c r="BE89" s="2"/>
      <c r="BF89" s="2"/>
      <c r="BG89" s="2"/>
      <c r="BH89" s="2"/>
    </row>
    <row r="90" spans="1:60">
      <c r="A90" t="s">
        <v>199</v>
      </c>
      <c r="B90" t="s">
        <v>311</v>
      </c>
      <c r="C90" s="2">
        <v>18513</v>
      </c>
      <c r="D90" s="2">
        <v>18401</v>
      </c>
      <c r="E90" s="2">
        <v>18323</v>
      </c>
      <c r="F90" s="2">
        <v>18311</v>
      </c>
      <c r="G90" s="2">
        <v>18278</v>
      </c>
      <c r="H90" s="2">
        <v>18391</v>
      </c>
      <c r="I90" s="2">
        <v>18383</v>
      </c>
      <c r="J90" s="2">
        <v>18436</v>
      </c>
      <c r="K90" s="2">
        <v>18695</v>
      </c>
      <c r="L90" s="2">
        <v>18891</v>
      </c>
      <c r="M90" s="2">
        <v>19051</v>
      </c>
      <c r="N90" s="2">
        <v>19043</v>
      </c>
      <c r="O90" s="2">
        <v>19055</v>
      </c>
      <c r="P90" s="2">
        <v>19046</v>
      </c>
      <c r="Q90" s="2">
        <v>19037</v>
      </c>
      <c r="R90" s="2">
        <v>19037</v>
      </c>
      <c r="S90" s="2">
        <v>19074</v>
      </c>
      <c r="T90" s="2">
        <v>19058</v>
      </c>
      <c r="U90" s="2">
        <v>19044</v>
      </c>
      <c r="V90" s="2">
        <v>19019</v>
      </c>
      <c r="W90" s="2">
        <v>19054.482952349601</v>
      </c>
      <c r="X90" s="2">
        <v>19096.9416700703</v>
      </c>
      <c r="Y90" s="2">
        <v>19157.4156749947</v>
      </c>
      <c r="Z90" s="2">
        <v>19227.051405893399</v>
      </c>
      <c r="AA90" s="2">
        <v>19303.040831280399</v>
      </c>
      <c r="AB90" s="2">
        <v>19376.6014462844</v>
      </c>
      <c r="AC90" s="2">
        <v>19447.0322535138</v>
      </c>
      <c r="AD90" s="2">
        <v>19514.299974192199</v>
      </c>
      <c r="AE90" s="2">
        <v>19578.853911288701</v>
      </c>
      <c r="AF90" s="2">
        <v>19643.416559699901</v>
      </c>
      <c r="AG90" s="2">
        <v>19707.917558609199</v>
      </c>
      <c r="AH90" s="2">
        <v>19771.546818761399</v>
      </c>
      <c r="AI90" s="2">
        <v>19834.5448241431</v>
      </c>
      <c r="AJ90" s="2">
        <v>19896.8195950954</v>
      </c>
      <c r="AK90" s="2">
        <v>19958.044333490401</v>
      </c>
      <c r="AL90" s="2">
        <v>20017.985626486199</v>
      </c>
      <c r="AM90" s="2">
        <v>20076.132535945399</v>
      </c>
      <c r="AN90" s="2">
        <v>20132.2312127923</v>
      </c>
      <c r="AO90" s="2">
        <v>20185.971654694898</v>
      </c>
      <c r="AP90" s="2">
        <v>20237.240880643101</v>
      </c>
      <c r="AQ90" s="2">
        <v>20285.949689324101</v>
      </c>
      <c r="AR90" s="2"/>
      <c r="AS90" s="2"/>
      <c r="AT90" s="2"/>
      <c r="AU90" s="2"/>
      <c r="AV90" s="2"/>
      <c r="AW90" s="2"/>
      <c r="AX90" s="2"/>
      <c r="AY90" s="2"/>
      <c r="AZ90" s="2"/>
      <c r="BA90" s="2"/>
      <c r="BB90" s="2"/>
      <c r="BC90" s="2"/>
      <c r="BD90" s="2"/>
      <c r="BE90" s="2"/>
      <c r="BF90" s="2"/>
      <c r="BG90" s="2"/>
      <c r="BH90" s="2"/>
    </row>
    <row r="91" spans="1:60">
      <c r="A91" t="s">
        <v>199</v>
      </c>
      <c r="B91" t="s">
        <v>312</v>
      </c>
      <c r="C91" s="2">
        <v>14917</v>
      </c>
      <c r="D91" s="2">
        <v>14948</v>
      </c>
      <c r="E91" s="2">
        <v>14886</v>
      </c>
      <c r="F91" s="2">
        <v>14774</v>
      </c>
      <c r="G91" s="2">
        <v>14879</v>
      </c>
      <c r="H91" s="2">
        <v>14964</v>
      </c>
      <c r="I91" s="2">
        <v>15100</v>
      </c>
      <c r="J91" s="2">
        <v>15168</v>
      </c>
      <c r="K91" s="2">
        <v>15300</v>
      </c>
      <c r="L91" s="2">
        <v>15388</v>
      </c>
      <c r="M91" s="2">
        <v>15431</v>
      </c>
      <c r="N91" s="2">
        <v>15469</v>
      </c>
      <c r="O91" s="2">
        <v>15515</v>
      </c>
      <c r="P91" s="2">
        <v>15551</v>
      </c>
      <c r="Q91" s="2">
        <v>15577</v>
      </c>
      <c r="R91" s="2">
        <v>15611</v>
      </c>
      <c r="S91" s="2">
        <v>15609</v>
      </c>
      <c r="T91" s="2">
        <v>15631</v>
      </c>
      <c r="U91" s="2">
        <v>15650</v>
      </c>
      <c r="V91" s="2">
        <v>15649</v>
      </c>
      <c r="W91" s="2">
        <v>15644.7275852641</v>
      </c>
      <c r="X91" s="2">
        <v>15645.348541347301</v>
      </c>
      <c r="Y91" s="2">
        <v>15656.8006312954</v>
      </c>
      <c r="Z91" s="2">
        <v>15673.176807494099</v>
      </c>
      <c r="AA91" s="2">
        <v>15693.3915569988</v>
      </c>
      <c r="AB91" s="2">
        <v>15708.1221071052</v>
      </c>
      <c r="AC91" s="2">
        <v>15716.569248710701</v>
      </c>
      <c r="AD91" s="2">
        <v>15718.5917914859</v>
      </c>
      <c r="AE91" s="2">
        <v>15714.308581207801</v>
      </c>
      <c r="AF91" s="2">
        <v>15706.097541003301</v>
      </c>
      <c r="AG91" s="2">
        <v>15693.791543961601</v>
      </c>
      <c r="AH91" s="2">
        <v>15676.700726359401</v>
      </c>
      <c r="AI91" s="2">
        <v>15655.1337477165</v>
      </c>
      <c r="AJ91" s="2">
        <v>15629.2317302009</v>
      </c>
      <c r="AK91" s="2">
        <v>15599.1896338728</v>
      </c>
      <c r="AL91" s="2">
        <v>15565.254459817999</v>
      </c>
      <c r="AM91" s="2">
        <v>15527.4232278442</v>
      </c>
      <c r="AN91" s="2">
        <v>15485.988594328899</v>
      </c>
      <c r="AO91" s="2">
        <v>15441.218850392001</v>
      </c>
      <c r="AP91" s="2">
        <v>15393.4448648994</v>
      </c>
      <c r="AQ91" s="2">
        <v>15343.0247621609</v>
      </c>
      <c r="AR91" s="2"/>
      <c r="AS91" s="2"/>
      <c r="AT91" s="2"/>
      <c r="AU91" s="2"/>
      <c r="AV91" s="2"/>
      <c r="AW91" s="2"/>
      <c r="AX91" s="2"/>
      <c r="AY91" s="2"/>
      <c r="AZ91" s="2"/>
      <c r="BA91" s="2"/>
      <c r="BB91" s="2"/>
      <c r="BC91" s="2"/>
      <c r="BD91" s="2"/>
      <c r="BE91" s="2"/>
      <c r="BF91" s="2"/>
      <c r="BG91" s="2"/>
      <c r="BH91" s="2"/>
    </row>
    <row r="92" spans="1:60">
      <c r="A92" t="s">
        <v>199</v>
      </c>
      <c r="B92" t="s">
        <v>313</v>
      </c>
      <c r="C92" s="2">
        <v>6726</v>
      </c>
      <c r="D92" s="2">
        <v>6877</v>
      </c>
      <c r="E92" s="2">
        <v>7013</v>
      </c>
      <c r="F92" s="2">
        <v>7161</v>
      </c>
      <c r="G92" s="2">
        <v>7226</v>
      </c>
      <c r="H92" s="2">
        <v>7357</v>
      </c>
      <c r="I92" s="2">
        <v>7516</v>
      </c>
      <c r="J92" s="2">
        <v>7676</v>
      </c>
      <c r="K92" s="2">
        <v>7862</v>
      </c>
      <c r="L92" s="2">
        <v>7944</v>
      </c>
      <c r="M92" s="2">
        <v>8019</v>
      </c>
      <c r="N92" s="2">
        <v>8134</v>
      </c>
      <c r="O92" s="2">
        <v>8332</v>
      </c>
      <c r="P92" s="2">
        <v>8539</v>
      </c>
      <c r="Q92" s="2">
        <v>8720</v>
      </c>
      <c r="R92" s="2">
        <v>9011</v>
      </c>
      <c r="S92" s="2">
        <v>9300</v>
      </c>
      <c r="T92" s="2">
        <v>9608</v>
      </c>
      <c r="U92" s="2">
        <v>9931</v>
      </c>
      <c r="V92" s="2">
        <v>10152</v>
      </c>
      <c r="W92" s="2">
        <v>10386.418019332201</v>
      </c>
      <c r="X92" s="2">
        <v>10624.040790216901</v>
      </c>
      <c r="Y92" s="2">
        <v>10888.012078572299</v>
      </c>
      <c r="Z92" s="2">
        <v>11175.030111530699</v>
      </c>
      <c r="AA92" s="2">
        <v>11486.3213757306</v>
      </c>
      <c r="AB92" s="2">
        <v>11805.2871839486</v>
      </c>
      <c r="AC92" s="2">
        <v>12131.4998059708</v>
      </c>
      <c r="AD92" s="2">
        <v>12464.8380602787</v>
      </c>
      <c r="AE92" s="2">
        <v>12805.4087971179</v>
      </c>
      <c r="AF92" s="2">
        <v>13147.944517066</v>
      </c>
      <c r="AG92" s="2">
        <v>13492.474062368099</v>
      </c>
      <c r="AH92" s="2">
        <v>13838.021783030599</v>
      </c>
      <c r="AI92" s="2">
        <v>14184.7252414</v>
      </c>
      <c r="AJ92" s="2">
        <v>14532.4644660498</v>
      </c>
      <c r="AK92" s="2">
        <v>14881.1278082024</v>
      </c>
      <c r="AL92" s="2">
        <v>15230.6913070179</v>
      </c>
      <c r="AM92" s="2">
        <v>15580.9193315429</v>
      </c>
      <c r="AN92" s="2">
        <v>15931.731248850199</v>
      </c>
      <c r="AO92" s="2">
        <v>16283.004472823701</v>
      </c>
      <c r="AP92" s="2">
        <v>16634.663269531698</v>
      </c>
      <c r="AQ92" s="2">
        <v>16986.513300260802</v>
      </c>
      <c r="AR92" s="2"/>
      <c r="AS92" s="2"/>
      <c r="AT92" s="2"/>
      <c r="AU92" s="2"/>
      <c r="AV92" s="2"/>
      <c r="AW92" s="2"/>
      <c r="AX92" s="2"/>
      <c r="AY92" s="2"/>
      <c r="AZ92" s="2"/>
      <c r="BA92" s="2"/>
      <c r="BB92" s="2"/>
      <c r="BC92" s="2"/>
      <c r="BD92" s="2"/>
      <c r="BE92" s="2"/>
      <c r="BF92" s="2"/>
      <c r="BG92" s="2"/>
      <c r="BH92" s="2"/>
    </row>
    <row r="93" spans="1:60">
      <c r="A93" t="s">
        <v>199</v>
      </c>
      <c r="B93" t="s">
        <v>314</v>
      </c>
      <c r="C93" s="2">
        <v>14359</v>
      </c>
      <c r="D93" s="2">
        <v>14615</v>
      </c>
      <c r="E93" s="2">
        <v>14856</v>
      </c>
      <c r="F93" s="2">
        <v>15126</v>
      </c>
      <c r="G93" s="2">
        <v>15293</v>
      </c>
      <c r="H93" s="2">
        <v>15382</v>
      </c>
      <c r="I93" s="2">
        <v>15668</v>
      </c>
      <c r="J93" s="2">
        <v>15796</v>
      </c>
      <c r="K93" s="2">
        <v>15996</v>
      </c>
      <c r="L93" s="2">
        <v>16294</v>
      </c>
      <c r="M93" s="2">
        <v>16365</v>
      </c>
      <c r="N93" s="2">
        <v>16403</v>
      </c>
      <c r="O93" s="2">
        <v>16453</v>
      </c>
      <c r="P93" s="2">
        <v>16487</v>
      </c>
      <c r="Q93" s="2">
        <v>16521</v>
      </c>
      <c r="R93" s="2">
        <v>16567</v>
      </c>
      <c r="S93" s="2">
        <v>16583</v>
      </c>
      <c r="T93" s="2">
        <v>16616</v>
      </c>
      <c r="U93" s="2">
        <v>16662</v>
      </c>
      <c r="V93" s="2">
        <v>16759</v>
      </c>
      <c r="W93" s="2">
        <v>16784.901232256801</v>
      </c>
      <c r="X93" s="2">
        <v>16818.977229010401</v>
      </c>
      <c r="Y93" s="2">
        <v>16874.722915618098</v>
      </c>
      <c r="Z93" s="2">
        <v>16945.987323322101</v>
      </c>
      <c r="AA93" s="2">
        <v>17032.523823844502</v>
      </c>
      <c r="AB93" s="2">
        <v>17120.946271297598</v>
      </c>
      <c r="AC93" s="2">
        <v>17210.3131777292</v>
      </c>
      <c r="AD93" s="2">
        <v>17300.3848272986</v>
      </c>
      <c r="AE93" s="2">
        <v>17391.2234819845</v>
      </c>
      <c r="AF93" s="2">
        <v>17481.538906316699</v>
      </c>
      <c r="AG93" s="2">
        <v>17571.2217653388</v>
      </c>
      <c r="AH93" s="2">
        <v>17659.299293620101</v>
      </c>
      <c r="AI93" s="2">
        <v>17745.865044807899</v>
      </c>
      <c r="AJ93" s="2">
        <v>17830.926248866199</v>
      </c>
      <c r="AK93" s="2">
        <v>17914.4185467526</v>
      </c>
      <c r="AL93" s="2">
        <v>17996.433815147</v>
      </c>
      <c r="AM93" s="2">
        <v>18076.726901802002</v>
      </c>
      <c r="AN93" s="2">
        <v>18155.340865529499</v>
      </c>
      <c r="AO93" s="2">
        <v>18232.295766974501</v>
      </c>
      <c r="AP93" s="2">
        <v>18307.706589050402</v>
      </c>
      <c r="AQ93" s="2">
        <v>18381.702829760801</v>
      </c>
      <c r="AR93" s="2"/>
      <c r="AS93" s="2"/>
      <c r="AT93" s="2"/>
      <c r="AU93" s="2"/>
      <c r="AV93" s="2"/>
      <c r="AW93" s="2"/>
      <c r="AX93" s="2"/>
      <c r="AY93" s="2"/>
      <c r="AZ93" s="2"/>
      <c r="BA93" s="2"/>
      <c r="BB93" s="2"/>
      <c r="BC93" s="2"/>
      <c r="BD93" s="2"/>
      <c r="BE93" s="2"/>
      <c r="BF93" s="2"/>
      <c r="BG93" s="2"/>
      <c r="BH93" s="2"/>
    </row>
    <row r="94" spans="1:60">
      <c r="A94" t="s">
        <v>199</v>
      </c>
      <c r="B94" t="s">
        <v>315</v>
      </c>
      <c r="C94" s="2">
        <v>17898</v>
      </c>
      <c r="D94" s="2">
        <v>18318</v>
      </c>
      <c r="E94" s="2">
        <v>18815</v>
      </c>
      <c r="F94" s="2">
        <v>19159</v>
      </c>
      <c r="G94" s="2">
        <v>19134</v>
      </c>
      <c r="H94" s="2">
        <v>19169</v>
      </c>
      <c r="I94" s="2">
        <v>19277</v>
      </c>
      <c r="J94" s="2">
        <v>19366</v>
      </c>
      <c r="K94" s="2">
        <v>19464</v>
      </c>
      <c r="L94" s="2">
        <v>19603</v>
      </c>
      <c r="M94" s="2">
        <v>19685</v>
      </c>
      <c r="N94" s="2">
        <v>19724</v>
      </c>
      <c r="O94" s="2">
        <v>19781</v>
      </c>
      <c r="P94" s="2">
        <v>19819</v>
      </c>
      <c r="Q94" s="2">
        <v>19842</v>
      </c>
      <c r="R94" s="2">
        <v>19889</v>
      </c>
      <c r="S94" s="2">
        <v>19927</v>
      </c>
      <c r="T94" s="2">
        <v>19966</v>
      </c>
      <c r="U94" s="2">
        <v>20001</v>
      </c>
      <c r="V94" s="2">
        <v>20035</v>
      </c>
      <c r="W94" s="2">
        <v>19888.6496694257</v>
      </c>
      <c r="X94" s="2">
        <v>19756.911478886901</v>
      </c>
      <c r="Y94" s="2">
        <v>19644.381005825799</v>
      </c>
      <c r="Z94" s="2">
        <v>19542.960592683401</v>
      </c>
      <c r="AA94" s="2">
        <v>19453.266737986702</v>
      </c>
      <c r="AB94" s="2">
        <v>19353.9833232255</v>
      </c>
      <c r="AC94" s="2">
        <v>19244.5184067958</v>
      </c>
      <c r="AD94" s="2">
        <v>19124.9449290866</v>
      </c>
      <c r="AE94" s="2">
        <v>18995.638897895598</v>
      </c>
      <c r="AF94" s="2">
        <v>18865.4957156255</v>
      </c>
      <c r="AG94" s="2">
        <v>18734.544628820098</v>
      </c>
      <c r="AH94" s="2">
        <v>18601.500322317399</v>
      </c>
      <c r="AI94" s="2">
        <v>18466.4490085209</v>
      </c>
      <c r="AJ94" s="2">
        <v>18329.2534431817</v>
      </c>
      <c r="AK94" s="2">
        <v>18189.743862476102</v>
      </c>
      <c r="AL94" s="2">
        <v>18047.9157173819</v>
      </c>
      <c r="AM94" s="2">
        <v>17903.570974326201</v>
      </c>
      <c r="AN94" s="2">
        <v>17756.797049820801</v>
      </c>
      <c r="AO94" s="2">
        <v>17607.670597361099</v>
      </c>
      <c r="AP94" s="2">
        <v>17456.356578323699</v>
      </c>
      <c r="AQ94" s="2">
        <v>17302.9947554555</v>
      </c>
      <c r="AR94" s="2"/>
      <c r="AS94" s="2"/>
      <c r="AT94" s="2"/>
      <c r="AU94" s="2"/>
      <c r="AV94" s="2"/>
      <c r="AW94" s="2"/>
      <c r="AX94" s="2"/>
      <c r="AY94" s="2"/>
      <c r="AZ94" s="2"/>
      <c r="BA94" s="2"/>
      <c r="BB94" s="2"/>
      <c r="BC94" s="2"/>
      <c r="BD94" s="2"/>
      <c r="BE94" s="2"/>
      <c r="BF94" s="2"/>
      <c r="BG94" s="2"/>
      <c r="BH94" s="2"/>
    </row>
    <row r="95" spans="1:60">
      <c r="A95" t="s">
        <v>199</v>
      </c>
      <c r="B95" t="s">
        <v>316</v>
      </c>
      <c r="C95" s="2">
        <v>4639</v>
      </c>
      <c r="D95" s="2">
        <v>4643</v>
      </c>
      <c r="E95" s="2">
        <v>4677</v>
      </c>
      <c r="F95" s="2">
        <v>4647</v>
      </c>
      <c r="G95" s="2">
        <v>4651</v>
      </c>
      <c r="H95" s="2">
        <v>4642</v>
      </c>
      <c r="I95" s="2">
        <v>4649</v>
      </c>
      <c r="J95" s="2">
        <v>4652</v>
      </c>
      <c r="K95" s="2">
        <v>4673</v>
      </c>
      <c r="L95" s="2">
        <v>4690</v>
      </c>
      <c r="M95" s="2">
        <v>4706</v>
      </c>
      <c r="N95" s="2">
        <v>4709</v>
      </c>
      <c r="O95" s="2">
        <v>4717</v>
      </c>
      <c r="P95" s="2">
        <v>4723</v>
      </c>
      <c r="Q95" s="2">
        <v>4727</v>
      </c>
      <c r="R95" s="2">
        <v>4739</v>
      </c>
      <c r="S95" s="2">
        <v>4755</v>
      </c>
      <c r="T95" s="2">
        <v>4765</v>
      </c>
      <c r="U95" s="2">
        <v>4798</v>
      </c>
      <c r="V95" s="2">
        <v>4822</v>
      </c>
      <c r="W95" s="2">
        <v>4814.0587090689496</v>
      </c>
      <c r="X95" s="2">
        <v>4809.2101814912803</v>
      </c>
      <c r="Y95" s="2">
        <v>4809.59765896107</v>
      </c>
      <c r="Z95" s="2">
        <v>4813.17692723439</v>
      </c>
      <c r="AA95" s="2">
        <v>4820.0124077190803</v>
      </c>
      <c r="AB95" s="2">
        <v>4826.2774210443004</v>
      </c>
      <c r="AC95" s="2">
        <v>4831.8050906212902</v>
      </c>
      <c r="AD95" s="2">
        <v>4836.5228513649199</v>
      </c>
      <c r="AE95" s="2">
        <v>4840.43128951175</v>
      </c>
      <c r="AF95" s="2">
        <v>4844.2496172314204</v>
      </c>
      <c r="AG95" s="2">
        <v>4847.96261809925</v>
      </c>
      <c r="AH95" s="2">
        <v>4851.2872113503799</v>
      </c>
      <c r="AI95" s="2">
        <v>4854.2231107712996</v>
      </c>
      <c r="AJ95" s="2">
        <v>4856.7310315166096</v>
      </c>
      <c r="AK95" s="2">
        <v>4858.80202368549</v>
      </c>
      <c r="AL95" s="2">
        <v>4860.4459313385496</v>
      </c>
      <c r="AM95" s="2">
        <v>4861.5835829432799</v>
      </c>
      <c r="AN95" s="2">
        <v>4862.2032254620599</v>
      </c>
      <c r="AO95" s="2">
        <v>4862.2843625749501</v>
      </c>
      <c r="AP95" s="2">
        <v>4861.84113136621</v>
      </c>
      <c r="AQ95" s="2">
        <v>4860.8921106944999</v>
      </c>
      <c r="AR95" s="2"/>
      <c r="AS95" s="2"/>
      <c r="AT95" s="2"/>
      <c r="AU95" s="2"/>
      <c r="AV95" s="2"/>
      <c r="AW95" s="2"/>
      <c r="AX95" s="2"/>
      <c r="AY95" s="2"/>
      <c r="AZ95" s="2"/>
      <c r="BA95" s="2"/>
      <c r="BB95" s="2"/>
      <c r="BC95" s="2"/>
      <c r="BD95" s="2"/>
      <c r="BE95" s="2"/>
      <c r="BF95" s="2"/>
      <c r="BG95" s="2"/>
      <c r="BH95" s="2"/>
    </row>
    <row r="96" spans="1:60">
      <c r="A96" t="s">
        <v>199</v>
      </c>
      <c r="B96" t="s">
        <v>317</v>
      </c>
      <c r="C96" s="2">
        <v>10248</v>
      </c>
      <c r="D96" s="2">
        <v>10384</v>
      </c>
      <c r="E96" s="2">
        <v>10507</v>
      </c>
      <c r="F96" s="2">
        <v>10612</v>
      </c>
      <c r="G96" s="2">
        <v>10722</v>
      </c>
      <c r="H96" s="2">
        <v>10700</v>
      </c>
      <c r="I96" s="2">
        <v>10945</v>
      </c>
      <c r="J96" s="2">
        <v>11325</v>
      </c>
      <c r="K96" s="2">
        <v>11410</v>
      </c>
      <c r="L96" s="2">
        <v>11668</v>
      </c>
      <c r="M96" s="2">
        <v>11794</v>
      </c>
      <c r="N96" s="2">
        <v>11996</v>
      </c>
      <c r="O96" s="2">
        <v>12203</v>
      </c>
      <c r="P96" s="2">
        <v>12403</v>
      </c>
      <c r="Q96" s="2">
        <v>12601</v>
      </c>
      <c r="R96" s="2">
        <v>12830</v>
      </c>
      <c r="S96" s="2">
        <v>13019</v>
      </c>
      <c r="T96" s="2">
        <v>13237</v>
      </c>
      <c r="U96" s="2">
        <v>13457</v>
      </c>
      <c r="V96" s="2">
        <v>13614</v>
      </c>
      <c r="W96" s="2">
        <v>13618.4370485852</v>
      </c>
      <c r="X96" s="2">
        <v>13634.4709740493</v>
      </c>
      <c r="Y96" s="2">
        <v>13677.4492057552</v>
      </c>
      <c r="Z96" s="2">
        <v>13742.526886002501</v>
      </c>
      <c r="AA96" s="2">
        <v>13833.752779726099</v>
      </c>
      <c r="AB96" s="2">
        <v>13917.9463866115</v>
      </c>
      <c r="AC96" s="2">
        <v>13994.5472165273</v>
      </c>
      <c r="AD96" s="2">
        <v>14063.4120471476</v>
      </c>
      <c r="AE96" s="2">
        <v>14124.703551853099</v>
      </c>
      <c r="AF96" s="2">
        <v>14186.031347701501</v>
      </c>
      <c r="AG96" s="2">
        <v>14247.5123375393</v>
      </c>
      <c r="AH96" s="2">
        <v>14307.424065057099</v>
      </c>
      <c r="AI96" s="2">
        <v>14365.902949486201</v>
      </c>
      <c r="AJ96" s="2">
        <v>14422.856178173901</v>
      </c>
      <c r="AK96" s="2">
        <v>14478.1291125754</v>
      </c>
      <c r="AL96" s="2">
        <v>14531.6777121537</v>
      </c>
      <c r="AM96" s="2">
        <v>14583.241137314701</v>
      </c>
      <c r="AN96" s="2">
        <v>14632.731909752199</v>
      </c>
      <c r="AO96" s="2">
        <v>14680.041299084</v>
      </c>
      <c r="AP96" s="2">
        <v>14725.144589579601</v>
      </c>
      <c r="AQ96" s="2">
        <v>14768.018196045399</v>
      </c>
      <c r="AR96" s="2"/>
      <c r="AS96" s="2"/>
      <c r="AT96" s="2"/>
      <c r="AU96" s="2"/>
      <c r="AV96" s="2"/>
      <c r="AW96" s="2"/>
      <c r="AX96" s="2"/>
      <c r="AY96" s="2"/>
      <c r="AZ96" s="2"/>
      <c r="BA96" s="2"/>
      <c r="BB96" s="2"/>
      <c r="BC96" s="2"/>
      <c r="BD96" s="2"/>
      <c r="BE96" s="2"/>
      <c r="BF96" s="2"/>
      <c r="BG96" s="2"/>
      <c r="BH96" s="2"/>
    </row>
    <row r="97" spans="1:60">
      <c r="A97" t="s">
        <v>200</v>
      </c>
      <c r="B97" t="s">
        <v>318</v>
      </c>
      <c r="C97" s="2">
        <v>5597</v>
      </c>
      <c r="D97" s="2">
        <v>5438</v>
      </c>
      <c r="E97" s="2">
        <v>5248</v>
      </c>
      <c r="F97" s="2">
        <v>5069</v>
      </c>
      <c r="G97" s="2">
        <v>4919</v>
      </c>
      <c r="H97" s="2">
        <v>4747</v>
      </c>
      <c r="I97" s="2">
        <v>4636</v>
      </c>
      <c r="J97" s="2">
        <v>4572</v>
      </c>
      <c r="K97" s="2">
        <v>4536</v>
      </c>
      <c r="L97" s="2">
        <v>4532</v>
      </c>
      <c r="M97" s="2">
        <v>4551</v>
      </c>
      <c r="N97" s="2">
        <v>4476</v>
      </c>
      <c r="O97" s="2">
        <v>4403</v>
      </c>
      <c r="P97" s="2">
        <v>4339</v>
      </c>
      <c r="Q97" s="2">
        <v>4261</v>
      </c>
      <c r="R97" s="2">
        <v>4185</v>
      </c>
      <c r="S97" s="2">
        <v>4132</v>
      </c>
      <c r="T97" s="2">
        <v>4055</v>
      </c>
      <c r="U97" s="2">
        <v>3990</v>
      </c>
      <c r="V97" s="2">
        <v>3968</v>
      </c>
      <c r="W97" s="2">
        <v>3895.0886456037501</v>
      </c>
      <c r="X97" s="2">
        <v>3824.5295394364598</v>
      </c>
      <c r="Y97" s="2">
        <v>3756.8022630935402</v>
      </c>
      <c r="Z97" s="2">
        <v>3689.8954023792799</v>
      </c>
      <c r="AA97" s="2">
        <v>3623.1452417570199</v>
      </c>
      <c r="AB97" s="2">
        <v>3553.2109084987301</v>
      </c>
      <c r="AC97" s="2">
        <v>3481.7857746702002</v>
      </c>
      <c r="AD97" s="2">
        <v>3408.9036355166099</v>
      </c>
      <c r="AE97" s="2">
        <v>3334.7691784009298</v>
      </c>
      <c r="AF97" s="2">
        <v>3259.4493847038698</v>
      </c>
      <c r="AG97" s="2">
        <v>3182.88907000773</v>
      </c>
      <c r="AH97" s="2">
        <v>3105.0678888376501</v>
      </c>
      <c r="AI97" s="2">
        <v>3025.9677439090201</v>
      </c>
      <c r="AJ97" s="2">
        <v>2945.6395259139099</v>
      </c>
      <c r="AK97" s="2">
        <v>2864.1337517811698</v>
      </c>
      <c r="AL97" s="2">
        <v>2781.4629622401999</v>
      </c>
      <c r="AM97" s="2">
        <v>2697.6202263415798</v>
      </c>
      <c r="AN97" s="2">
        <v>2612.6295175033201</v>
      </c>
      <c r="AO97" s="2">
        <v>2526.5668298283799</v>
      </c>
      <c r="AP97" s="2">
        <v>2439.5313689605</v>
      </c>
      <c r="AQ97" s="2">
        <v>2351.6193634361798</v>
      </c>
      <c r="AR97" s="2"/>
      <c r="AS97" s="2"/>
      <c r="AT97" s="2"/>
      <c r="AU97" s="2"/>
      <c r="AV97" s="2"/>
      <c r="AW97" s="2"/>
      <c r="AX97" s="2"/>
      <c r="AY97" s="2"/>
      <c r="AZ97" s="2"/>
      <c r="BA97" s="2"/>
      <c r="BB97" s="2"/>
      <c r="BC97" s="2"/>
      <c r="BD97" s="2"/>
      <c r="BE97" s="2"/>
      <c r="BF97" s="2"/>
      <c r="BG97" s="2"/>
      <c r="BH97" s="2"/>
    </row>
    <row r="98" spans="1:60">
      <c r="A98" t="s">
        <v>200</v>
      </c>
      <c r="B98" t="s">
        <v>319</v>
      </c>
      <c r="C98" s="2">
        <v>20929</v>
      </c>
      <c r="D98" s="2">
        <v>20681</v>
      </c>
      <c r="E98" s="2">
        <v>20403</v>
      </c>
      <c r="F98" s="2">
        <v>20111</v>
      </c>
      <c r="G98" s="2">
        <v>19915</v>
      </c>
      <c r="H98" s="2">
        <v>19753</v>
      </c>
      <c r="I98" s="2">
        <v>19708</v>
      </c>
      <c r="J98" s="2">
        <v>19604</v>
      </c>
      <c r="K98" s="2">
        <v>19421</v>
      </c>
      <c r="L98" s="2">
        <v>19267</v>
      </c>
      <c r="M98" s="2">
        <v>19151</v>
      </c>
      <c r="N98" s="2">
        <v>18985</v>
      </c>
      <c r="O98" s="2">
        <v>18802</v>
      </c>
      <c r="P98" s="2">
        <v>18627</v>
      </c>
      <c r="Q98" s="2">
        <v>18360</v>
      </c>
      <c r="R98" s="2">
        <v>18114</v>
      </c>
      <c r="S98" s="2">
        <v>17883</v>
      </c>
      <c r="T98" s="2">
        <v>17715</v>
      </c>
      <c r="U98" s="2">
        <v>17477</v>
      </c>
      <c r="V98" s="2">
        <v>17269</v>
      </c>
      <c r="W98" s="2">
        <v>16945.784772273098</v>
      </c>
      <c r="X98" s="2">
        <v>16628.176019860199</v>
      </c>
      <c r="Y98" s="2">
        <v>16324.8699275909</v>
      </c>
      <c r="Z98" s="2">
        <v>16030.1183286959</v>
      </c>
      <c r="AA98" s="2">
        <v>15742.738725864199</v>
      </c>
      <c r="AB98" s="2">
        <v>15444.6544594679</v>
      </c>
      <c r="AC98" s="2">
        <v>15142.9358996192</v>
      </c>
      <c r="AD98" s="2">
        <v>14837.7353671948</v>
      </c>
      <c r="AE98" s="2">
        <v>14529.5671774691</v>
      </c>
      <c r="AF98" s="2">
        <v>14217.6190925846</v>
      </c>
      <c r="AG98" s="2">
        <v>13902.3924709973</v>
      </c>
      <c r="AH98" s="2">
        <v>13583.608348247</v>
      </c>
      <c r="AI98" s="2">
        <v>13261.6138716857</v>
      </c>
      <c r="AJ98" s="2">
        <v>12936.5600967793</v>
      </c>
      <c r="AK98" s="2">
        <v>12608.7359682156</v>
      </c>
      <c r="AL98" s="2">
        <v>12278.387988321299</v>
      </c>
      <c r="AM98" s="2">
        <v>11945.5956564357</v>
      </c>
      <c r="AN98" s="2">
        <v>11610.641062262799</v>
      </c>
      <c r="AO98" s="2">
        <v>11273.857550409</v>
      </c>
      <c r="AP98" s="2">
        <v>10935.620765178801</v>
      </c>
      <c r="AQ98" s="2">
        <v>10596.336764023599</v>
      </c>
      <c r="AR98" s="2"/>
      <c r="AS98" s="2"/>
      <c r="AT98" s="2"/>
      <c r="AU98" s="2"/>
      <c r="AV98" s="2"/>
      <c r="AW98" s="2"/>
      <c r="AX98" s="2"/>
      <c r="AY98" s="2"/>
      <c r="AZ98" s="2"/>
      <c r="BA98" s="2"/>
      <c r="BB98" s="2"/>
      <c r="BC98" s="2"/>
      <c r="BD98" s="2"/>
      <c r="BE98" s="2"/>
      <c r="BF98" s="2"/>
      <c r="BG98" s="2"/>
      <c r="BH98" s="2"/>
    </row>
    <row r="99" spans="1:60">
      <c r="A99" t="s">
        <v>200</v>
      </c>
      <c r="B99" t="s">
        <v>320</v>
      </c>
      <c r="C99" s="2">
        <v>5149</v>
      </c>
      <c r="D99" s="2">
        <v>5139</v>
      </c>
      <c r="E99" s="2">
        <v>5078</v>
      </c>
      <c r="F99" s="2">
        <v>5034</v>
      </c>
      <c r="G99" s="2">
        <v>5041</v>
      </c>
      <c r="H99" s="2">
        <v>5058</v>
      </c>
      <c r="I99" s="2">
        <v>5036</v>
      </c>
      <c r="J99" s="2">
        <v>4978</v>
      </c>
      <c r="K99" s="2">
        <v>4963</v>
      </c>
      <c r="L99" s="2">
        <v>4947</v>
      </c>
      <c r="M99" s="2">
        <v>4890</v>
      </c>
      <c r="N99" s="2">
        <v>4865</v>
      </c>
      <c r="O99" s="2">
        <v>4843</v>
      </c>
      <c r="P99" s="2">
        <v>4829</v>
      </c>
      <c r="Q99" s="2">
        <v>4802</v>
      </c>
      <c r="R99" s="2">
        <v>4783</v>
      </c>
      <c r="S99" s="2">
        <v>4754</v>
      </c>
      <c r="T99" s="2">
        <v>4729</v>
      </c>
      <c r="U99" s="2">
        <v>4672</v>
      </c>
      <c r="V99" s="2">
        <v>4520</v>
      </c>
      <c r="W99" s="2">
        <v>4421.9480530762703</v>
      </c>
      <c r="X99" s="2">
        <v>4326.5844882900501</v>
      </c>
      <c r="Y99" s="2">
        <v>4236.5957310337999</v>
      </c>
      <c r="Z99" s="2">
        <v>4150.4211451368101</v>
      </c>
      <c r="AA99" s="2">
        <v>4068.3164051866102</v>
      </c>
      <c r="AB99" s="2">
        <v>3982.4703746957898</v>
      </c>
      <c r="AC99" s="2">
        <v>3895.7824480314298</v>
      </c>
      <c r="AD99" s="2">
        <v>3808.35793975655</v>
      </c>
      <c r="AE99" s="2">
        <v>3720.4107660896502</v>
      </c>
      <c r="AF99" s="2">
        <v>3631.7237457450601</v>
      </c>
      <c r="AG99" s="2">
        <v>3542.3904268460001</v>
      </c>
      <c r="AH99" s="2">
        <v>3452.1789292639401</v>
      </c>
      <c r="AI99" s="2">
        <v>3361.1920878569699</v>
      </c>
      <c r="AJ99" s="2">
        <v>3269.4623858353498</v>
      </c>
      <c r="AK99" s="2">
        <v>3177.0347802496799</v>
      </c>
      <c r="AL99" s="2">
        <v>3083.9379505439001</v>
      </c>
      <c r="AM99" s="2">
        <v>2990.17096525038</v>
      </c>
      <c r="AN99" s="2">
        <v>2895.77526732159</v>
      </c>
      <c r="AO99" s="2">
        <v>2800.80421534795</v>
      </c>
      <c r="AP99" s="2">
        <v>2705.3051845978998</v>
      </c>
      <c r="AQ99" s="2">
        <v>2609.33160629025</v>
      </c>
      <c r="AR99" s="2"/>
      <c r="AS99" s="2"/>
      <c r="AT99" s="2"/>
      <c r="AU99" s="2"/>
      <c r="AV99" s="2"/>
      <c r="AW99" s="2"/>
      <c r="AX99" s="2"/>
      <c r="AY99" s="2"/>
      <c r="AZ99" s="2"/>
      <c r="BA99" s="2"/>
      <c r="BB99" s="2"/>
      <c r="BC99" s="2"/>
      <c r="BD99" s="2"/>
      <c r="BE99" s="2"/>
      <c r="BF99" s="2"/>
      <c r="BG99" s="2"/>
      <c r="BH99" s="2"/>
    </row>
    <row r="100" spans="1:60">
      <c r="A100" t="s">
        <v>200</v>
      </c>
      <c r="B100" t="s">
        <v>321</v>
      </c>
      <c r="C100" s="2">
        <v>9110</v>
      </c>
      <c r="D100" s="2">
        <v>8982</v>
      </c>
      <c r="E100" s="2">
        <v>8833</v>
      </c>
      <c r="F100" s="2">
        <v>8662</v>
      </c>
      <c r="G100" s="2">
        <v>8554</v>
      </c>
      <c r="H100" s="2">
        <v>8447</v>
      </c>
      <c r="I100" s="2">
        <v>8386</v>
      </c>
      <c r="J100" s="2">
        <v>8441</v>
      </c>
      <c r="K100" s="2">
        <v>8472</v>
      </c>
      <c r="L100" s="2">
        <v>8475</v>
      </c>
      <c r="M100" s="2">
        <v>8444</v>
      </c>
      <c r="N100" s="2">
        <v>8352</v>
      </c>
      <c r="O100" s="2">
        <v>8278</v>
      </c>
      <c r="P100" s="2">
        <v>8221</v>
      </c>
      <c r="Q100" s="2">
        <v>8157</v>
      </c>
      <c r="R100" s="2">
        <v>8100</v>
      </c>
      <c r="S100" s="2">
        <v>8036</v>
      </c>
      <c r="T100" s="2">
        <v>7972</v>
      </c>
      <c r="U100" s="2">
        <v>7907</v>
      </c>
      <c r="V100" s="2">
        <v>7850</v>
      </c>
      <c r="W100" s="2">
        <v>7751.7021961232904</v>
      </c>
      <c r="X100" s="2">
        <v>7659.2002344707898</v>
      </c>
      <c r="Y100" s="2">
        <v>7574.8864060782198</v>
      </c>
      <c r="Z100" s="2">
        <v>7495.8707607981996</v>
      </c>
      <c r="AA100" s="2">
        <v>7421.53364897337</v>
      </c>
      <c r="AB100" s="2">
        <v>7345.7139122670196</v>
      </c>
      <c r="AC100" s="2">
        <v>7268.9467379919097</v>
      </c>
      <c r="AD100" s="2">
        <v>7191.1394118471499</v>
      </c>
      <c r="AE100" s="2">
        <v>7112.2518082384204</v>
      </c>
      <c r="AF100" s="2">
        <v>7033.30714915096</v>
      </c>
      <c r="AG100" s="2">
        <v>6954.2775962215401</v>
      </c>
      <c r="AH100" s="2">
        <v>6874.6506045227798</v>
      </c>
      <c r="AI100" s="2">
        <v>6794.4091063481201</v>
      </c>
      <c r="AJ100" s="2">
        <v>6713.5524051070097</v>
      </c>
      <c r="AK100" s="2">
        <v>6632.1488438202896</v>
      </c>
      <c r="AL100" s="2">
        <v>6550.2384145322103</v>
      </c>
      <c r="AM100" s="2">
        <v>6467.78431696192</v>
      </c>
      <c r="AN100" s="2">
        <v>6384.8173052259499</v>
      </c>
      <c r="AO100" s="2">
        <v>6301.34542524468</v>
      </c>
      <c r="AP100" s="2">
        <v>6217.42758068281</v>
      </c>
      <c r="AQ100" s="2">
        <v>6133.1387617945402</v>
      </c>
      <c r="AR100" s="2"/>
      <c r="AS100" s="2"/>
      <c r="AT100" s="2"/>
      <c r="AU100" s="2"/>
      <c r="AV100" s="2"/>
      <c r="AW100" s="2"/>
      <c r="AX100" s="2"/>
      <c r="AY100" s="2"/>
      <c r="AZ100" s="2"/>
      <c r="BA100" s="2"/>
      <c r="BB100" s="2"/>
      <c r="BC100" s="2"/>
      <c r="BD100" s="2"/>
      <c r="BE100" s="2"/>
      <c r="BF100" s="2"/>
      <c r="BG100" s="2"/>
      <c r="BH100" s="2"/>
    </row>
    <row r="101" spans="1:60">
      <c r="A101" t="s">
        <v>200</v>
      </c>
      <c r="B101" t="s">
        <v>322</v>
      </c>
      <c r="C101" s="2">
        <v>5086</v>
      </c>
      <c r="D101" s="2">
        <v>4962</v>
      </c>
      <c r="E101" s="2">
        <v>4839</v>
      </c>
      <c r="F101" s="2">
        <v>4721</v>
      </c>
      <c r="G101" s="2">
        <v>4622</v>
      </c>
      <c r="H101" s="2">
        <v>4516</v>
      </c>
      <c r="I101" s="2">
        <v>4473</v>
      </c>
      <c r="J101" s="2">
        <v>4460</v>
      </c>
      <c r="K101" s="2">
        <v>4452</v>
      </c>
      <c r="L101" s="2">
        <v>4476</v>
      </c>
      <c r="M101" s="2">
        <v>4461</v>
      </c>
      <c r="N101" s="2">
        <v>4437</v>
      </c>
      <c r="O101" s="2">
        <v>4394</v>
      </c>
      <c r="P101" s="2">
        <v>4350</v>
      </c>
      <c r="Q101" s="2">
        <v>4297</v>
      </c>
      <c r="R101" s="2">
        <v>4245</v>
      </c>
      <c r="S101" s="2">
        <v>4218</v>
      </c>
      <c r="T101" s="2">
        <v>4168</v>
      </c>
      <c r="U101" s="2">
        <v>4118</v>
      </c>
      <c r="V101" s="2">
        <v>4069</v>
      </c>
      <c r="W101" s="2">
        <v>4027.6365459897002</v>
      </c>
      <c r="X101" s="2">
        <v>3987.5020844036899</v>
      </c>
      <c r="Y101" s="2">
        <v>3950.2342088458599</v>
      </c>
      <c r="Z101" s="2">
        <v>3913.4890198763701</v>
      </c>
      <c r="AA101" s="2">
        <v>3875.9782715346601</v>
      </c>
      <c r="AB101" s="2">
        <v>3835.39440457509</v>
      </c>
      <c r="AC101" s="2">
        <v>3792.9393803701901</v>
      </c>
      <c r="AD101" s="2">
        <v>3748.6702776801999</v>
      </c>
      <c r="AE101" s="2">
        <v>3702.8083840906602</v>
      </c>
      <c r="AF101" s="2">
        <v>3655.7165699029902</v>
      </c>
      <c r="AG101" s="2">
        <v>3607.6050097184798</v>
      </c>
      <c r="AH101" s="2">
        <v>3558.45059373096</v>
      </c>
      <c r="AI101" s="2">
        <v>3508.3518586375799</v>
      </c>
      <c r="AJ101" s="2">
        <v>3457.32838736536</v>
      </c>
      <c r="AK101" s="2">
        <v>3405.4334617865002</v>
      </c>
      <c r="AL101" s="2">
        <v>3352.74729405791</v>
      </c>
      <c r="AM101" s="2">
        <v>3299.2593640407899</v>
      </c>
      <c r="AN101" s="2">
        <v>3244.9877160863198</v>
      </c>
      <c r="AO101" s="2">
        <v>3189.9562368597699</v>
      </c>
      <c r="AP101" s="2">
        <v>3134.18922820649</v>
      </c>
      <c r="AQ101" s="2">
        <v>3077.71595018984</v>
      </c>
      <c r="AR101" s="2"/>
      <c r="AS101" s="2"/>
      <c r="AT101" s="2"/>
      <c r="AU101" s="2"/>
      <c r="AV101" s="2"/>
      <c r="AW101" s="2"/>
      <c r="AX101" s="2"/>
      <c r="AY101" s="2"/>
      <c r="AZ101" s="2"/>
      <c r="BA101" s="2"/>
      <c r="BB101" s="2"/>
      <c r="BC101" s="2"/>
      <c r="BD101" s="2"/>
      <c r="BE101" s="2"/>
      <c r="BF101" s="2"/>
      <c r="BG101" s="2"/>
      <c r="BH101" s="2"/>
    </row>
    <row r="102" spans="1:60">
      <c r="A102" t="s">
        <v>200</v>
      </c>
      <c r="B102" t="s">
        <v>323</v>
      </c>
      <c r="C102" s="2">
        <v>10797</v>
      </c>
      <c r="D102" s="2">
        <v>10828</v>
      </c>
      <c r="E102" s="2">
        <v>10811</v>
      </c>
      <c r="F102" s="2">
        <v>10801</v>
      </c>
      <c r="G102" s="2">
        <v>10821</v>
      </c>
      <c r="H102" s="2">
        <v>10897</v>
      </c>
      <c r="I102" s="2">
        <v>11038</v>
      </c>
      <c r="J102" s="2">
        <v>11077</v>
      </c>
      <c r="K102" s="2">
        <v>11158</v>
      </c>
      <c r="L102" s="2">
        <v>11211</v>
      </c>
      <c r="M102" s="2">
        <v>11290</v>
      </c>
      <c r="N102" s="2">
        <v>11170</v>
      </c>
      <c r="O102" s="2">
        <v>11051</v>
      </c>
      <c r="P102" s="2">
        <v>10921</v>
      </c>
      <c r="Q102" s="2">
        <v>10788</v>
      </c>
      <c r="R102" s="2">
        <v>10690</v>
      </c>
      <c r="S102" s="2">
        <v>10601</v>
      </c>
      <c r="T102" s="2">
        <v>10528</v>
      </c>
      <c r="U102" s="2">
        <v>10452</v>
      </c>
      <c r="V102" s="2">
        <v>10402</v>
      </c>
      <c r="W102" s="2">
        <v>10367.470868521799</v>
      </c>
      <c r="X102" s="2">
        <v>10342.246693490801</v>
      </c>
      <c r="Y102" s="2">
        <v>10334.945259285099</v>
      </c>
      <c r="Z102" s="2">
        <v>10340.3541385137</v>
      </c>
      <c r="AA102" s="2">
        <v>10358.902429899999</v>
      </c>
      <c r="AB102" s="2">
        <v>10371.890251396901</v>
      </c>
      <c r="AC102" s="2">
        <v>10380.6153712167</v>
      </c>
      <c r="AD102" s="2">
        <v>10385.120908679401</v>
      </c>
      <c r="AE102" s="2">
        <v>10385.827268661</v>
      </c>
      <c r="AF102" s="2">
        <v>10386.3580220162</v>
      </c>
      <c r="AG102" s="2">
        <v>10386.9903638407</v>
      </c>
      <c r="AH102" s="2">
        <v>10386.871504532901</v>
      </c>
      <c r="AI102" s="2">
        <v>10386.266899341899</v>
      </c>
      <c r="AJ102" s="2">
        <v>10385.119712657301</v>
      </c>
      <c r="AK102" s="2">
        <v>10383.502056863599</v>
      </c>
      <c r="AL102" s="2">
        <v>10381.4286493693</v>
      </c>
      <c r="AM102" s="2">
        <v>10378.817562187</v>
      </c>
      <c r="AN102" s="2">
        <v>10375.637645389301</v>
      </c>
      <c r="AO102" s="2">
        <v>10371.8521662243</v>
      </c>
      <c r="AP102" s="2">
        <v>10367.4191782049</v>
      </c>
      <c r="AQ102" s="2">
        <v>10362.315867482699</v>
      </c>
      <c r="AR102" s="2"/>
      <c r="AS102" s="2"/>
      <c r="AT102" s="2"/>
      <c r="AU102" s="2"/>
      <c r="AV102" s="2"/>
      <c r="AW102" s="2"/>
      <c r="AX102" s="2"/>
      <c r="AY102" s="2"/>
      <c r="AZ102" s="2"/>
      <c r="BA102" s="2"/>
      <c r="BB102" s="2"/>
      <c r="BC102" s="2"/>
      <c r="BD102" s="2"/>
      <c r="BE102" s="2"/>
      <c r="BF102" s="2"/>
      <c r="BG102" s="2"/>
      <c r="BH102" s="2"/>
    </row>
    <row r="103" spans="1:60">
      <c r="A103" t="s">
        <v>200</v>
      </c>
      <c r="B103" t="s">
        <v>324</v>
      </c>
      <c r="C103" s="2">
        <v>15475</v>
      </c>
      <c r="D103" s="2">
        <v>15460</v>
      </c>
      <c r="E103" s="2">
        <v>15444</v>
      </c>
      <c r="F103" s="2">
        <v>15480</v>
      </c>
      <c r="G103" s="2">
        <v>15464</v>
      </c>
      <c r="H103" s="2">
        <v>15449</v>
      </c>
      <c r="I103" s="2">
        <v>15651</v>
      </c>
      <c r="J103" s="2">
        <v>15844</v>
      </c>
      <c r="K103" s="2">
        <v>16016</v>
      </c>
      <c r="L103" s="2">
        <v>16232</v>
      </c>
      <c r="M103" s="2">
        <v>16297</v>
      </c>
      <c r="N103" s="2">
        <v>16446</v>
      </c>
      <c r="O103" s="2">
        <v>16611</v>
      </c>
      <c r="P103" s="2">
        <v>16873</v>
      </c>
      <c r="Q103" s="2">
        <v>17122</v>
      </c>
      <c r="R103" s="2">
        <v>17389</v>
      </c>
      <c r="S103" s="2">
        <v>17813</v>
      </c>
      <c r="T103" s="2">
        <v>18213</v>
      </c>
      <c r="U103" s="2">
        <v>18465</v>
      </c>
      <c r="V103" s="2">
        <v>18642</v>
      </c>
      <c r="W103" s="2">
        <v>18782.562133944</v>
      </c>
      <c r="X103" s="2">
        <v>18939.611313923699</v>
      </c>
      <c r="Y103" s="2">
        <v>19136.642652376999</v>
      </c>
      <c r="Z103" s="2">
        <v>19364.426167236401</v>
      </c>
      <c r="AA103" s="2">
        <v>19622.7968646837</v>
      </c>
      <c r="AB103" s="2">
        <v>19876.1408270334</v>
      </c>
      <c r="AC103" s="2">
        <v>20126.384361025699</v>
      </c>
      <c r="AD103" s="2">
        <v>20373.258446022199</v>
      </c>
      <c r="AE103" s="2">
        <v>20617.480716842299</v>
      </c>
      <c r="AF103" s="2">
        <v>20863.8824292112</v>
      </c>
      <c r="AG103" s="2">
        <v>21113.007024695798</v>
      </c>
      <c r="AH103" s="2">
        <v>21363.203783394802</v>
      </c>
      <c r="AI103" s="2">
        <v>21614.965421492299</v>
      </c>
      <c r="AJ103" s="2">
        <v>21868.172921002501</v>
      </c>
      <c r="AK103" s="2">
        <v>22122.9886741521</v>
      </c>
      <c r="AL103" s="2">
        <v>22379.421019789301</v>
      </c>
      <c r="AM103" s="2">
        <v>22637.265113172602</v>
      </c>
      <c r="AN103" s="2">
        <v>22896.434657360001</v>
      </c>
      <c r="AO103" s="2">
        <v>23156.859571544901</v>
      </c>
      <c r="AP103" s="2">
        <v>23418.401003253901</v>
      </c>
      <c r="AQ103" s="2">
        <v>23680.942923333201</v>
      </c>
      <c r="AR103" s="2"/>
      <c r="AS103" s="2"/>
      <c r="AT103" s="2"/>
      <c r="AU103" s="2"/>
      <c r="AV103" s="2"/>
      <c r="AW103" s="2"/>
      <c r="AX103" s="2"/>
      <c r="AY103" s="2"/>
      <c r="AZ103" s="2"/>
      <c r="BA103" s="2"/>
      <c r="BB103" s="2"/>
      <c r="BC103" s="2"/>
      <c r="BD103" s="2"/>
      <c r="BE103" s="2"/>
      <c r="BF103" s="2"/>
      <c r="BG103" s="2"/>
      <c r="BH103" s="2"/>
    </row>
    <row r="104" spans="1:60">
      <c r="A104" t="s">
        <v>200</v>
      </c>
      <c r="B104" t="s">
        <v>325</v>
      </c>
      <c r="C104" s="2">
        <v>7147</v>
      </c>
      <c r="D104" s="2">
        <v>7189</v>
      </c>
      <c r="E104" s="2">
        <v>7214</v>
      </c>
      <c r="F104" s="2">
        <v>7252</v>
      </c>
      <c r="G104" s="2">
        <v>7281</v>
      </c>
      <c r="H104" s="2">
        <v>7348</v>
      </c>
      <c r="I104" s="2">
        <v>7272</v>
      </c>
      <c r="J104" s="2">
        <v>7298</v>
      </c>
      <c r="K104" s="2">
        <v>7428</v>
      </c>
      <c r="L104" s="2">
        <v>7613</v>
      </c>
      <c r="M104" s="2">
        <v>7694</v>
      </c>
      <c r="N104" s="2">
        <v>7925</v>
      </c>
      <c r="O104" s="2">
        <v>8205</v>
      </c>
      <c r="P104" s="2">
        <v>8529</v>
      </c>
      <c r="Q104" s="2">
        <v>8805</v>
      </c>
      <c r="R104" s="2">
        <v>9039</v>
      </c>
      <c r="S104" s="2">
        <v>9299</v>
      </c>
      <c r="T104" s="2">
        <v>9597</v>
      </c>
      <c r="U104" s="2">
        <v>9844</v>
      </c>
      <c r="V104" s="2">
        <v>10010</v>
      </c>
      <c r="W104" s="2">
        <v>10193.3047957781</v>
      </c>
      <c r="X104" s="2">
        <v>10380.866705149499</v>
      </c>
      <c r="Y104" s="2">
        <v>10582.813357852399</v>
      </c>
      <c r="Z104" s="2">
        <v>10794.050957533</v>
      </c>
      <c r="AA104" s="2">
        <v>11013.669269756199</v>
      </c>
      <c r="AB104" s="2">
        <v>11225.986884611601</v>
      </c>
      <c r="AC104" s="2">
        <v>11434.6842244693</v>
      </c>
      <c r="AD104" s="2">
        <v>11639.9504594187</v>
      </c>
      <c r="AE104" s="2">
        <v>11842.4904628974</v>
      </c>
      <c r="AF104" s="2">
        <v>12043.927992699601</v>
      </c>
      <c r="AG104" s="2">
        <v>12244.7062573804</v>
      </c>
      <c r="AH104" s="2">
        <v>12444.2873177806</v>
      </c>
      <c r="AI104" s="2">
        <v>12643.076281316</v>
      </c>
      <c r="AJ104" s="2">
        <v>12840.975038816799</v>
      </c>
      <c r="AK104" s="2">
        <v>13038.020419128499</v>
      </c>
      <c r="AL104" s="2">
        <v>13234.228963739301</v>
      </c>
      <c r="AM104" s="2">
        <v>13429.4514149521</v>
      </c>
      <c r="AN104" s="2">
        <v>13623.632399902301</v>
      </c>
      <c r="AO104" s="2">
        <v>13816.7344032366</v>
      </c>
      <c r="AP104" s="2">
        <v>14008.7558327283</v>
      </c>
      <c r="AQ104" s="2">
        <v>14199.726822655801</v>
      </c>
      <c r="AR104" s="2"/>
      <c r="AS104" s="2"/>
      <c r="AT104" s="2"/>
      <c r="AU104" s="2"/>
      <c r="AV104" s="2"/>
      <c r="AW104" s="2"/>
      <c r="AX104" s="2"/>
      <c r="AY104" s="2"/>
      <c r="AZ104" s="2"/>
      <c r="BA104" s="2"/>
      <c r="BB104" s="2"/>
      <c r="BC104" s="2"/>
      <c r="BD104" s="2"/>
      <c r="BE104" s="2"/>
      <c r="BF104" s="2"/>
      <c r="BG104" s="2"/>
      <c r="BH104" s="2"/>
    </row>
    <row r="105" spans="1:60">
      <c r="A105" t="s">
        <v>200</v>
      </c>
      <c r="B105" t="s">
        <v>326</v>
      </c>
      <c r="C105" s="2">
        <v>5406</v>
      </c>
      <c r="D105" s="2">
        <v>5414</v>
      </c>
      <c r="E105" s="2">
        <v>5423</v>
      </c>
      <c r="F105" s="2">
        <v>5433</v>
      </c>
      <c r="G105" s="2">
        <v>5449</v>
      </c>
      <c r="H105" s="2">
        <v>5457</v>
      </c>
      <c r="I105" s="2">
        <v>5433</v>
      </c>
      <c r="J105" s="2">
        <v>5416</v>
      </c>
      <c r="K105" s="2">
        <v>5384</v>
      </c>
      <c r="L105" s="2">
        <v>5373</v>
      </c>
      <c r="M105" s="2">
        <v>5330</v>
      </c>
      <c r="N105" s="2">
        <v>5371</v>
      </c>
      <c r="O105" s="2">
        <v>5385</v>
      </c>
      <c r="P105" s="2">
        <v>5461</v>
      </c>
      <c r="Q105" s="2">
        <v>5561</v>
      </c>
      <c r="R105" s="2">
        <v>5713</v>
      </c>
      <c r="S105" s="2">
        <v>5787</v>
      </c>
      <c r="T105" s="2">
        <v>5908</v>
      </c>
      <c r="U105" s="2">
        <v>5994</v>
      </c>
      <c r="V105" s="2">
        <v>6064</v>
      </c>
      <c r="W105" s="2">
        <v>6026.8207081191404</v>
      </c>
      <c r="X105" s="2">
        <v>5992.4594798151702</v>
      </c>
      <c r="Y105" s="2">
        <v>5961.94253116037</v>
      </c>
      <c r="Z105" s="2">
        <v>5932.6579688792799</v>
      </c>
      <c r="AA105" s="2">
        <v>5903.4435759246599</v>
      </c>
      <c r="AB105" s="2">
        <v>5872.1083986146996</v>
      </c>
      <c r="AC105" s="2">
        <v>5838.8093781575099</v>
      </c>
      <c r="AD105" s="2">
        <v>5803.4942230716797</v>
      </c>
      <c r="AE105" s="2">
        <v>5766.2467921604502</v>
      </c>
      <c r="AF105" s="2">
        <v>5728.2828454007604</v>
      </c>
      <c r="AG105" s="2">
        <v>5689.6420111855396</v>
      </c>
      <c r="AH105" s="2">
        <v>5650.27626161425</v>
      </c>
      <c r="AI105" s="2">
        <v>5610.3554928086496</v>
      </c>
      <c r="AJ105" s="2">
        <v>5569.92966655291</v>
      </c>
      <c r="AK105" s="2">
        <v>5529.0594114511596</v>
      </c>
      <c r="AL105" s="2">
        <v>5487.8148453784297</v>
      </c>
      <c r="AM105" s="2">
        <v>5446.1937193918402</v>
      </c>
      <c r="AN105" s="2">
        <v>5404.24674871768</v>
      </c>
      <c r="AO105" s="2">
        <v>5362.0388448116901</v>
      </c>
      <c r="AP105" s="2">
        <v>5319.6033461687202</v>
      </c>
      <c r="AQ105" s="2">
        <v>5276.9431938632597</v>
      </c>
      <c r="AR105" s="2"/>
      <c r="AS105" s="2"/>
      <c r="AT105" s="2"/>
      <c r="AU105" s="2"/>
      <c r="AV105" s="2"/>
      <c r="AW105" s="2"/>
      <c r="AX105" s="2"/>
      <c r="AY105" s="2"/>
      <c r="AZ105" s="2"/>
      <c r="BA105" s="2"/>
      <c r="BB105" s="2"/>
      <c r="BC105" s="2"/>
      <c r="BD105" s="2"/>
      <c r="BE105" s="2"/>
      <c r="BF105" s="2"/>
      <c r="BG105" s="2"/>
      <c r="BH105" s="2"/>
    </row>
    <row r="106" spans="1:60">
      <c r="A106" t="s">
        <v>200</v>
      </c>
      <c r="B106" t="s">
        <v>327</v>
      </c>
      <c r="C106" s="2">
        <v>3279</v>
      </c>
      <c r="D106" s="2">
        <v>3151</v>
      </c>
      <c r="E106" s="2">
        <v>3021</v>
      </c>
      <c r="F106" s="2">
        <v>2944</v>
      </c>
      <c r="G106" s="2">
        <v>2853</v>
      </c>
      <c r="H106" s="2">
        <v>2738</v>
      </c>
      <c r="I106" s="2">
        <v>2739</v>
      </c>
      <c r="J106" s="2">
        <v>2739</v>
      </c>
      <c r="K106" s="2">
        <v>2759</v>
      </c>
      <c r="L106" s="2">
        <v>2774</v>
      </c>
      <c r="M106" s="2">
        <v>2786</v>
      </c>
      <c r="N106" s="2">
        <v>2740</v>
      </c>
      <c r="O106" s="2">
        <v>2708</v>
      </c>
      <c r="P106" s="2">
        <v>2665</v>
      </c>
      <c r="Q106" s="2">
        <v>2618</v>
      </c>
      <c r="R106" s="2">
        <v>2579</v>
      </c>
      <c r="S106" s="2">
        <v>2516</v>
      </c>
      <c r="T106" s="2">
        <v>2493</v>
      </c>
      <c r="U106" s="2">
        <v>2449</v>
      </c>
      <c r="V106" s="2">
        <v>2387</v>
      </c>
      <c r="W106" s="2">
        <v>2345.5184598933502</v>
      </c>
      <c r="X106" s="2">
        <v>2306.1211975749702</v>
      </c>
      <c r="Y106" s="2">
        <v>2270.4981847344502</v>
      </c>
      <c r="Z106" s="2">
        <v>2238.0832746719302</v>
      </c>
      <c r="AA106" s="2">
        <v>2209.5393533486399</v>
      </c>
      <c r="AB106" s="2">
        <v>2180.3771717488698</v>
      </c>
      <c r="AC106" s="2">
        <v>2150.5134108080902</v>
      </c>
      <c r="AD106" s="2">
        <v>2119.87281065259</v>
      </c>
      <c r="AE106" s="2">
        <v>2088.45958304959</v>
      </c>
      <c r="AF106" s="2">
        <v>2057.0494176724501</v>
      </c>
      <c r="AG106" s="2">
        <v>2025.63254091762</v>
      </c>
      <c r="AH106" s="2">
        <v>1993.93710094329</v>
      </c>
      <c r="AI106" s="2">
        <v>1961.9460632514799</v>
      </c>
      <c r="AJ106" s="2">
        <v>1929.6469469861399</v>
      </c>
      <c r="AK106" s="2">
        <v>1897.0990453662901</v>
      </c>
      <c r="AL106" s="2">
        <v>1864.3216552653701</v>
      </c>
      <c r="AM106" s="2">
        <v>1831.30373624704</v>
      </c>
      <c r="AN106" s="2">
        <v>1798.0560226203199</v>
      </c>
      <c r="AO106" s="2">
        <v>1764.6011386636801</v>
      </c>
      <c r="AP106" s="2">
        <v>1730.96952229762</v>
      </c>
      <c r="AQ106" s="2">
        <v>1697.18930095779</v>
      </c>
      <c r="AR106" s="2"/>
      <c r="AS106" s="2"/>
      <c r="AT106" s="2"/>
      <c r="AU106" s="2"/>
      <c r="AV106" s="2"/>
      <c r="AW106" s="2"/>
      <c r="AX106" s="2"/>
      <c r="AY106" s="2"/>
      <c r="AZ106" s="2"/>
      <c r="BA106" s="2"/>
      <c r="BB106" s="2"/>
      <c r="BC106" s="2"/>
      <c r="BD106" s="2"/>
      <c r="BE106" s="2"/>
      <c r="BF106" s="2"/>
      <c r="BG106" s="2"/>
      <c r="BH106" s="2"/>
    </row>
    <row r="107" spans="1:60">
      <c r="A107" t="s">
        <v>200</v>
      </c>
      <c r="B107" t="s">
        <v>328</v>
      </c>
      <c r="C107" s="2">
        <v>4832</v>
      </c>
      <c r="D107" s="2">
        <v>4806</v>
      </c>
      <c r="E107" s="2">
        <v>4764</v>
      </c>
      <c r="F107" s="2">
        <v>4720</v>
      </c>
      <c r="G107" s="2">
        <v>4687</v>
      </c>
      <c r="H107" s="2">
        <v>4678</v>
      </c>
      <c r="I107" s="2">
        <v>4629</v>
      </c>
      <c r="J107" s="2">
        <v>4593</v>
      </c>
      <c r="K107" s="2">
        <v>4607</v>
      </c>
      <c r="L107" s="2">
        <v>4618</v>
      </c>
      <c r="M107" s="2">
        <v>4607</v>
      </c>
      <c r="N107" s="2">
        <v>4575</v>
      </c>
      <c r="O107" s="2">
        <v>4545</v>
      </c>
      <c r="P107" s="2">
        <v>4507</v>
      </c>
      <c r="Q107" s="2">
        <v>4474</v>
      </c>
      <c r="R107" s="2">
        <v>4441</v>
      </c>
      <c r="S107" s="2">
        <v>4410</v>
      </c>
      <c r="T107" s="2">
        <v>4388</v>
      </c>
      <c r="U107" s="2">
        <v>4397</v>
      </c>
      <c r="V107" s="2">
        <v>4390</v>
      </c>
      <c r="W107" s="2">
        <v>4334.0222624336302</v>
      </c>
      <c r="X107" s="2">
        <v>4280.6037713142496</v>
      </c>
      <c r="Y107" s="2">
        <v>4233.3449381138598</v>
      </c>
      <c r="Z107" s="2">
        <v>4190.5975653771002</v>
      </c>
      <c r="AA107" s="2">
        <v>4152.2264430352097</v>
      </c>
      <c r="AB107" s="2">
        <v>4112.3264348869398</v>
      </c>
      <c r="AC107" s="2">
        <v>4071.8675251531199</v>
      </c>
      <c r="AD107" s="2">
        <v>4030.7923167295999</v>
      </c>
      <c r="AE107" s="2">
        <v>3989.2990562680902</v>
      </c>
      <c r="AF107" s="2">
        <v>3947.7657070258801</v>
      </c>
      <c r="AG107" s="2">
        <v>3906.1220867300599</v>
      </c>
      <c r="AH107" s="2">
        <v>3864.0789728987102</v>
      </c>
      <c r="AI107" s="2">
        <v>3821.6620567453401</v>
      </c>
      <c r="AJ107" s="2">
        <v>3778.8932675657802</v>
      </c>
      <c r="AK107" s="2">
        <v>3735.7725394870499</v>
      </c>
      <c r="AL107" s="2">
        <v>3692.3780863743</v>
      </c>
      <c r="AM107" s="2">
        <v>3648.6971258392</v>
      </c>
      <c r="AN107" s="2">
        <v>3604.74394109779</v>
      </c>
      <c r="AO107" s="2">
        <v>3560.5306040116802</v>
      </c>
      <c r="AP107" s="2">
        <v>3516.0789032734301</v>
      </c>
      <c r="AQ107" s="2">
        <v>3471.41770052216</v>
      </c>
      <c r="AR107" s="2"/>
      <c r="AS107" s="2"/>
      <c r="AT107" s="2"/>
      <c r="AU107" s="2"/>
      <c r="AV107" s="2"/>
      <c r="AW107" s="2"/>
      <c r="AX107" s="2"/>
      <c r="AY107" s="2"/>
      <c r="AZ107" s="2"/>
      <c r="BA107" s="2"/>
      <c r="BB107" s="2"/>
      <c r="BC107" s="2"/>
      <c r="BD107" s="2"/>
      <c r="BE107" s="2"/>
      <c r="BF107" s="2"/>
      <c r="BG107" s="2"/>
      <c r="BH107" s="2"/>
    </row>
    <row r="108" spans="1:60">
      <c r="A108" t="s">
        <v>200</v>
      </c>
      <c r="B108" t="s">
        <v>329</v>
      </c>
      <c r="C108" s="2">
        <v>7125</v>
      </c>
      <c r="D108" s="2">
        <v>7046</v>
      </c>
      <c r="E108" s="2">
        <v>6933</v>
      </c>
      <c r="F108" s="2">
        <v>6845</v>
      </c>
      <c r="G108" s="2">
        <v>6794</v>
      </c>
      <c r="H108" s="2">
        <v>6751</v>
      </c>
      <c r="I108" s="2">
        <v>6756</v>
      </c>
      <c r="J108" s="2">
        <v>6805</v>
      </c>
      <c r="K108" s="2">
        <v>6826</v>
      </c>
      <c r="L108" s="2">
        <v>6901</v>
      </c>
      <c r="M108" s="2">
        <v>6925</v>
      </c>
      <c r="N108" s="2">
        <v>6885</v>
      </c>
      <c r="O108" s="2">
        <v>6851</v>
      </c>
      <c r="P108" s="2">
        <v>6813</v>
      </c>
      <c r="Q108" s="2">
        <v>6761</v>
      </c>
      <c r="R108" s="2">
        <v>6712</v>
      </c>
      <c r="S108" s="2">
        <v>6668</v>
      </c>
      <c r="T108" s="2">
        <v>6632</v>
      </c>
      <c r="U108" s="2">
        <v>6592</v>
      </c>
      <c r="V108" s="2">
        <v>6533</v>
      </c>
      <c r="W108" s="2">
        <v>6441.17264646687</v>
      </c>
      <c r="X108" s="2">
        <v>6353.7710499637196</v>
      </c>
      <c r="Y108" s="2">
        <v>6273.4816148590699</v>
      </c>
      <c r="Z108" s="2">
        <v>6197.28503613048</v>
      </c>
      <c r="AA108" s="2">
        <v>6123.9744116596203</v>
      </c>
      <c r="AB108" s="2">
        <v>6047.7817863729697</v>
      </c>
      <c r="AC108" s="2">
        <v>5970.5258105934499</v>
      </c>
      <c r="AD108" s="2">
        <v>5892.1443694414202</v>
      </c>
      <c r="AE108" s="2">
        <v>5812.7615317702903</v>
      </c>
      <c r="AF108" s="2">
        <v>5732.5669078482097</v>
      </c>
      <c r="AG108" s="2">
        <v>5651.7049644214203</v>
      </c>
      <c r="AH108" s="2">
        <v>5569.9977546541004</v>
      </c>
      <c r="AI108" s="2">
        <v>5487.4616592144002</v>
      </c>
      <c r="AJ108" s="2">
        <v>5404.07671029005</v>
      </c>
      <c r="AK108" s="2">
        <v>5319.8359204841299</v>
      </c>
      <c r="AL108" s="2">
        <v>5234.7415994255998</v>
      </c>
      <c r="AM108" s="2">
        <v>5148.7818400803599</v>
      </c>
      <c r="AN108" s="2">
        <v>5062.0143276997796</v>
      </c>
      <c r="AO108" s="2">
        <v>4974.5033627297798</v>
      </c>
      <c r="AP108" s="2">
        <v>4886.2850230531603</v>
      </c>
      <c r="AQ108" s="2">
        <v>4797.4030951490704</v>
      </c>
      <c r="AR108" s="2"/>
      <c r="AS108" s="2"/>
      <c r="AT108" s="2"/>
      <c r="AU108" s="2"/>
      <c r="AV108" s="2"/>
      <c r="AW108" s="2"/>
      <c r="AX108" s="2"/>
      <c r="AY108" s="2"/>
      <c r="AZ108" s="2"/>
      <c r="BA108" s="2"/>
      <c r="BB108" s="2"/>
      <c r="BC108" s="2"/>
      <c r="BD108" s="2"/>
      <c r="BE108" s="2"/>
      <c r="BF108" s="2"/>
      <c r="BG108" s="2"/>
      <c r="BH108" s="2"/>
    </row>
    <row r="109" spans="1:60">
      <c r="A109" t="s">
        <v>200</v>
      </c>
      <c r="B109" t="s">
        <v>330</v>
      </c>
      <c r="C109" s="2">
        <v>5994</v>
      </c>
      <c r="D109" s="2">
        <v>5882</v>
      </c>
      <c r="E109" s="2">
        <v>5743</v>
      </c>
      <c r="F109" s="2">
        <v>5640</v>
      </c>
      <c r="G109" s="2">
        <v>5524</v>
      </c>
      <c r="H109" s="2">
        <v>5420</v>
      </c>
      <c r="I109" s="2">
        <v>5416</v>
      </c>
      <c r="J109" s="2">
        <v>5380</v>
      </c>
      <c r="K109" s="2">
        <v>5384</v>
      </c>
      <c r="L109" s="2">
        <v>5414</v>
      </c>
      <c r="M109" s="2">
        <v>5406</v>
      </c>
      <c r="N109" s="2">
        <v>5360</v>
      </c>
      <c r="O109" s="2">
        <v>5295</v>
      </c>
      <c r="P109" s="2">
        <v>5236</v>
      </c>
      <c r="Q109" s="2">
        <v>5164</v>
      </c>
      <c r="R109" s="2">
        <v>5096</v>
      </c>
      <c r="S109" s="2">
        <v>5027</v>
      </c>
      <c r="T109" s="2">
        <v>4953</v>
      </c>
      <c r="U109" s="2">
        <v>4874</v>
      </c>
      <c r="V109" s="2">
        <v>4778</v>
      </c>
      <c r="W109" s="2">
        <v>4692.2729427729901</v>
      </c>
      <c r="X109" s="2">
        <v>4607.8362423072504</v>
      </c>
      <c r="Y109" s="2">
        <v>4528.0630836558503</v>
      </c>
      <c r="Z109" s="2">
        <v>4450.6162633224503</v>
      </c>
      <c r="AA109" s="2">
        <v>4374.6756698024101</v>
      </c>
      <c r="AB109" s="2">
        <v>4294.43450866282</v>
      </c>
      <c r="AC109" s="2">
        <v>4212.4537673983496</v>
      </c>
      <c r="AD109" s="2">
        <v>4129.0204837291903</v>
      </c>
      <c r="AE109" s="2">
        <v>4044.6192561958301</v>
      </c>
      <c r="AF109" s="2">
        <v>3959.1944695920402</v>
      </c>
      <c r="AG109" s="2">
        <v>3872.9057916717202</v>
      </c>
      <c r="AH109" s="2">
        <v>3785.6641581812801</v>
      </c>
      <c r="AI109" s="2">
        <v>3697.5839639014898</v>
      </c>
      <c r="AJ109" s="2">
        <v>3608.6782457314398</v>
      </c>
      <c r="AK109" s="2">
        <v>3519.02048224185</v>
      </c>
      <c r="AL109" s="2">
        <v>3428.7237157517502</v>
      </c>
      <c r="AM109" s="2">
        <v>3337.91945844668</v>
      </c>
      <c r="AN109" s="2">
        <v>3246.71922328443</v>
      </c>
      <c r="AO109" s="2">
        <v>3155.18041922472</v>
      </c>
      <c r="AP109" s="2">
        <v>3063.3065650225599</v>
      </c>
      <c r="AQ109" s="2">
        <v>2971.0924470433902</v>
      </c>
      <c r="AR109" s="2"/>
      <c r="AS109" s="2"/>
      <c r="AT109" s="2"/>
      <c r="AU109" s="2"/>
      <c r="AV109" s="2"/>
      <c r="AW109" s="2"/>
      <c r="AX109" s="2"/>
      <c r="AY109" s="2"/>
      <c r="AZ109" s="2"/>
      <c r="BA109" s="2"/>
      <c r="BB109" s="2"/>
      <c r="BC109" s="2"/>
      <c r="BD109" s="2"/>
      <c r="BE109" s="2"/>
      <c r="BF109" s="2"/>
      <c r="BG109" s="2"/>
      <c r="BH109" s="2"/>
    </row>
    <row r="110" spans="1:60">
      <c r="A110" t="s">
        <v>200</v>
      </c>
      <c r="B110" t="s">
        <v>331</v>
      </c>
      <c r="C110" s="2">
        <v>8706</v>
      </c>
      <c r="D110" s="2">
        <v>8493</v>
      </c>
      <c r="E110" s="2">
        <v>8239</v>
      </c>
      <c r="F110" s="2">
        <v>7949</v>
      </c>
      <c r="G110" s="2">
        <v>7729</v>
      </c>
      <c r="H110" s="2">
        <v>7548</v>
      </c>
      <c r="I110" s="2">
        <v>7385</v>
      </c>
      <c r="J110" s="2">
        <v>7306</v>
      </c>
      <c r="K110" s="2">
        <v>7330</v>
      </c>
      <c r="L110" s="2">
        <v>7317</v>
      </c>
      <c r="M110" s="2">
        <v>7190</v>
      </c>
      <c r="N110" s="2">
        <v>7071</v>
      </c>
      <c r="O110" s="2">
        <v>6951</v>
      </c>
      <c r="P110" s="2">
        <v>6855</v>
      </c>
      <c r="Q110" s="2">
        <v>6747</v>
      </c>
      <c r="R110" s="2">
        <v>6629</v>
      </c>
      <c r="S110" s="2">
        <v>6510</v>
      </c>
      <c r="T110" s="2">
        <v>6379</v>
      </c>
      <c r="U110" s="2">
        <v>6277</v>
      </c>
      <c r="V110" s="2">
        <v>6145</v>
      </c>
      <c r="W110" s="2">
        <v>6047.1776593929999</v>
      </c>
      <c r="X110" s="2">
        <v>5952.85608519373</v>
      </c>
      <c r="Y110" s="2">
        <v>5862.2956255183099</v>
      </c>
      <c r="Z110" s="2">
        <v>5772.67122626332</v>
      </c>
      <c r="AA110" s="2">
        <v>5683.2676350367201</v>
      </c>
      <c r="AB110" s="2">
        <v>5588.7720363191102</v>
      </c>
      <c r="AC110" s="2">
        <v>5491.2530734250704</v>
      </c>
      <c r="AD110" s="2">
        <v>5390.6023037624</v>
      </c>
      <c r="AE110" s="2">
        <v>5287.0222979036398</v>
      </c>
      <c r="AF110" s="2">
        <v>5181.2406711203503</v>
      </c>
      <c r="AG110" s="2">
        <v>5073.5759709172098</v>
      </c>
      <c r="AH110" s="2">
        <v>4964.0746473182398</v>
      </c>
      <c r="AI110" s="2">
        <v>4853.0177970261602</v>
      </c>
      <c r="AJ110" s="2">
        <v>4740.52838125986</v>
      </c>
      <c r="AK110" s="2">
        <v>4626.8287046208397</v>
      </c>
      <c r="AL110" s="2">
        <v>4512.0963801927901</v>
      </c>
      <c r="AM110" s="2">
        <v>4396.4109042769796</v>
      </c>
      <c r="AN110" s="2">
        <v>4279.9098133298403</v>
      </c>
      <c r="AO110" s="2">
        <v>4162.7476347208303</v>
      </c>
      <c r="AP110" s="2">
        <v>4045.0560022929199</v>
      </c>
      <c r="AQ110" s="2">
        <v>3926.9574461879201</v>
      </c>
      <c r="AR110" s="2"/>
      <c r="AS110" s="2"/>
      <c r="AT110" s="2"/>
      <c r="AU110" s="2"/>
      <c r="AV110" s="2"/>
      <c r="AW110" s="2"/>
      <c r="AX110" s="2"/>
      <c r="AY110" s="2"/>
      <c r="AZ110" s="2"/>
      <c r="BA110" s="2"/>
      <c r="BB110" s="2"/>
      <c r="BC110" s="2"/>
      <c r="BD110" s="2"/>
      <c r="BE110" s="2"/>
      <c r="BF110" s="2"/>
      <c r="BG110" s="2"/>
      <c r="BH110" s="2"/>
    </row>
    <row r="111" spans="1:60">
      <c r="A111" t="s">
        <v>200</v>
      </c>
      <c r="B111" t="s">
        <v>332</v>
      </c>
      <c r="C111" s="2">
        <v>8950</v>
      </c>
      <c r="D111" s="2">
        <v>8860</v>
      </c>
      <c r="E111" s="2">
        <v>8771</v>
      </c>
      <c r="F111" s="2">
        <v>8668</v>
      </c>
      <c r="G111" s="2">
        <v>8585</v>
      </c>
      <c r="H111" s="2">
        <v>8511</v>
      </c>
      <c r="I111" s="2">
        <v>8464</v>
      </c>
      <c r="J111" s="2">
        <v>8832</v>
      </c>
      <c r="K111" s="2">
        <v>9053</v>
      </c>
      <c r="L111" s="2">
        <v>9068</v>
      </c>
      <c r="M111" s="2">
        <v>8969</v>
      </c>
      <c r="N111" s="2">
        <v>8987</v>
      </c>
      <c r="O111" s="2">
        <v>9012</v>
      </c>
      <c r="P111" s="2">
        <v>9032</v>
      </c>
      <c r="Q111" s="2">
        <v>9049</v>
      </c>
      <c r="R111" s="2">
        <v>9060</v>
      </c>
      <c r="S111" s="2">
        <v>9107</v>
      </c>
      <c r="T111" s="2">
        <v>9450</v>
      </c>
      <c r="U111" s="2">
        <v>9440</v>
      </c>
      <c r="V111" s="2">
        <v>9413</v>
      </c>
      <c r="W111" s="2">
        <v>9434.7451082332209</v>
      </c>
      <c r="X111" s="2">
        <v>9464.3894968955592</v>
      </c>
      <c r="Y111" s="2">
        <v>9506.0324588914391</v>
      </c>
      <c r="Z111" s="2">
        <v>9555.3797895697699</v>
      </c>
      <c r="AA111" s="2">
        <v>9610.7003810258793</v>
      </c>
      <c r="AB111" s="2">
        <v>9665.1737273438102</v>
      </c>
      <c r="AC111" s="2">
        <v>9719.4978727785892</v>
      </c>
      <c r="AD111" s="2">
        <v>9773.2616771500707</v>
      </c>
      <c r="AE111" s="2">
        <v>9826.6669220842905</v>
      </c>
      <c r="AF111" s="2">
        <v>9881.0802654439194</v>
      </c>
      <c r="AG111" s="2">
        <v>9936.3317937670909</v>
      </c>
      <c r="AH111" s="2">
        <v>9991.8339408822303</v>
      </c>
      <c r="AI111" s="2">
        <v>10047.6337254665</v>
      </c>
      <c r="AJ111" s="2">
        <v>10103.549843652099</v>
      </c>
      <c r="AK111" s="2">
        <v>10159.563596939999</v>
      </c>
      <c r="AL111" s="2">
        <v>10215.670438638899</v>
      </c>
      <c r="AM111" s="2">
        <v>10271.7310772116</v>
      </c>
      <c r="AN111" s="2">
        <v>10327.6790899935</v>
      </c>
      <c r="AO111" s="2">
        <v>10383.469464382501</v>
      </c>
      <c r="AP111" s="2">
        <v>10439.085662625301</v>
      </c>
      <c r="AQ111" s="2">
        <v>10494.557409753699</v>
      </c>
      <c r="AR111" s="2"/>
      <c r="AS111" s="2"/>
      <c r="AT111" s="2"/>
      <c r="AU111" s="2"/>
      <c r="AV111" s="2"/>
      <c r="AW111" s="2"/>
      <c r="AX111" s="2"/>
      <c r="AY111" s="2"/>
      <c r="AZ111" s="2"/>
      <c r="BA111" s="2"/>
      <c r="BB111" s="2"/>
      <c r="BC111" s="2"/>
      <c r="BD111" s="2"/>
      <c r="BE111" s="2"/>
      <c r="BF111" s="2"/>
      <c r="BG111" s="2"/>
      <c r="BH111" s="2"/>
    </row>
    <row r="112" spans="1:60">
      <c r="A112" t="s">
        <v>201</v>
      </c>
      <c r="B112" t="s">
        <v>333</v>
      </c>
      <c r="C112" s="2">
        <v>4975</v>
      </c>
      <c r="D112" s="2">
        <v>5064</v>
      </c>
      <c r="E112" s="2">
        <v>5155</v>
      </c>
      <c r="F112" s="2">
        <v>5227</v>
      </c>
      <c r="G112" s="2">
        <v>5297</v>
      </c>
      <c r="H112" s="2">
        <v>5332</v>
      </c>
      <c r="I112" s="2">
        <v>5464</v>
      </c>
      <c r="J112" s="2">
        <v>5522</v>
      </c>
      <c r="K112" s="2">
        <v>5534</v>
      </c>
      <c r="L112" s="2">
        <v>5597</v>
      </c>
      <c r="M112" s="2">
        <v>5674</v>
      </c>
      <c r="N112" s="2">
        <v>5674</v>
      </c>
      <c r="O112" s="2">
        <v>5710</v>
      </c>
      <c r="P112" s="2">
        <v>5779</v>
      </c>
      <c r="Q112" s="2">
        <v>5812</v>
      </c>
      <c r="R112" s="2">
        <v>5838</v>
      </c>
      <c r="S112" s="2">
        <v>5875</v>
      </c>
      <c r="T112" s="2">
        <v>5901</v>
      </c>
      <c r="U112" s="2">
        <v>5935</v>
      </c>
      <c r="V112" s="2">
        <v>5973</v>
      </c>
      <c r="W112" s="2">
        <v>5986.0182093348903</v>
      </c>
      <c r="X112" s="2">
        <v>6005.8139079163502</v>
      </c>
      <c r="Y112" s="2">
        <v>6034.8510773691096</v>
      </c>
      <c r="Z112" s="2">
        <v>6070.9902568992002</v>
      </c>
      <c r="AA112" s="2">
        <v>6114.0858840538103</v>
      </c>
      <c r="AB112" s="2">
        <v>6157.4964347575697</v>
      </c>
      <c r="AC112" s="2">
        <v>6200.7995238733001</v>
      </c>
      <c r="AD112" s="2">
        <v>6243.7272205549498</v>
      </c>
      <c r="AE112" s="2">
        <v>6286.1935380350096</v>
      </c>
      <c r="AF112" s="2">
        <v>6329.34531407741</v>
      </c>
      <c r="AG112" s="2">
        <v>6373.2407978823703</v>
      </c>
      <c r="AH112" s="2">
        <v>6417.50320228895</v>
      </c>
      <c r="AI112" s="2">
        <v>6462.3174747130397</v>
      </c>
      <c r="AJ112" s="2">
        <v>6507.7437204939697</v>
      </c>
      <c r="AK112" s="2">
        <v>6553.82575269469</v>
      </c>
      <c r="AL112" s="2">
        <v>6600.5661356096898</v>
      </c>
      <c r="AM112" s="2">
        <v>6647.9173393597903</v>
      </c>
      <c r="AN112" s="2">
        <v>6695.8618605834999</v>
      </c>
      <c r="AO112" s="2">
        <v>6744.37794621798</v>
      </c>
      <c r="AP112" s="2">
        <v>6793.4390188256903</v>
      </c>
      <c r="AQ112" s="2">
        <v>6842.9893419544596</v>
      </c>
      <c r="AR112" s="2"/>
      <c r="AS112" s="2"/>
      <c r="AT112" s="2"/>
      <c r="AU112" s="2"/>
      <c r="AV112" s="2"/>
      <c r="AW112" s="2"/>
      <c r="AX112" s="2"/>
      <c r="AY112" s="2"/>
      <c r="AZ112" s="2"/>
      <c r="BA112" s="2"/>
      <c r="BB112" s="2"/>
      <c r="BC112" s="2"/>
      <c r="BD112" s="2"/>
      <c r="BE112" s="2"/>
      <c r="BF112" s="2"/>
      <c r="BG112" s="2"/>
      <c r="BH112" s="2"/>
    </row>
    <row r="113" spans="1:60">
      <c r="A113" t="s">
        <v>201</v>
      </c>
      <c r="B113" t="s">
        <v>334</v>
      </c>
      <c r="C113" s="2">
        <v>7490</v>
      </c>
      <c r="D113" s="2">
        <v>7549</v>
      </c>
      <c r="E113" s="2">
        <v>7648</v>
      </c>
      <c r="F113" s="2">
        <v>7758</v>
      </c>
      <c r="G113" s="2">
        <v>7905</v>
      </c>
      <c r="H113" s="2">
        <v>8082</v>
      </c>
      <c r="I113" s="2">
        <v>8386</v>
      </c>
      <c r="J113" s="2">
        <v>8737</v>
      </c>
      <c r="K113" s="2">
        <v>9003</v>
      </c>
      <c r="L113" s="2">
        <v>9309</v>
      </c>
      <c r="M113" s="2">
        <v>9602</v>
      </c>
      <c r="N113" s="2">
        <v>9801</v>
      </c>
      <c r="O113" s="2">
        <v>9927</v>
      </c>
      <c r="P113" s="2">
        <v>10047</v>
      </c>
      <c r="Q113" s="2">
        <v>10186</v>
      </c>
      <c r="R113" s="2">
        <v>10365</v>
      </c>
      <c r="S113" s="2">
        <v>10576</v>
      </c>
      <c r="T113" s="2">
        <v>11003</v>
      </c>
      <c r="U113" s="2">
        <v>11297</v>
      </c>
      <c r="V113" s="2">
        <v>11497</v>
      </c>
      <c r="W113" s="2">
        <v>11787.8279652519</v>
      </c>
      <c r="X113" s="2">
        <v>12086.8686004705</v>
      </c>
      <c r="Y113" s="2">
        <v>12402.3079591023</v>
      </c>
      <c r="Z113" s="2">
        <v>12728.711723669499</v>
      </c>
      <c r="AA113" s="2">
        <v>13064.089046008399</v>
      </c>
      <c r="AB113" s="2">
        <v>13401.378933670299</v>
      </c>
      <c r="AC113" s="2">
        <v>13739.9769104385</v>
      </c>
      <c r="AD113" s="2">
        <v>14079.732782142901</v>
      </c>
      <c r="AE113" s="2">
        <v>14421.221130284301</v>
      </c>
      <c r="AF113" s="2">
        <v>14763.8673429296</v>
      </c>
      <c r="AG113" s="2">
        <v>15108.2562260496</v>
      </c>
      <c r="AH113" s="2">
        <v>15454.1549537425</v>
      </c>
      <c r="AI113" s="2">
        <v>15802.2653594968</v>
      </c>
      <c r="AJ113" s="2">
        <v>16152.833396441099</v>
      </c>
      <c r="AK113" s="2">
        <v>16506.035142513501</v>
      </c>
      <c r="AL113" s="2">
        <v>16862.085681494798</v>
      </c>
      <c r="AM113" s="2">
        <v>17221.0300103472</v>
      </c>
      <c r="AN113" s="2">
        <v>17582.982290361499</v>
      </c>
      <c r="AO113" s="2">
        <v>17948.027335466999</v>
      </c>
      <c r="AP113" s="2">
        <v>18316.165434627099</v>
      </c>
      <c r="AQ113" s="2">
        <v>18687.293446356201</v>
      </c>
      <c r="AR113" s="2"/>
      <c r="AS113" s="2"/>
      <c r="AT113" s="2"/>
      <c r="AU113" s="2"/>
      <c r="AV113" s="2"/>
      <c r="AW113" s="2"/>
      <c r="AX113" s="2"/>
      <c r="AY113" s="2"/>
      <c r="AZ113" s="2"/>
      <c r="BA113" s="2"/>
      <c r="BB113" s="2"/>
      <c r="BC113" s="2"/>
      <c r="BD113" s="2"/>
      <c r="BE113" s="2"/>
      <c r="BF113" s="2"/>
      <c r="BG113" s="2"/>
      <c r="BH113" s="2"/>
    </row>
    <row r="114" spans="1:60">
      <c r="A114" t="s">
        <v>201</v>
      </c>
      <c r="B114" t="s">
        <v>335</v>
      </c>
      <c r="C114" s="2">
        <v>19520</v>
      </c>
      <c r="D114" s="2">
        <v>19485</v>
      </c>
      <c r="E114" s="2">
        <v>19395</v>
      </c>
      <c r="F114" s="2">
        <v>19286</v>
      </c>
      <c r="G114" s="2">
        <v>19154</v>
      </c>
      <c r="H114" s="2">
        <v>19054</v>
      </c>
      <c r="I114" s="2">
        <v>19315</v>
      </c>
      <c r="J114" s="2">
        <v>19604</v>
      </c>
      <c r="K114" s="2">
        <v>19885</v>
      </c>
      <c r="L114" s="2">
        <v>20345</v>
      </c>
      <c r="M114" s="2">
        <v>20896</v>
      </c>
      <c r="N114" s="2">
        <v>21158</v>
      </c>
      <c r="O114" s="2">
        <v>21520</v>
      </c>
      <c r="P114" s="2">
        <v>21899</v>
      </c>
      <c r="Q114" s="2">
        <v>22182</v>
      </c>
      <c r="R114" s="2">
        <v>22493</v>
      </c>
      <c r="S114" s="2">
        <v>22814</v>
      </c>
      <c r="T114" s="2">
        <v>23414</v>
      </c>
      <c r="U114" s="2">
        <v>23666</v>
      </c>
      <c r="V114" s="2">
        <v>23875</v>
      </c>
      <c r="W114" s="2">
        <v>24363.217179738102</v>
      </c>
      <c r="X114" s="2">
        <v>24862.598875864998</v>
      </c>
      <c r="Y114" s="2">
        <v>25388.923339777401</v>
      </c>
      <c r="Z114" s="2">
        <v>25931.589359441299</v>
      </c>
      <c r="AA114" s="2">
        <v>26484.515667993899</v>
      </c>
      <c r="AB114" s="2">
        <v>27038.3767315486</v>
      </c>
      <c r="AC114" s="2">
        <v>27591.454783962501</v>
      </c>
      <c r="AD114" s="2">
        <v>28143.045711680199</v>
      </c>
      <c r="AE114" s="2">
        <v>28693.686988289999</v>
      </c>
      <c r="AF114" s="2">
        <v>29240.890893979999</v>
      </c>
      <c r="AG114" s="2">
        <v>29785.051366313601</v>
      </c>
      <c r="AH114" s="2">
        <v>30325.316711973701</v>
      </c>
      <c r="AI114" s="2">
        <v>30862.669525862701</v>
      </c>
      <c r="AJ114" s="2">
        <v>31396.9882375704</v>
      </c>
      <c r="AK114" s="2">
        <v>31928.116362792502</v>
      </c>
      <c r="AL114" s="2">
        <v>32455.886459670401</v>
      </c>
      <c r="AM114" s="2">
        <v>32979.757729622397</v>
      </c>
      <c r="AN114" s="2">
        <v>33499.512163429899</v>
      </c>
      <c r="AO114" s="2">
        <v>34014.903159943897</v>
      </c>
      <c r="AP114" s="2">
        <v>34525.860691202499</v>
      </c>
      <c r="AQ114" s="2">
        <v>35032.378103971198</v>
      </c>
      <c r="AR114" s="2"/>
      <c r="AS114" s="2"/>
      <c r="AT114" s="2"/>
      <c r="AU114" s="2"/>
      <c r="AV114" s="2"/>
      <c r="AW114" s="2"/>
      <c r="AX114" s="2"/>
      <c r="AY114" s="2"/>
      <c r="AZ114" s="2"/>
      <c r="BA114" s="2"/>
      <c r="BB114" s="2"/>
      <c r="BC114" s="2"/>
      <c r="BD114" s="2"/>
      <c r="BE114" s="2"/>
      <c r="BF114" s="2"/>
      <c r="BG114" s="2"/>
      <c r="BH114" s="2"/>
    </row>
    <row r="115" spans="1:60">
      <c r="A115" t="s">
        <v>201</v>
      </c>
      <c r="B115" t="s">
        <v>336</v>
      </c>
      <c r="C115" s="2">
        <v>6288</v>
      </c>
      <c r="D115" s="2">
        <v>6386</v>
      </c>
      <c r="E115" s="2">
        <v>6508</v>
      </c>
      <c r="F115" s="2">
        <v>6564</v>
      </c>
      <c r="G115" s="2">
        <v>6648</v>
      </c>
      <c r="H115" s="2">
        <v>6711</v>
      </c>
      <c r="I115" s="2">
        <v>6843</v>
      </c>
      <c r="J115" s="2">
        <v>6991</v>
      </c>
      <c r="K115" s="2">
        <v>7091</v>
      </c>
      <c r="L115" s="2">
        <v>7157</v>
      </c>
      <c r="M115" s="2">
        <v>7240</v>
      </c>
      <c r="N115" s="2">
        <v>7391</v>
      </c>
      <c r="O115" s="2">
        <v>7554</v>
      </c>
      <c r="P115" s="2">
        <v>7704</v>
      </c>
      <c r="Q115" s="2">
        <v>7883</v>
      </c>
      <c r="R115" s="2">
        <v>8073</v>
      </c>
      <c r="S115" s="2">
        <v>8214</v>
      </c>
      <c r="T115" s="2">
        <v>8395</v>
      </c>
      <c r="U115" s="2">
        <v>8627</v>
      </c>
      <c r="V115" s="2">
        <v>8833</v>
      </c>
      <c r="W115" s="2">
        <v>9019.5424002050095</v>
      </c>
      <c r="X115" s="2">
        <v>9211.6797557783593</v>
      </c>
      <c r="Y115" s="2">
        <v>9412.3469613579</v>
      </c>
      <c r="Z115" s="2">
        <v>9618.8180209162401</v>
      </c>
      <c r="AA115" s="2">
        <v>9830.0675678430107</v>
      </c>
      <c r="AB115" s="2">
        <v>10042.7642565969</v>
      </c>
      <c r="AC115" s="2">
        <v>10256.5500976606</v>
      </c>
      <c r="AD115" s="2">
        <v>10471.228558979899</v>
      </c>
      <c r="AE115" s="2">
        <v>10686.8632942442</v>
      </c>
      <c r="AF115" s="2">
        <v>10901.330809720699</v>
      </c>
      <c r="AG115" s="2">
        <v>11114.728362091901</v>
      </c>
      <c r="AH115" s="2">
        <v>11326.8235181283</v>
      </c>
      <c r="AI115" s="2">
        <v>11537.909540114901</v>
      </c>
      <c r="AJ115" s="2">
        <v>11747.989265497799</v>
      </c>
      <c r="AK115" s="2">
        <v>11957.057397320999</v>
      </c>
      <c r="AL115" s="2">
        <v>12165.107018996399</v>
      </c>
      <c r="AM115" s="2">
        <v>12372.052909367099</v>
      </c>
      <c r="AN115" s="2">
        <v>12577.895526812899</v>
      </c>
      <c r="AO115" s="2">
        <v>12782.5759501513</v>
      </c>
      <c r="AP115" s="2">
        <v>12986.023600164101</v>
      </c>
      <c r="AQ115" s="2">
        <v>13188.184744738899</v>
      </c>
      <c r="AR115" s="2"/>
      <c r="AS115" s="2"/>
      <c r="AT115" s="2"/>
      <c r="AU115" s="2"/>
      <c r="AV115" s="2"/>
      <c r="AW115" s="2"/>
      <c r="AX115" s="2"/>
      <c r="AY115" s="2"/>
      <c r="AZ115" s="2"/>
      <c r="BA115" s="2"/>
      <c r="BB115" s="2"/>
      <c r="BC115" s="2"/>
      <c r="BD115" s="2"/>
      <c r="BE115" s="2"/>
      <c r="BF115" s="2"/>
      <c r="BG115" s="2"/>
      <c r="BH115" s="2"/>
    </row>
    <row r="116" spans="1:60">
      <c r="A116" t="s">
        <v>201</v>
      </c>
      <c r="B116" t="s">
        <v>337</v>
      </c>
      <c r="C116" s="2">
        <v>8338</v>
      </c>
      <c r="D116" s="2">
        <v>8321</v>
      </c>
      <c r="E116" s="2">
        <v>8312</v>
      </c>
      <c r="F116" s="2">
        <v>8233</v>
      </c>
      <c r="G116" s="2">
        <v>8263</v>
      </c>
      <c r="H116" s="2">
        <v>8245</v>
      </c>
      <c r="I116" s="2">
        <v>8245</v>
      </c>
      <c r="J116" s="2">
        <v>8286</v>
      </c>
      <c r="K116" s="2">
        <v>8415</v>
      </c>
      <c r="L116" s="2">
        <v>8457</v>
      </c>
      <c r="M116" s="2">
        <v>8556</v>
      </c>
      <c r="N116" s="2">
        <v>8657</v>
      </c>
      <c r="O116" s="2">
        <v>8791</v>
      </c>
      <c r="P116" s="2">
        <v>8918</v>
      </c>
      <c r="Q116" s="2">
        <v>9008</v>
      </c>
      <c r="R116" s="2">
        <v>9101</v>
      </c>
      <c r="S116" s="2">
        <v>9193</v>
      </c>
      <c r="T116" s="2">
        <v>9336</v>
      </c>
      <c r="U116" s="2">
        <v>9422</v>
      </c>
      <c r="V116" s="2">
        <v>9664</v>
      </c>
      <c r="W116" s="2">
        <v>9871.5557747262792</v>
      </c>
      <c r="X116" s="2">
        <v>10085.0342152218</v>
      </c>
      <c r="Y116" s="2">
        <v>10307.054826280701</v>
      </c>
      <c r="Z116" s="2">
        <v>10533.668544035399</v>
      </c>
      <c r="AA116" s="2">
        <v>10763.009200693399</v>
      </c>
      <c r="AB116" s="2">
        <v>10993.316374752199</v>
      </c>
      <c r="AC116" s="2">
        <v>11224.1080226051</v>
      </c>
      <c r="AD116" s="2">
        <v>11455.025557576901</v>
      </c>
      <c r="AE116" s="2">
        <v>11686.2798714688</v>
      </c>
      <c r="AF116" s="2">
        <v>11915.718235626</v>
      </c>
      <c r="AG116" s="2">
        <v>12143.692384153899</v>
      </c>
      <c r="AH116" s="2">
        <v>12370.2061848582</v>
      </c>
      <c r="AI116" s="2">
        <v>12595.712505339199</v>
      </c>
      <c r="AJ116" s="2">
        <v>12820.3728702056</v>
      </c>
      <c r="AK116" s="2">
        <v>13044.3312996119</v>
      </c>
      <c r="AL116" s="2">
        <v>13267.689926585899</v>
      </c>
      <c r="AM116" s="2">
        <v>13490.413566818001</v>
      </c>
      <c r="AN116" s="2">
        <v>13712.501927450599</v>
      </c>
      <c r="AO116" s="2">
        <v>13933.907147697801</v>
      </c>
      <c r="AP116" s="2">
        <v>14154.566464138499</v>
      </c>
      <c r="AQ116" s="2">
        <v>14374.3883154177</v>
      </c>
      <c r="AR116" s="2"/>
      <c r="AS116" s="2"/>
      <c r="AT116" s="2"/>
      <c r="AU116" s="2"/>
      <c r="AV116" s="2"/>
      <c r="AW116" s="2"/>
      <c r="AX116" s="2"/>
      <c r="AY116" s="2"/>
      <c r="AZ116" s="2"/>
      <c r="BA116" s="2"/>
      <c r="BB116" s="2"/>
      <c r="BC116" s="2"/>
      <c r="BD116" s="2"/>
      <c r="BE116" s="2"/>
      <c r="BF116" s="2"/>
      <c r="BG116" s="2"/>
      <c r="BH116" s="2"/>
    </row>
    <row r="117" spans="1:60">
      <c r="A117" t="s">
        <v>201</v>
      </c>
      <c r="B117" t="s">
        <v>338</v>
      </c>
      <c r="C117" s="2">
        <v>15222</v>
      </c>
      <c r="D117" s="2">
        <v>15357</v>
      </c>
      <c r="E117" s="2">
        <v>15442</v>
      </c>
      <c r="F117" s="2">
        <v>15511</v>
      </c>
      <c r="G117" s="2">
        <v>15507</v>
      </c>
      <c r="H117" s="2">
        <v>15551</v>
      </c>
      <c r="I117" s="2">
        <v>15828</v>
      </c>
      <c r="J117" s="2">
        <v>16065</v>
      </c>
      <c r="K117" s="2">
        <v>16270</v>
      </c>
      <c r="L117" s="2">
        <v>16523</v>
      </c>
      <c r="M117" s="2">
        <v>16741</v>
      </c>
      <c r="N117" s="2">
        <v>17034</v>
      </c>
      <c r="O117" s="2">
        <v>17379</v>
      </c>
      <c r="P117" s="2">
        <v>17577</v>
      </c>
      <c r="Q117" s="2">
        <v>17791</v>
      </c>
      <c r="R117" s="2">
        <v>17967</v>
      </c>
      <c r="S117" s="2">
        <v>18229</v>
      </c>
      <c r="T117" s="2">
        <v>18599</v>
      </c>
      <c r="U117" s="2">
        <v>18832</v>
      </c>
      <c r="V117" s="2">
        <v>19542</v>
      </c>
      <c r="W117" s="2">
        <v>19860.6967089965</v>
      </c>
      <c r="X117" s="2">
        <v>20182.032332466799</v>
      </c>
      <c r="Y117" s="2">
        <v>20520.234700572899</v>
      </c>
      <c r="Z117" s="2">
        <v>20865.9480470198</v>
      </c>
      <c r="AA117" s="2">
        <v>21215.311278292698</v>
      </c>
      <c r="AB117" s="2">
        <v>21560.752453586101</v>
      </c>
      <c r="AC117" s="2">
        <v>21901.6057542907</v>
      </c>
      <c r="AD117" s="2">
        <v>22237.9779753699</v>
      </c>
      <c r="AE117" s="2">
        <v>22571.148229584502</v>
      </c>
      <c r="AF117" s="2">
        <v>22902.766716226601</v>
      </c>
      <c r="AG117" s="2">
        <v>23234.0016493537</v>
      </c>
      <c r="AH117" s="2">
        <v>23564.623387101401</v>
      </c>
      <c r="AI117" s="2">
        <v>23895.495374257</v>
      </c>
      <c r="AJ117" s="2">
        <v>24226.827184775299</v>
      </c>
      <c r="AK117" s="2">
        <v>24558.544194221198</v>
      </c>
      <c r="AL117" s="2">
        <v>24890.7721442121</v>
      </c>
      <c r="AM117" s="2">
        <v>25223.3513170449</v>
      </c>
      <c r="AN117" s="2">
        <v>25556.162356274901</v>
      </c>
      <c r="AO117" s="2">
        <v>25889.0395304554</v>
      </c>
      <c r="AP117" s="2">
        <v>26221.720215095102</v>
      </c>
      <c r="AQ117" s="2">
        <v>26553.992066796502</v>
      </c>
      <c r="AR117" s="2"/>
      <c r="AS117" s="2"/>
      <c r="AT117" s="2"/>
      <c r="AU117" s="2"/>
      <c r="AV117" s="2"/>
      <c r="AW117" s="2"/>
      <c r="AX117" s="2"/>
      <c r="AY117" s="2"/>
      <c r="AZ117" s="2"/>
      <c r="BA117" s="2"/>
      <c r="BB117" s="2"/>
      <c r="BC117" s="2"/>
      <c r="BD117" s="2"/>
      <c r="BE117" s="2"/>
      <c r="BF117" s="2"/>
      <c r="BG117" s="2"/>
      <c r="BH117" s="2"/>
    </row>
    <row r="118" spans="1:60">
      <c r="A118" t="s">
        <v>201</v>
      </c>
      <c r="B118" t="s">
        <v>339</v>
      </c>
      <c r="C118" s="2">
        <v>5865</v>
      </c>
      <c r="D118" s="2">
        <v>5900</v>
      </c>
      <c r="E118" s="2">
        <v>5929</v>
      </c>
      <c r="F118" s="2">
        <v>5968</v>
      </c>
      <c r="G118" s="2">
        <v>6026</v>
      </c>
      <c r="H118" s="2">
        <v>5987</v>
      </c>
      <c r="I118" s="2">
        <v>6068</v>
      </c>
      <c r="J118" s="2">
        <v>6166</v>
      </c>
      <c r="K118" s="2">
        <v>6251</v>
      </c>
      <c r="L118" s="2">
        <v>6424</v>
      </c>
      <c r="M118" s="2">
        <v>6568</v>
      </c>
      <c r="N118" s="2">
        <v>6634</v>
      </c>
      <c r="O118" s="2">
        <v>6678</v>
      </c>
      <c r="P118" s="2">
        <v>6728</v>
      </c>
      <c r="Q118" s="2">
        <v>6740</v>
      </c>
      <c r="R118" s="2">
        <v>6779</v>
      </c>
      <c r="S118" s="2">
        <v>6831</v>
      </c>
      <c r="T118" s="2">
        <v>6817</v>
      </c>
      <c r="U118" s="2">
        <v>6837</v>
      </c>
      <c r="V118" s="2">
        <v>6936</v>
      </c>
      <c r="W118" s="2">
        <v>7024.7716501331597</v>
      </c>
      <c r="X118" s="2">
        <v>7117.7831856898101</v>
      </c>
      <c r="Y118" s="2">
        <v>7217.7875528333698</v>
      </c>
      <c r="Z118" s="2">
        <v>7322.3448127359197</v>
      </c>
      <c r="AA118" s="2">
        <v>7430.9596962771402</v>
      </c>
      <c r="AB118" s="2">
        <v>7538.6516574008601</v>
      </c>
      <c r="AC118" s="2">
        <v>7644.8718306870296</v>
      </c>
      <c r="AD118" s="2">
        <v>7749.4371275551302</v>
      </c>
      <c r="AE118" s="2">
        <v>7852.42093571644</v>
      </c>
      <c r="AF118" s="2">
        <v>7953.6142109598804</v>
      </c>
      <c r="AG118" s="2">
        <v>8053.0973975266597</v>
      </c>
      <c r="AH118" s="2">
        <v>8150.58063386304</v>
      </c>
      <c r="AI118" s="2">
        <v>8246.2980794195591</v>
      </c>
      <c r="AJ118" s="2">
        <v>8340.4018716356804</v>
      </c>
      <c r="AK118" s="2">
        <v>8432.9412682607108</v>
      </c>
      <c r="AL118" s="2">
        <v>8523.9601088135296</v>
      </c>
      <c r="AM118" s="2">
        <v>8613.4254286257401</v>
      </c>
      <c r="AN118" s="2">
        <v>8701.4152569040998</v>
      </c>
      <c r="AO118" s="2">
        <v>8787.9955005412594</v>
      </c>
      <c r="AP118" s="2">
        <v>8873.2357851588895</v>
      </c>
      <c r="AQ118" s="2">
        <v>8957.2244675311304</v>
      </c>
      <c r="AR118" s="2"/>
      <c r="AS118" s="2"/>
      <c r="AT118" s="2"/>
      <c r="AU118" s="2"/>
      <c r="AV118" s="2"/>
      <c r="AW118" s="2"/>
      <c r="AX118" s="2"/>
      <c r="AY118" s="2"/>
      <c r="AZ118" s="2"/>
      <c r="BA118" s="2"/>
      <c r="BB118" s="2"/>
      <c r="BC118" s="2"/>
      <c r="BD118" s="2"/>
      <c r="BE118" s="2"/>
      <c r="BF118" s="2"/>
      <c r="BG118" s="2"/>
      <c r="BH118" s="2"/>
    </row>
    <row r="119" spans="1:60">
      <c r="A119" t="s">
        <v>201</v>
      </c>
      <c r="B119" t="s">
        <v>340</v>
      </c>
      <c r="C119" s="2">
        <v>3843</v>
      </c>
      <c r="D119" s="2">
        <v>3865</v>
      </c>
      <c r="E119" s="2">
        <v>3912</v>
      </c>
      <c r="F119" s="2">
        <v>3986</v>
      </c>
      <c r="G119" s="2">
        <v>4082</v>
      </c>
      <c r="H119" s="2">
        <v>4134</v>
      </c>
      <c r="I119" s="2">
        <v>4274</v>
      </c>
      <c r="J119" s="2">
        <v>4383</v>
      </c>
      <c r="K119" s="2">
        <v>4496</v>
      </c>
      <c r="L119" s="2">
        <v>4704</v>
      </c>
      <c r="M119" s="2">
        <v>4936</v>
      </c>
      <c r="N119" s="2">
        <v>5244</v>
      </c>
      <c r="O119" s="2">
        <v>5628</v>
      </c>
      <c r="P119" s="2">
        <v>6095</v>
      </c>
      <c r="Q119" s="2">
        <v>6482</v>
      </c>
      <c r="R119" s="2">
        <v>6768</v>
      </c>
      <c r="S119" s="2">
        <v>7063</v>
      </c>
      <c r="T119" s="2">
        <v>7435</v>
      </c>
      <c r="U119" s="2">
        <v>7723</v>
      </c>
      <c r="V119" s="2">
        <v>8100</v>
      </c>
      <c r="W119" s="2">
        <v>8489.2957863735901</v>
      </c>
      <c r="X119" s="2">
        <v>8892.1395325416706</v>
      </c>
      <c r="Y119" s="2">
        <v>9315.7823890700693</v>
      </c>
      <c r="Z119" s="2">
        <v>9755.6884701467807</v>
      </c>
      <c r="AA119" s="2">
        <v>10209.574376054499</v>
      </c>
      <c r="AB119" s="2">
        <v>10672.1203697572</v>
      </c>
      <c r="AC119" s="2">
        <v>11142.733348040199</v>
      </c>
      <c r="AD119" s="2">
        <v>11621.319258699599</v>
      </c>
      <c r="AE119" s="2">
        <v>12108.3530779864</v>
      </c>
      <c r="AF119" s="2">
        <v>12599.7060129566</v>
      </c>
      <c r="AG119" s="2">
        <v>13095.834963294399</v>
      </c>
      <c r="AH119" s="2">
        <v>13596.5191284338</v>
      </c>
      <c r="AI119" s="2">
        <v>14102.4015498073</v>
      </c>
      <c r="AJ119" s="2">
        <v>14613.5554604303</v>
      </c>
      <c r="AK119" s="2">
        <v>15129.9802355142</v>
      </c>
      <c r="AL119" s="2">
        <v>15651.639152895499</v>
      </c>
      <c r="AM119" s="2">
        <v>16178.390218771799</v>
      </c>
      <c r="AN119" s="2">
        <v>16710.138133883</v>
      </c>
      <c r="AO119" s="2">
        <v>17246.698290361899</v>
      </c>
      <c r="AP119" s="2">
        <v>17787.856727238701</v>
      </c>
      <c r="AQ119" s="2">
        <v>18333.3318991544</v>
      </c>
      <c r="AR119" s="2"/>
      <c r="AS119" s="2"/>
      <c r="AT119" s="2"/>
      <c r="AU119" s="2"/>
      <c r="AV119" s="2"/>
      <c r="AW119" s="2"/>
      <c r="AX119" s="2"/>
      <c r="AY119" s="2"/>
      <c r="AZ119" s="2"/>
      <c r="BA119" s="2"/>
      <c r="BB119" s="2"/>
      <c r="BC119" s="2"/>
      <c r="BD119" s="2"/>
      <c r="BE119" s="2"/>
      <c r="BF119" s="2"/>
      <c r="BG119" s="2"/>
      <c r="BH119" s="2"/>
    </row>
    <row r="120" spans="1:60">
      <c r="A120" t="s">
        <v>201</v>
      </c>
      <c r="B120" t="s">
        <v>341</v>
      </c>
      <c r="C120" s="2">
        <v>22534</v>
      </c>
      <c r="D120" s="2">
        <v>23078</v>
      </c>
      <c r="E120" s="2">
        <v>23500</v>
      </c>
      <c r="F120" s="2">
        <v>23801</v>
      </c>
      <c r="G120" s="2">
        <v>24323</v>
      </c>
      <c r="H120" s="2">
        <v>24967</v>
      </c>
      <c r="I120" s="2">
        <v>25380</v>
      </c>
      <c r="J120" s="2">
        <v>25638</v>
      </c>
      <c r="K120" s="2">
        <v>26012</v>
      </c>
      <c r="L120" s="2">
        <v>26448</v>
      </c>
      <c r="M120" s="2">
        <v>26824</v>
      </c>
      <c r="N120" s="2">
        <v>27158</v>
      </c>
      <c r="O120" s="2">
        <v>27395</v>
      </c>
      <c r="P120" s="2">
        <v>27673</v>
      </c>
      <c r="Q120" s="2">
        <v>27833</v>
      </c>
      <c r="R120" s="2">
        <v>28013</v>
      </c>
      <c r="S120" s="2">
        <v>28296</v>
      </c>
      <c r="T120" s="2">
        <v>28538</v>
      </c>
      <c r="U120" s="2">
        <v>28863</v>
      </c>
      <c r="V120" s="2">
        <v>29127</v>
      </c>
      <c r="W120" s="2">
        <v>29338.505826585399</v>
      </c>
      <c r="X120" s="2">
        <v>29562.262148811002</v>
      </c>
      <c r="Y120" s="2">
        <v>29819.8076133904</v>
      </c>
      <c r="Z120" s="2">
        <v>30100.099751575301</v>
      </c>
      <c r="AA120" s="2">
        <v>30401.170514634701</v>
      </c>
      <c r="AB120" s="2">
        <v>30695.870768893001</v>
      </c>
      <c r="AC120" s="2">
        <v>30982.993915553601</v>
      </c>
      <c r="AD120" s="2">
        <v>31262.017660978599</v>
      </c>
      <c r="AE120" s="2">
        <v>31533.553739876199</v>
      </c>
      <c r="AF120" s="2">
        <v>31804.245048681601</v>
      </c>
      <c r="AG120" s="2">
        <v>32074.769130581099</v>
      </c>
      <c r="AH120" s="2">
        <v>32343.893020604799</v>
      </c>
      <c r="AI120" s="2">
        <v>32612.691376419101</v>
      </c>
      <c r="AJ120" s="2">
        <v>32881.378233019903</v>
      </c>
      <c r="AK120" s="2">
        <v>33150.131599777102</v>
      </c>
      <c r="AL120" s="2">
        <v>33419.1612919783</v>
      </c>
      <c r="AM120" s="2">
        <v>33688.295085343903</v>
      </c>
      <c r="AN120" s="2">
        <v>33957.491839174101</v>
      </c>
      <c r="AO120" s="2">
        <v>34226.612828231402</v>
      </c>
      <c r="AP120" s="2">
        <v>34495.436965508998</v>
      </c>
      <c r="AQ120" s="2">
        <v>34763.733469136998</v>
      </c>
      <c r="AR120" s="2"/>
      <c r="AS120" s="2"/>
      <c r="AT120" s="2"/>
      <c r="AU120" s="2"/>
      <c r="AV120" s="2"/>
      <c r="AW120" s="2"/>
      <c r="AX120" s="2"/>
      <c r="AY120" s="2"/>
      <c r="AZ120" s="2"/>
      <c r="BA120" s="2"/>
      <c r="BB120" s="2"/>
      <c r="BC120" s="2"/>
      <c r="BD120" s="2"/>
      <c r="BE120" s="2"/>
      <c r="BF120" s="2"/>
      <c r="BG120" s="2"/>
      <c r="BH120" s="2"/>
    </row>
    <row r="121" spans="1:60">
      <c r="A121" t="s">
        <v>201</v>
      </c>
      <c r="B121" t="s">
        <v>342</v>
      </c>
      <c r="C121" s="2">
        <v>5235</v>
      </c>
      <c r="D121" s="2">
        <v>5341</v>
      </c>
      <c r="E121" s="2">
        <v>5461</v>
      </c>
      <c r="F121" s="2">
        <v>5551</v>
      </c>
      <c r="G121" s="2">
        <v>5717</v>
      </c>
      <c r="H121" s="2">
        <v>5867</v>
      </c>
      <c r="I121" s="2">
        <v>6085</v>
      </c>
      <c r="J121" s="2">
        <v>6264</v>
      </c>
      <c r="K121" s="2">
        <v>6538</v>
      </c>
      <c r="L121" s="2">
        <v>6678</v>
      </c>
      <c r="M121" s="2">
        <v>6828</v>
      </c>
      <c r="N121" s="2">
        <v>7030</v>
      </c>
      <c r="O121" s="2">
        <v>7200</v>
      </c>
      <c r="P121" s="2">
        <v>7431</v>
      </c>
      <c r="Q121" s="2">
        <v>7606</v>
      </c>
      <c r="R121" s="2">
        <v>7761</v>
      </c>
      <c r="S121" s="2">
        <v>7917</v>
      </c>
      <c r="T121" s="2">
        <v>8068</v>
      </c>
      <c r="U121" s="2">
        <v>8288</v>
      </c>
      <c r="V121" s="2">
        <v>8503</v>
      </c>
      <c r="W121" s="2">
        <v>8753.7050398841693</v>
      </c>
      <c r="X121" s="2">
        <v>9010.8157078425302</v>
      </c>
      <c r="Y121" s="2">
        <v>9279.0900942442695</v>
      </c>
      <c r="Z121" s="2">
        <v>9555.7425652136499</v>
      </c>
      <c r="AA121" s="2">
        <v>9840.0496278724004</v>
      </c>
      <c r="AB121" s="2">
        <v>10126.3074230943</v>
      </c>
      <c r="AC121" s="2">
        <v>10414.1429157531</v>
      </c>
      <c r="AD121" s="2">
        <v>10703.433109842799</v>
      </c>
      <c r="AE121" s="2">
        <v>10994.318574892601</v>
      </c>
      <c r="AF121" s="2">
        <v>11284.2686045423</v>
      </c>
      <c r="AG121" s="2">
        <v>11573.4199363645</v>
      </c>
      <c r="AH121" s="2">
        <v>11861.423382290001</v>
      </c>
      <c r="AI121" s="2">
        <v>12148.521585614701</v>
      </c>
      <c r="AJ121" s="2">
        <v>12434.7055259277</v>
      </c>
      <c r="AK121" s="2">
        <v>12720.0323950888</v>
      </c>
      <c r="AL121" s="2">
        <v>13004.459149697501</v>
      </c>
      <c r="AM121" s="2">
        <v>13287.8472392401</v>
      </c>
      <c r="AN121" s="2">
        <v>13570.1613381722</v>
      </c>
      <c r="AO121" s="2">
        <v>13851.4201938308</v>
      </c>
      <c r="AP121" s="2">
        <v>14131.607474669199</v>
      </c>
      <c r="AQ121" s="2">
        <v>14410.6621458463</v>
      </c>
      <c r="AR121" s="2"/>
      <c r="AS121" s="2"/>
      <c r="AT121" s="2"/>
      <c r="AU121" s="2"/>
      <c r="AV121" s="2"/>
      <c r="AW121" s="2"/>
      <c r="AX121" s="2"/>
      <c r="AY121" s="2"/>
      <c r="AZ121" s="2"/>
      <c r="BA121" s="2"/>
      <c r="BB121" s="2"/>
      <c r="BC121" s="2"/>
      <c r="BD121" s="2"/>
      <c r="BE121" s="2"/>
      <c r="BF121" s="2"/>
      <c r="BG121" s="2"/>
      <c r="BH121" s="2"/>
    </row>
    <row r="122" spans="1:60">
      <c r="A122" t="s">
        <v>201</v>
      </c>
      <c r="B122" t="s">
        <v>343</v>
      </c>
      <c r="C122" s="2">
        <v>13919</v>
      </c>
      <c r="D122" s="2">
        <v>14428</v>
      </c>
      <c r="E122" s="2">
        <v>14902</v>
      </c>
      <c r="F122" s="2">
        <v>15414</v>
      </c>
      <c r="G122" s="2">
        <v>15947</v>
      </c>
      <c r="H122" s="2">
        <v>16378</v>
      </c>
      <c r="I122" s="2">
        <v>17222</v>
      </c>
      <c r="J122" s="2">
        <v>17757</v>
      </c>
      <c r="K122" s="2">
        <v>17970</v>
      </c>
      <c r="L122" s="2">
        <v>18303</v>
      </c>
      <c r="M122" s="2">
        <v>18914</v>
      </c>
      <c r="N122" s="2">
        <v>19906</v>
      </c>
      <c r="O122" s="2">
        <v>20792</v>
      </c>
      <c r="P122" s="2">
        <v>21535</v>
      </c>
      <c r="Q122" s="2">
        <v>22361</v>
      </c>
      <c r="R122" s="2">
        <v>23091</v>
      </c>
      <c r="S122" s="2">
        <v>23741</v>
      </c>
      <c r="T122" s="2">
        <v>24252</v>
      </c>
      <c r="U122" s="2">
        <v>24736</v>
      </c>
      <c r="V122" s="2">
        <v>25251</v>
      </c>
      <c r="W122" s="2">
        <v>25901.285175462301</v>
      </c>
      <c r="X122" s="2">
        <v>26559.0616306064</v>
      </c>
      <c r="Y122" s="2">
        <v>27247.4152437558</v>
      </c>
      <c r="Z122" s="2">
        <v>27954.592213006199</v>
      </c>
      <c r="AA122" s="2">
        <v>28675.844039129799</v>
      </c>
      <c r="AB122" s="2">
        <v>29394.411626633999</v>
      </c>
      <c r="AC122" s="2">
        <v>30108.772198912</v>
      </c>
      <c r="AD122" s="2">
        <v>30818.751005613602</v>
      </c>
      <c r="AE122" s="2">
        <v>31525.615194825499</v>
      </c>
      <c r="AF122" s="2">
        <v>32228.001019017502</v>
      </c>
      <c r="AG122" s="2">
        <v>32927.068618206198</v>
      </c>
      <c r="AH122" s="2">
        <v>33622.070561132299</v>
      </c>
      <c r="AI122" s="2">
        <v>34314.327261846302</v>
      </c>
      <c r="AJ122" s="2">
        <v>35004.088169360599</v>
      </c>
      <c r="AK122" s="2">
        <v>35691.327003548897</v>
      </c>
      <c r="AL122" s="2">
        <v>36375.911925395703</v>
      </c>
      <c r="AM122" s="2">
        <v>37057.319011169697</v>
      </c>
      <c r="AN122" s="2">
        <v>37735.404331523598</v>
      </c>
      <c r="AO122" s="2">
        <v>38409.985947015899</v>
      </c>
      <c r="AP122" s="2">
        <v>39080.904940788103</v>
      </c>
      <c r="AQ122" s="2">
        <v>39748.052319366798</v>
      </c>
      <c r="AR122" s="2"/>
      <c r="AS122" s="2"/>
      <c r="AT122" s="2"/>
      <c r="AU122" s="2"/>
      <c r="AV122" s="2"/>
      <c r="AW122" s="2"/>
      <c r="AX122" s="2"/>
      <c r="AY122" s="2"/>
      <c r="AZ122" s="2"/>
      <c r="BA122" s="2"/>
      <c r="BB122" s="2"/>
      <c r="BC122" s="2"/>
      <c r="BD122" s="2"/>
      <c r="BE122" s="2"/>
      <c r="BF122" s="2"/>
      <c r="BG122" s="2"/>
      <c r="BH122" s="2"/>
    </row>
    <row r="123" spans="1:60">
      <c r="A123" t="s">
        <v>201</v>
      </c>
      <c r="B123" t="s">
        <v>344</v>
      </c>
      <c r="C123" s="2">
        <v>11222</v>
      </c>
      <c r="D123" s="2">
        <v>11403</v>
      </c>
      <c r="E123" s="2">
        <v>11457</v>
      </c>
      <c r="F123" s="2">
        <v>11471</v>
      </c>
      <c r="G123" s="2">
        <v>11538</v>
      </c>
      <c r="H123" s="2">
        <v>11680</v>
      </c>
      <c r="I123" s="2">
        <v>11749</v>
      </c>
      <c r="J123" s="2">
        <v>11770</v>
      </c>
      <c r="K123" s="2">
        <v>11859</v>
      </c>
      <c r="L123" s="2">
        <v>12038</v>
      </c>
      <c r="M123" s="2">
        <v>12222</v>
      </c>
      <c r="N123" s="2">
        <v>12263</v>
      </c>
      <c r="O123" s="2">
        <v>12282</v>
      </c>
      <c r="P123" s="2">
        <v>12309</v>
      </c>
      <c r="Q123" s="2">
        <v>12333</v>
      </c>
      <c r="R123" s="2">
        <v>12376</v>
      </c>
      <c r="S123" s="2">
        <v>12394</v>
      </c>
      <c r="T123" s="2">
        <v>12348</v>
      </c>
      <c r="U123" s="2">
        <v>12370</v>
      </c>
      <c r="V123" s="2">
        <v>12364</v>
      </c>
      <c r="W123" s="2">
        <v>12409.7146442306</v>
      </c>
      <c r="X123" s="2">
        <v>12456.142867881899</v>
      </c>
      <c r="Y123" s="2">
        <v>12516.135796595399</v>
      </c>
      <c r="Z123" s="2">
        <v>12584.1538840015</v>
      </c>
      <c r="AA123" s="2">
        <v>12658.5338044077</v>
      </c>
      <c r="AB123" s="2">
        <v>12726.444647403099</v>
      </c>
      <c r="AC123" s="2">
        <v>12787.3107974709</v>
      </c>
      <c r="AD123" s="2">
        <v>12840.71464093</v>
      </c>
      <c r="AE123" s="2">
        <v>12886.9241303255</v>
      </c>
      <c r="AF123" s="2">
        <v>12931.1862845585</v>
      </c>
      <c r="AG123" s="2">
        <v>12973.8399124056</v>
      </c>
      <c r="AH123" s="2">
        <v>13014.1714780804</v>
      </c>
      <c r="AI123" s="2">
        <v>13052.6674250982</v>
      </c>
      <c r="AJ123" s="2">
        <v>13089.1282482879</v>
      </c>
      <c r="AK123" s="2">
        <v>13123.448308204899</v>
      </c>
      <c r="AL123" s="2">
        <v>13155.5604271801</v>
      </c>
      <c r="AM123" s="2">
        <v>13185.218873482099</v>
      </c>
      <c r="AN123" s="2">
        <v>13212.3447209717</v>
      </c>
      <c r="AO123" s="2">
        <v>13236.845907907</v>
      </c>
      <c r="AP123" s="2">
        <v>13258.757382046901</v>
      </c>
      <c r="AQ123" s="2">
        <v>13278.115684287301</v>
      </c>
      <c r="AR123" s="2"/>
      <c r="AS123" s="2"/>
      <c r="AT123" s="2"/>
      <c r="AU123" s="2"/>
      <c r="AV123" s="2"/>
      <c r="AW123" s="2"/>
      <c r="AX123" s="2"/>
      <c r="AY123" s="2"/>
      <c r="AZ123" s="2"/>
      <c r="BA123" s="2"/>
      <c r="BB123" s="2"/>
      <c r="BC123" s="2"/>
      <c r="BD123" s="2"/>
      <c r="BE123" s="2"/>
      <c r="BF123" s="2"/>
      <c r="BG123" s="2"/>
      <c r="BH123" s="2"/>
    </row>
    <row r="124" spans="1:60">
      <c r="A124" t="s">
        <v>201</v>
      </c>
      <c r="B124" t="s">
        <v>345</v>
      </c>
      <c r="C124" s="2">
        <v>3877</v>
      </c>
      <c r="D124" s="2">
        <v>3936</v>
      </c>
      <c r="E124" s="2">
        <v>3945</v>
      </c>
      <c r="F124" s="2">
        <v>3931</v>
      </c>
      <c r="G124" s="2">
        <v>3929</v>
      </c>
      <c r="H124" s="2">
        <v>3959</v>
      </c>
      <c r="I124" s="2">
        <v>3964</v>
      </c>
      <c r="J124" s="2">
        <v>3979</v>
      </c>
      <c r="K124" s="2">
        <v>4019</v>
      </c>
      <c r="L124" s="2">
        <v>4070</v>
      </c>
      <c r="M124" s="2">
        <v>4106</v>
      </c>
      <c r="N124" s="2">
        <v>4135</v>
      </c>
      <c r="O124" s="2">
        <v>4133</v>
      </c>
      <c r="P124" s="2">
        <v>4122</v>
      </c>
      <c r="Q124" s="2">
        <v>4102</v>
      </c>
      <c r="R124" s="2">
        <v>4086</v>
      </c>
      <c r="S124" s="2">
        <v>4051</v>
      </c>
      <c r="T124" s="2">
        <v>4016</v>
      </c>
      <c r="U124" s="2">
        <v>4005</v>
      </c>
      <c r="V124" s="2">
        <v>3991</v>
      </c>
      <c r="W124" s="2">
        <v>3995.6583183227499</v>
      </c>
      <c r="X124" s="2">
        <v>4000.7822076928501</v>
      </c>
      <c r="Y124" s="2">
        <v>4010.1581250396798</v>
      </c>
      <c r="Z124" s="2">
        <v>4022.6736633301498</v>
      </c>
      <c r="AA124" s="2">
        <v>4038.6879566561702</v>
      </c>
      <c r="AB124" s="2">
        <v>4052.5812543918801</v>
      </c>
      <c r="AC124" s="2">
        <v>4064.2688704377301</v>
      </c>
      <c r="AD124" s="2">
        <v>4073.7809167042701</v>
      </c>
      <c r="AE124" s="2">
        <v>4081.2049616572899</v>
      </c>
      <c r="AF124" s="2">
        <v>4087.8805802993702</v>
      </c>
      <c r="AG124" s="2">
        <v>4093.85781299973</v>
      </c>
      <c r="AH124" s="2">
        <v>4098.8582089148604</v>
      </c>
      <c r="AI124" s="2">
        <v>4103.0154780274197</v>
      </c>
      <c r="AJ124" s="2">
        <v>4106.3508566177898</v>
      </c>
      <c r="AK124" s="2">
        <v>4108.9062568567297</v>
      </c>
      <c r="AL124" s="2">
        <v>4110.6954394654304</v>
      </c>
      <c r="AM124" s="2">
        <v>4111.6934140090998</v>
      </c>
      <c r="AN124" s="2">
        <v>4111.9600526725899</v>
      </c>
      <c r="AO124" s="2">
        <v>4111.5556181574902</v>
      </c>
      <c r="AP124" s="2">
        <v>4110.5232146082599</v>
      </c>
      <c r="AQ124" s="2">
        <v>4108.8957949903497</v>
      </c>
      <c r="AR124" s="2"/>
      <c r="AS124" s="2"/>
      <c r="AT124" s="2"/>
      <c r="AU124" s="2"/>
      <c r="AV124" s="2"/>
      <c r="AW124" s="2"/>
      <c r="AX124" s="2"/>
      <c r="AY124" s="2"/>
      <c r="AZ124" s="2"/>
      <c r="BA124" s="2"/>
      <c r="BB124" s="2"/>
      <c r="BC124" s="2"/>
      <c r="BD124" s="2"/>
      <c r="BE124" s="2"/>
      <c r="BF124" s="2"/>
      <c r="BG124" s="2"/>
      <c r="BH124" s="2"/>
    </row>
    <row r="125" spans="1:60">
      <c r="A125" t="s">
        <v>201</v>
      </c>
      <c r="B125" t="s">
        <v>346</v>
      </c>
      <c r="C125" s="2">
        <v>17533</v>
      </c>
      <c r="D125" s="2">
        <v>17823</v>
      </c>
      <c r="E125" s="2">
        <v>18176</v>
      </c>
      <c r="F125" s="2">
        <v>18160</v>
      </c>
      <c r="G125" s="2">
        <v>18159</v>
      </c>
      <c r="H125" s="2">
        <v>18288</v>
      </c>
      <c r="I125" s="2">
        <v>18817</v>
      </c>
      <c r="J125" s="2">
        <v>19255</v>
      </c>
      <c r="K125" s="2">
        <v>19713</v>
      </c>
      <c r="L125" s="2">
        <v>20132</v>
      </c>
      <c r="M125" s="2">
        <v>20442</v>
      </c>
      <c r="N125" s="2">
        <v>20673</v>
      </c>
      <c r="O125" s="2">
        <v>20882</v>
      </c>
      <c r="P125" s="2">
        <v>21093</v>
      </c>
      <c r="Q125" s="2">
        <v>21325</v>
      </c>
      <c r="R125" s="2">
        <v>21621</v>
      </c>
      <c r="S125" s="2">
        <v>21851</v>
      </c>
      <c r="T125" s="2">
        <v>22128</v>
      </c>
      <c r="U125" s="2">
        <v>22338</v>
      </c>
      <c r="V125" s="2">
        <v>22517</v>
      </c>
      <c r="W125" s="2">
        <v>22707.073746382401</v>
      </c>
      <c r="X125" s="2">
        <v>22911.506416325199</v>
      </c>
      <c r="Y125" s="2">
        <v>23146.286264022401</v>
      </c>
      <c r="Z125" s="2">
        <v>23406.700026902701</v>
      </c>
      <c r="AA125" s="2">
        <v>23695.0786354585</v>
      </c>
      <c r="AB125" s="2">
        <v>23981.427631540901</v>
      </c>
      <c r="AC125" s="2">
        <v>24264.461896927602</v>
      </c>
      <c r="AD125" s="2">
        <v>24543.477302647101</v>
      </c>
      <c r="AE125" s="2">
        <v>24818.380126919001</v>
      </c>
      <c r="AF125" s="2">
        <v>25086.868936270399</v>
      </c>
      <c r="AG125" s="2">
        <v>25349.1223485554</v>
      </c>
      <c r="AH125" s="2">
        <v>25603.355822374098</v>
      </c>
      <c r="AI125" s="2">
        <v>25849.905804128801</v>
      </c>
      <c r="AJ125" s="2">
        <v>26088.8209587479</v>
      </c>
      <c r="AK125" s="2">
        <v>26320.319205846001</v>
      </c>
      <c r="AL125" s="2">
        <v>26544.7448157494</v>
      </c>
      <c r="AM125" s="2">
        <v>26762.081091529199</v>
      </c>
      <c r="AN125" s="2">
        <v>26972.6451552377</v>
      </c>
      <c r="AO125" s="2">
        <v>27176.806780720599</v>
      </c>
      <c r="AP125" s="2">
        <v>27375.002444665599</v>
      </c>
      <c r="AQ125" s="2">
        <v>27567.602628574699</v>
      </c>
      <c r="AR125" s="2"/>
      <c r="AS125" s="2"/>
      <c r="AT125" s="2"/>
      <c r="AU125" s="2"/>
      <c r="AV125" s="2"/>
      <c r="AW125" s="2"/>
      <c r="AX125" s="2"/>
      <c r="AY125" s="2"/>
      <c r="AZ125" s="2"/>
      <c r="BA125" s="2"/>
      <c r="BB125" s="2"/>
      <c r="BC125" s="2"/>
      <c r="BD125" s="2"/>
      <c r="BE125" s="2"/>
      <c r="BF125" s="2"/>
      <c r="BG125" s="2"/>
      <c r="BH125" s="2"/>
    </row>
    <row r="126" spans="1:60">
      <c r="A126" t="s">
        <v>201</v>
      </c>
      <c r="B126" t="s">
        <v>347</v>
      </c>
      <c r="C126" s="2">
        <v>13601</v>
      </c>
      <c r="D126" s="2">
        <v>13651</v>
      </c>
      <c r="E126" s="2">
        <v>13656</v>
      </c>
      <c r="F126" s="2">
        <v>13766</v>
      </c>
      <c r="G126" s="2">
        <v>13853</v>
      </c>
      <c r="H126" s="2">
        <v>13719</v>
      </c>
      <c r="I126" s="2">
        <v>13864</v>
      </c>
      <c r="J126" s="2">
        <v>13897</v>
      </c>
      <c r="K126" s="2">
        <v>13961</v>
      </c>
      <c r="L126" s="2">
        <v>14075</v>
      </c>
      <c r="M126" s="2">
        <v>14170</v>
      </c>
      <c r="N126" s="2">
        <v>14179</v>
      </c>
      <c r="O126" s="2">
        <v>14174</v>
      </c>
      <c r="P126" s="2">
        <v>14158</v>
      </c>
      <c r="Q126" s="2">
        <v>14133</v>
      </c>
      <c r="R126" s="2">
        <v>14120</v>
      </c>
      <c r="S126" s="2">
        <v>14076</v>
      </c>
      <c r="T126" s="2">
        <v>14009</v>
      </c>
      <c r="U126" s="2">
        <v>13993</v>
      </c>
      <c r="V126" s="2">
        <v>13995</v>
      </c>
      <c r="W126" s="2">
        <v>13996.4372964589</v>
      </c>
      <c r="X126" s="2">
        <v>13997.616065383099</v>
      </c>
      <c r="Y126" s="2">
        <v>14007.672474348799</v>
      </c>
      <c r="Z126" s="2">
        <v>14021.6749259598</v>
      </c>
      <c r="AA126" s="2">
        <v>14039.063010985999</v>
      </c>
      <c r="AB126" s="2">
        <v>14049.9056092058</v>
      </c>
      <c r="AC126" s="2">
        <v>14054.1254814313</v>
      </c>
      <c r="AD126" s="2">
        <v>14052.0640616695</v>
      </c>
      <c r="AE126" s="2">
        <v>14044.471954238499</v>
      </c>
      <c r="AF126" s="2">
        <v>14038.025710694499</v>
      </c>
      <c r="AG126" s="2">
        <v>14033.0718289823</v>
      </c>
      <c r="AH126" s="2">
        <v>14028.861266661899</v>
      </c>
      <c r="AI126" s="2">
        <v>14025.6552569587</v>
      </c>
      <c r="AJ126" s="2">
        <v>14023.2372999823</v>
      </c>
      <c r="AK126" s="2">
        <v>14021.3230423615</v>
      </c>
      <c r="AL126" s="2">
        <v>14019.5877533654</v>
      </c>
      <c r="AM126" s="2">
        <v>14017.6085941287</v>
      </c>
      <c r="AN126" s="2">
        <v>14015.2186388264</v>
      </c>
      <c r="AO126" s="2">
        <v>14012.319072062801</v>
      </c>
      <c r="AP126" s="2">
        <v>14008.8793198413</v>
      </c>
      <c r="AQ126" s="2">
        <v>14004.9178108873</v>
      </c>
      <c r="AR126" s="2"/>
      <c r="AS126" s="2"/>
      <c r="AT126" s="2"/>
      <c r="AU126" s="2"/>
      <c r="AV126" s="2"/>
      <c r="AW126" s="2"/>
      <c r="AX126" s="2"/>
      <c r="AY126" s="2"/>
      <c r="AZ126" s="2"/>
      <c r="BA126" s="2"/>
      <c r="BB126" s="2"/>
      <c r="BC126" s="2"/>
      <c r="BD126" s="2"/>
      <c r="BE126" s="2"/>
      <c r="BF126" s="2"/>
      <c r="BG126" s="2"/>
      <c r="BH126" s="2"/>
    </row>
    <row r="127" spans="1:60">
      <c r="A127" t="s">
        <v>201</v>
      </c>
      <c r="B127" t="s">
        <v>348</v>
      </c>
      <c r="C127" s="2">
        <v>5388</v>
      </c>
      <c r="D127" s="2">
        <v>5388</v>
      </c>
      <c r="E127" s="2">
        <v>5379</v>
      </c>
      <c r="F127" s="2">
        <v>5370</v>
      </c>
      <c r="G127" s="2">
        <v>5418</v>
      </c>
      <c r="H127" s="2">
        <v>5480</v>
      </c>
      <c r="I127" s="2">
        <v>5541</v>
      </c>
      <c r="J127" s="2">
        <v>5672</v>
      </c>
      <c r="K127" s="2">
        <v>5825</v>
      </c>
      <c r="L127" s="2">
        <v>5972</v>
      </c>
      <c r="M127" s="2">
        <v>6096</v>
      </c>
      <c r="N127" s="2">
        <v>6168</v>
      </c>
      <c r="O127" s="2">
        <v>6215</v>
      </c>
      <c r="P127" s="2">
        <v>6148</v>
      </c>
      <c r="Q127" s="2">
        <v>6035</v>
      </c>
      <c r="R127" s="2">
        <v>5941</v>
      </c>
      <c r="S127" s="2">
        <v>5876</v>
      </c>
      <c r="T127" s="2">
        <v>5822</v>
      </c>
      <c r="U127" s="2">
        <v>5782</v>
      </c>
      <c r="V127" s="2">
        <v>5755</v>
      </c>
      <c r="W127" s="2">
        <v>5715.0696216963397</v>
      </c>
      <c r="X127" s="2">
        <v>5677.3065863390802</v>
      </c>
      <c r="Y127" s="2">
        <v>5648.2809726130899</v>
      </c>
      <c r="Z127" s="2">
        <v>5626.3456521268499</v>
      </c>
      <c r="AA127" s="2">
        <v>5612.0625799751197</v>
      </c>
      <c r="AB127" s="2">
        <v>5596.2127382499002</v>
      </c>
      <c r="AC127" s="2">
        <v>5578.4739392228803</v>
      </c>
      <c r="AD127" s="2">
        <v>5558.8090974958004</v>
      </c>
      <c r="AE127" s="2">
        <v>5537.2641978721103</v>
      </c>
      <c r="AF127" s="2">
        <v>5515.4620346431002</v>
      </c>
      <c r="AG127" s="2">
        <v>5493.5435907033998</v>
      </c>
      <c r="AH127" s="2">
        <v>5470.9860841465497</v>
      </c>
      <c r="AI127" s="2">
        <v>5447.8871026106499</v>
      </c>
      <c r="AJ127" s="2">
        <v>5424.2170004834497</v>
      </c>
      <c r="AK127" s="2">
        <v>5399.9147036410304</v>
      </c>
      <c r="AL127" s="2">
        <v>5374.9384718296096</v>
      </c>
      <c r="AM127" s="2">
        <v>5349.2149276549999</v>
      </c>
      <c r="AN127" s="2">
        <v>5322.7323532126602</v>
      </c>
      <c r="AO127" s="2">
        <v>5295.4909864723004</v>
      </c>
      <c r="AP127" s="2">
        <v>5267.4919185891404</v>
      </c>
      <c r="AQ127" s="2">
        <v>5238.7388447409503</v>
      </c>
      <c r="AR127" s="2"/>
      <c r="AS127" s="2"/>
      <c r="AT127" s="2"/>
      <c r="AU127" s="2"/>
      <c r="AV127" s="2"/>
      <c r="AW127" s="2"/>
      <c r="AX127" s="2"/>
      <c r="AY127" s="2"/>
      <c r="AZ127" s="2"/>
      <c r="BA127" s="2"/>
      <c r="BB127" s="2"/>
      <c r="BC127" s="2"/>
      <c r="BD127" s="2"/>
      <c r="BE127" s="2"/>
      <c r="BF127" s="2"/>
      <c r="BG127" s="2"/>
      <c r="BH127" s="2"/>
    </row>
    <row r="128" spans="1:60">
      <c r="A128" t="s">
        <v>201</v>
      </c>
      <c r="B128" t="s">
        <v>349</v>
      </c>
      <c r="C128" s="2">
        <v>8042</v>
      </c>
      <c r="D128" s="2">
        <v>8027</v>
      </c>
      <c r="E128" s="2">
        <v>7956</v>
      </c>
      <c r="F128" s="2">
        <v>7865</v>
      </c>
      <c r="G128" s="2">
        <v>7863</v>
      </c>
      <c r="H128" s="2">
        <v>7853</v>
      </c>
      <c r="I128" s="2">
        <v>7833</v>
      </c>
      <c r="J128" s="2">
        <v>7927</v>
      </c>
      <c r="K128" s="2">
        <v>7976</v>
      </c>
      <c r="L128" s="2">
        <v>8011</v>
      </c>
      <c r="M128" s="2">
        <v>8110</v>
      </c>
      <c r="N128" s="2">
        <v>8220</v>
      </c>
      <c r="O128" s="2">
        <v>8299</v>
      </c>
      <c r="P128" s="2">
        <v>8360</v>
      </c>
      <c r="Q128" s="2">
        <v>8377</v>
      </c>
      <c r="R128" s="2">
        <v>8403</v>
      </c>
      <c r="S128" s="2">
        <v>8413</v>
      </c>
      <c r="T128" s="2">
        <v>8401</v>
      </c>
      <c r="U128" s="2">
        <v>8411</v>
      </c>
      <c r="V128" s="2">
        <v>8427</v>
      </c>
      <c r="W128" s="2">
        <v>8408.2501173623605</v>
      </c>
      <c r="X128" s="2">
        <v>8391.2706645110193</v>
      </c>
      <c r="Y128" s="2">
        <v>8379.9005532182691</v>
      </c>
      <c r="Z128" s="2">
        <v>8371.1490958744307</v>
      </c>
      <c r="AA128" s="2">
        <v>8364.1508920146098</v>
      </c>
      <c r="AB128" s="2">
        <v>8354.3828256474608</v>
      </c>
      <c r="AC128" s="2">
        <v>8341.3871630976992</v>
      </c>
      <c r="AD128" s="2">
        <v>8325.0540078768008</v>
      </c>
      <c r="AE128" s="2">
        <v>8305.3410246362291</v>
      </c>
      <c r="AF128" s="2">
        <v>8285.2429328995404</v>
      </c>
      <c r="AG128" s="2">
        <v>8264.8383206472008</v>
      </c>
      <c r="AH128" s="2">
        <v>8243.8815035031403</v>
      </c>
      <c r="AI128" s="2">
        <v>8222.5899222768494</v>
      </c>
      <c r="AJ128" s="2">
        <v>8201.0285838417803</v>
      </c>
      <c r="AK128" s="2">
        <v>8179.1970221443098</v>
      </c>
      <c r="AL128" s="2">
        <v>8157.1052259821699</v>
      </c>
      <c r="AM128" s="2">
        <v>8134.6632433364603</v>
      </c>
      <c r="AN128" s="2">
        <v>8111.8837513610897</v>
      </c>
      <c r="AO128" s="2">
        <v>8088.7581845719396</v>
      </c>
      <c r="AP128" s="2">
        <v>8065.2712282108996</v>
      </c>
      <c r="AQ128" s="2">
        <v>8041.4298429158298</v>
      </c>
      <c r="AR128" s="2"/>
      <c r="AS128" s="2"/>
      <c r="AT128" s="2"/>
      <c r="AU128" s="2"/>
      <c r="AV128" s="2"/>
      <c r="AW128" s="2"/>
      <c r="AX128" s="2"/>
      <c r="AY128" s="2"/>
      <c r="AZ128" s="2"/>
      <c r="BA128" s="2"/>
      <c r="BB128" s="2"/>
      <c r="BC128" s="2"/>
      <c r="BD128" s="2"/>
      <c r="BE128" s="2"/>
      <c r="BF128" s="2"/>
      <c r="BG128" s="2"/>
      <c r="BH128" s="2"/>
    </row>
    <row r="129" spans="1:60">
      <c r="A129" t="s">
        <v>201</v>
      </c>
      <c r="B129" t="s">
        <v>350</v>
      </c>
      <c r="C129" s="2">
        <v>4443</v>
      </c>
      <c r="D129" s="2">
        <v>4642</v>
      </c>
      <c r="E129" s="2">
        <v>4812</v>
      </c>
      <c r="F129" s="2">
        <v>4987</v>
      </c>
      <c r="G129" s="2">
        <v>5134</v>
      </c>
      <c r="H129" s="2">
        <v>5188</v>
      </c>
      <c r="I129" s="2">
        <v>5226</v>
      </c>
      <c r="J129" s="2">
        <v>5284</v>
      </c>
      <c r="K129" s="2">
        <v>5401</v>
      </c>
      <c r="L129" s="2">
        <v>5470</v>
      </c>
      <c r="M129" s="2">
        <v>5459</v>
      </c>
      <c r="N129" s="2">
        <v>5458</v>
      </c>
      <c r="O129" s="2">
        <v>5465</v>
      </c>
      <c r="P129" s="2">
        <v>5464</v>
      </c>
      <c r="Q129" s="2">
        <v>5469</v>
      </c>
      <c r="R129" s="2">
        <v>5480</v>
      </c>
      <c r="S129" s="2">
        <v>5498</v>
      </c>
      <c r="T129" s="2">
        <v>5528</v>
      </c>
      <c r="U129" s="2">
        <v>5565</v>
      </c>
      <c r="V129" s="2">
        <v>5603</v>
      </c>
      <c r="W129" s="2">
        <v>5639.6342118954699</v>
      </c>
      <c r="X129" s="2">
        <v>5680.7714981987101</v>
      </c>
      <c r="Y129" s="2">
        <v>5727.3031264326701</v>
      </c>
      <c r="Z129" s="2">
        <v>5776.7603571904901</v>
      </c>
      <c r="AA129" s="2">
        <v>5827.6049066667201</v>
      </c>
      <c r="AB129" s="2">
        <v>5878.5610352521498</v>
      </c>
      <c r="AC129" s="2">
        <v>5929.1228817645497</v>
      </c>
      <c r="AD129" s="2">
        <v>5978.8592369287098</v>
      </c>
      <c r="AE129" s="2">
        <v>6027.6195990232</v>
      </c>
      <c r="AF129" s="2">
        <v>6076.5146147354799</v>
      </c>
      <c r="AG129" s="2">
        <v>6125.5076910696398</v>
      </c>
      <c r="AH129" s="2">
        <v>6174.4777580455902</v>
      </c>
      <c r="AI129" s="2">
        <v>6223.5850602220598</v>
      </c>
      <c r="AJ129" s="2">
        <v>6272.8108192008003</v>
      </c>
      <c r="AK129" s="2">
        <v>6322.1644694462702</v>
      </c>
      <c r="AL129" s="2">
        <v>6371.67935148796</v>
      </c>
      <c r="AM129" s="2">
        <v>6421.4170259391003</v>
      </c>
      <c r="AN129" s="2">
        <v>6471.4978984958798</v>
      </c>
      <c r="AO129" s="2">
        <v>6521.9987915274196</v>
      </c>
      <c r="AP129" s="2">
        <v>6572.9845548469502</v>
      </c>
      <c r="AQ129" s="2">
        <v>6624.4667933564897</v>
      </c>
      <c r="AR129" s="2"/>
      <c r="AS129" s="2"/>
      <c r="AT129" s="2"/>
      <c r="AU129" s="2"/>
      <c r="AV129" s="2"/>
      <c r="AW129" s="2"/>
      <c r="AX129" s="2"/>
      <c r="AY129" s="2"/>
      <c r="AZ129" s="2"/>
      <c r="BA129" s="2"/>
      <c r="BB129" s="2"/>
      <c r="BC129" s="2"/>
      <c r="BD129" s="2"/>
      <c r="BE129" s="2"/>
      <c r="BF129" s="2"/>
      <c r="BG129" s="2"/>
      <c r="BH129" s="2"/>
    </row>
    <row r="130" spans="1:60">
      <c r="A130" t="s">
        <v>201</v>
      </c>
      <c r="B130" t="s">
        <v>144</v>
      </c>
      <c r="C130" s="2">
        <v>4684</v>
      </c>
      <c r="D130" s="2">
        <v>4718</v>
      </c>
      <c r="E130" s="2">
        <v>4730</v>
      </c>
      <c r="F130" s="2">
        <v>4732</v>
      </c>
      <c r="G130" s="2">
        <v>4775</v>
      </c>
      <c r="H130" s="2">
        <v>4791</v>
      </c>
      <c r="I130" s="2">
        <v>4770</v>
      </c>
      <c r="J130" s="2">
        <v>4797</v>
      </c>
      <c r="K130" s="2">
        <v>4829</v>
      </c>
      <c r="L130" s="2">
        <v>4887</v>
      </c>
      <c r="M130" s="2">
        <v>4927</v>
      </c>
      <c r="N130" s="2">
        <v>4949</v>
      </c>
      <c r="O130" s="2">
        <v>4972</v>
      </c>
      <c r="P130" s="2">
        <v>4993</v>
      </c>
      <c r="Q130" s="2">
        <v>5010</v>
      </c>
      <c r="R130" s="2">
        <v>5030</v>
      </c>
      <c r="S130" s="2">
        <v>5045</v>
      </c>
      <c r="T130" s="2">
        <v>5102</v>
      </c>
      <c r="U130" s="2">
        <v>5159</v>
      </c>
      <c r="V130" s="2">
        <v>5222</v>
      </c>
      <c r="W130" s="2">
        <v>5205.8579591811304</v>
      </c>
      <c r="X130" s="2">
        <v>5191.3477913603901</v>
      </c>
      <c r="Y130" s="2">
        <v>5178.4164555652296</v>
      </c>
      <c r="Z130" s="2">
        <v>5165.1040846431197</v>
      </c>
      <c r="AA130" s="2">
        <v>5150.5602528621903</v>
      </c>
      <c r="AB130" s="2">
        <v>5133.4322823214397</v>
      </c>
      <c r="AC130" s="2">
        <v>5113.44320220592</v>
      </c>
      <c r="AD130" s="2">
        <v>5090.4339775978897</v>
      </c>
      <c r="AE130" s="2">
        <v>5064.4328813848597</v>
      </c>
      <c r="AF130" s="2">
        <v>5037.71690279824</v>
      </c>
      <c r="AG130" s="2">
        <v>5010.3927060154801</v>
      </c>
      <c r="AH130" s="2">
        <v>4982.3817258798899</v>
      </c>
      <c r="AI130" s="2">
        <v>4953.7899757669402</v>
      </c>
      <c r="AJ130" s="2">
        <v>4924.7135629054301</v>
      </c>
      <c r="AK130" s="2">
        <v>4895.2592182241497</v>
      </c>
      <c r="AL130" s="2">
        <v>4865.4525771016197</v>
      </c>
      <c r="AM130" s="2">
        <v>4835.2760476569802</v>
      </c>
      <c r="AN130" s="2">
        <v>4804.74358499137</v>
      </c>
      <c r="AO130" s="2">
        <v>4773.8650800013902</v>
      </c>
      <c r="AP130" s="2">
        <v>4742.6366089305302</v>
      </c>
      <c r="AQ130" s="2">
        <v>4711.05255807308</v>
      </c>
      <c r="AR130" s="2"/>
      <c r="AS130" s="2"/>
      <c r="AT130" s="2"/>
      <c r="AU130" s="2"/>
      <c r="AV130" s="2"/>
      <c r="AW130" s="2"/>
      <c r="AX130" s="2"/>
      <c r="AY130" s="2"/>
      <c r="AZ130" s="2"/>
      <c r="BA130" s="2"/>
      <c r="BB130" s="2"/>
      <c r="BC130" s="2"/>
      <c r="BD130" s="2"/>
      <c r="BE130" s="2"/>
      <c r="BF130" s="2"/>
      <c r="BG130" s="2"/>
      <c r="BH130" s="2"/>
    </row>
    <row r="131" spans="1:60">
      <c r="A131" t="s">
        <v>201</v>
      </c>
      <c r="B131" t="s">
        <v>351</v>
      </c>
      <c r="C131" s="2">
        <v>14899</v>
      </c>
      <c r="D131" s="2">
        <v>15154</v>
      </c>
      <c r="E131" s="2">
        <v>15425</v>
      </c>
      <c r="F131" s="2">
        <v>15640</v>
      </c>
      <c r="G131" s="2">
        <v>15967</v>
      </c>
      <c r="H131" s="2">
        <v>16245</v>
      </c>
      <c r="I131" s="2">
        <v>16348</v>
      </c>
      <c r="J131" s="2">
        <v>16442</v>
      </c>
      <c r="K131" s="2">
        <v>16509</v>
      </c>
      <c r="L131" s="2">
        <v>16649</v>
      </c>
      <c r="M131" s="2">
        <v>16730</v>
      </c>
      <c r="N131" s="2">
        <v>16671</v>
      </c>
      <c r="O131" s="2">
        <v>16649</v>
      </c>
      <c r="P131" s="2">
        <v>16625</v>
      </c>
      <c r="Q131" s="2">
        <v>16570</v>
      </c>
      <c r="R131" s="2">
        <v>16517</v>
      </c>
      <c r="S131" s="2">
        <v>16470</v>
      </c>
      <c r="T131" s="2">
        <v>16328</v>
      </c>
      <c r="U131" s="2">
        <v>16274</v>
      </c>
      <c r="V131" s="2">
        <v>16101</v>
      </c>
      <c r="W131" s="2">
        <v>15974.906827997</v>
      </c>
      <c r="X131" s="2">
        <v>15856.661688288899</v>
      </c>
      <c r="Y131" s="2">
        <v>15760.5614378883</v>
      </c>
      <c r="Z131" s="2">
        <v>15679.320070924499</v>
      </c>
      <c r="AA131" s="2">
        <v>15611.1898703194</v>
      </c>
      <c r="AB131" s="2">
        <v>15539.0720960376</v>
      </c>
      <c r="AC131" s="2">
        <v>15462.151688894601</v>
      </c>
      <c r="AD131" s="2">
        <v>15380.261617685401</v>
      </c>
      <c r="AE131" s="2">
        <v>15293.8606782518</v>
      </c>
      <c r="AF131" s="2">
        <v>15205.7611981138</v>
      </c>
      <c r="AG131" s="2">
        <v>15116.170991082199</v>
      </c>
      <c r="AH131" s="2">
        <v>15024.064740149501</v>
      </c>
      <c r="AI131" s="2">
        <v>14929.8568794852</v>
      </c>
      <c r="AJ131" s="2">
        <v>14833.4302982389</v>
      </c>
      <c r="AK131" s="2">
        <v>14734.684691563099</v>
      </c>
      <c r="AL131" s="2">
        <v>14633.478226167799</v>
      </c>
      <c r="AM131" s="2">
        <v>14529.5752238607</v>
      </c>
      <c r="AN131" s="2">
        <v>14422.8539277728</v>
      </c>
      <c r="AO131" s="2">
        <v>14313.216500258</v>
      </c>
      <c r="AP131" s="2">
        <v>14200.5876584092</v>
      </c>
      <c r="AQ131" s="2">
        <v>14084.9306939609</v>
      </c>
      <c r="AR131" s="2"/>
      <c r="AS131" s="2"/>
      <c r="AT131" s="2"/>
      <c r="AU131" s="2"/>
      <c r="AV131" s="2"/>
      <c r="AW131" s="2"/>
      <c r="AX131" s="2"/>
      <c r="AY131" s="2"/>
      <c r="AZ131" s="2"/>
      <c r="BA131" s="2"/>
      <c r="BB131" s="2"/>
      <c r="BC131" s="2"/>
      <c r="BD131" s="2"/>
      <c r="BE131" s="2"/>
      <c r="BF131" s="2"/>
      <c r="BG131" s="2"/>
      <c r="BH131" s="2"/>
    </row>
    <row r="132" spans="1:60">
      <c r="A132" t="s">
        <v>201</v>
      </c>
      <c r="B132" t="s">
        <v>352</v>
      </c>
      <c r="C132" s="2">
        <v>3797</v>
      </c>
      <c r="D132" s="2">
        <v>3887</v>
      </c>
      <c r="E132" s="2">
        <v>4021</v>
      </c>
      <c r="F132" s="2">
        <v>4060</v>
      </c>
      <c r="G132" s="2">
        <v>4142</v>
      </c>
      <c r="H132" s="2">
        <v>4177</v>
      </c>
      <c r="I132" s="2">
        <v>4307</v>
      </c>
      <c r="J132" s="2">
        <v>4428</v>
      </c>
      <c r="K132" s="2">
        <v>4520</v>
      </c>
      <c r="L132" s="2">
        <v>4624</v>
      </c>
      <c r="M132" s="2">
        <v>4686</v>
      </c>
      <c r="N132" s="2">
        <v>4802</v>
      </c>
      <c r="O132" s="2">
        <v>4877</v>
      </c>
      <c r="P132" s="2">
        <v>4945</v>
      </c>
      <c r="Q132" s="2">
        <v>5014</v>
      </c>
      <c r="R132" s="2">
        <v>5112</v>
      </c>
      <c r="S132" s="2">
        <v>5195</v>
      </c>
      <c r="T132" s="2">
        <v>5283</v>
      </c>
      <c r="U132" s="2">
        <v>5365</v>
      </c>
      <c r="V132" s="2">
        <v>5454</v>
      </c>
      <c r="W132" s="2">
        <v>5516.6680484018498</v>
      </c>
      <c r="X132" s="2">
        <v>5583.2016189859496</v>
      </c>
      <c r="Y132" s="2">
        <v>5655.9545112668802</v>
      </c>
      <c r="Z132" s="2">
        <v>5733.9682373064097</v>
      </c>
      <c r="AA132" s="2">
        <v>5817.8892462854801</v>
      </c>
      <c r="AB132" s="2">
        <v>5901.5387932195599</v>
      </c>
      <c r="AC132" s="2">
        <v>5984.68994837627</v>
      </c>
      <c r="AD132" s="2">
        <v>6067.2759820954298</v>
      </c>
      <c r="AE132" s="2">
        <v>6149.3053164303001</v>
      </c>
      <c r="AF132" s="2">
        <v>6229.0338595766798</v>
      </c>
      <c r="AG132" s="2">
        <v>6306.5106104342503</v>
      </c>
      <c r="AH132" s="2">
        <v>6381.3490635400103</v>
      </c>
      <c r="AI132" s="2">
        <v>6453.6496921562903</v>
      </c>
      <c r="AJ132" s="2">
        <v>6523.4650278880899</v>
      </c>
      <c r="AK132" s="2">
        <v>6590.8621697477802</v>
      </c>
      <c r="AL132" s="2">
        <v>6655.9325470677304</v>
      </c>
      <c r="AM132" s="2">
        <v>6718.6765935611202</v>
      </c>
      <c r="AN132" s="2">
        <v>6779.2387145012299</v>
      </c>
      <c r="AO132" s="2">
        <v>6837.7776620463001</v>
      </c>
      <c r="AP132" s="2">
        <v>6894.4643660049596</v>
      </c>
      <c r="AQ132" s="2">
        <v>6949.4766227823102</v>
      </c>
      <c r="AR132" s="2"/>
      <c r="AS132" s="2"/>
      <c r="AT132" s="2"/>
      <c r="AU132" s="2"/>
      <c r="AV132" s="2"/>
      <c r="AW132" s="2"/>
      <c r="AX132" s="2"/>
      <c r="AY132" s="2"/>
      <c r="AZ132" s="2"/>
      <c r="BA132" s="2"/>
      <c r="BB132" s="2"/>
      <c r="BC132" s="2"/>
      <c r="BD132" s="2"/>
      <c r="BE132" s="2"/>
      <c r="BF132" s="2"/>
      <c r="BG132" s="2"/>
      <c r="BH132" s="2"/>
    </row>
    <row r="133" spans="1:60">
      <c r="A133" t="s">
        <v>201</v>
      </c>
      <c r="B133" t="s">
        <v>353</v>
      </c>
      <c r="C133" s="2">
        <v>6793</v>
      </c>
      <c r="D133" s="2">
        <v>7215</v>
      </c>
      <c r="E133" s="2">
        <v>7683</v>
      </c>
      <c r="F133" s="2">
        <v>8001</v>
      </c>
      <c r="G133" s="2">
        <v>8268</v>
      </c>
      <c r="H133" s="2">
        <v>8588</v>
      </c>
      <c r="I133" s="2">
        <v>8709</v>
      </c>
      <c r="J133" s="2">
        <v>8798</v>
      </c>
      <c r="K133" s="2">
        <v>8879</v>
      </c>
      <c r="L133" s="2">
        <v>8964</v>
      </c>
      <c r="M133" s="2">
        <v>9038</v>
      </c>
      <c r="N133" s="2">
        <v>9333</v>
      </c>
      <c r="O133" s="2">
        <v>9546</v>
      </c>
      <c r="P133" s="2">
        <v>9719</v>
      </c>
      <c r="Q133" s="2">
        <v>9867</v>
      </c>
      <c r="R133" s="2">
        <v>10222</v>
      </c>
      <c r="S133" s="2">
        <v>10783</v>
      </c>
      <c r="T133" s="2">
        <v>11601</v>
      </c>
      <c r="U133" s="2">
        <v>12335</v>
      </c>
      <c r="V133" s="2">
        <v>13256</v>
      </c>
      <c r="W133" s="2">
        <v>14073.542494568101</v>
      </c>
      <c r="X133" s="2">
        <v>14918.7041983831</v>
      </c>
      <c r="Y133" s="2">
        <v>15801.4928872318</v>
      </c>
      <c r="Z133" s="2">
        <v>16714.223112496202</v>
      </c>
      <c r="AA133" s="2">
        <v>17652.2876321886</v>
      </c>
      <c r="AB133" s="2">
        <v>18608.8124510056</v>
      </c>
      <c r="AC133" s="2">
        <v>19582.482068226502</v>
      </c>
      <c r="AD133" s="2">
        <v>20572.636715586901</v>
      </c>
      <c r="AE133" s="2">
        <v>21579.590801829901</v>
      </c>
      <c r="AF133" s="2">
        <v>22590.078886222102</v>
      </c>
      <c r="AG133" s="2">
        <v>23604.481378773198</v>
      </c>
      <c r="AH133" s="2">
        <v>24622.511260604198</v>
      </c>
      <c r="AI133" s="2">
        <v>25645.270648402799</v>
      </c>
      <c r="AJ133" s="2">
        <v>26673.102121159602</v>
      </c>
      <c r="AK133" s="2">
        <v>27706.479317121401</v>
      </c>
      <c r="AL133" s="2">
        <v>28745.756733761798</v>
      </c>
      <c r="AM133" s="2">
        <v>29791.045316481301</v>
      </c>
      <c r="AN133" s="2">
        <v>30842.529255600599</v>
      </c>
      <c r="AO133" s="2">
        <v>31900.239479411001</v>
      </c>
      <c r="AP133" s="2">
        <v>32964.069468236099</v>
      </c>
      <c r="AQ133" s="2">
        <v>34033.700207171103</v>
      </c>
      <c r="AR133" s="2"/>
      <c r="AS133" s="2"/>
      <c r="AT133" s="2"/>
      <c r="AU133" s="2"/>
      <c r="AV133" s="2"/>
      <c r="AW133" s="2"/>
      <c r="AX133" s="2"/>
      <c r="AY133" s="2"/>
      <c r="AZ133" s="2"/>
      <c r="BA133" s="2"/>
      <c r="BB133" s="2"/>
      <c r="BC133" s="2"/>
      <c r="BD133" s="2"/>
      <c r="BE133" s="2"/>
      <c r="BF133" s="2"/>
      <c r="BG133" s="2"/>
      <c r="BH133" s="2"/>
    </row>
    <row r="134" spans="1:60">
      <c r="A134" t="s">
        <v>201</v>
      </c>
      <c r="B134" t="s">
        <v>354</v>
      </c>
      <c r="C134" s="2">
        <v>10830</v>
      </c>
      <c r="D134" s="2">
        <v>11120</v>
      </c>
      <c r="E134" s="2">
        <v>11587</v>
      </c>
      <c r="F134" s="2">
        <v>11920</v>
      </c>
      <c r="G134" s="2">
        <v>12173</v>
      </c>
      <c r="H134" s="2">
        <v>12138</v>
      </c>
      <c r="I134" s="2">
        <v>12409</v>
      </c>
      <c r="J134" s="2">
        <v>12547</v>
      </c>
      <c r="K134" s="2">
        <v>12758</v>
      </c>
      <c r="L134" s="2">
        <v>12967</v>
      </c>
      <c r="M134" s="2">
        <v>13040</v>
      </c>
      <c r="N134" s="2">
        <v>13277</v>
      </c>
      <c r="O134" s="2">
        <v>13454</v>
      </c>
      <c r="P134" s="2">
        <v>13597</v>
      </c>
      <c r="Q134" s="2">
        <v>13780</v>
      </c>
      <c r="R134" s="2">
        <v>14004</v>
      </c>
      <c r="S134" s="2">
        <v>14229</v>
      </c>
      <c r="T134" s="2">
        <v>14483</v>
      </c>
      <c r="U134" s="2">
        <v>14733</v>
      </c>
      <c r="V134" s="2">
        <v>15155</v>
      </c>
      <c r="W134" s="2">
        <v>15425.994692522199</v>
      </c>
      <c r="X134" s="2">
        <v>15709.0539541096</v>
      </c>
      <c r="Y134" s="2">
        <v>16010.250947471601</v>
      </c>
      <c r="Z134" s="2">
        <v>16323.139591486801</v>
      </c>
      <c r="AA134" s="2">
        <v>16645.6813411968</v>
      </c>
      <c r="AB134" s="2">
        <v>16969.080430937101</v>
      </c>
      <c r="AC134" s="2">
        <v>17292.6717616192</v>
      </c>
      <c r="AD134" s="2">
        <v>17616.198125951702</v>
      </c>
      <c r="AE134" s="2">
        <v>17939.905795764898</v>
      </c>
      <c r="AF134" s="2">
        <v>18263.599883156599</v>
      </c>
      <c r="AG134" s="2">
        <v>18587.636222403798</v>
      </c>
      <c r="AH134" s="2">
        <v>18911.553009399999</v>
      </c>
      <c r="AI134" s="2">
        <v>19235.9599387497</v>
      </c>
      <c r="AJ134" s="2">
        <v>19561.027089450301</v>
      </c>
      <c r="AK134" s="2">
        <v>19886.900452422</v>
      </c>
      <c r="AL134" s="2">
        <v>20213.676482398801</v>
      </c>
      <c r="AM134" s="2">
        <v>20541.279771498499</v>
      </c>
      <c r="AN134" s="2">
        <v>20869.770527095301</v>
      </c>
      <c r="AO134" s="2">
        <v>21199.165967258701</v>
      </c>
      <c r="AP134" s="2">
        <v>21529.4523875788</v>
      </c>
      <c r="AQ134" s="2">
        <v>21860.5791509671</v>
      </c>
      <c r="AR134" s="2"/>
      <c r="AS134" s="2"/>
      <c r="AT134" s="2"/>
      <c r="AU134" s="2"/>
      <c r="AV134" s="2"/>
      <c r="AW134" s="2"/>
      <c r="AX134" s="2"/>
      <c r="AY134" s="2"/>
      <c r="AZ134" s="2"/>
      <c r="BA134" s="2"/>
      <c r="BB134" s="2"/>
      <c r="BC134" s="2"/>
      <c r="BD134" s="2"/>
      <c r="BE134" s="2"/>
      <c r="BF134" s="2"/>
      <c r="BG134" s="2"/>
      <c r="BH134" s="2"/>
    </row>
    <row r="135" spans="1:60">
      <c r="A135" t="s">
        <v>202</v>
      </c>
      <c r="B135" t="s">
        <v>355</v>
      </c>
      <c r="C135" s="2">
        <v>11670</v>
      </c>
      <c r="D135" s="2">
        <v>12178</v>
      </c>
      <c r="E135" s="2">
        <v>12500</v>
      </c>
      <c r="F135" s="2">
        <v>12683</v>
      </c>
      <c r="G135" s="2">
        <v>12837</v>
      </c>
      <c r="H135" s="2">
        <v>13067</v>
      </c>
      <c r="I135" s="2">
        <v>13344</v>
      </c>
      <c r="J135" s="2">
        <v>13569</v>
      </c>
      <c r="K135" s="2">
        <v>13766</v>
      </c>
      <c r="L135" s="2">
        <v>13946</v>
      </c>
      <c r="M135" s="2">
        <v>14059</v>
      </c>
      <c r="N135" s="2">
        <v>14181</v>
      </c>
      <c r="O135" s="2">
        <v>14314</v>
      </c>
      <c r="P135" s="2">
        <v>14424</v>
      </c>
      <c r="Q135" s="2">
        <v>14559</v>
      </c>
      <c r="R135" s="2">
        <v>14706</v>
      </c>
      <c r="S135" s="2">
        <v>14914</v>
      </c>
      <c r="T135" s="2">
        <v>15230</v>
      </c>
      <c r="U135" s="2">
        <v>15676</v>
      </c>
      <c r="V135" s="2">
        <v>16850</v>
      </c>
      <c r="W135" s="2">
        <v>17291.047977872</v>
      </c>
      <c r="X135" s="2">
        <v>17748.420029111501</v>
      </c>
      <c r="Y135" s="2">
        <v>18239.787240002999</v>
      </c>
      <c r="Z135" s="2">
        <v>18757.937858782701</v>
      </c>
      <c r="AA135" s="2">
        <v>19299.0737695965</v>
      </c>
      <c r="AB135" s="2">
        <v>19852.141287404502</v>
      </c>
      <c r="AC135" s="2">
        <v>20416.077043831701</v>
      </c>
      <c r="AD135" s="2">
        <v>20990.4992497405</v>
      </c>
      <c r="AE135" s="2">
        <v>21576.169389873499</v>
      </c>
      <c r="AF135" s="2">
        <v>22164.721173239799</v>
      </c>
      <c r="AG135" s="2">
        <v>22756.633772491601</v>
      </c>
      <c r="AH135" s="2">
        <v>23351.551089439799</v>
      </c>
      <c r="AI135" s="2">
        <v>23950.509215982602</v>
      </c>
      <c r="AJ135" s="2">
        <v>24553.737908849402</v>
      </c>
      <c r="AK135" s="2">
        <v>25161.403090509099</v>
      </c>
      <c r="AL135" s="2">
        <v>25773.494895136999</v>
      </c>
      <c r="AM135" s="2">
        <v>26389.810669838502</v>
      </c>
      <c r="AN135" s="2">
        <v>27010.400428979501</v>
      </c>
      <c r="AO135" s="2">
        <v>27635.025602490401</v>
      </c>
      <c r="AP135" s="2">
        <v>28263.630566629399</v>
      </c>
      <c r="AQ135" s="2">
        <v>28895.952411402301</v>
      </c>
      <c r="AR135" s="2"/>
      <c r="AS135" s="2"/>
      <c r="AT135" s="2"/>
      <c r="AU135" s="2"/>
      <c r="AV135" s="2"/>
      <c r="AW135" s="2"/>
      <c r="AX135" s="2"/>
      <c r="AY135" s="2"/>
      <c r="AZ135" s="2"/>
      <c r="BA135" s="2"/>
      <c r="BB135" s="2"/>
      <c r="BC135" s="2"/>
      <c r="BD135" s="2"/>
      <c r="BE135" s="2"/>
      <c r="BF135" s="2"/>
      <c r="BG135" s="2"/>
      <c r="BH135" s="2"/>
    </row>
    <row r="136" spans="1:60">
      <c r="A136" t="s">
        <v>202</v>
      </c>
      <c r="B136" t="s">
        <v>356</v>
      </c>
      <c r="C136" s="2">
        <v>7587</v>
      </c>
      <c r="D136" s="2">
        <v>7449</v>
      </c>
      <c r="E136" s="2">
        <v>7353</v>
      </c>
      <c r="F136" s="2">
        <v>7311</v>
      </c>
      <c r="G136" s="2">
        <v>7242</v>
      </c>
      <c r="H136" s="2">
        <v>7158</v>
      </c>
      <c r="I136" s="2">
        <v>7137</v>
      </c>
      <c r="J136" s="2">
        <v>7173</v>
      </c>
      <c r="K136" s="2">
        <v>7228</v>
      </c>
      <c r="L136" s="2">
        <v>7265</v>
      </c>
      <c r="M136" s="2">
        <v>7236</v>
      </c>
      <c r="N136" s="2">
        <v>7219</v>
      </c>
      <c r="O136" s="2">
        <v>7203</v>
      </c>
      <c r="P136" s="2">
        <v>7166</v>
      </c>
      <c r="Q136" s="2">
        <v>7112</v>
      </c>
      <c r="R136" s="2">
        <v>7045</v>
      </c>
      <c r="S136" s="2">
        <v>6957</v>
      </c>
      <c r="T136" s="2">
        <v>6922</v>
      </c>
      <c r="U136" s="2">
        <v>6923</v>
      </c>
      <c r="V136" s="2">
        <v>6877</v>
      </c>
      <c r="W136" s="2">
        <v>6885.7190045982497</v>
      </c>
      <c r="X136" s="2">
        <v>6896.1196118586604</v>
      </c>
      <c r="Y136" s="2">
        <v>6913.1041676100203</v>
      </c>
      <c r="Z136" s="2">
        <v>6933.8200719256001</v>
      </c>
      <c r="AA136" s="2">
        <v>6957.3495471138003</v>
      </c>
      <c r="AB136" s="2">
        <v>6978.7666287402999</v>
      </c>
      <c r="AC136" s="2">
        <v>6997.7505774541396</v>
      </c>
      <c r="AD136" s="2">
        <v>7014.34117480853</v>
      </c>
      <c r="AE136" s="2">
        <v>7028.6383857399196</v>
      </c>
      <c r="AF136" s="2">
        <v>7041.7892553145202</v>
      </c>
      <c r="AG136" s="2">
        <v>7053.9572499531296</v>
      </c>
      <c r="AH136" s="2">
        <v>7064.8848190079398</v>
      </c>
      <c r="AI136" s="2">
        <v>7074.8051441563803</v>
      </c>
      <c r="AJ136" s="2">
        <v>7083.76236055147</v>
      </c>
      <c r="AK136" s="2">
        <v>7091.82297383273</v>
      </c>
      <c r="AL136" s="2">
        <v>7099.0299025683998</v>
      </c>
      <c r="AM136" s="2">
        <v>7105.36031946819</v>
      </c>
      <c r="AN136" s="2">
        <v>7110.8904295402399</v>
      </c>
      <c r="AO136" s="2">
        <v>7115.6392181231304</v>
      </c>
      <c r="AP136" s="2">
        <v>7119.6471320464898</v>
      </c>
      <c r="AQ136" s="2">
        <v>7122.9378687652998</v>
      </c>
      <c r="AR136" s="2"/>
      <c r="AS136" s="2"/>
      <c r="AT136" s="2"/>
      <c r="AU136" s="2"/>
      <c r="AV136" s="2"/>
      <c r="AW136" s="2"/>
      <c r="AX136" s="2"/>
      <c r="AY136" s="2"/>
      <c r="AZ136" s="2"/>
      <c r="BA136" s="2"/>
      <c r="BB136" s="2"/>
      <c r="BC136" s="2"/>
      <c r="BD136" s="2"/>
      <c r="BE136" s="2"/>
      <c r="BF136" s="2"/>
      <c r="BG136" s="2"/>
      <c r="BH136" s="2"/>
    </row>
    <row r="137" spans="1:60">
      <c r="A137" t="s">
        <v>202</v>
      </c>
      <c r="B137" t="s">
        <v>357</v>
      </c>
      <c r="C137" s="2">
        <v>19963</v>
      </c>
      <c r="D137" s="2">
        <v>20295</v>
      </c>
      <c r="E137" s="2">
        <v>20282</v>
      </c>
      <c r="F137" s="2">
        <v>20236</v>
      </c>
      <c r="G137" s="2">
        <v>20194</v>
      </c>
      <c r="H137" s="2">
        <v>20056</v>
      </c>
      <c r="I137" s="2">
        <v>20224</v>
      </c>
      <c r="J137" s="2">
        <v>20491</v>
      </c>
      <c r="K137" s="2">
        <v>20660</v>
      </c>
      <c r="L137" s="2">
        <v>20892</v>
      </c>
      <c r="M137" s="2">
        <v>21041</v>
      </c>
      <c r="N137" s="2">
        <v>21148</v>
      </c>
      <c r="O137" s="2">
        <v>21378</v>
      </c>
      <c r="P137" s="2">
        <v>21513</v>
      </c>
      <c r="Q137" s="2">
        <v>21754</v>
      </c>
      <c r="R137" s="2">
        <v>21858</v>
      </c>
      <c r="S137" s="2">
        <v>22176</v>
      </c>
      <c r="T137" s="2">
        <v>22262</v>
      </c>
      <c r="U137" s="2">
        <v>22480</v>
      </c>
      <c r="V137" s="2">
        <v>22733</v>
      </c>
      <c r="W137" s="2">
        <v>22708.568098962998</v>
      </c>
      <c r="X137" s="2">
        <v>22704.8545797353</v>
      </c>
      <c r="Y137" s="2">
        <v>22786.375093971099</v>
      </c>
      <c r="Z137" s="2">
        <v>22952.047751913698</v>
      </c>
      <c r="AA137" s="2">
        <v>23214.496824280599</v>
      </c>
      <c r="AB137" s="2">
        <v>23483.074739488198</v>
      </c>
      <c r="AC137" s="2">
        <v>23756.266242626301</v>
      </c>
      <c r="AD137" s="2">
        <v>24033.293451314901</v>
      </c>
      <c r="AE137" s="2">
        <v>24314.383415071501</v>
      </c>
      <c r="AF137" s="2">
        <v>24601.951374824199</v>
      </c>
      <c r="AG137" s="2">
        <v>24896.0846306032</v>
      </c>
      <c r="AH137" s="2">
        <v>25192.380877951698</v>
      </c>
      <c r="AI137" s="2">
        <v>25491.412417372001</v>
      </c>
      <c r="AJ137" s="2">
        <v>25793.053357308701</v>
      </c>
      <c r="AK137" s="2">
        <v>26097.325251338902</v>
      </c>
      <c r="AL137" s="2">
        <v>26404.0859916183</v>
      </c>
      <c r="AM137" s="2">
        <v>26712.988663442298</v>
      </c>
      <c r="AN137" s="2">
        <v>27024.0572096252</v>
      </c>
      <c r="AO137" s="2">
        <v>27337.0702986664</v>
      </c>
      <c r="AP137" s="2">
        <v>27652.0073270672</v>
      </c>
      <c r="AQ137" s="2">
        <v>27968.620368340598</v>
      </c>
      <c r="AR137" s="2"/>
      <c r="AS137" s="2"/>
      <c r="AT137" s="2"/>
      <c r="AU137" s="2"/>
      <c r="AV137" s="2"/>
      <c r="AW137" s="2"/>
      <c r="AX137" s="2"/>
      <c r="AY137" s="2"/>
      <c r="AZ137" s="2"/>
      <c r="BA137" s="2"/>
      <c r="BB137" s="2"/>
      <c r="BC137" s="2"/>
      <c r="BD137" s="2"/>
      <c r="BE137" s="2"/>
      <c r="BF137" s="2"/>
      <c r="BG137" s="2"/>
      <c r="BH137" s="2"/>
    </row>
    <row r="138" spans="1:60">
      <c r="A138" t="s">
        <v>202</v>
      </c>
      <c r="B138" t="s">
        <v>358</v>
      </c>
      <c r="C138" s="2">
        <v>13786</v>
      </c>
      <c r="D138" s="2">
        <v>13667</v>
      </c>
      <c r="E138" s="2">
        <v>13592</v>
      </c>
      <c r="F138" s="2">
        <v>13514</v>
      </c>
      <c r="G138" s="2">
        <v>13343</v>
      </c>
      <c r="H138" s="2">
        <v>13290</v>
      </c>
      <c r="I138" s="2">
        <v>13401</v>
      </c>
      <c r="J138" s="2">
        <v>13453</v>
      </c>
      <c r="K138" s="2">
        <v>13458</v>
      </c>
      <c r="L138" s="2">
        <v>13516</v>
      </c>
      <c r="M138" s="2">
        <v>13497</v>
      </c>
      <c r="N138" s="2">
        <v>13635</v>
      </c>
      <c r="O138" s="2">
        <v>13834</v>
      </c>
      <c r="P138" s="2">
        <v>13983</v>
      </c>
      <c r="Q138" s="2">
        <v>14181</v>
      </c>
      <c r="R138" s="2">
        <v>14369</v>
      </c>
      <c r="S138" s="2">
        <v>14524</v>
      </c>
      <c r="T138" s="2">
        <v>14637</v>
      </c>
      <c r="U138" s="2">
        <v>14738</v>
      </c>
      <c r="V138" s="2">
        <v>14803</v>
      </c>
      <c r="W138" s="2">
        <v>14849.3324129218</v>
      </c>
      <c r="X138" s="2">
        <v>14903.511858805299</v>
      </c>
      <c r="Y138" s="2">
        <v>14986.9904400833</v>
      </c>
      <c r="Z138" s="2">
        <v>15095.4488366313</v>
      </c>
      <c r="AA138" s="2">
        <v>15229.6031776658</v>
      </c>
      <c r="AB138" s="2">
        <v>15366.2674811704</v>
      </c>
      <c r="AC138" s="2">
        <v>15504.7132308855</v>
      </c>
      <c r="AD138" s="2">
        <v>15644.821424190301</v>
      </c>
      <c r="AE138" s="2">
        <v>15787.096004700599</v>
      </c>
      <c r="AF138" s="2">
        <v>15932.828688874401</v>
      </c>
      <c r="AG138" s="2">
        <v>16082.3295972206</v>
      </c>
      <c r="AH138" s="2">
        <v>16234.502170789799</v>
      </c>
      <c r="AI138" s="2">
        <v>16389.7665899854</v>
      </c>
      <c r="AJ138" s="2">
        <v>16548.081065298898</v>
      </c>
      <c r="AK138" s="2">
        <v>16709.2506881224</v>
      </c>
      <c r="AL138" s="2">
        <v>16873.161532023099</v>
      </c>
      <c r="AM138" s="2">
        <v>17039.5383065151</v>
      </c>
      <c r="AN138" s="2">
        <v>17208.2407220594</v>
      </c>
      <c r="AO138" s="2">
        <v>17378.977367035801</v>
      </c>
      <c r="AP138" s="2">
        <v>17551.533587025799</v>
      </c>
      <c r="AQ138" s="2">
        <v>17725.634944943798</v>
      </c>
      <c r="AR138" s="2"/>
      <c r="AS138" s="2"/>
      <c r="AT138" s="2"/>
      <c r="AU138" s="2"/>
      <c r="AV138" s="2"/>
      <c r="AW138" s="2"/>
      <c r="AX138" s="2"/>
      <c r="AY138" s="2"/>
      <c r="AZ138" s="2"/>
      <c r="BA138" s="2"/>
      <c r="BB138" s="2"/>
      <c r="BC138" s="2"/>
      <c r="BD138" s="2"/>
      <c r="BE138" s="2"/>
      <c r="BF138" s="2"/>
      <c r="BG138" s="2"/>
      <c r="BH138" s="2"/>
    </row>
    <row r="139" spans="1:60">
      <c r="A139" t="s">
        <v>202</v>
      </c>
      <c r="B139" t="s">
        <v>359</v>
      </c>
      <c r="C139" s="2">
        <v>15582</v>
      </c>
      <c r="D139" s="2">
        <v>15499</v>
      </c>
      <c r="E139" s="2">
        <v>15460</v>
      </c>
      <c r="F139" s="2">
        <v>15457</v>
      </c>
      <c r="G139" s="2">
        <v>15399</v>
      </c>
      <c r="H139" s="2">
        <v>15309</v>
      </c>
      <c r="I139" s="2">
        <v>15300</v>
      </c>
      <c r="J139" s="2">
        <v>15351</v>
      </c>
      <c r="K139" s="2">
        <v>15517</v>
      </c>
      <c r="L139" s="2">
        <v>15677</v>
      </c>
      <c r="M139" s="2">
        <v>15801</v>
      </c>
      <c r="N139" s="2">
        <v>15815</v>
      </c>
      <c r="O139" s="2">
        <v>15865</v>
      </c>
      <c r="P139" s="2">
        <v>15896</v>
      </c>
      <c r="Q139" s="2">
        <v>15918</v>
      </c>
      <c r="R139" s="2">
        <v>15955</v>
      </c>
      <c r="S139" s="2">
        <v>15968</v>
      </c>
      <c r="T139" s="2">
        <v>15983</v>
      </c>
      <c r="U139" s="2">
        <v>16058</v>
      </c>
      <c r="V139" s="2">
        <v>16000</v>
      </c>
      <c r="W139" s="2">
        <v>15948.6638258026</v>
      </c>
      <c r="X139" s="2">
        <v>15902.209121821599</v>
      </c>
      <c r="Y139" s="2">
        <v>15879.231722930001</v>
      </c>
      <c r="Z139" s="2">
        <v>15875.719010860899</v>
      </c>
      <c r="AA139" s="2">
        <v>15892.709312815499</v>
      </c>
      <c r="AB139" s="2">
        <v>15908.5199802675</v>
      </c>
      <c r="AC139" s="2">
        <v>15922.686945691101</v>
      </c>
      <c r="AD139" s="2">
        <v>15935.1187118611</v>
      </c>
      <c r="AE139" s="2">
        <v>15946.130280249899</v>
      </c>
      <c r="AF139" s="2">
        <v>15956.886863804901</v>
      </c>
      <c r="AG139" s="2">
        <v>15967.524954585801</v>
      </c>
      <c r="AH139" s="2">
        <v>15976.853997751299</v>
      </c>
      <c r="AI139" s="2">
        <v>15985.1463982105</v>
      </c>
      <c r="AJ139" s="2">
        <v>15992.282238879299</v>
      </c>
      <c r="AK139" s="2">
        <v>15998.144345896801</v>
      </c>
      <c r="AL139" s="2">
        <v>16002.609470272801</v>
      </c>
      <c r="AM139" s="2">
        <v>16005.4126505616</v>
      </c>
      <c r="AN139" s="2">
        <v>16006.5429324214</v>
      </c>
      <c r="AO139" s="2">
        <v>16005.8945786738</v>
      </c>
      <c r="AP139" s="2">
        <v>16003.4471681675</v>
      </c>
      <c r="AQ139" s="2">
        <v>15999.131615468899</v>
      </c>
      <c r="AR139" s="2"/>
      <c r="AS139" s="2"/>
      <c r="AT139" s="2"/>
      <c r="AU139" s="2"/>
      <c r="AV139" s="2"/>
      <c r="AW139" s="2"/>
      <c r="AX139" s="2"/>
      <c r="AY139" s="2"/>
      <c r="AZ139" s="2"/>
      <c r="BA139" s="2"/>
      <c r="BB139" s="2"/>
      <c r="BC139" s="2"/>
      <c r="BD139" s="2"/>
      <c r="BE139" s="2"/>
      <c r="BF139" s="2"/>
      <c r="BG139" s="2"/>
      <c r="BH139" s="2"/>
    </row>
    <row r="140" spans="1:60">
      <c r="A140" t="s">
        <v>202</v>
      </c>
      <c r="B140" t="s">
        <v>360</v>
      </c>
      <c r="C140" s="2">
        <v>21968</v>
      </c>
      <c r="D140" s="2">
        <v>22058</v>
      </c>
      <c r="E140" s="2">
        <v>22065</v>
      </c>
      <c r="F140" s="2">
        <v>22102</v>
      </c>
      <c r="G140" s="2">
        <v>22109</v>
      </c>
      <c r="H140" s="2">
        <v>22178</v>
      </c>
      <c r="I140" s="2">
        <v>22394</v>
      </c>
      <c r="J140" s="2">
        <v>22723</v>
      </c>
      <c r="K140" s="2">
        <v>23003</v>
      </c>
      <c r="L140" s="2">
        <v>23313</v>
      </c>
      <c r="M140" s="2">
        <v>23404</v>
      </c>
      <c r="N140" s="2">
        <v>23430</v>
      </c>
      <c r="O140" s="2">
        <v>23518</v>
      </c>
      <c r="P140" s="2">
        <v>23650</v>
      </c>
      <c r="Q140" s="2">
        <v>23813</v>
      </c>
      <c r="R140" s="2">
        <v>24032</v>
      </c>
      <c r="S140" s="2">
        <v>24344</v>
      </c>
      <c r="T140" s="2">
        <v>24494</v>
      </c>
      <c r="U140" s="2">
        <v>24617</v>
      </c>
      <c r="V140" s="2">
        <v>24662</v>
      </c>
      <c r="W140" s="2">
        <v>24853.560750794401</v>
      </c>
      <c r="X140" s="2">
        <v>25052.5592321767</v>
      </c>
      <c r="Y140" s="2">
        <v>25277.7000352859</v>
      </c>
      <c r="Z140" s="2">
        <v>25520.330694984801</v>
      </c>
      <c r="AA140" s="2">
        <v>25776.2958785802</v>
      </c>
      <c r="AB140" s="2">
        <v>26033.554912920401</v>
      </c>
      <c r="AC140" s="2">
        <v>26290.953491897701</v>
      </c>
      <c r="AD140" s="2">
        <v>26548.185814476601</v>
      </c>
      <c r="AE140" s="2">
        <v>26805.927296668699</v>
      </c>
      <c r="AF140" s="2">
        <v>27062.300873805001</v>
      </c>
      <c r="AG140" s="2">
        <v>27318.186037163799</v>
      </c>
      <c r="AH140" s="2">
        <v>27573.256075993198</v>
      </c>
      <c r="AI140" s="2">
        <v>27828.556005108301</v>
      </c>
      <c r="AJ140" s="2">
        <v>28084.284470070499</v>
      </c>
      <c r="AK140" s="2">
        <v>28340.645747724098</v>
      </c>
      <c r="AL140" s="2">
        <v>28597.6876726052</v>
      </c>
      <c r="AM140" s="2">
        <v>28855.087444364101</v>
      </c>
      <c r="AN140" s="2">
        <v>29113.0131657979</v>
      </c>
      <c r="AO140" s="2">
        <v>29371.342755832698</v>
      </c>
      <c r="AP140" s="2">
        <v>29630.055842314701</v>
      </c>
      <c r="AQ140" s="2">
        <v>29889.033083650102</v>
      </c>
      <c r="AR140" s="2"/>
      <c r="AS140" s="2"/>
      <c r="AT140" s="2"/>
      <c r="AU140" s="2"/>
      <c r="AV140" s="2"/>
      <c r="AW140" s="2"/>
      <c r="AX140" s="2"/>
      <c r="AY140" s="2"/>
      <c r="AZ140" s="2"/>
      <c r="BA140" s="2"/>
      <c r="BB140" s="2"/>
      <c r="BC140" s="2"/>
      <c r="BD140" s="2"/>
      <c r="BE140" s="2"/>
      <c r="BF140" s="2"/>
      <c r="BG140" s="2"/>
      <c r="BH140" s="2"/>
    </row>
    <row r="141" spans="1:60">
      <c r="A141" t="s">
        <v>202</v>
      </c>
      <c r="B141" t="s">
        <v>361</v>
      </c>
      <c r="C141" s="2">
        <v>19880</v>
      </c>
      <c r="D141" s="2">
        <v>19899</v>
      </c>
      <c r="E141" s="2">
        <v>19913</v>
      </c>
      <c r="F141" s="2">
        <v>19953</v>
      </c>
      <c r="G141" s="2">
        <v>19955</v>
      </c>
      <c r="H141" s="2">
        <v>19991</v>
      </c>
      <c r="I141" s="2">
        <v>20120</v>
      </c>
      <c r="J141" s="2">
        <v>20289</v>
      </c>
      <c r="K141" s="2">
        <v>20536</v>
      </c>
      <c r="L141" s="2">
        <v>20813</v>
      </c>
      <c r="M141" s="2">
        <v>20964</v>
      </c>
      <c r="N141" s="2">
        <v>21050</v>
      </c>
      <c r="O141" s="2">
        <v>21258</v>
      </c>
      <c r="P141" s="2">
        <v>21355</v>
      </c>
      <c r="Q141" s="2">
        <v>21536</v>
      </c>
      <c r="R141" s="2">
        <v>21816</v>
      </c>
      <c r="S141" s="2">
        <v>22105</v>
      </c>
      <c r="T141" s="2">
        <v>22368</v>
      </c>
      <c r="U141" s="2">
        <v>22494</v>
      </c>
      <c r="V141" s="2">
        <v>22763</v>
      </c>
      <c r="W141" s="2">
        <v>22672.511502830199</v>
      </c>
      <c r="X141" s="2">
        <v>22608.926414863701</v>
      </c>
      <c r="Y141" s="2">
        <v>22648.639850110299</v>
      </c>
      <c r="Z141" s="2">
        <v>22793.097873089901</v>
      </c>
      <c r="AA141" s="2">
        <v>23059.8371550216</v>
      </c>
      <c r="AB141" s="2">
        <v>23337.5495632276</v>
      </c>
      <c r="AC141" s="2">
        <v>23624.883481835299</v>
      </c>
      <c r="AD141" s="2">
        <v>23921.041930702399</v>
      </c>
      <c r="AE141" s="2">
        <v>24226.083259253799</v>
      </c>
      <c r="AF141" s="2">
        <v>24540.3564863502</v>
      </c>
      <c r="AG141" s="2">
        <v>24863.814800173899</v>
      </c>
      <c r="AH141" s="2">
        <v>25190.796784981299</v>
      </c>
      <c r="AI141" s="2">
        <v>25521.5436810584</v>
      </c>
      <c r="AJ141" s="2">
        <v>25855.745601016999</v>
      </c>
      <c r="AK141" s="2">
        <v>26193.2114115451</v>
      </c>
      <c r="AL141" s="2">
        <v>26533.759605762702</v>
      </c>
      <c r="AM141" s="2">
        <v>26876.987796205001</v>
      </c>
      <c r="AN141" s="2">
        <v>27222.818325691202</v>
      </c>
      <c r="AO141" s="2">
        <v>27570.943392764199</v>
      </c>
      <c r="AP141" s="2">
        <v>27921.184541619499</v>
      </c>
      <c r="AQ141" s="2">
        <v>28273.194139281801</v>
      </c>
      <c r="AR141" s="2"/>
      <c r="AS141" s="2"/>
      <c r="AT141" s="2"/>
      <c r="AU141" s="2"/>
      <c r="AV141" s="2"/>
      <c r="AW141" s="2"/>
      <c r="AX141" s="2"/>
      <c r="AY141" s="2"/>
      <c r="AZ141" s="2"/>
      <c r="BA141" s="2"/>
      <c r="BB141" s="2"/>
      <c r="BC141" s="2"/>
      <c r="BD141" s="2"/>
      <c r="BE141" s="2"/>
      <c r="BF141" s="2"/>
      <c r="BG141" s="2"/>
      <c r="BH141" s="2"/>
    </row>
    <row r="142" spans="1:60">
      <c r="A142" t="s">
        <v>202</v>
      </c>
      <c r="B142" t="s">
        <v>126</v>
      </c>
      <c r="C142" s="2">
        <v>8131</v>
      </c>
      <c r="D142" s="2">
        <v>8179</v>
      </c>
      <c r="E142" s="2">
        <v>8178</v>
      </c>
      <c r="F142" s="2">
        <v>8204</v>
      </c>
      <c r="G142" s="2">
        <v>8204</v>
      </c>
      <c r="H142" s="2">
        <v>8265</v>
      </c>
      <c r="I142" s="2">
        <v>8356</v>
      </c>
      <c r="J142" s="2">
        <v>8449</v>
      </c>
      <c r="K142" s="2">
        <v>8562</v>
      </c>
      <c r="L142" s="2">
        <v>8682</v>
      </c>
      <c r="M142" s="2">
        <v>8790</v>
      </c>
      <c r="N142" s="2">
        <v>8835</v>
      </c>
      <c r="O142" s="2">
        <v>8881</v>
      </c>
      <c r="P142" s="2">
        <v>8955</v>
      </c>
      <c r="Q142" s="2">
        <v>9022</v>
      </c>
      <c r="R142" s="2">
        <v>9101</v>
      </c>
      <c r="S142" s="2">
        <v>9173</v>
      </c>
      <c r="T142" s="2">
        <v>9231</v>
      </c>
      <c r="U142" s="2">
        <v>9293</v>
      </c>
      <c r="V142" s="2">
        <v>9361</v>
      </c>
      <c r="W142" s="2">
        <v>9378.7745388671792</v>
      </c>
      <c r="X142" s="2">
        <v>9397.8325174868605</v>
      </c>
      <c r="Y142" s="2">
        <v>9427.80506954263</v>
      </c>
      <c r="Z142" s="2">
        <v>9466.2151150858899</v>
      </c>
      <c r="AA142" s="2">
        <v>9512.7629131149806</v>
      </c>
      <c r="AB142" s="2">
        <v>9559.0778026110002</v>
      </c>
      <c r="AC142" s="2">
        <v>9605.0567053817995</v>
      </c>
      <c r="AD142" s="2">
        <v>9650.8462498139907</v>
      </c>
      <c r="AE142" s="2">
        <v>9696.9243857213605</v>
      </c>
      <c r="AF142" s="2">
        <v>9743.6414760129101</v>
      </c>
      <c r="AG142" s="2">
        <v>9791.2711142555308</v>
      </c>
      <c r="AH142" s="2">
        <v>9839.5287306549799</v>
      </c>
      <c r="AI142" s="2">
        <v>9888.7473273821597</v>
      </c>
      <c r="AJ142" s="2">
        <v>9939.0125835457093</v>
      </c>
      <c r="AK142" s="2">
        <v>9990.4660499605397</v>
      </c>
      <c r="AL142" s="2">
        <v>10043.2128660869</v>
      </c>
      <c r="AM142" s="2">
        <v>10097.2325520575</v>
      </c>
      <c r="AN142" s="2">
        <v>10152.5921174457</v>
      </c>
      <c r="AO142" s="2">
        <v>10209.2714959724</v>
      </c>
      <c r="AP142" s="2">
        <v>10267.220241393799</v>
      </c>
      <c r="AQ142" s="2">
        <v>10326.299897838</v>
      </c>
      <c r="AR142" s="2"/>
      <c r="AS142" s="2"/>
      <c r="AT142" s="2"/>
      <c r="AU142" s="2"/>
      <c r="AV142" s="2"/>
      <c r="AW142" s="2"/>
      <c r="AX142" s="2"/>
      <c r="AY142" s="2"/>
      <c r="AZ142" s="2"/>
      <c r="BA142" s="2"/>
      <c r="BB142" s="2"/>
      <c r="BC142" s="2"/>
      <c r="BD142" s="2"/>
      <c r="BE142" s="2"/>
      <c r="BF142" s="2"/>
      <c r="BG142" s="2"/>
      <c r="BH142" s="2"/>
    </row>
    <row r="143" spans="1:60">
      <c r="A143" t="s">
        <v>202</v>
      </c>
      <c r="B143" t="s">
        <v>362</v>
      </c>
      <c r="C143" s="2">
        <v>6136</v>
      </c>
      <c r="D143" s="2">
        <v>6652</v>
      </c>
      <c r="E143" s="2">
        <v>7080</v>
      </c>
      <c r="F143" s="2">
        <v>7313</v>
      </c>
      <c r="G143" s="2">
        <v>7391</v>
      </c>
      <c r="H143" s="2">
        <v>7529</v>
      </c>
      <c r="I143" s="2">
        <v>7576</v>
      </c>
      <c r="J143" s="2">
        <v>7607</v>
      </c>
      <c r="K143" s="2">
        <v>7655</v>
      </c>
      <c r="L143" s="2">
        <v>7712</v>
      </c>
      <c r="M143" s="2">
        <v>7758</v>
      </c>
      <c r="N143" s="2">
        <v>7866</v>
      </c>
      <c r="O143" s="2">
        <v>8001</v>
      </c>
      <c r="P143" s="2">
        <v>8294</v>
      </c>
      <c r="Q143" s="2">
        <v>8626</v>
      </c>
      <c r="R143" s="2">
        <v>8856</v>
      </c>
      <c r="S143" s="2">
        <v>9323</v>
      </c>
      <c r="T143" s="2">
        <v>9719</v>
      </c>
      <c r="U143" s="2">
        <v>10153</v>
      </c>
      <c r="V143" s="2">
        <v>10703</v>
      </c>
      <c r="W143" s="2">
        <v>11144.248078386199</v>
      </c>
      <c r="X143" s="2">
        <v>11600.8016246885</v>
      </c>
      <c r="Y143" s="2">
        <v>12085.7997282205</v>
      </c>
      <c r="Z143" s="2">
        <v>12595.2487550318</v>
      </c>
      <c r="AA143" s="2">
        <v>13127.131743575401</v>
      </c>
      <c r="AB143" s="2">
        <v>13674.235875595999</v>
      </c>
      <c r="AC143" s="2">
        <v>14236.225016935699</v>
      </c>
      <c r="AD143" s="2">
        <v>14813.2002615769</v>
      </c>
      <c r="AE143" s="2">
        <v>15405.9663827365</v>
      </c>
      <c r="AF143" s="2">
        <v>16004.4335821642</v>
      </c>
      <c r="AG143" s="2">
        <v>16608.981481096002</v>
      </c>
      <c r="AH143" s="2">
        <v>17219.295077839601</v>
      </c>
      <c r="AI143" s="2">
        <v>17836.0707257869</v>
      </c>
      <c r="AJ143" s="2">
        <v>18459.449409641598</v>
      </c>
      <c r="AK143" s="2">
        <v>19089.472439335601</v>
      </c>
      <c r="AL143" s="2">
        <v>19726.1533843039</v>
      </c>
      <c r="AM143" s="2">
        <v>20369.416413085899</v>
      </c>
      <c r="AN143" s="2">
        <v>21019.314215506402</v>
      </c>
      <c r="AO143" s="2">
        <v>21675.6698307037</v>
      </c>
      <c r="AP143" s="2">
        <v>22338.365620373701</v>
      </c>
      <c r="AQ143" s="2">
        <v>23007.1105105391</v>
      </c>
      <c r="AR143" s="2"/>
      <c r="AS143" s="2"/>
      <c r="AT143" s="2"/>
      <c r="AU143" s="2"/>
      <c r="AV143" s="2"/>
      <c r="AW143" s="2"/>
      <c r="AX143" s="2"/>
      <c r="AY143" s="2"/>
      <c r="AZ143" s="2"/>
      <c r="BA143" s="2"/>
      <c r="BB143" s="2"/>
      <c r="BC143" s="2"/>
      <c r="BD143" s="2"/>
      <c r="BE143" s="2"/>
      <c r="BF143" s="2"/>
      <c r="BG143" s="2"/>
      <c r="BH143" s="2"/>
    </row>
    <row r="144" spans="1:60">
      <c r="A144" t="s">
        <v>202</v>
      </c>
      <c r="B144" t="s">
        <v>363</v>
      </c>
      <c r="C144" s="2">
        <v>6699</v>
      </c>
      <c r="D144" s="2">
        <v>6813</v>
      </c>
      <c r="E144" s="2">
        <v>6867</v>
      </c>
      <c r="F144" s="2">
        <v>6816</v>
      </c>
      <c r="G144" s="2">
        <v>6800</v>
      </c>
      <c r="H144" s="2">
        <v>6787</v>
      </c>
      <c r="I144" s="2">
        <v>6881</v>
      </c>
      <c r="J144" s="2">
        <v>6992</v>
      </c>
      <c r="K144" s="2">
        <v>7187</v>
      </c>
      <c r="L144" s="2">
        <v>7319</v>
      </c>
      <c r="M144" s="2">
        <v>7449</v>
      </c>
      <c r="N144" s="2">
        <v>7480</v>
      </c>
      <c r="O144" s="2">
        <v>7553</v>
      </c>
      <c r="P144" s="2">
        <v>7692</v>
      </c>
      <c r="Q144" s="2">
        <v>7789</v>
      </c>
      <c r="R144" s="2">
        <v>7862</v>
      </c>
      <c r="S144" s="2">
        <v>8057</v>
      </c>
      <c r="T144" s="2">
        <v>8217</v>
      </c>
      <c r="U144" s="2">
        <v>8467</v>
      </c>
      <c r="V144" s="2">
        <v>8663</v>
      </c>
      <c r="W144" s="2">
        <v>8760.6353694266909</v>
      </c>
      <c r="X144" s="2">
        <v>8865.1050433626697</v>
      </c>
      <c r="Y144" s="2">
        <v>8986.9117290106406</v>
      </c>
      <c r="Z144" s="2">
        <v>9124.5942570424795</v>
      </c>
      <c r="AA144" s="2">
        <v>9279.3327799578401</v>
      </c>
      <c r="AB144" s="2">
        <v>9437.7014925354797</v>
      </c>
      <c r="AC144" s="2">
        <v>9599.2927474131702</v>
      </c>
      <c r="AD144" s="2">
        <v>9763.9969031627206</v>
      </c>
      <c r="AE144" s="2">
        <v>9931.9147955428907</v>
      </c>
      <c r="AF144" s="2">
        <v>10099.207371857399</v>
      </c>
      <c r="AG144" s="2">
        <v>10265.8677329658</v>
      </c>
      <c r="AH144" s="2">
        <v>10431.0807849146</v>
      </c>
      <c r="AI144" s="2">
        <v>10594.932736032901</v>
      </c>
      <c r="AJ144" s="2">
        <v>10757.334992452999</v>
      </c>
      <c r="AK144" s="2">
        <v>10918.226866902</v>
      </c>
      <c r="AL144" s="2">
        <v>11077.518106577299</v>
      </c>
      <c r="AM144" s="2">
        <v>11235.013094632001</v>
      </c>
      <c r="AN144" s="2">
        <v>11390.743784853599</v>
      </c>
      <c r="AO144" s="2">
        <v>11544.712441644901</v>
      </c>
      <c r="AP144" s="2">
        <v>11696.9710733175</v>
      </c>
      <c r="AQ144" s="2">
        <v>11847.5290681551</v>
      </c>
      <c r="AR144" s="2"/>
      <c r="AS144" s="2"/>
      <c r="AT144" s="2"/>
      <c r="AU144" s="2"/>
      <c r="AV144" s="2"/>
      <c r="AW144" s="2"/>
      <c r="AX144" s="2"/>
      <c r="AY144" s="2"/>
      <c r="AZ144" s="2"/>
      <c r="BA144" s="2"/>
      <c r="BB144" s="2"/>
      <c r="BC144" s="2"/>
      <c r="BD144" s="2"/>
      <c r="BE144" s="2"/>
      <c r="BF144" s="2"/>
      <c r="BG144" s="2"/>
      <c r="BH144" s="2"/>
    </row>
    <row r="145" spans="1:60">
      <c r="A145" t="s">
        <v>202</v>
      </c>
      <c r="B145" t="s">
        <v>364</v>
      </c>
      <c r="C145" s="2">
        <v>6311</v>
      </c>
      <c r="D145" s="2">
        <v>6246</v>
      </c>
      <c r="E145" s="2">
        <v>6168</v>
      </c>
      <c r="F145" s="2">
        <v>6077</v>
      </c>
      <c r="G145" s="2">
        <v>6016</v>
      </c>
      <c r="H145" s="2">
        <v>5972</v>
      </c>
      <c r="I145" s="2">
        <v>5922</v>
      </c>
      <c r="J145" s="2">
        <v>5917</v>
      </c>
      <c r="K145" s="2">
        <v>5929</v>
      </c>
      <c r="L145" s="2">
        <v>5959</v>
      </c>
      <c r="M145" s="2">
        <v>5978</v>
      </c>
      <c r="N145" s="2">
        <v>6005</v>
      </c>
      <c r="O145" s="2">
        <v>6037</v>
      </c>
      <c r="P145" s="2">
        <v>6062</v>
      </c>
      <c r="Q145" s="2">
        <v>6088</v>
      </c>
      <c r="R145" s="2">
        <v>6112</v>
      </c>
      <c r="S145" s="2">
        <v>6134</v>
      </c>
      <c r="T145" s="2">
        <v>6181</v>
      </c>
      <c r="U145" s="2">
        <v>6199</v>
      </c>
      <c r="V145" s="2">
        <v>6245</v>
      </c>
      <c r="W145" s="2">
        <v>6256.4775292388003</v>
      </c>
      <c r="X145" s="2">
        <v>6272.4856126435898</v>
      </c>
      <c r="Y145" s="2">
        <v>6298.0930642599196</v>
      </c>
      <c r="Z145" s="2">
        <v>6331.1851822919798</v>
      </c>
      <c r="AA145" s="2">
        <v>6371.0994522195097</v>
      </c>
      <c r="AB145" s="2">
        <v>6412.6913249906102</v>
      </c>
      <c r="AC145" s="2">
        <v>6455.4566109207599</v>
      </c>
      <c r="AD145" s="2">
        <v>6499.02938729369</v>
      </c>
      <c r="AE145" s="2">
        <v>6543.2628942725896</v>
      </c>
      <c r="AF145" s="2">
        <v>6588.3821616607502</v>
      </c>
      <c r="AG145" s="2">
        <v>6634.4454784027103</v>
      </c>
      <c r="AH145" s="2">
        <v>6681.1692522988697</v>
      </c>
      <c r="AI145" s="2">
        <v>6728.73900866039</v>
      </c>
      <c r="AJ145" s="2">
        <v>6777.1050180024904</v>
      </c>
      <c r="AK145" s="2">
        <v>6826.2612449399903</v>
      </c>
      <c r="AL145" s="2">
        <v>6876.1740907355097</v>
      </c>
      <c r="AM145" s="2">
        <v>6926.7785465031902</v>
      </c>
      <c r="AN145" s="2">
        <v>6978.1117182349099</v>
      </c>
      <c r="AO145" s="2">
        <v>7030.1452237538597</v>
      </c>
      <c r="AP145" s="2">
        <v>7082.8831955532896</v>
      </c>
      <c r="AQ145" s="2">
        <v>7136.2721338696101</v>
      </c>
      <c r="AR145" s="2"/>
      <c r="AS145" s="2"/>
      <c r="AT145" s="2"/>
      <c r="AU145" s="2"/>
      <c r="AV145" s="2"/>
      <c r="AW145" s="2"/>
      <c r="AX145" s="2"/>
      <c r="AY145" s="2"/>
      <c r="AZ145" s="2"/>
      <c r="BA145" s="2"/>
      <c r="BB145" s="2"/>
      <c r="BC145" s="2"/>
      <c r="BD145" s="2"/>
      <c r="BE145" s="2"/>
      <c r="BF145" s="2"/>
      <c r="BG145" s="2"/>
      <c r="BH145" s="2"/>
    </row>
    <row r="146" spans="1:60">
      <c r="A146" t="s">
        <v>202</v>
      </c>
      <c r="B146" t="s">
        <v>365</v>
      </c>
      <c r="C146" s="2">
        <v>6716</v>
      </c>
      <c r="D146" s="2">
        <v>6731</v>
      </c>
      <c r="E146" s="2">
        <v>6773</v>
      </c>
      <c r="F146" s="2">
        <v>6740</v>
      </c>
      <c r="G146" s="2">
        <v>6758</v>
      </c>
      <c r="H146" s="2">
        <v>6792</v>
      </c>
      <c r="I146" s="2">
        <v>6904</v>
      </c>
      <c r="J146" s="2">
        <v>6963</v>
      </c>
      <c r="K146" s="2">
        <v>7046</v>
      </c>
      <c r="L146" s="2">
        <v>7183</v>
      </c>
      <c r="M146" s="2">
        <v>7314</v>
      </c>
      <c r="N146" s="2">
        <v>7439</v>
      </c>
      <c r="O146" s="2">
        <v>7592</v>
      </c>
      <c r="P146" s="2">
        <v>7777</v>
      </c>
      <c r="Q146" s="2">
        <v>7930</v>
      </c>
      <c r="R146" s="2">
        <v>8051</v>
      </c>
      <c r="S146" s="2">
        <v>8157</v>
      </c>
      <c r="T146" s="2">
        <v>8443</v>
      </c>
      <c r="U146" s="2">
        <v>8579</v>
      </c>
      <c r="V146" s="2">
        <v>8638</v>
      </c>
      <c r="W146" s="2">
        <v>8743.2168409574097</v>
      </c>
      <c r="X146" s="2">
        <v>8853.6827879267003</v>
      </c>
      <c r="Y146" s="2">
        <v>8977.9446823454091</v>
      </c>
      <c r="Z146" s="2">
        <v>9114.3326466565795</v>
      </c>
      <c r="AA146" s="2">
        <v>9263.4495558589406</v>
      </c>
      <c r="AB146" s="2">
        <v>9414.8316175871296</v>
      </c>
      <c r="AC146" s="2">
        <v>9568.2262318652793</v>
      </c>
      <c r="AD146" s="2">
        <v>9723.6365648780702</v>
      </c>
      <c r="AE146" s="2">
        <v>9881.31046155685</v>
      </c>
      <c r="AF146" s="2">
        <v>10038.043772429201</v>
      </c>
      <c r="AG146" s="2">
        <v>10193.9327395652</v>
      </c>
      <c r="AH146" s="2">
        <v>10348.453735109901</v>
      </c>
      <c r="AI146" s="2">
        <v>10501.8664890363</v>
      </c>
      <c r="AJ146" s="2">
        <v>10654.2504077468</v>
      </c>
      <c r="AK146" s="2">
        <v>10805.728816897001</v>
      </c>
      <c r="AL146" s="2">
        <v>10956.353936407801</v>
      </c>
      <c r="AM146" s="2">
        <v>11106.0555951104</v>
      </c>
      <c r="AN146" s="2">
        <v>11254.9069586723</v>
      </c>
      <c r="AO146" s="2">
        <v>11402.925498891</v>
      </c>
      <c r="AP146" s="2">
        <v>11550.1391122233</v>
      </c>
      <c r="AQ146" s="2">
        <v>11696.4684143373</v>
      </c>
      <c r="AR146" s="2"/>
      <c r="AS146" s="2"/>
      <c r="AT146" s="2"/>
      <c r="AU146" s="2"/>
      <c r="AV146" s="2"/>
      <c r="AW146" s="2"/>
      <c r="AX146" s="2"/>
      <c r="AY146" s="2"/>
      <c r="AZ146" s="2"/>
      <c r="BA146" s="2"/>
      <c r="BB146" s="2"/>
      <c r="BC146" s="2"/>
      <c r="BD146" s="2"/>
      <c r="BE146" s="2"/>
      <c r="BF146" s="2"/>
      <c r="BG146" s="2"/>
      <c r="BH146" s="2"/>
    </row>
    <row r="147" spans="1:60">
      <c r="A147" t="s">
        <v>202</v>
      </c>
      <c r="B147" t="s">
        <v>138</v>
      </c>
      <c r="C147" s="2">
        <v>10175</v>
      </c>
      <c r="D147" s="2">
        <v>10082</v>
      </c>
      <c r="E147" s="2">
        <v>9961</v>
      </c>
      <c r="F147" s="2">
        <v>9861</v>
      </c>
      <c r="G147" s="2">
        <v>9745</v>
      </c>
      <c r="H147" s="2">
        <v>9657</v>
      </c>
      <c r="I147" s="2">
        <v>9652</v>
      </c>
      <c r="J147" s="2">
        <v>9767</v>
      </c>
      <c r="K147" s="2">
        <v>9906</v>
      </c>
      <c r="L147" s="2">
        <v>10064</v>
      </c>
      <c r="M147" s="2">
        <v>10152</v>
      </c>
      <c r="N147" s="2">
        <v>10149</v>
      </c>
      <c r="O147" s="2">
        <v>10143</v>
      </c>
      <c r="P147" s="2">
        <v>10129</v>
      </c>
      <c r="Q147" s="2">
        <v>10126</v>
      </c>
      <c r="R147" s="2">
        <v>10129</v>
      </c>
      <c r="S147" s="2">
        <v>10149</v>
      </c>
      <c r="T147" s="2">
        <v>10173</v>
      </c>
      <c r="U147" s="2">
        <v>10180</v>
      </c>
      <c r="V147" s="2">
        <v>10079</v>
      </c>
      <c r="W147" s="2">
        <v>10032.636413751399</v>
      </c>
      <c r="X147" s="2">
        <v>9990.8441462754708</v>
      </c>
      <c r="Y147" s="2">
        <v>9963.58660295544</v>
      </c>
      <c r="Z147" s="2">
        <v>9947.9044909159802</v>
      </c>
      <c r="AA147" s="2">
        <v>9943.7558284884399</v>
      </c>
      <c r="AB147" s="2">
        <v>9940.0844214036697</v>
      </c>
      <c r="AC147" s="2">
        <v>9936.4596532955802</v>
      </c>
      <c r="AD147" s="2">
        <v>9932.72626189531</v>
      </c>
      <c r="AE147" s="2">
        <v>9929.0649883705901</v>
      </c>
      <c r="AF147" s="2">
        <v>9926.0260656210194</v>
      </c>
      <c r="AG147" s="2">
        <v>9923.7058680095506</v>
      </c>
      <c r="AH147" s="2">
        <v>9921.4332463449991</v>
      </c>
      <c r="AI147" s="2">
        <v>9919.3381642619406</v>
      </c>
      <c r="AJ147" s="2">
        <v>9917.3068739997907</v>
      </c>
      <c r="AK147" s="2">
        <v>9915.2707166054697</v>
      </c>
      <c r="AL147" s="2">
        <v>9913.1110251661994</v>
      </c>
      <c r="AM147" s="2">
        <v>9910.61121636801</v>
      </c>
      <c r="AN147" s="2">
        <v>9907.70143103189</v>
      </c>
      <c r="AO147" s="2">
        <v>9904.2392366412496</v>
      </c>
      <c r="AP147" s="2">
        <v>9900.1482908987891</v>
      </c>
      <c r="AQ147" s="2">
        <v>9895.3283433300494</v>
      </c>
      <c r="AR147" s="2"/>
      <c r="AS147" s="2"/>
      <c r="AT147" s="2"/>
      <c r="AU147" s="2"/>
      <c r="AV147" s="2"/>
      <c r="AW147" s="2"/>
      <c r="AX147" s="2"/>
      <c r="AY147" s="2"/>
      <c r="AZ147" s="2"/>
      <c r="BA147" s="2"/>
      <c r="BB147" s="2"/>
      <c r="BC147" s="2"/>
      <c r="BD147" s="2"/>
      <c r="BE147" s="2"/>
      <c r="BF147" s="2"/>
      <c r="BG147" s="2"/>
      <c r="BH147" s="2"/>
    </row>
    <row r="148" spans="1:60">
      <c r="A148" t="s">
        <v>202</v>
      </c>
      <c r="B148" t="s">
        <v>366</v>
      </c>
      <c r="C148" s="2">
        <v>8143</v>
      </c>
      <c r="D148" s="2">
        <v>8996</v>
      </c>
      <c r="E148" s="2">
        <v>9865</v>
      </c>
      <c r="F148" s="2">
        <v>10413</v>
      </c>
      <c r="G148" s="2">
        <v>11018</v>
      </c>
      <c r="H148" s="2">
        <v>11507</v>
      </c>
      <c r="I148" s="2">
        <v>12155</v>
      </c>
      <c r="J148" s="2">
        <v>12871</v>
      </c>
      <c r="K148" s="2">
        <v>13320</v>
      </c>
      <c r="L148" s="2">
        <v>13716</v>
      </c>
      <c r="M148" s="2">
        <v>14042</v>
      </c>
      <c r="N148" s="2">
        <v>14525</v>
      </c>
      <c r="O148" s="2">
        <v>15179</v>
      </c>
      <c r="P148" s="2">
        <v>15994</v>
      </c>
      <c r="Q148" s="2">
        <v>16641</v>
      </c>
      <c r="R148" s="2">
        <v>17384</v>
      </c>
      <c r="S148" s="2">
        <v>17830</v>
      </c>
      <c r="T148" s="2">
        <v>18591</v>
      </c>
      <c r="U148" s="2">
        <v>19112</v>
      </c>
      <c r="V148" s="2">
        <v>19533</v>
      </c>
      <c r="W148" s="2">
        <v>20067.5361993468</v>
      </c>
      <c r="X148" s="2">
        <v>20622.493799227399</v>
      </c>
      <c r="Y148" s="2">
        <v>21218.5956367613</v>
      </c>
      <c r="Z148" s="2">
        <v>21850.237606507199</v>
      </c>
      <c r="AA148" s="2">
        <v>22515.993821851502</v>
      </c>
      <c r="AB148" s="2">
        <v>23196.744470866201</v>
      </c>
      <c r="AC148" s="2">
        <v>23891.842741349399</v>
      </c>
      <c r="AD148" s="2">
        <v>24601.0267424825</v>
      </c>
      <c r="AE148" s="2">
        <v>25324.849264631899</v>
      </c>
      <c r="AF148" s="2">
        <v>26050.604607761201</v>
      </c>
      <c r="AG148" s="2">
        <v>26778.321827201598</v>
      </c>
      <c r="AH148" s="2">
        <v>27507.045902221202</v>
      </c>
      <c r="AI148" s="2">
        <v>28237.4376920879</v>
      </c>
      <c r="AJ148" s="2">
        <v>28969.541142157701</v>
      </c>
      <c r="AK148" s="2">
        <v>29703.451014303399</v>
      </c>
      <c r="AL148" s="2">
        <v>30439.116502716399</v>
      </c>
      <c r="AM148" s="2">
        <v>31176.152184650498</v>
      </c>
      <c r="AN148" s="2">
        <v>31914.522262915201</v>
      </c>
      <c r="AO148" s="2">
        <v>32653.945217402499</v>
      </c>
      <c r="AP148" s="2">
        <v>33394.324551445097</v>
      </c>
      <c r="AQ148" s="2">
        <v>34135.306382004099</v>
      </c>
      <c r="AR148" s="2"/>
      <c r="AS148" s="2"/>
      <c r="AT148" s="2"/>
      <c r="AU148" s="2"/>
      <c r="AV148" s="2"/>
      <c r="AW148" s="2"/>
      <c r="AX148" s="2"/>
      <c r="AY148" s="2"/>
      <c r="AZ148" s="2"/>
      <c r="BA148" s="2"/>
      <c r="BB148" s="2"/>
      <c r="BC148" s="2"/>
      <c r="BD148" s="2"/>
      <c r="BE148" s="2"/>
      <c r="BF148" s="2"/>
      <c r="BG148" s="2"/>
      <c r="BH148" s="2"/>
    </row>
    <row r="149" spans="1:60">
      <c r="A149" t="s">
        <v>202</v>
      </c>
      <c r="B149" t="s">
        <v>367</v>
      </c>
      <c r="C149" s="2">
        <v>10170</v>
      </c>
      <c r="D149" s="2">
        <v>9998</v>
      </c>
      <c r="E149" s="2">
        <v>9919</v>
      </c>
      <c r="F149" s="2">
        <v>9918</v>
      </c>
      <c r="G149" s="2">
        <v>9893</v>
      </c>
      <c r="H149" s="2">
        <v>9822</v>
      </c>
      <c r="I149" s="2">
        <v>9771</v>
      </c>
      <c r="J149" s="2">
        <v>9804</v>
      </c>
      <c r="K149" s="2">
        <v>9868</v>
      </c>
      <c r="L149" s="2">
        <v>9917</v>
      </c>
      <c r="M149" s="2">
        <v>9964</v>
      </c>
      <c r="N149" s="2">
        <v>9978</v>
      </c>
      <c r="O149" s="2">
        <v>10028</v>
      </c>
      <c r="P149" s="2">
        <v>10076</v>
      </c>
      <c r="Q149" s="2">
        <v>10149</v>
      </c>
      <c r="R149" s="2">
        <v>10217</v>
      </c>
      <c r="S149" s="2">
        <v>10285</v>
      </c>
      <c r="T149" s="2">
        <v>10353</v>
      </c>
      <c r="U149" s="2">
        <v>10436</v>
      </c>
      <c r="V149" s="2">
        <v>10530</v>
      </c>
      <c r="W149" s="2">
        <v>10624.008928318501</v>
      </c>
      <c r="X149" s="2">
        <v>10725.325870050399</v>
      </c>
      <c r="Y149" s="2">
        <v>10846.093302715601</v>
      </c>
      <c r="Z149" s="2">
        <v>10983.4242534936</v>
      </c>
      <c r="AA149" s="2">
        <v>11137.845698457901</v>
      </c>
      <c r="AB149" s="2">
        <v>11294.634078192201</v>
      </c>
      <c r="AC149" s="2">
        <v>11453.230961089401</v>
      </c>
      <c r="AD149" s="2">
        <v>11613.5234899428</v>
      </c>
      <c r="AE149" s="2">
        <v>11775.7657220125</v>
      </c>
      <c r="AF149" s="2">
        <v>11938.725041531001</v>
      </c>
      <c r="AG149" s="2">
        <v>12102.5794223263</v>
      </c>
      <c r="AH149" s="2">
        <v>12266.6210185161</v>
      </c>
      <c r="AI149" s="2">
        <v>12431.2212094103</v>
      </c>
      <c r="AJ149" s="2">
        <v>12596.429178013101</v>
      </c>
      <c r="AK149" s="2">
        <v>12762.219422976699</v>
      </c>
      <c r="AL149" s="2">
        <v>12928.5140762504</v>
      </c>
      <c r="AM149" s="2">
        <v>13095.1103511041</v>
      </c>
      <c r="AN149" s="2">
        <v>13261.991569484901</v>
      </c>
      <c r="AO149" s="2">
        <v>13429.0442161091</v>
      </c>
      <c r="AP149" s="2">
        <v>13596.203808479</v>
      </c>
      <c r="AQ149" s="2">
        <v>13763.368179146</v>
      </c>
      <c r="AR149" s="2"/>
      <c r="AS149" s="2"/>
      <c r="AT149" s="2"/>
      <c r="AU149" s="2"/>
      <c r="AV149" s="2"/>
      <c r="AW149" s="2"/>
      <c r="AX149" s="2"/>
      <c r="AY149" s="2"/>
      <c r="AZ149" s="2"/>
      <c r="BA149" s="2"/>
      <c r="BB149" s="2"/>
      <c r="BC149" s="2"/>
      <c r="BD149" s="2"/>
      <c r="BE149" s="2"/>
      <c r="BF149" s="2"/>
      <c r="BG149" s="2"/>
      <c r="BH149" s="2"/>
    </row>
    <row r="150" spans="1:60">
      <c r="A150" t="s">
        <v>202</v>
      </c>
      <c r="B150" t="s">
        <v>368</v>
      </c>
      <c r="C150" s="2">
        <v>10592</v>
      </c>
      <c r="D150" s="2">
        <v>10604</v>
      </c>
      <c r="E150" s="2">
        <v>10577</v>
      </c>
      <c r="F150" s="2">
        <v>10512</v>
      </c>
      <c r="G150" s="2">
        <v>10538</v>
      </c>
      <c r="H150" s="2">
        <v>10498</v>
      </c>
      <c r="I150" s="2">
        <v>10580</v>
      </c>
      <c r="J150" s="2">
        <v>10781</v>
      </c>
      <c r="K150" s="2">
        <v>10951</v>
      </c>
      <c r="L150" s="2">
        <v>11086</v>
      </c>
      <c r="M150" s="2">
        <v>11165</v>
      </c>
      <c r="N150" s="2">
        <v>11211</v>
      </c>
      <c r="O150" s="2">
        <v>11337</v>
      </c>
      <c r="P150" s="2">
        <v>11494</v>
      </c>
      <c r="Q150" s="2">
        <v>11607</v>
      </c>
      <c r="R150" s="2">
        <v>11686</v>
      </c>
      <c r="S150" s="2">
        <v>11822</v>
      </c>
      <c r="T150" s="2">
        <v>11943</v>
      </c>
      <c r="U150" s="2">
        <v>12069</v>
      </c>
      <c r="V150" s="2">
        <v>12230</v>
      </c>
      <c r="W150" s="2">
        <v>12280.3848539747</v>
      </c>
      <c r="X150" s="2">
        <v>12336.549439123901</v>
      </c>
      <c r="Y150" s="2">
        <v>12415.7315784661</v>
      </c>
      <c r="Z150" s="2">
        <v>12515.4155366087</v>
      </c>
      <c r="AA150" s="2">
        <v>12637.101352788301</v>
      </c>
      <c r="AB150" s="2">
        <v>12759.966648719001</v>
      </c>
      <c r="AC150" s="2">
        <v>12883.6650851874</v>
      </c>
      <c r="AD150" s="2">
        <v>13008.0974705933</v>
      </c>
      <c r="AE150" s="2">
        <v>13133.578916874199</v>
      </c>
      <c r="AF150" s="2">
        <v>13260.255372919601</v>
      </c>
      <c r="AG150" s="2">
        <v>13388.2834227527</v>
      </c>
      <c r="AH150" s="2">
        <v>13516.6376302314</v>
      </c>
      <c r="AI150" s="2">
        <v>13645.585032305</v>
      </c>
      <c r="AJ150" s="2">
        <v>13775.0714825042</v>
      </c>
      <c r="AK150" s="2">
        <v>13905.101967332401</v>
      </c>
      <c r="AL150" s="2">
        <v>14035.672353973499</v>
      </c>
      <c r="AM150" s="2">
        <v>14166.676270592499</v>
      </c>
      <c r="AN150" s="2">
        <v>14298.1698626701</v>
      </c>
      <c r="AO150" s="2">
        <v>14430.1131292927</v>
      </c>
      <c r="AP150" s="2">
        <v>14562.5154153199</v>
      </c>
      <c r="AQ150" s="2">
        <v>14695.294341951399</v>
      </c>
      <c r="AR150" s="2"/>
      <c r="AS150" s="2"/>
      <c r="AT150" s="2"/>
      <c r="AU150" s="2"/>
      <c r="AV150" s="2"/>
      <c r="AW150" s="2"/>
      <c r="AX150" s="2"/>
      <c r="AY150" s="2"/>
      <c r="AZ150" s="2"/>
      <c r="BA150" s="2"/>
      <c r="BB150" s="2"/>
      <c r="BC150" s="2"/>
      <c r="BD150" s="2"/>
      <c r="BE150" s="2"/>
      <c r="BF150" s="2"/>
      <c r="BG150" s="2"/>
      <c r="BH150" s="2"/>
    </row>
    <row r="151" spans="1:60">
      <c r="A151" t="s">
        <v>202</v>
      </c>
      <c r="B151" t="s">
        <v>369</v>
      </c>
      <c r="C151" s="2">
        <v>16092</v>
      </c>
      <c r="D151" s="2">
        <v>16065</v>
      </c>
      <c r="E151" s="2">
        <v>16043</v>
      </c>
      <c r="F151" s="2">
        <v>16091</v>
      </c>
      <c r="G151" s="2">
        <v>16093</v>
      </c>
      <c r="H151" s="2">
        <v>16058</v>
      </c>
      <c r="I151" s="2">
        <v>16159</v>
      </c>
      <c r="J151" s="2">
        <v>16211</v>
      </c>
      <c r="K151" s="2">
        <v>16228</v>
      </c>
      <c r="L151" s="2">
        <v>16245</v>
      </c>
      <c r="M151" s="2">
        <v>16126</v>
      </c>
      <c r="N151" s="2">
        <v>16089</v>
      </c>
      <c r="O151" s="2">
        <v>16086</v>
      </c>
      <c r="P151" s="2">
        <v>16026</v>
      </c>
      <c r="Q151" s="2">
        <v>15991</v>
      </c>
      <c r="R151" s="2">
        <v>15894</v>
      </c>
      <c r="S151" s="2">
        <v>15882</v>
      </c>
      <c r="T151" s="2">
        <v>15833</v>
      </c>
      <c r="U151" s="2">
        <v>15762</v>
      </c>
      <c r="V151" s="2">
        <v>15642</v>
      </c>
      <c r="W151" s="2">
        <v>15579.9514487825</v>
      </c>
      <c r="X151" s="2">
        <v>15525.5854399903</v>
      </c>
      <c r="Y151" s="2">
        <v>15495.3489973014</v>
      </c>
      <c r="Z151" s="2">
        <v>15484.5356132138</v>
      </c>
      <c r="AA151" s="2">
        <v>15492.5070110212</v>
      </c>
      <c r="AB151" s="2">
        <v>15501.690855917201</v>
      </c>
      <c r="AC151" s="2">
        <v>15511.446057433101</v>
      </c>
      <c r="AD151" s="2">
        <v>15521.552300764701</v>
      </c>
      <c r="AE151" s="2">
        <v>15532.4201868984</v>
      </c>
      <c r="AF151" s="2">
        <v>15543.4659838881</v>
      </c>
      <c r="AG151" s="2">
        <v>15554.842270999299</v>
      </c>
      <c r="AH151" s="2">
        <v>15565.716384234</v>
      </c>
      <c r="AI151" s="2">
        <v>15576.537733510801</v>
      </c>
      <c r="AJ151" s="2">
        <v>15587.403417084901</v>
      </c>
      <c r="AK151" s="2">
        <v>15598.5188664999</v>
      </c>
      <c r="AL151" s="2">
        <v>15609.925620403899</v>
      </c>
      <c r="AM151" s="2">
        <v>15621.505818998299</v>
      </c>
      <c r="AN151" s="2">
        <v>15633.293330180401</v>
      </c>
      <c r="AO151" s="2">
        <v>15645.172884081099</v>
      </c>
      <c r="AP151" s="2">
        <v>15657.07803567</v>
      </c>
      <c r="AQ151" s="2">
        <v>15668.8484156546</v>
      </c>
      <c r="AR151" s="2"/>
      <c r="AS151" s="2"/>
      <c r="AT151" s="2"/>
      <c r="AU151" s="2"/>
      <c r="AV151" s="2"/>
      <c r="AW151" s="2"/>
      <c r="AX151" s="2"/>
      <c r="AY151" s="2"/>
      <c r="AZ151" s="2"/>
      <c r="BA151" s="2"/>
      <c r="BB151" s="2"/>
      <c r="BC151" s="2"/>
      <c r="BD151" s="2"/>
      <c r="BE151" s="2"/>
      <c r="BF151" s="2"/>
      <c r="BG151" s="2"/>
      <c r="BH151" s="2"/>
    </row>
    <row r="152" spans="1:60">
      <c r="A152" t="s">
        <v>202</v>
      </c>
      <c r="B152" t="s">
        <v>370</v>
      </c>
      <c r="C152" s="2">
        <v>21813</v>
      </c>
      <c r="D152" s="2">
        <v>21433</v>
      </c>
      <c r="E152" s="2">
        <v>21178</v>
      </c>
      <c r="F152" s="2">
        <v>21057</v>
      </c>
      <c r="G152" s="2">
        <v>20873</v>
      </c>
      <c r="H152" s="2">
        <v>20689</v>
      </c>
      <c r="I152" s="2">
        <v>20509</v>
      </c>
      <c r="J152" s="2">
        <v>20539</v>
      </c>
      <c r="K152" s="2">
        <v>20596</v>
      </c>
      <c r="L152" s="2">
        <v>20753</v>
      </c>
      <c r="M152" s="2">
        <v>20917</v>
      </c>
      <c r="N152" s="2">
        <v>20937</v>
      </c>
      <c r="O152" s="2">
        <v>20977</v>
      </c>
      <c r="P152" s="2">
        <v>20998</v>
      </c>
      <c r="Q152" s="2">
        <v>21013</v>
      </c>
      <c r="R152" s="2">
        <v>21039</v>
      </c>
      <c r="S152" s="2">
        <v>21050</v>
      </c>
      <c r="T152" s="2">
        <v>21064</v>
      </c>
      <c r="U152" s="2">
        <v>21078</v>
      </c>
      <c r="V152" s="2">
        <v>20832</v>
      </c>
      <c r="W152" s="2">
        <v>20815.681018464202</v>
      </c>
      <c r="X152" s="2">
        <v>20803.4158859288</v>
      </c>
      <c r="Y152" s="2">
        <v>20813.9688198322</v>
      </c>
      <c r="Z152" s="2">
        <v>20841.2295789499</v>
      </c>
      <c r="AA152" s="2">
        <v>20883.964650935799</v>
      </c>
      <c r="AB152" s="2">
        <v>20924.520783876898</v>
      </c>
      <c r="AC152" s="2">
        <v>20962.1372273743</v>
      </c>
      <c r="AD152" s="2">
        <v>20996.812023017901</v>
      </c>
      <c r="AE152" s="2">
        <v>21029.2446129364</v>
      </c>
      <c r="AF152" s="2">
        <v>21062.443218879998</v>
      </c>
      <c r="AG152" s="2">
        <v>21096.7386627251</v>
      </c>
      <c r="AH152" s="2">
        <v>21131.302362510301</v>
      </c>
      <c r="AI152" s="2">
        <v>21166.8465445521</v>
      </c>
      <c r="AJ152" s="2">
        <v>21203.522862196402</v>
      </c>
      <c r="AK152" s="2">
        <v>21241.241855952001</v>
      </c>
      <c r="AL152" s="2">
        <v>21279.919693092299</v>
      </c>
      <c r="AM152" s="2">
        <v>21319.258622184901</v>
      </c>
      <c r="AN152" s="2">
        <v>21359.2192353707</v>
      </c>
      <c r="AO152" s="2">
        <v>21399.626886760801</v>
      </c>
      <c r="AP152" s="2">
        <v>21440.3840693489</v>
      </c>
      <c r="AQ152" s="2">
        <v>21481.336076326799</v>
      </c>
      <c r="AR152" s="2"/>
      <c r="AS152" s="2"/>
      <c r="AT152" s="2"/>
      <c r="AU152" s="2"/>
      <c r="AV152" s="2"/>
      <c r="AW152" s="2"/>
      <c r="AX152" s="2"/>
      <c r="AY152" s="2"/>
      <c r="AZ152" s="2"/>
      <c r="BA152" s="2"/>
      <c r="BB152" s="2"/>
      <c r="BC152" s="2"/>
      <c r="BD152" s="2"/>
      <c r="BE152" s="2"/>
      <c r="BF152" s="2"/>
      <c r="BG152" s="2"/>
      <c r="BH152" s="2"/>
    </row>
    <row r="153" spans="1:60">
      <c r="A153" t="s">
        <v>202</v>
      </c>
      <c r="B153" t="s">
        <v>371</v>
      </c>
      <c r="C153" s="2">
        <v>4145</v>
      </c>
      <c r="D153" s="2">
        <v>4154</v>
      </c>
      <c r="E153" s="2">
        <v>4133</v>
      </c>
      <c r="F153" s="2">
        <v>4099</v>
      </c>
      <c r="G153" s="2">
        <v>4081</v>
      </c>
      <c r="H153" s="2">
        <v>4050</v>
      </c>
      <c r="I153" s="2">
        <v>4089</v>
      </c>
      <c r="J153" s="2">
        <v>4142</v>
      </c>
      <c r="K153" s="2">
        <v>4260</v>
      </c>
      <c r="L153" s="2">
        <v>4359</v>
      </c>
      <c r="M153" s="2">
        <v>4393</v>
      </c>
      <c r="N153" s="2">
        <v>4383</v>
      </c>
      <c r="O153" s="2">
        <v>4378</v>
      </c>
      <c r="P153" s="2">
        <v>4369</v>
      </c>
      <c r="Q153" s="2">
        <v>4357</v>
      </c>
      <c r="R153" s="2">
        <v>4343</v>
      </c>
      <c r="S153" s="2">
        <v>4356</v>
      </c>
      <c r="T153" s="2">
        <v>4377</v>
      </c>
      <c r="U153" s="2">
        <v>4390</v>
      </c>
      <c r="V153" s="2">
        <v>4346</v>
      </c>
      <c r="W153" s="2">
        <v>4308.5543949739604</v>
      </c>
      <c r="X153" s="2">
        <v>4273.88236297001</v>
      </c>
      <c r="Y153" s="2">
        <v>4248.9744516951296</v>
      </c>
      <c r="Z153" s="2">
        <v>4233.22895225926</v>
      </c>
      <c r="AA153" s="2">
        <v>4227.9902136743603</v>
      </c>
      <c r="AB153" s="2">
        <v>4222.8930251805596</v>
      </c>
      <c r="AC153" s="2">
        <v>4217.7930660679904</v>
      </c>
      <c r="AD153" s="2">
        <v>4212.6865202215304</v>
      </c>
      <c r="AE153" s="2">
        <v>4207.7257436289101</v>
      </c>
      <c r="AF153" s="2">
        <v>4203.1416580805899</v>
      </c>
      <c r="AG153" s="2">
        <v>4198.95280171371</v>
      </c>
      <c r="AH153" s="2">
        <v>4194.5711319893599</v>
      </c>
      <c r="AI153" s="2">
        <v>4190.0715554199796</v>
      </c>
      <c r="AJ153" s="2">
        <v>4185.4644668085202</v>
      </c>
      <c r="AK153" s="2">
        <v>4180.7881923766099</v>
      </c>
      <c r="AL153" s="2">
        <v>4176.0679179219396</v>
      </c>
      <c r="AM153" s="2">
        <v>4171.2557883483696</v>
      </c>
      <c r="AN153" s="2">
        <v>4166.3558879843704</v>
      </c>
      <c r="AO153" s="2">
        <v>4161.3471733741699</v>
      </c>
      <c r="AP153" s="2">
        <v>4156.2228639519599</v>
      </c>
      <c r="AQ153" s="2">
        <v>4150.9664980378902</v>
      </c>
      <c r="AR153" s="2"/>
      <c r="AS153" s="2"/>
      <c r="AT153" s="2"/>
      <c r="AU153" s="2"/>
      <c r="AV153" s="2"/>
      <c r="AW153" s="2"/>
      <c r="AX153" s="2"/>
      <c r="AY153" s="2"/>
      <c r="AZ153" s="2"/>
      <c r="BA153" s="2"/>
      <c r="BB153" s="2"/>
      <c r="BC153" s="2"/>
      <c r="BD153" s="2"/>
      <c r="BE153" s="2"/>
      <c r="BF153" s="2"/>
      <c r="BG153" s="2"/>
      <c r="BH153" s="2"/>
    </row>
    <row r="154" spans="1:60">
      <c r="A154" t="s">
        <v>202</v>
      </c>
      <c r="B154" t="s">
        <v>372</v>
      </c>
      <c r="C154" s="2">
        <v>9764</v>
      </c>
      <c r="D154" s="2">
        <v>9976</v>
      </c>
      <c r="E154" s="2">
        <v>10155</v>
      </c>
      <c r="F154" s="2">
        <v>10130</v>
      </c>
      <c r="G154" s="2">
        <v>10322</v>
      </c>
      <c r="H154" s="2">
        <v>10695</v>
      </c>
      <c r="I154" s="2">
        <v>11209</v>
      </c>
      <c r="J154" s="2">
        <v>11944</v>
      </c>
      <c r="K154" s="2">
        <v>12425</v>
      </c>
      <c r="L154" s="2">
        <v>12852</v>
      </c>
      <c r="M154" s="2">
        <v>13357</v>
      </c>
      <c r="N154" s="2">
        <v>13490</v>
      </c>
      <c r="O154" s="2">
        <v>13656</v>
      </c>
      <c r="P154" s="2">
        <v>13982</v>
      </c>
      <c r="Q154" s="2">
        <v>14241</v>
      </c>
      <c r="R154" s="2">
        <v>14619</v>
      </c>
      <c r="S154" s="2">
        <v>15141</v>
      </c>
      <c r="T154" s="2">
        <v>15905</v>
      </c>
      <c r="U154" s="2">
        <v>16494</v>
      </c>
      <c r="V154" s="2">
        <v>16867</v>
      </c>
      <c r="W154" s="2">
        <v>17048.325640707801</v>
      </c>
      <c r="X154" s="2">
        <v>17263.474160709098</v>
      </c>
      <c r="Y154" s="2">
        <v>17593.957611069502</v>
      </c>
      <c r="Z154" s="2">
        <v>18041.149821164599</v>
      </c>
      <c r="AA154" s="2">
        <v>18623.227350616002</v>
      </c>
      <c r="AB154" s="2">
        <v>19216.011361486599</v>
      </c>
      <c r="AC154" s="2">
        <v>19818.142101473099</v>
      </c>
      <c r="AD154" s="2">
        <v>20428.969617532301</v>
      </c>
      <c r="AE154" s="2">
        <v>21048.815352386599</v>
      </c>
      <c r="AF154" s="2">
        <v>21672.349779603501</v>
      </c>
      <c r="AG154" s="2">
        <v>22299.895158458701</v>
      </c>
      <c r="AH154" s="2">
        <v>22925.678889996801</v>
      </c>
      <c r="AI154" s="2">
        <v>23550.439414384098</v>
      </c>
      <c r="AJ154" s="2">
        <v>24174.331234310001</v>
      </c>
      <c r="AK154" s="2">
        <v>24797.612183723701</v>
      </c>
      <c r="AL154" s="2">
        <v>25420.4696747534</v>
      </c>
      <c r="AM154" s="2">
        <v>26042.7837905911</v>
      </c>
      <c r="AN154" s="2">
        <v>26664.7433796273</v>
      </c>
      <c r="AO154" s="2">
        <v>27286.177121313802</v>
      </c>
      <c r="AP154" s="2">
        <v>27906.958062897102</v>
      </c>
      <c r="AQ154" s="2">
        <v>28526.765373962699</v>
      </c>
      <c r="AR154" s="2"/>
      <c r="AS154" s="2"/>
      <c r="AT154" s="2"/>
      <c r="AU154" s="2"/>
      <c r="AV154" s="2"/>
      <c r="AW154" s="2"/>
      <c r="AX154" s="2"/>
      <c r="AY154" s="2"/>
      <c r="AZ154" s="2"/>
      <c r="BA154" s="2"/>
      <c r="BB154" s="2"/>
      <c r="BC154" s="2"/>
      <c r="BD154" s="2"/>
      <c r="BE154" s="2"/>
      <c r="BF154" s="2"/>
      <c r="BG154" s="2"/>
      <c r="BH154" s="2"/>
    </row>
    <row r="155" spans="1:60">
      <c r="A155" t="s">
        <v>202</v>
      </c>
      <c r="B155" t="s">
        <v>373</v>
      </c>
      <c r="C155" s="2">
        <v>14827</v>
      </c>
      <c r="D155" s="2">
        <v>14993</v>
      </c>
      <c r="E155" s="2">
        <v>15051</v>
      </c>
      <c r="F155" s="2">
        <v>15052</v>
      </c>
      <c r="G155" s="2">
        <v>15000</v>
      </c>
      <c r="H155" s="2">
        <v>15001</v>
      </c>
      <c r="I155" s="2">
        <v>15217</v>
      </c>
      <c r="J155" s="2">
        <v>15517</v>
      </c>
      <c r="K155" s="2">
        <v>15768</v>
      </c>
      <c r="L155" s="2">
        <v>16074</v>
      </c>
      <c r="M155" s="2">
        <v>16357</v>
      </c>
      <c r="N155" s="2">
        <v>16484</v>
      </c>
      <c r="O155" s="2">
        <v>16633</v>
      </c>
      <c r="P155" s="2">
        <v>16878</v>
      </c>
      <c r="Q155" s="2">
        <v>17049</v>
      </c>
      <c r="R155" s="2">
        <v>17420</v>
      </c>
      <c r="S155" s="2">
        <v>17756</v>
      </c>
      <c r="T155" s="2">
        <v>18040</v>
      </c>
      <c r="U155" s="2">
        <v>18228</v>
      </c>
      <c r="V155" s="2">
        <v>18342</v>
      </c>
      <c r="W155" s="2">
        <v>18198.598447414399</v>
      </c>
      <c r="X155" s="2">
        <v>18088.600340250399</v>
      </c>
      <c r="Y155" s="2">
        <v>18102.766488683701</v>
      </c>
      <c r="Z155" s="2">
        <v>18244.431774718902</v>
      </c>
      <c r="AA155" s="2">
        <v>18536.312244467299</v>
      </c>
      <c r="AB155" s="2">
        <v>18841.567819709198</v>
      </c>
      <c r="AC155" s="2">
        <v>19159.532365334901</v>
      </c>
      <c r="AD155" s="2">
        <v>19490.1250933226</v>
      </c>
      <c r="AE155" s="2">
        <v>19834.056328500599</v>
      </c>
      <c r="AF155" s="2">
        <v>20188.8198710693</v>
      </c>
      <c r="AG155" s="2">
        <v>20554.952907298499</v>
      </c>
      <c r="AH155" s="2">
        <v>20926.230257268599</v>
      </c>
      <c r="AI155" s="2">
        <v>21303.416091045299</v>
      </c>
      <c r="AJ155" s="2">
        <v>21686.656532758501</v>
      </c>
      <c r="AK155" s="2">
        <v>22076.124298059101</v>
      </c>
      <c r="AL155" s="2">
        <v>22471.875920341201</v>
      </c>
      <c r="AM155" s="2">
        <v>22873.762756943601</v>
      </c>
      <c r="AN155" s="2">
        <v>23281.8284414765</v>
      </c>
      <c r="AO155" s="2">
        <v>23695.8611094525</v>
      </c>
      <c r="AP155" s="2">
        <v>24115.735425896899</v>
      </c>
      <c r="AQ155" s="2">
        <v>24541.160121905901</v>
      </c>
      <c r="AR155" s="2"/>
      <c r="AS155" s="2"/>
      <c r="AT155" s="2"/>
      <c r="AU155" s="2"/>
      <c r="AV155" s="2"/>
      <c r="AW155" s="2"/>
      <c r="AX155" s="2"/>
      <c r="AY155" s="2"/>
      <c r="AZ155" s="2"/>
      <c r="BA155" s="2"/>
      <c r="BB155" s="2"/>
      <c r="BC155" s="2"/>
      <c r="BD155" s="2"/>
      <c r="BE155" s="2"/>
      <c r="BF155" s="2"/>
      <c r="BG155" s="2"/>
      <c r="BH155" s="2"/>
    </row>
    <row r="156" spans="1:60">
      <c r="A156" t="s">
        <v>202</v>
      </c>
      <c r="B156" t="s">
        <v>374</v>
      </c>
      <c r="C156" s="2">
        <v>17234</v>
      </c>
      <c r="D156" s="2">
        <v>17728</v>
      </c>
      <c r="E156" s="2">
        <v>17985</v>
      </c>
      <c r="F156" s="2">
        <v>18117</v>
      </c>
      <c r="G156" s="2">
        <v>18347</v>
      </c>
      <c r="H156" s="2">
        <v>18332</v>
      </c>
      <c r="I156" s="2">
        <v>18493</v>
      </c>
      <c r="J156" s="2">
        <v>18712</v>
      </c>
      <c r="K156" s="2">
        <v>18958</v>
      </c>
      <c r="L156" s="2">
        <v>19183</v>
      </c>
      <c r="M156" s="2">
        <v>19263</v>
      </c>
      <c r="N156" s="2">
        <v>19489</v>
      </c>
      <c r="O156" s="2">
        <v>19768</v>
      </c>
      <c r="P156" s="2">
        <v>19920</v>
      </c>
      <c r="Q156" s="2">
        <v>20122</v>
      </c>
      <c r="R156" s="2">
        <v>20346</v>
      </c>
      <c r="S156" s="2">
        <v>20692</v>
      </c>
      <c r="T156" s="2">
        <v>20914</v>
      </c>
      <c r="U156" s="2">
        <v>21147</v>
      </c>
      <c r="V156" s="2">
        <v>21289</v>
      </c>
      <c r="W156" s="2">
        <v>21480.500727379698</v>
      </c>
      <c r="X156" s="2">
        <v>21676.123480640301</v>
      </c>
      <c r="Y156" s="2">
        <v>21902.1369356455</v>
      </c>
      <c r="Z156" s="2">
        <v>22153.8473955318</v>
      </c>
      <c r="AA156" s="2">
        <v>22432.7816516725</v>
      </c>
      <c r="AB156" s="2">
        <v>22710.293548544301</v>
      </c>
      <c r="AC156" s="2">
        <v>22985.900456651802</v>
      </c>
      <c r="AD156" s="2">
        <v>23259.5840586587</v>
      </c>
      <c r="AE156" s="2">
        <v>23531.9689986991</v>
      </c>
      <c r="AF156" s="2">
        <v>23800.3950438336</v>
      </c>
      <c r="AG156" s="2">
        <v>24065.372118007799</v>
      </c>
      <c r="AH156" s="2">
        <v>24325.6472297615</v>
      </c>
      <c r="AI156" s="2">
        <v>24581.894969312601</v>
      </c>
      <c r="AJ156" s="2">
        <v>24834.196703813999</v>
      </c>
      <c r="AK156" s="2">
        <v>25082.738307841399</v>
      </c>
      <c r="AL156" s="2">
        <v>25327.675984592701</v>
      </c>
      <c r="AM156" s="2">
        <v>25568.897368438102</v>
      </c>
      <c r="AN156" s="2">
        <v>25806.643252307</v>
      </c>
      <c r="AO156" s="2">
        <v>26040.975452769399</v>
      </c>
      <c r="AP156" s="2">
        <v>26272.056115867799</v>
      </c>
      <c r="AQ156" s="2">
        <v>26499.907092012101</v>
      </c>
      <c r="AR156" s="2"/>
      <c r="AS156" s="2"/>
      <c r="AT156" s="2"/>
      <c r="AU156" s="2"/>
      <c r="AV156" s="2"/>
      <c r="AW156" s="2"/>
      <c r="AX156" s="2"/>
      <c r="AY156" s="2"/>
      <c r="AZ156" s="2"/>
      <c r="BA156" s="2"/>
      <c r="BB156" s="2"/>
      <c r="BC156" s="2"/>
      <c r="BD156" s="2"/>
      <c r="BE156" s="2"/>
      <c r="BF156" s="2"/>
      <c r="BG156" s="2"/>
      <c r="BH156" s="2"/>
    </row>
    <row r="157" spans="1:60">
      <c r="A157" t="s">
        <v>203</v>
      </c>
      <c r="B157" t="s">
        <v>375</v>
      </c>
      <c r="C157" s="2">
        <v>4293</v>
      </c>
      <c r="D157" s="2">
        <v>4282</v>
      </c>
      <c r="E157" s="2">
        <v>4282</v>
      </c>
      <c r="F157" s="2">
        <v>4325</v>
      </c>
      <c r="G157" s="2">
        <v>4352</v>
      </c>
      <c r="H157" s="2">
        <v>4378</v>
      </c>
      <c r="I157" s="2">
        <v>4455</v>
      </c>
      <c r="J157" s="2">
        <v>4526</v>
      </c>
      <c r="K157" s="2">
        <v>4642</v>
      </c>
      <c r="L157" s="2">
        <v>4768</v>
      </c>
      <c r="M157" s="2">
        <v>4860</v>
      </c>
      <c r="N157" s="2">
        <v>4847</v>
      </c>
      <c r="O157" s="2">
        <v>4839</v>
      </c>
      <c r="P157" s="2">
        <v>4828</v>
      </c>
      <c r="Q157" s="2">
        <v>4804</v>
      </c>
      <c r="R157" s="2">
        <v>4785</v>
      </c>
      <c r="S157" s="2">
        <v>4782</v>
      </c>
      <c r="T157" s="2">
        <v>4763</v>
      </c>
      <c r="U157" s="2">
        <v>4748</v>
      </c>
      <c r="V157" s="2">
        <v>4761</v>
      </c>
      <c r="W157" s="2">
        <v>4750.0726284843604</v>
      </c>
      <c r="X157" s="2">
        <v>4741.1334191906899</v>
      </c>
      <c r="Y157" s="2">
        <v>4734.9639026916402</v>
      </c>
      <c r="Z157" s="2">
        <v>4729.7421781612402</v>
      </c>
      <c r="AA157" s="2">
        <v>4724.9484415287898</v>
      </c>
      <c r="AB157" s="2">
        <v>4717.9954186060604</v>
      </c>
      <c r="AC157" s="2">
        <v>4708.5653167711298</v>
      </c>
      <c r="AD157" s="2">
        <v>4696.5156151201199</v>
      </c>
      <c r="AE157" s="2">
        <v>4681.8363135903901</v>
      </c>
      <c r="AF157" s="2">
        <v>4665.9949887878402</v>
      </c>
      <c r="AG157" s="2">
        <v>4649.0204450663596</v>
      </c>
      <c r="AH157" s="2">
        <v>4630.6980240652902</v>
      </c>
      <c r="AI157" s="2">
        <v>4611.1214978037897</v>
      </c>
      <c r="AJ157" s="2">
        <v>4590.3460647449901</v>
      </c>
      <c r="AK157" s="2">
        <v>4568.4487694034797</v>
      </c>
      <c r="AL157" s="2">
        <v>4545.4686458649403</v>
      </c>
      <c r="AM157" s="2">
        <v>4521.4139879962404</v>
      </c>
      <c r="AN157" s="2">
        <v>4496.3464264050799</v>
      </c>
      <c r="AO157" s="2">
        <v>4470.3460037035002</v>
      </c>
      <c r="AP157" s="2">
        <v>4443.4960584321097</v>
      </c>
      <c r="AQ157" s="2">
        <v>4415.8760869605803</v>
      </c>
      <c r="AR157" s="2"/>
      <c r="AS157" s="2"/>
      <c r="AT157" s="2"/>
      <c r="AU157" s="2"/>
      <c r="AV157" s="2"/>
      <c r="AW157" s="2"/>
      <c r="AX157" s="2"/>
      <c r="AY157" s="2"/>
      <c r="AZ157" s="2"/>
      <c r="BA157" s="2"/>
      <c r="BB157" s="2"/>
      <c r="BC157" s="2"/>
      <c r="BD157" s="2"/>
      <c r="BE157" s="2"/>
      <c r="BF157" s="2"/>
      <c r="BG157" s="2"/>
      <c r="BH157" s="2"/>
    </row>
    <row r="158" spans="1:60">
      <c r="A158" t="s">
        <v>203</v>
      </c>
      <c r="B158" t="s">
        <v>376</v>
      </c>
      <c r="C158" s="2">
        <v>13027</v>
      </c>
      <c r="D158" s="2">
        <v>13217</v>
      </c>
      <c r="E158" s="2">
        <v>13346</v>
      </c>
      <c r="F158" s="2">
        <v>13520</v>
      </c>
      <c r="G158" s="2">
        <v>13588</v>
      </c>
      <c r="H158" s="2">
        <v>13572</v>
      </c>
      <c r="I158" s="2">
        <v>13758</v>
      </c>
      <c r="J158" s="2">
        <v>13813</v>
      </c>
      <c r="K158" s="2">
        <v>13968</v>
      </c>
      <c r="L158" s="2">
        <v>14139</v>
      </c>
      <c r="M158" s="2">
        <v>14265</v>
      </c>
      <c r="N158" s="2">
        <v>14286</v>
      </c>
      <c r="O158" s="2">
        <v>14338</v>
      </c>
      <c r="P158" s="2">
        <v>14383</v>
      </c>
      <c r="Q158" s="2">
        <v>14450</v>
      </c>
      <c r="R158" s="2">
        <v>14571</v>
      </c>
      <c r="S158" s="2">
        <v>14692</v>
      </c>
      <c r="T158" s="2">
        <v>14775</v>
      </c>
      <c r="U158" s="2">
        <v>14827</v>
      </c>
      <c r="V158" s="2">
        <v>14732</v>
      </c>
      <c r="W158" s="2">
        <v>14771.271722657801</v>
      </c>
      <c r="X158" s="2">
        <v>14825.7024911555</v>
      </c>
      <c r="Y158" s="2">
        <v>14899.8314253351</v>
      </c>
      <c r="Z158" s="2">
        <v>14988.728255436101</v>
      </c>
      <c r="AA158" s="2">
        <v>15092.018949778299</v>
      </c>
      <c r="AB158" s="2">
        <v>15190.8164012737</v>
      </c>
      <c r="AC158" s="2">
        <v>15291.0803488396</v>
      </c>
      <c r="AD158" s="2">
        <v>15392.33165955</v>
      </c>
      <c r="AE158" s="2">
        <v>15494.298593366</v>
      </c>
      <c r="AF158" s="2">
        <v>15596.3786053519</v>
      </c>
      <c r="AG158" s="2">
        <v>15698.3669237585</v>
      </c>
      <c r="AH158" s="2">
        <v>15799.1995484709</v>
      </c>
      <c r="AI158" s="2">
        <v>15898.959535316701</v>
      </c>
      <c r="AJ158" s="2">
        <v>15997.438325548699</v>
      </c>
      <c r="AK158" s="2">
        <v>16094.6024511617</v>
      </c>
      <c r="AL158" s="2">
        <v>16190.4172893096</v>
      </c>
      <c r="AM158" s="2">
        <v>16284.5958133349</v>
      </c>
      <c r="AN158" s="2">
        <v>16377.107885232101</v>
      </c>
      <c r="AO158" s="2">
        <v>16467.985711343601</v>
      </c>
      <c r="AP158" s="2">
        <v>16557.328680609098</v>
      </c>
      <c r="AQ158" s="2">
        <v>16645.288305047601</v>
      </c>
      <c r="AR158" s="2"/>
      <c r="AS158" s="2"/>
      <c r="AT158" s="2"/>
      <c r="AU158" s="2"/>
      <c r="AV158" s="2"/>
      <c r="AW158" s="2"/>
      <c r="AX158" s="2"/>
      <c r="AY158" s="2"/>
      <c r="AZ158" s="2"/>
      <c r="BA158" s="2"/>
      <c r="BB158" s="2"/>
      <c r="BC158" s="2"/>
      <c r="BD158" s="2"/>
      <c r="BE158" s="2"/>
      <c r="BF158" s="2"/>
      <c r="BG158" s="2"/>
      <c r="BH158" s="2"/>
    </row>
    <row r="159" spans="1:60">
      <c r="A159" t="s">
        <v>203</v>
      </c>
      <c r="B159" t="s">
        <v>377</v>
      </c>
      <c r="C159" s="2">
        <v>4949</v>
      </c>
      <c r="D159" s="2">
        <v>5046</v>
      </c>
      <c r="E159" s="2">
        <v>5155</v>
      </c>
      <c r="F159" s="2">
        <v>5301</v>
      </c>
      <c r="G159" s="2">
        <v>5419</v>
      </c>
      <c r="H159" s="2">
        <v>5518</v>
      </c>
      <c r="I159" s="2">
        <v>5610</v>
      </c>
      <c r="J159" s="2">
        <v>5651</v>
      </c>
      <c r="K159" s="2">
        <v>5730</v>
      </c>
      <c r="L159" s="2">
        <v>5801</v>
      </c>
      <c r="M159" s="2">
        <v>5834</v>
      </c>
      <c r="N159" s="2">
        <v>5910</v>
      </c>
      <c r="O159" s="2">
        <v>5993</v>
      </c>
      <c r="P159" s="2">
        <v>6066</v>
      </c>
      <c r="Q159" s="2">
        <v>6131</v>
      </c>
      <c r="R159" s="2">
        <v>6216</v>
      </c>
      <c r="S159" s="2">
        <v>6307</v>
      </c>
      <c r="T159" s="2">
        <v>6398</v>
      </c>
      <c r="U159" s="2">
        <v>6456</v>
      </c>
      <c r="V159" s="2">
        <v>6585</v>
      </c>
      <c r="W159" s="2">
        <v>6636.9209130965201</v>
      </c>
      <c r="X159" s="2">
        <v>6691.9212243435904</v>
      </c>
      <c r="Y159" s="2">
        <v>6751.2210737842497</v>
      </c>
      <c r="Z159" s="2">
        <v>6812.7092105151796</v>
      </c>
      <c r="AA159" s="2">
        <v>6876.1413610858899</v>
      </c>
      <c r="AB159" s="2">
        <v>6934.6377905577401</v>
      </c>
      <c r="AC159" s="2">
        <v>6991.1460173703099</v>
      </c>
      <c r="AD159" s="2">
        <v>7045.5812457461798</v>
      </c>
      <c r="AE159" s="2">
        <v>7098.1054998188602</v>
      </c>
      <c r="AF159" s="2">
        <v>7148.59767179548</v>
      </c>
      <c r="AG159" s="2">
        <v>7197.1911929136504</v>
      </c>
      <c r="AH159" s="2">
        <v>7243.6745047803097</v>
      </c>
      <c r="AI159" s="2">
        <v>7288.2244963058101</v>
      </c>
      <c r="AJ159" s="2">
        <v>7330.9044089475801</v>
      </c>
      <c r="AK159" s="2">
        <v>7371.8097174823397</v>
      </c>
      <c r="AL159" s="2">
        <v>7411.0181715372801</v>
      </c>
      <c r="AM159" s="2">
        <v>7448.5329607309504</v>
      </c>
      <c r="AN159" s="2">
        <v>7484.4594440785304</v>
      </c>
      <c r="AO159" s="2">
        <v>7518.8920103404598</v>
      </c>
      <c r="AP159" s="2">
        <v>7551.9223583000503</v>
      </c>
      <c r="AQ159" s="2">
        <v>7583.6641557099201</v>
      </c>
      <c r="AR159" s="2"/>
      <c r="AS159" s="2"/>
      <c r="AT159" s="2"/>
      <c r="AU159" s="2"/>
      <c r="AV159" s="2"/>
      <c r="AW159" s="2"/>
      <c r="AX159" s="2"/>
      <c r="AY159" s="2"/>
      <c r="AZ159" s="2"/>
      <c r="BA159" s="2"/>
      <c r="BB159" s="2"/>
      <c r="BC159" s="2"/>
      <c r="BD159" s="2"/>
      <c r="BE159" s="2"/>
      <c r="BF159" s="2"/>
      <c r="BG159" s="2"/>
      <c r="BH159" s="2"/>
    </row>
    <row r="160" spans="1:60">
      <c r="A160" t="s">
        <v>203</v>
      </c>
      <c r="B160" t="s">
        <v>378</v>
      </c>
      <c r="C160" s="2">
        <v>4888</v>
      </c>
      <c r="D160" s="2">
        <v>4892</v>
      </c>
      <c r="E160" s="2">
        <v>4866</v>
      </c>
      <c r="F160" s="2">
        <v>4850</v>
      </c>
      <c r="G160" s="2">
        <v>4858</v>
      </c>
      <c r="H160" s="2">
        <v>4879</v>
      </c>
      <c r="I160" s="2">
        <v>4851</v>
      </c>
      <c r="J160" s="2">
        <v>4845</v>
      </c>
      <c r="K160" s="2">
        <v>4874</v>
      </c>
      <c r="L160" s="2">
        <v>4929</v>
      </c>
      <c r="M160" s="2">
        <v>4991</v>
      </c>
      <c r="N160" s="2">
        <v>4998</v>
      </c>
      <c r="O160" s="2">
        <v>5026</v>
      </c>
      <c r="P160" s="2">
        <v>5059</v>
      </c>
      <c r="Q160" s="2">
        <v>5084</v>
      </c>
      <c r="R160" s="2">
        <v>5108</v>
      </c>
      <c r="S160" s="2">
        <v>5140</v>
      </c>
      <c r="T160" s="2">
        <v>5162</v>
      </c>
      <c r="U160" s="2">
        <v>5172</v>
      </c>
      <c r="V160" s="2">
        <v>5183</v>
      </c>
      <c r="W160" s="2">
        <v>5181.9150451831702</v>
      </c>
      <c r="X160" s="2">
        <v>5183.5888505558796</v>
      </c>
      <c r="Y160" s="2">
        <v>5190.3967781554302</v>
      </c>
      <c r="Z160" s="2">
        <v>5201.1604093777996</v>
      </c>
      <c r="AA160" s="2">
        <v>5216.07663420069</v>
      </c>
      <c r="AB160" s="2">
        <v>5228.7633992294896</v>
      </c>
      <c r="AC160" s="2">
        <v>5240.5132124580496</v>
      </c>
      <c r="AD160" s="2">
        <v>5251.3665733487796</v>
      </c>
      <c r="AE160" s="2">
        <v>5261.4059372769398</v>
      </c>
      <c r="AF160" s="2">
        <v>5270.7097220985497</v>
      </c>
      <c r="AG160" s="2">
        <v>5279.3443563099399</v>
      </c>
      <c r="AH160" s="2">
        <v>5287.0441261283204</v>
      </c>
      <c r="AI160" s="2">
        <v>5293.9535199642296</v>
      </c>
      <c r="AJ160" s="2">
        <v>5300.12193908475</v>
      </c>
      <c r="AK160" s="2">
        <v>5305.6175560462798</v>
      </c>
      <c r="AL160" s="2">
        <v>5310.46590291743</v>
      </c>
      <c r="AM160" s="2">
        <v>5314.6524904784801</v>
      </c>
      <c r="AN160" s="2">
        <v>5318.2653052028199</v>
      </c>
      <c r="AO160" s="2">
        <v>5321.3623173617598</v>
      </c>
      <c r="AP160" s="2">
        <v>5323.9856792729997</v>
      </c>
      <c r="AQ160" s="2">
        <v>5326.1850565637296</v>
      </c>
      <c r="AR160" s="2"/>
      <c r="AS160" s="2"/>
      <c r="AT160" s="2"/>
      <c r="AU160" s="2"/>
      <c r="AV160" s="2"/>
      <c r="AW160" s="2"/>
      <c r="AX160" s="2"/>
      <c r="AY160" s="2"/>
      <c r="AZ160" s="2"/>
      <c r="BA160" s="2"/>
      <c r="BB160" s="2"/>
      <c r="BC160" s="2"/>
      <c r="BD160" s="2"/>
      <c r="BE160" s="2"/>
      <c r="BF160" s="2"/>
      <c r="BG160" s="2"/>
      <c r="BH160" s="2"/>
    </row>
    <row r="161" spans="1:60">
      <c r="A161" t="s">
        <v>203</v>
      </c>
      <c r="B161" t="s">
        <v>379</v>
      </c>
      <c r="C161" s="2">
        <v>13718</v>
      </c>
      <c r="D161" s="2">
        <v>13778</v>
      </c>
      <c r="E161" s="2">
        <v>13829</v>
      </c>
      <c r="F161" s="2">
        <v>13872</v>
      </c>
      <c r="G161" s="2">
        <v>14159</v>
      </c>
      <c r="H161" s="2">
        <v>14213</v>
      </c>
      <c r="I161" s="2">
        <v>14349</v>
      </c>
      <c r="J161" s="2">
        <v>14472</v>
      </c>
      <c r="K161" s="2">
        <v>14643</v>
      </c>
      <c r="L161" s="2">
        <v>14722</v>
      </c>
      <c r="M161" s="2">
        <v>14796</v>
      </c>
      <c r="N161" s="2">
        <v>14865</v>
      </c>
      <c r="O161" s="2">
        <v>14936</v>
      </c>
      <c r="P161" s="2">
        <v>15006</v>
      </c>
      <c r="Q161" s="2">
        <v>15055</v>
      </c>
      <c r="R161" s="2">
        <v>15125</v>
      </c>
      <c r="S161" s="2">
        <v>15279</v>
      </c>
      <c r="T161" s="2">
        <v>15291</v>
      </c>
      <c r="U161" s="2">
        <v>15375</v>
      </c>
      <c r="V161" s="2">
        <v>15373</v>
      </c>
      <c r="W161" s="2">
        <v>15422.9357573456</v>
      </c>
      <c r="X161" s="2">
        <v>15478.1674300295</v>
      </c>
      <c r="Y161" s="2">
        <v>15551.5398209207</v>
      </c>
      <c r="Z161" s="2">
        <v>15636.4967466293</v>
      </c>
      <c r="AA161" s="2">
        <v>15730.8271745108</v>
      </c>
      <c r="AB161" s="2">
        <v>15820.2217507517</v>
      </c>
      <c r="AC161" s="2">
        <v>15904.7589584706</v>
      </c>
      <c r="AD161" s="2">
        <v>15983.8346197544</v>
      </c>
      <c r="AE161" s="2">
        <v>16057.536836957401</v>
      </c>
      <c r="AF161" s="2">
        <v>16128.147050440701</v>
      </c>
      <c r="AG161" s="2">
        <v>16195.8284338511</v>
      </c>
      <c r="AH161" s="2">
        <v>16259.6925767022</v>
      </c>
      <c r="AI161" s="2">
        <v>16320.248400770601</v>
      </c>
      <c r="AJ161" s="2">
        <v>16377.3365940036</v>
      </c>
      <c r="AK161" s="2">
        <v>16431.093655751702</v>
      </c>
      <c r="AL161" s="2">
        <v>16481.593208015802</v>
      </c>
      <c r="AM161" s="2">
        <v>16528.617566564299</v>
      </c>
      <c r="AN161" s="2">
        <v>16572.205129509399</v>
      </c>
      <c r="AO161" s="2">
        <v>16612.484236829099</v>
      </c>
      <c r="AP161" s="2">
        <v>16649.675232669801</v>
      </c>
      <c r="AQ161" s="2">
        <v>16683.993934181799</v>
      </c>
      <c r="AR161" s="2"/>
      <c r="AS161" s="2"/>
      <c r="AT161" s="2"/>
      <c r="AU161" s="2"/>
      <c r="AV161" s="2"/>
      <c r="AW161" s="2"/>
      <c r="AX161" s="2"/>
      <c r="AY161" s="2"/>
      <c r="AZ161" s="2"/>
      <c r="BA161" s="2"/>
      <c r="BB161" s="2"/>
      <c r="BC161" s="2"/>
      <c r="BD161" s="2"/>
      <c r="BE161" s="2"/>
      <c r="BF161" s="2"/>
      <c r="BG161" s="2"/>
      <c r="BH161" s="2"/>
    </row>
    <row r="162" spans="1:60">
      <c r="A162" t="s">
        <v>203</v>
      </c>
      <c r="B162" t="s">
        <v>380</v>
      </c>
      <c r="C162" s="2">
        <v>9334</v>
      </c>
      <c r="D162" s="2">
        <v>9347</v>
      </c>
      <c r="E162" s="2">
        <v>9329</v>
      </c>
      <c r="F162" s="2">
        <v>9322</v>
      </c>
      <c r="G162" s="2">
        <v>9344</v>
      </c>
      <c r="H162" s="2">
        <v>9315</v>
      </c>
      <c r="I162" s="2">
        <v>9290</v>
      </c>
      <c r="J162" s="2">
        <v>9283</v>
      </c>
      <c r="K162" s="2">
        <v>9285</v>
      </c>
      <c r="L162" s="2">
        <v>9270</v>
      </c>
      <c r="M162" s="2">
        <v>9258</v>
      </c>
      <c r="N162" s="2">
        <v>9244</v>
      </c>
      <c r="O162" s="2">
        <v>9221</v>
      </c>
      <c r="P162" s="2">
        <v>9199</v>
      </c>
      <c r="Q162" s="2">
        <v>9167</v>
      </c>
      <c r="R162" s="2">
        <v>9133</v>
      </c>
      <c r="S162" s="2">
        <v>9130</v>
      </c>
      <c r="T162" s="2">
        <v>9123</v>
      </c>
      <c r="U162" s="2">
        <v>9125</v>
      </c>
      <c r="V162" s="2">
        <v>9205</v>
      </c>
      <c r="W162" s="2">
        <v>9173.1662945865301</v>
      </c>
      <c r="X162" s="2">
        <v>9146.0578140649304</v>
      </c>
      <c r="Y162" s="2">
        <v>9127.4661720897493</v>
      </c>
      <c r="Z162" s="2">
        <v>9114.1350479049597</v>
      </c>
      <c r="AA162" s="2">
        <v>9105.66178040247</v>
      </c>
      <c r="AB162" s="2">
        <v>9094.1060410974806</v>
      </c>
      <c r="AC162" s="2">
        <v>9079.8049972152694</v>
      </c>
      <c r="AD162" s="2">
        <v>9062.6759292634506</v>
      </c>
      <c r="AE162" s="2">
        <v>9042.8338957957294</v>
      </c>
      <c r="AF162" s="2">
        <v>9022.01709908468</v>
      </c>
      <c r="AG162" s="2">
        <v>9000.3793517829909</v>
      </c>
      <c r="AH162" s="2">
        <v>8977.3922055169205</v>
      </c>
      <c r="AI162" s="2">
        <v>8953.1757571178805</v>
      </c>
      <c r="AJ162" s="2">
        <v>8927.7751807865297</v>
      </c>
      <c r="AK162" s="2">
        <v>8901.2906681192399</v>
      </c>
      <c r="AL162" s="2">
        <v>8873.7613584636892</v>
      </c>
      <c r="AM162" s="2">
        <v>8845.1692386522609</v>
      </c>
      <c r="AN162" s="2">
        <v>8815.5385163139508</v>
      </c>
      <c r="AO162" s="2">
        <v>8784.9101446296409</v>
      </c>
      <c r="AP162" s="2">
        <v>8753.3156007436392</v>
      </c>
      <c r="AQ162" s="2">
        <v>8720.8419539823899</v>
      </c>
      <c r="AR162" s="2"/>
      <c r="AS162" s="2"/>
      <c r="AT162" s="2"/>
      <c r="AU162" s="2"/>
      <c r="AV162" s="2"/>
      <c r="AW162" s="2"/>
      <c r="AX162" s="2"/>
      <c r="AY162" s="2"/>
      <c r="AZ162" s="2"/>
      <c r="BA162" s="2"/>
      <c r="BB162" s="2"/>
      <c r="BC162" s="2"/>
      <c r="BD162" s="2"/>
      <c r="BE162" s="2"/>
      <c r="BF162" s="2"/>
      <c r="BG162" s="2"/>
      <c r="BH162" s="2"/>
    </row>
    <row r="163" spans="1:60">
      <c r="A163" t="s">
        <v>203</v>
      </c>
      <c r="B163" t="s">
        <v>381</v>
      </c>
      <c r="C163" s="2">
        <v>13784</v>
      </c>
      <c r="D163" s="2">
        <v>14301</v>
      </c>
      <c r="E163" s="2">
        <v>14659</v>
      </c>
      <c r="F163" s="2">
        <v>14978</v>
      </c>
      <c r="G163" s="2">
        <v>15212</v>
      </c>
      <c r="H163" s="2">
        <v>15311</v>
      </c>
      <c r="I163" s="2">
        <v>15550</v>
      </c>
      <c r="J163" s="2">
        <v>15868</v>
      </c>
      <c r="K163" s="2">
        <v>16030</v>
      </c>
      <c r="L163" s="2">
        <v>16101</v>
      </c>
      <c r="M163" s="2">
        <v>16267</v>
      </c>
      <c r="N163" s="2">
        <v>16330</v>
      </c>
      <c r="O163" s="2">
        <v>16374</v>
      </c>
      <c r="P163" s="2">
        <v>16502</v>
      </c>
      <c r="Q163" s="2">
        <v>16751</v>
      </c>
      <c r="R163" s="2">
        <v>17001</v>
      </c>
      <c r="S163" s="2">
        <v>17421</v>
      </c>
      <c r="T163" s="2">
        <v>17825</v>
      </c>
      <c r="U163" s="2">
        <v>18147</v>
      </c>
      <c r="V163" s="2">
        <v>18623</v>
      </c>
      <c r="W163" s="2">
        <v>18803.511487637501</v>
      </c>
      <c r="X163" s="2">
        <v>19000.361950890299</v>
      </c>
      <c r="Y163" s="2">
        <v>19217.411064457101</v>
      </c>
      <c r="Z163" s="2">
        <v>19448.9499963298</v>
      </c>
      <c r="AA163" s="2">
        <v>19693.704052360201</v>
      </c>
      <c r="AB163" s="2">
        <v>19927.591930986899</v>
      </c>
      <c r="AC163" s="2">
        <v>20161.6882337467</v>
      </c>
      <c r="AD163" s="2">
        <v>20395.4101043968</v>
      </c>
      <c r="AE163" s="2">
        <v>20628.559020341101</v>
      </c>
      <c r="AF163" s="2">
        <v>20857.736980003101</v>
      </c>
      <c r="AG163" s="2">
        <v>21082.830639048501</v>
      </c>
      <c r="AH163" s="2">
        <v>21302.807532882201</v>
      </c>
      <c r="AI163" s="2">
        <v>21517.919121486899</v>
      </c>
      <c r="AJ163" s="2">
        <v>21728.242279987298</v>
      </c>
      <c r="AK163" s="2">
        <v>21933.987326133702</v>
      </c>
      <c r="AL163" s="2">
        <v>22135.2090618291</v>
      </c>
      <c r="AM163" s="2">
        <v>22331.7281800173</v>
      </c>
      <c r="AN163" s="2">
        <v>22523.849476503299</v>
      </c>
      <c r="AO163" s="2">
        <v>22711.914077237001</v>
      </c>
      <c r="AP163" s="2">
        <v>22896.1917078816</v>
      </c>
      <c r="AQ163" s="2">
        <v>23076.98951838</v>
      </c>
      <c r="AR163" s="2"/>
      <c r="AS163" s="2"/>
      <c r="AT163" s="2"/>
      <c r="AU163" s="2"/>
      <c r="AV163" s="2"/>
      <c r="AW163" s="2"/>
      <c r="AX163" s="2"/>
      <c r="AY163" s="2"/>
      <c r="AZ163" s="2"/>
      <c r="BA163" s="2"/>
      <c r="BB163" s="2"/>
      <c r="BC163" s="2"/>
      <c r="BD163" s="2"/>
      <c r="BE163" s="2"/>
      <c r="BF163" s="2"/>
      <c r="BG163" s="2"/>
      <c r="BH163" s="2"/>
    </row>
    <row r="164" spans="1:60">
      <c r="A164" t="s">
        <v>203</v>
      </c>
      <c r="B164" t="s">
        <v>382</v>
      </c>
      <c r="C164" s="2">
        <v>363</v>
      </c>
      <c r="D164" s="2">
        <v>364</v>
      </c>
      <c r="E164" s="2">
        <v>359</v>
      </c>
      <c r="F164" s="2">
        <v>354</v>
      </c>
      <c r="G164" s="2">
        <v>357</v>
      </c>
      <c r="H164" s="2">
        <v>357</v>
      </c>
      <c r="I164" s="2">
        <v>364</v>
      </c>
      <c r="J164" s="2">
        <v>371</v>
      </c>
      <c r="K164" s="2">
        <v>377</v>
      </c>
      <c r="L164" s="2">
        <v>385</v>
      </c>
      <c r="M164" s="2">
        <v>392</v>
      </c>
      <c r="N164" s="2">
        <v>399</v>
      </c>
      <c r="O164" s="2">
        <v>398</v>
      </c>
      <c r="P164" s="2">
        <v>403</v>
      </c>
      <c r="Q164" s="2">
        <v>411</v>
      </c>
      <c r="R164" s="2">
        <v>414</v>
      </c>
      <c r="S164" s="2">
        <v>416</v>
      </c>
      <c r="T164" s="2">
        <v>421</v>
      </c>
      <c r="U164" s="2">
        <v>416</v>
      </c>
      <c r="V164" s="2">
        <v>403</v>
      </c>
      <c r="W164" s="2">
        <v>398.78348652154102</v>
      </c>
      <c r="X164" s="2">
        <v>394.08946531113202</v>
      </c>
      <c r="Y164" s="2">
        <v>389.52152956206601</v>
      </c>
      <c r="Z164" s="2">
        <v>384.85949004794099</v>
      </c>
      <c r="AA164" s="2">
        <v>379.923899610023</v>
      </c>
      <c r="AB164" s="2">
        <v>374.690060798373</v>
      </c>
      <c r="AC164" s="2">
        <v>369.21105704564502</v>
      </c>
      <c r="AD164" s="2">
        <v>363.50822960165999</v>
      </c>
      <c r="AE164" s="2">
        <v>357.64863930662801</v>
      </c>
      <c r="AF164" s="2">
        <v>351.53810639298001</v>
      </c>
      <c r="AG164" s="2">
        <v>345.221215998307</v>
      </c>
      <c r="AH164" s="2">
        <v>338.71176737837499</v>
      </c>
      <c r="AI164" s="2">
        <v>332.06672730359003</v>
      </c>
      <c r="AJ164" s="2">
        <v>325.30857831908997</v>
      </c>
      <c r="AK164" s="2">
        <v>318.48269595726799</v>
      </c>
      <c r="AL164" s="2">
        <v>311.59135594200501</v>
      </c>
      <c r="AM164" s="2">
        <v>304.64367781123298</v>
      </c>
      <c r="AN164" s="2">
        <v>297.68392087706502</v>
      </c>
      <c r="AO164" s="2">
        <v>290.73976408106103</v>
      </c>
      <c r="AP164" s="2">
        <v>283.853533104836</v>
      </c>
      <c r="AQ164" s="2">
        <v>277.03024754471301</v>
      </c>
      <c r="AR164" s="2"/>
      <c r="AS164" s="2"/>
      <c r="AT164" s="2"/>
      <c r="AU164" s="2"/>
      <c r="AV164" s="2"/>
      <c r="AW164" s="2"/>
      <c r="AX164" s="2"/>
      <c r="AY164" s="2"/>
      <c r="AZ164" s="2"/>
      <c r="BA164" s="2"/>
      <c r="BB164" s="2"/>
      <c r="BC164" s="2"/>
      <c r="BD164" s="2"/>
      <c r="BE164" s="2"/>
      <c r="BF164" s="2"/>
      <c r="BG164" s="2"/>
      <c r="BH164" s="2"/>
    </row>
    <row r="165" spans="1:60">
      <c r="A165" t="s">
        <v>203</v>
      </c>
      <c r="B165" t="s">
        <v>383</v>
      </c>
      <c r="C165" s="2">
        <v>4616</v>
      </c>
      <c r="D165" s="2">
        <v>4564</v>
      </c>
      <c r="E165" s="2">
        <v>4498</v>
      </c>
      <c r="F165" s="2">
        <v>4534</v>
      </c>
      <c r="G165" s="2">
        <v>4509</v>
      </c>
      <c r="H165" s="2">
        <v>4489</v>
      </c>
      <c r="I165" s="2">
        <v>4475</v>
      </c>
      <c r="J165" s="2">
        <v>4560</v>
      </c>
      <c r="K165" s="2">
        <v>4632</v>
      </c>
      <c r="L165" s="2">
        <v>4720</v>
      </c>
      <c r="M165" s="2">
        <v>4791</v>
      </c>
      <c r="N165" s="2">
        <v>4808</v>
      </c>
      <c r="O165" s="2">
        <v>4843</v>
      </c>
      <c r="P165" s="2">
        <v>4860</v>
      </c>
      <c r="Q165" s="2">
        <v>4880</v>
      </c>
      <c r="R165" s="2">
        <v>4896</v>
      </c>
      <c r="S165" s="2">
        <v>4958</v>
      </c>
      <c r="T165" s="2">
        <v>5014</v>
      </c>
      <c r="U165" s="2">
        <v>5045</v>
      </c>
      <c r="V165" s="2">
        <v>5044</v>
      </c>
      <c r="W165" s="2">
        <v>5034.19206095765</v>
      </c>
      <c r="X165" s="2">
        <v>5025.2345320739796</v>
      </c>
      <c r="Y165" s="2">
        <v>5018.4513571342304</v>
      </c>
      <c r="Z165" s="2">
        <v>5011.6376697432697</v>
      </c>
      <c r="AA165" s="2">
        <v>5004.0374885121801</v>
      </c>
      <c r="AB165" s="2">
        <v>4994.4446326870302</v>
      </c>
      <c r="AC165" s="2">
        <v>4982.6986053936698</v>
      </c>
      <c r="AD165" s="2">
        <v>4968.8379487946604</v>
      </c>
      <c r="AE165" s="2">
        <v>4952.9004020330403</v>
      </c>
      <c r="AF165" s="2">
        <v>4936.07910071276</v>
      </c>
      <c r="AG165" s="2">
        <v>4918.39651353107</v>
      </c>
      <c r="AH165" s="2">
        <v>4899.7656555369103</v>
      </c>
      <c r="AI165" s="2">
        <v>4880.2431490542003</v>
      </c>
      <c r="AJ165" s="2">
        <v>4859.8140716538601</v>
      </c>
      <c r="AK165" s="2">
        <v>4838.3954871153101</v>
      </c>
      <c r="AL165" s="2">
        <v>4815.9826898650599</v>
      </c>
      <c r="AM165" s="2">
        <v>4792.4892715505603</v>
      </c>
      <c r="AN165" s="2">
        <v>4767.94095603395</v>
      </c>
      <c r="AO165" s="2">
        <v>4742.3470364211198</v>
      </c>
      <c r="AP165" s="2">
        <v>4715.7514908743897</v>
      </c>
      <c r="AQ165" s="2">
        <v>4688.2070326454595</v>
      </c>
      <c r="AR165" s="2"/>
      <c r="AS165" s="2"/>
      <c r="AT165" s="2"/>
      <c r="AU165" s="2"/>
      <c r="AV165" s="2"/>
      <c r="AW165" s="2"/>
      <c r="AX165" s="2"/>
      <c r="AY165" s="2"/>
      <c r="AZ165" s="2"/>
      <c r="BA165" s="2"/>
      <c r="BB165" s="2"/>
      <c r="BC165" s="2"/>
      <c r="BD165" s="2"/>
      <c r="BE165" s="2"/>
      <c r="BF165" s="2"/>
      <c r="BG165" s="2"/>
      <c r="BH165" s="2"/>
    </row>
    <row r="166" spans="1:60">
      <c r="A166" t="s">
        <v>203</v>
      </c>
      <c r="B166" t="s">
        <v>384</v>
      </c>
      <c r="C166" s="2">
        <v>6697</v>
      </c>
      <c r="D166" s="2">
        <v>6688</v>
      </c>
      <c r="E166" s="2">
        <v>6624</v>
      </c>
      <c r="F166" s="2">
        <v>6731</v>
      </c>
      <c r="G166" s="2">
        <v>6780</v>
      </c>
      <c r="H166" s="2">
        <v>6739</v>
      </c>
      <c r="I166" s="2">
        <v>6760</v>
      </c>
      <c r="J166" s="2">
        <v>6781</v>
      </c>
      <c r="K166" s="2">
        <v>6813</v>
      </c>
      <c r="L166" s="2">
        <v>6872</v>
      </c>
      <c r="M166" s="2">
        <v>6879</v>
      </c>
      <c r="N166" s="2">
        <v>6888</v>
      </c>
      <c r="O166" s="2">
        <v>6909</v>
      </c>
      <c r="P166" s="2">
        <v>6898</v>
      </c>
      <c r="Q166" s="2">
        <v>6885</v>
      </c>
      <c r="R166" s="2">
        <v>6873</v>
      </c>
      <c r="S166" s="2">
        <v>6863</v>
      </c>
      <c r="T166" s="2">
        <v>6842</v>
      </c>
      <c r="U166" s="2">
        <v>6815</v>
      </c>
      <c r="V166" s="2">
        <v>6841</v>
      </c>
      <c r="W166" s="2">
        <v>6857.3419647926803</v>
      </c>
      <c r="X166" s="2">
        <v>6874.6416691512504</v>
      </c>
      <c r="Y166" s="2">
        <v>6899.5199408513399</v>
      </c>
      <c r="Z166" s="2">
        <v>6929.5352535080901</v>
      </c>
      <c r="AA166" s="2">
        <v>6964.4046831976502</v>
      </c>
      <c r="AB166" s="2">
        <v>7000.1676178566304</v>
      </c>
      <c r="AC166" s="2">
        <v>7036.5357909766599</v>
      </c>
      <c r="AD166" s="2">
        <v>7073.5040405416203</v>
      </c>
      <c r="AE166" s="2">
        <v>7111.1399196552002</v>
      </c>
      <c r="AF166" s="2">
        <v>7148.3246442189602</v>
      </c>
      <c r="AG166" s="2">
        <v>7185.0685671179299</v>
      </c>
      <c r="AH166" s="2">
        <v>7220.98956022725</v>
      </c>
      <c r="AI166" s="2">
        <v>7256.0963321508898</v>
      </c>
      <c r="AJ166" s="2">
        <v>7290.3601690814603</v>
      </c>
      <c r="AK166" s="2">
        <v>7323.7318204981302</v>
      </c>
      <c r="AL166" s="2">
        <v>7356.1534405643697</v>
      </c>
      <c r="AM166" s="2">
        <v>7387.4347178337102</v>
      </c>
      <c r="AN166" s="2">
        <v>7417.5538060911904</v>
      </c>
      <c r="AO166" s="2">
        <v>7446.4837689638098</v>
      </c>
      <c r="AP166" s="2">
        <v>7474.2543161497697</v>
      </c>
      <c r="AQ166" s="2">
        <v>7500.9009634824797</v>
      </c>
      <c r="AR166" s="2"/>
      <c r="AS166" s="2"/>
      <c r="AT166" s="2"/>
      <c r="AU166" s="2"/>
      <c r="AV166" s="2"/>
      <c r="AW166" s="2"/>
      <c r="AX166" s="2"/>
      <c r="AY166" s="2"/>
      <c r="AZ166" s="2"/>
      <c r="BA166" s="2"/>
      <c r="BB166" s="2"/>
      <c r="BC166" s="2"/>
      <c r="BD166" s="2"/>
      <c r="BE166" s="2"/>
      <c r="BF166" s="2"/>
      <c r="BG166" s="2"/>
      <c r="BH166" s="2"/>
    </row>
    <row r="167" spans="1:60">
      <c r="A167" t="s">
        <v>203</v>
      </c>
      <c r="B167" t="s">
        <v>385</v>
      </c>
      <c r="C167" s="2">
        <v>6713</v>
      </c>
      <c r="D167" s="2">
        <v>6753</v>
      </c>
      <c r="E167" s="2">
        <v>6727</v>
      </c>
      <c r="F167" s="2">
        <v>6871</v>
      </c>
      <c r="G167" s="2">
        <v>6958</v>
      </c>
      <c r="H167" s="2">
        <v>7071</v>
      </c>
      <c r="I167" s="2">
        <v>7221</v>
      </c>
      <c r="J167" s="2">
        <v>7354</v>
      </c>
      <c r="K167" s="2">
        <v>7447</v>
      </c>
      <c r="L167" s="2">
        <v>7548</v>
      </c>
      <c r="M167" s="2">
        <v>7565</v>
      </c>
      <c r="N167" s="2">
        <v>7612</v>
      </c>
      <c r="O167" s="2">
        <v>7673</v>
      </c>
      <c r="P167" s="2">
        <v>7740</v>
      </c>
      <c r="Q167" s="2">
        <v>7773</v>
      </c>
      <c r="R167" s="2">
        <v>7808</v>
      </c>
      <c r="S167" s="2">
        <v>7839</v>
      </c>
      <c r="T167" s="2">
        <v>7858</v>
      </c>
      <c r="U167" s="2">
        <v>7904</v>
      </c>
      <c r="V167" s="2">
        <v>7938</v>
      </c>
      <c r="W167" s="2">
        <v>7943.4350163692898</v>
      </c>
      <c r="X167" s="2">
        <v>7950.9029839764298</v>
      </c>
      <c r="Y167" s="2">
        <v>7965.6419652493996</v>
      </c>
      <c r="Z167" s="2">
        <v>7984.8690091932904</v>
      </c>
      <c r="AA167" s="2">
        <v>8007.8752385670396</v>
      </c>
      <c r="AB167" s="2">
        <v>8029.24705118357</v>
      </c>
      <c r="AC167" s="2">
        <v>8048.4328442261703</v>
      </c>
      <c r="AD167" s="2">
        <v>8065.2080463011898</v>
      </c>
      <c r="AE167" s="2">
        <v>8079.6093473290703</v>
      </c>
      <c r="AF167" s="2">
        <v>8092.3671753198496</v>
      </c>
      <c r="AG167" s="2">
        <v>8103.6223059978702</v>
      </c>
      <c r="AH167" s="2">
        <v>8113.0472454897199</v>
      </c>
      <c r="AI167" s="2">
        <v>8120.7775987387604</v>
      </c>
      <c r="AJ167" s="2">
        <v>8126.9517366165801</v>
      </c>
      <c r="AK167" s="2">
        <v>8131.5740313162696</v>
      </c>
      <c r="AL167" s="2">
        <v>8134.6782536212904</v>
      </c>
      <c r="AM167" s="2">
        <v>8136.1945569291902</v>
      </c>
      <c r="AN167" s="2">
        <v>8136.1818064766603</v>
      </c>
      <c r="AO167" s="2">
        <v>8134.6531150492501</v>
      </c>
      <c r="AP167" s="2">
        <v>8131.6674363701004</v>
      </c>
      <c r="AQ167" s="2">
        <v>8127.2886000077997</v>
      </c>
      <c r="AR167" s="2"/>
      <c r="AS167" s="2"/>
      <c r="AT167" s="2"/>
      <c r="AU167" s="2"/>
      <c r="AV167" s="2"/>
      <c r="AW167" s="2"/>
      <c r="AX167" s="2"/>
      <c r="AY167" s="2"/>
      <c r="AZ167" s="2"/>
      <c r="BA167" s="2"/>
      <c r="BB167" s="2"/>
      <c r="BC167" s="2"/>
      <c r="BD167" s="2"/>
      <c r="BE167" s="2"/>
      <c r="BF167" s="2"/>
      <c r="BG167" s="2"/>
      <c r="BH167" s="2"/>
    </row>
    <row r="168" spans="1:60">
      <c r="A168" t="s">
        <v>203</v>
      </c>
      <c r="B168" t="s">
        <v>386</v>
      </c>
      <c r="C168" s="2">
        <v>7700</v>
      </c>
      <c r="D168" s="2">
        <v>7932</v>
      </c>
      <c r="E168" s="2">
        <v>8373</v>
      </c>
      <c r="F168" s="2">
        <v>8634</v>
      </c>
      <c r="G168" s="2">
        <v>8884</v>
      </c>
      <c r="H168" s="2">
        <v>8980</v>
      </c>
      <c r="I168" s="2">
        <v>9299</v>
      </c>
      <c r="J168" s="2">
        <v>9543</v>
      </c>
      <c r="K168" s="2">
        <v>9651</v>
      </c>
      <c r="L168" s="2">
        <v>9800</v>
      </c>
      <c r="M168" s="2">
        <v>9869</v>
      </c>
      <c r="N168" s="2">
        <v>10002</v>
      </c>
      <c r="O168" s="2">
        <v>10151</v>
      </c>
      <c r="P168" s="2">
        <v>10306</v>
      </c>
      <c r="Q168" s="2">
        <v>10484</v>
      </c>
      <c r="R168" s="2">
        <v>10661</v>
      </c>
      <c r="S168" s="2">
        <v>10872</v>
      </c>
      <c r="T168" s="2">
        <v>11113</v>
      </c>
      <c r="U168" s="2">
        <v>11352</v>
      </c>
      <c r="V168" s="2">
        <v>11649</v>
      </c>
      <c r="W168" s="2">
        <v>11835.0203131162</v>
      </c>
      <c r="X168" s="2">
        <v>12036.5216953995</v>
      </c>
      <c r="Y168" s="2">
        <v>12256.439218672</v>
      </c>
      <c r="Z168" s="2">
        <v>12490.051882249099</v>
      </c>
      <c r="AA168" s="2">
        <v>12735.954431726699</v>
      </c>
      <c r="AB168" s="2">
        <v>12977.8317737789</v>
      </c>
      <c r="AC168" s="2">
        <v>13223.7744687876</v>
      </c>
      <c r="AD168" s="2">
        <v>13473.3188614828</v>
      </c>
      <c r="AE168" s="2">
        <v>13726.502726389501</v>
      </c>
      <c r="AF168" s="2">
        <v>13980.8599426275</v>
      </c>
      <c r="AG168" s="2">
        <v>14236.299687750001</v>
      </c>
      <c r="AH168" s="2">
        <v>14492.1562884994</v>
      </c>
      <c r="AI168" s="2">
        <v>14748.603594136601</v>
      </c>
      <c r="AJ168" s="2">
        <v>15005.584018559101</v>
      </c>
      <c r="AK168" s="2">
        <v>15263.1512603305</v>
      </c>
      <c r="AL168" s="2">
        <v>15521.3342092207</v>
      </c>
      <c r="AM168" s="2">
        <v>15779.976578014401</v>
      </c>
      <c r="AN168" s="2">
        <v>16039.0251413226</v>
      </c>
      <c r="AO168" s="2">
        <v>16298.3912489866</v>
      </c>
      <c r="AP168" s="2">
        <v>16557.959970978001</v>
      </c>
      <c r="AQ168" s="2">
        <v>16817.653713568299</v>
      </c>
      <c r="AR168" s="2"/>
      <c r="AS168" s="2"/>
      <c r="AT168" s="2"/>
      <c r="AU168" s="2"/>
      <c r="AV168" s="2"/>
      <c r="AW168" s="2"/>
      <c r="AX168" s="2"/>
      <c r="AY168" s="2"/>
      <c r="AZ168" s="2"/>
      <c r="BA168" s="2"/>
      <c r="BB168" s="2"/>
      <c r="BC168" s="2"/>
      <c r="BD168" s="2"/>
      <c r="BE168" s="2"/>
      <c r="BF168" s="2"/>
      <c r="BG168" s="2"/>
      <c r="BH168" s="2"/>
    </row>
    <row r="169" spans="1:60">
      <c r="A169" t="s">
        <v>203</v>
      </c>
      <c r="B169" t="s">
        <v>387</v>
      </c>
      <c r="C169" s="2">
        <v>24844</v>
      </c>
      <c r="D169" s="2">
        <v>25288</v>
      </c>
      <c r="E169" s="2">
        <v>25656</v>
      </c>
      <c r="F169" s="2">
        <v>25952</v>
      </c>
      <c r="G169" s="2">
        <v>26010</v>
      </c>
      <c r="H169" s="2">
        <v>26006</v>
      </c>
      <c r="I169" s="2">
        <v>26276</v>
      </c>
      <c r="J169" s="2">
        <v>26744</v>
      </c>
      <c r="K169" s="2">
        <v>27018</v>
      </c>
      <c r="L169" s="2">
        <v>27451</v>
      </c>
      <c r="M169" s="2">
        <v>27792</v>
      </c>
      <c r="N169" s="2">
        <v>28045</v>
      </c>
      <c r="O169" s="2">
        <v>28185</v>
      </c>
      <c r="P169" s="2">
        <v>28381</v>
      </c>
      <c r="Q169" s="2">
        <v>28574</v>
      </c>
      <c r="R169" s="2">
        <v>28724</v>
      </c>
      <c r="S169" s="2">
        <v>28953</v>
      </c>
      <c r="T169" s="2">
        <v>29152</v>
      </c>
      <c r="U169" s="2">
        <v>29250</v>
      </c>
      <c r="V169" s="2">
        <v>29302</v>
      </c>
      <c r="W169" s="2">
        <v>29123.555262591701</v>
      </c>
      <c r="X169" s="2">
        <v>28974.921072252298</v>
      </c>
      <c r="Y169" s="2">
        <v>28873.8738989841</v>
      </c>
      <c r="Z169" s="2">
        <v>28811.165616563001</v>
      </c>
      <c r="AA169" s="2">
        <v>28788.602013408501</v>
      </c>
      <c r="AB169" s="2">
        <v>28763.528195107199</v>
      </c>
      <c r="AC169" s="2">
        <v>28735.646139714099</v>
      </c>
      <c r="AD169" s="2">
        <v>28703.980877513499</v>
      </c>
      <c r="AE169" s="2">
        <v>28668.339380351299</v>
      </c>
      <c r="AF169" s="2">
        <v>28635.020099664202</v>
      </c>
      <c r="AG169" s="2">
        <v>28604.0595876919</v>
      </c>
      <c r="AH169" s="2">
        <v>28573.034204467102</v>
      </c>
      <c r="AI169" s="2">
        <v>28542.319705904101</v>
      </c>
      <c r="AJ169" s="2">
        <v>28511.759010520898</v>
      </c>
      <c r="AK169" s="2">
        <v>28481.374790151702</v>
      </c>
      <c r="AL169" s="2">
        <v>28451.1718526726</v>
      </c>
      <c r="AM169" s="2">
        <v>28420.940671443099</v>
      </c>
      <c r="AN169" s="2">
        <v>28390.7709652464</v>
      </c>
      <c r="AO169" s="2">
        <v>28360.773888368702</v>
      </c>
      <c r="AP169" s="2">
        <v>28330.985831608101</v>
      </c>
      <c r="AQ169" s="2">
        <v>28301.4651447783</v>
      </c>
      <c r="AR169" s="2"/>
      <c r="AS169" s="2"/>
      <c r="AT169" s="2"/>
      <c r="AU169" s="2"/>
      <c r="AV169" s="2"/>
      <c r="AW169" s="2"/>
      <c r="AX169" s="2"/>
      <c r="AY169" s="2"/>
      <c r="AZ169" s="2"/>
      <c r="BA169" s="2"/>
      <c r="BB169" s="2"/>
      <c r="BC169" s="2"/>
      <c r="BD169" s="2"/>
      <c r="BE169" s="2"/>
      <c r="BF169" s="2"/>
      <c r="BG169" s="2"/>
      <c r="BH169" s="2"/>
    </row>
    <row r="170" spans="1:60">
      <c r="A170" t="s">
        <v>203</v>
      </c>
      <c r="B170" t="s">
        <v>388</v>
      </c>
      <c r="C170" s="2">
        <v>12360</v>
      </c>
      <c r="D170" s="2">
        <v>12802</v>
      </c>
      <c r="E170" s="2">
        <v>13227</v>
      </c>
      <c r="F170" s="2">
        <v>13519</v>
      </c>
      <c r="G170" s="2">
        <v>13773</v>
      </c>
      <c r="H170" s="2">
        <v>13836</v>
      </c>
      <c r="I170" s="2">
        <v>14264</v>
      </c>
      <c r="J170" s="2">
        <v>14752</v>
      </c>
      <c r="K170" s="2">
        <v>14916</v>
      </c>
      <c r="L170" s="2">
        <v>15261</v>
      </c>
      <c r="M170" s="2">
        <v>15483</v>
      </c>
      <c r="N170" s="2">
        <v>15908</v>
      </c>
      <c r="O170" s="2">
        <v>16293</v>
      </c>
      <c r="P170" s="2">
        <v>16846</v>
      </c>
      <c r="Q170" s="2">
        <v>17224</v>
      </c>
      <c r="R170" s="2">
        <v>17652</v>
      </c>
      <c r="S170" s="2">
        <v>18166</v>
      </c>
      <c r="T170" s="2">
        <v>18778</v>
      </c>
      <c r="U170" s="2">
        <v>19468</v>
      </c>
      <c r="V170" s="2">
        <v>20176</v>
      </c>
      <c r="W170" s="2">
        <v>20633.097329498501</v>
      </c>
      <c r="X170" s="2">
        <v>21100.096856742301</v>
      </c>
      <c r="Y170" s="2">
        <v>21586.670741864</v>
      </c>
      <c r="Z170" s="2">
        <v>22084.645330140898</v>
      </c>
      <c r="AA170" s="2">
        <v>22592.956911492998</v>
      </c>
      <c r="AB170" s="2">
        <v>23075.717164406298</v>
      </c>
      <c r="AC170" s="2">
        <v>23550.336276236299</v>
      </c>
      <c r="AD170" s="2">
        <v>24016.3736865147</v>
      </c>
      <c r="AE170" s="2">
        <v>24474.186525414902</v>
      </c>
      <c r="AF170" s="2">
        <v>24919.1618870852</v>
      </c>
      <c r="AG170" s="2">
        <v>25351.496138806098</v>
      </c>
      <c r="AH170" s="2">
        <v>25769.9539288171</v>
      </c>
      <c r="AI170" s="2">
        <v>26175.066808277599</v>
      </c>
      <c r="AJ170" s="2">
        <v>26566.947403919701</v>
      </c>
      <c r="AK170" s="2">
        <v>26945.832288575501</v>
      </c>
      <c r="AL170" s="2">
        <v>27311.936949422699</v>
      </c>
      <c r="AM170" s="2">
        <v>27665.227582107302</v>
      </c>
      <c r="AN170" s="2">
        <v>28006.0540367666</v>
      </c>
      <c r="AO170" s="2">
        <v>28334.8689378942</v>
      </c>
      <c r="AP170" s="2">
        <v>28652.099145493401</v>
      </c>
      <c r="AQ170" s="2">
        <v>28958.275520742602</v>
      </c>
      <c r="AR170" s="2"/>
      <c r="AS170" s="2"/>
      <c r="AT170" s="2"/>
      <c r="AU170" s="2"/>
      <c r="AV170" s="2"/>
      <c r="AW170" s="2"/>
      <c r="AX170" s="2"/>
      <c r="AY170" s="2"/>
      <c r="AZ170" s="2"/>
      <c r="BA170" s="2"/>
      <c r="BB170" s="2"/>
      <c r="BC170" s="2"/>
      <c r="BD170" s="2"/>
      <c r="BE170" s="2"/>
      <c r="BF170" s="2"/>
      <c r="BG170" s="2"/>
      <c r="BH170" s="2"/>
    </row>
    <row r="171" spans="1:60">
      <c r="A171" t="s">
        <v>203</v>
      </c>
      <c r="B171" t="s">
        <v>389</v>
      </c>
      <c r="C171" s="2">
        <v>5244</v>
      </c>
      <c r="D171" s="2">
        <v>5245</v>
      </c>
      <c r="E171" s="2">
        <v>5249</v>
      </c>
      <c r="F171" s="2">
        <v>5249</v>
      </c>
      <c r="G171" s="2">
        <v>5238</v>
      </c>
      <c r="H171" s="2">
        <v>5225</v>
      </c>
      <c r="I171" s="2">
        <v>5223</v>
      </c>
      <c r="J171" s="2">
        <v>5218</v>
      </c>
      <c r="K171" s="2">
        <v>5211</v>
      </c>
      <c r="L171" s="2">
        <v>5204</v>
      </c>
      <c r="M171" s="2">
        <v>5208</v>
      </c>
      <c r="N171" s="2">
        <v>5251</v>
      </c>
      <c r="O171" s="2">
        <v>5290</v>
      </c>
      <c r="P171" s="2">
        <v>5325</v>
      </c>
      <c r="Q171" s="2">
        <v>5342</v>
      </c>
      <c r="R171" s="2">
        <v>5375</v>
      </c>
      <c r="S171" s="2">
        <v>5406</v>
      </c>
      <c r="T171" s="2">
        <v>5433</v>
      </c>
      <c r="U171" s="2">
        <v>5461</v>
      </c>
      <c r="V171" s="2">
        <v>5487</v>
      </c>
      <c r="W171" s="2">
        <v>5486.7268577443101</v>
      </c>
      <c r="X171" s="2">
        <v>5489.8841873773399</v>
      </c>
      <c r="Y171" s="2">
        <v>5496.6722363091203</v>
      </c>
      <c r="Z171" s="2">
        <v>5505.1662097857297</v>
      </c>
      <c r="AA171" s="2">
        <v>5514.9683922143004</v>
      </c>
      <c r="AB171" s="2">
        <v>5522.2363752915098</v>
      </c>
      <c r="AC171" s="2">
        <v>5527.8461454356702</v>
      </c>
      <c r="AD171" s="2">
        <v>5531.6946601038399</v>
      </c>
      <c r="AE171" s="2">
        <v>5533.8838803831004</v>
      </c>
      <c r="AF171" s="2">
        <v>5535.1298654545599</v>
      </c>
      <c r="AG171" s="2">
        <v>5535.49894335114</v>
      </c>
      <c r="AH171" s="2">
        <v>5534.8091062634103</v>
      </c>
      <c r="AI171" s="2">
        <v>5533.1705317894302</v>
      </c>
      <c r="AJ171" s="2">
        <v>5530.6135608219802</v>
      </c>
      <c r="AK171" s="2">
        <v>5527.2205238924998</v>
      </c>
      <c r="AL171" s="2">
        <v>5523.0647179033904</v>
      </c>
      <c r="AM171" s="2">
        <v>5518.1688335754898</v>
      </c>
      <c r="AN171" s="2">
        <v>5512.6270197028598</v>
      </c>
      <c r="AO171" s="2">
        <v>5506.5182019374397</v>
      </c>
      <c r="AP171" s="2">
        <v>5499.8937289945197</v>
      </c>
      <c r="AQ171" s="2">
        <v>5492.8092724907701</v>
      </c>
      <c r="AR171" s="2"/>
      <c r="AS171" s="2"/>
      <c r="AT171" s="2"/>
      <c r="AU171" s="2"/>
      <c r="AV171" s="2"/>
      <c r="AW171" s="2"/>
      <c r="AX171" s="2"/>
      <c r="AY171" s="2"/>
      <c r="AZ171" s="2"/>
      <c r="BA171" s="2"/>
      <c r="BB171" s="2"/>
      <c r="BC171" s="2"/>
      <c r="BD171" s="2"/>
      <c r="BE171" s="2"/>
      <c r="BF171" s="2"/>
      <c r="BG171" s="2"/>
      <c r="BH171" s="2"/>
    </row>
    <row r="172" spans="1:60">
      <c r="A172" t="s">
        <v>203</v>
      </c>
      <c r="B172" t="s">
        <v>390</v>
      </c>
      <c r="C172" s="2">
        <v>4157</v>
      </c>
      <c r="D172" s="2">
        <v>4239</v>
      </c>
      <c r="E172" s="2">
        <v>4371</v>
      </c>
      <c r="F172" s="2">
        <v>4484</v>
      </c>
      <c r="G172" s="2">
        <v>4582</v>
      </c>
      <c r="H172" s="2">
        <v>4562</v>
      </c>
      <c r="I172" s="2">
        <v>4647</v>
      </c>
      <c r="J172" s="2">
        <v>4753</v>
      </c>
      <c r="K172" s="2">
        <v>4904</v>
      </c>
      <c r="L172" s="2">
        <v>5044</v>
      </c>
      <c r="M172" s="2">
        <v>5129</v>
      </c>
      <c r="N172" s="2">
        <v>5149</v>
      </c>
      <c r="O172" s="2">
        <v>5161</v>
      </c>
      <c r="P172" s="2">
        <v>5179</v>
      </c>
      <c r="Q172" s="2">
        <v>5190</v>
      </c>
      <c r="R172" s="2">
        <v>5206</v>
      </c>
      <c r="S172" s="2">
        <v>5248</v>
      </c>
      <c r="T172" s="2">
        <v>5281</v>
      </c>
      <c r="U172" s="2">
        <v>5317</v>
      </c>
      <c r="V172" s="2">
        <v>5414</v>
      </c>
      <c r="W172" s="2">
        <v>5444.1758172488499</v>
      </c>
      <c r="X172" s="2">
        <v>5480.2007608092899</v>
      </c>
      <c r="Y172" s="2">
        <v>5523.4876232274801</v>
      </c>
      <c r="Z172" s="2">
        <v>5572.1816111812896</v>
      </c>
      <c r="AA172" s="2">
        <v>5625.8263321760096</v>
      </c>
      <c r="AB172" s="2">
        <v>5677.5922286741397</v>
      </c>
      <c r="AC172" s="2">
        <v>5730.1328970327904</v>
      </c>
      <c r="AD172" s="2">
        <v>5783.2314669899397</v>
      </c>
      <c r="AE172" s="2">
        <v>5836.7409300649497</v>
      </c>
      <c r="AF172" s="2">
        <v>5890.1184848208504</v>
      </c>
      <c r="AG172" s="2">
        <v>5943.3548319413603</v>
      </c>
      <c r="AH172" s="2">
        <v>5996.1694305804403</v>
      </c>
      <c r="AI172" s="2">
        <v>6048.6309035104496</v>
      </c>
      <c r="AJ172" s="2">
        <v>6100.7280105937398</v>
      </c>
      <c r="AK172" s="2">
        <v>6152.4609715648503</v>
      </c>
      <c r="AL172" s="2">
        <v>6203.8612299442802</v>
      </c>
      <c r="AM172" s="2">
        <v>6254.9268808249799</v>
      </c>
      <c r="AN172" s="2">
        <v>6305.6919937576504</v>
      </c>
      <c r="AO172" s="2">
        <v>6356.2237015560704</v>
      </c>
      <c r="AP172" s="2">
        <v>6406.6238442499698</v>
      </c>
      <c r="AQ172" s="2">
        <v>6456.9493289800803</v>
      </c>
      <c r="AR172" s="2"/>
      <c r="AS172" s="2"/>
      <c r="AT172" s="2"/>
      <c r="AU172" s="2"/>
      <c r="AV172" s="2"/>
      <c r="AW172" s="2"/>
      <c r="AX172" s="2"/>
      <c r="AY172" s="2"/>
      <c r="AZ172" s="2"/>
      <c r="BA172" s="2"/>
      <c r="BB172" s="2"/>
      <c r="BC172" s="2"/>
      <c r="BD172" s="2"/>
      <c r="BE172" s="2"/>
      <c r="BF172" s="2"/>
      <c r="BG172" s="2"/>
      <c r="BH172" s="2"/>
    </row>
    <row r="173" spans="1:60">
      <c r="A173" t="s">
        <v>203</v>
      </c>
      <c r="B173" t="s">
        <v>391</v>
      </c>
      <c r="C173" s="2">
        <v>20386</v>
      </c>
      <c r="D173" s="2">
        <v>20354</v>
      </c>
      <c r="E173" s="2">
        <v>20360</v>
      </c>
      <c r="F173" s="2">
        <v>20356</v>
      </c>
      <c r="G173" s="2">
        <v>20291</v>
      </c>
      <c r="H173" s="2">
        <v>20221</v>
      </c>
      <c r="I173" s="2">
        <v>20184</v>
      </c>
      <c r="J173" s="2">
        <v>20205</v>
      </c>
      <c r="K173" s="2">
        <v>20347</v>
      </c>
      <c r="L173" s="2">
        <v>20555</v>
      </c>
      <c r="M173" s="2">
        <v>20841</v>
      </c>
      <c r="N173" s="2">
        <v>20857</v>
      </c>
      <c r="O173" s="2">
        <v>20882</v>
      </c>
      <c r="P173" s="2">
        <v>20889</v>
      </c>
      <c r="Q173" s="2">
        <v>20882</v>
      </c>
      <c r="R173" s="2">
        <v>20894</v>
      </c>
      <c r="S173" s="2">
        <v>20894</v>
      </c>
      <c r="T173" s="2">
        <v>20879</v>
      </c>
      <c r="U173" s="2">
        <v>20898</v>
      </c>
      <c r="V173" s="2">
        <v>20909</v>
      </c>
      <c r="W173" s="2">
        <v>21003.400514319001</v>
      </c>
      <c r="X173" s="2">
        <v>21102.083998733498</v>
      </c>
      <c r="Y173" s="2">
        <v>21216.477071523401</v>
      </c>
      <c r="Z173" s="2">
        <v>21337.751987983</v>
      </c>
      <c r="AA173" s="2">
        <v>21463.801237603198</v>
      </c>
      <c r="AB173" s="2">
        <v>21574.743220197099</v>
      </c>
      <c r="AC173" s="2">
        <v>21675.093959802201</v>
      </c>
      <c r="AD173" s="2">
        <v>21764.919873735798</v>
      </c>
      <c r="AE173" s="2">
        <v>21845.215629493199</v>
      </c>
      <c r="AF173" s="2">
        <v>21918.805587148399</v>
      </c>
      <c r="AG173" s="2">
        <v>21986.359399804802</v>
      </c>
      <c r="AH173" s="2">
        <v>22047.2299852572</v>
      </c>
      <c r="AI173" s="2">
        <v>22102.270607104001</v>
      </c>
      <c r="AJ173" s="2">
        <v>22151.522113938401</v>
      </c>
      <c r="AK173" s="2">
        <v>22194.9911867628</v>
      </c>
      <c r="AL173" s="2">
        <v>22232.666707264099</v>
      </c>
      <c r="AM173" s="2">
        <v>22264.424192292401</v>
      </c>
      <c r="AN173" s="2">
        <v>22290.359059079099</v>
      </c>
      <c r="AO173" s="2">
        <v>22310.513831416301</v>
      </c>
      <c r="AP173" s="2">
        <v>22324.983634992699</v>
      </c>
      <c r="AQ173" s="2">
        <v>22334.012278360799</v>
      </c>
      <c r="AR173" s="2"/>
      <c r="AS173" s="2"/>
      <c r="AT173" s="2"/>
      <c r="AU173" s="2"/>
      <c r="AV173" s="2"/>
      <c r="AW173" s="2"/>
      <c r="AX173" s="2"/>
      <c r="AY173" s="2"/>
      <c r="AZ173" s="2"/>
      <c r="BA173" s="2"/>
      <c r="BB173" s="2"/>
      <c r="BC173" s="2"/>
      <c r="BD173" s="2"/>
      <c r="BE173" s="2"/>
      <c r="BF173" s="2"/>
      <c r="BG173" s="2"/>
      <c r="BH173" s="2"/>
    </row>
    <row r="174" spans="1:60">
      <c r="A174" t="s">
        <v>203</v>
      </c>
      <c r="B174" t="s">
        <v>392</v>
      </c>
      <c r="C174" s="2">
        <v>10888</v>
      </c>
      <c r="D174" s="2">
        <v>11001</v>
      </c>
      <c r="E174" s="2">
        <v>11156</v>
      </c>
      <c r="F174" s="2">
        <v>11304</v>
      </c>
      <c r="G174" s="2">
        <v>11422</v>
      </c>
      <c r="H174" s="2">
        <v>11448</v>
      </c>
      <c r="I174" s="2">
        <v>11516</v>
      </c>
      <c r="J174" s="2">
        <v>11629</v>
      </c>
      <c r="K174" s="2">
        <v>11748</v>
      </c>
      <c r="L174" s="2">
        <v>11824</v>
      </c>
      <c r="M174" s="2">
        <v>11880</v>
      </c>
      <c r="N174" s="2">
        <v>11981</v>
      </c>
      <c r="O174" s="2">
        <v>12144</v>
      </c>
      <c r="P174" s="2">
        <v>12249</v>
      </c>
      <c r="Q174" s="2">
        <v>12376</v>
      </c>
      <c r="R174" s="2">
        <v>12538</v>
      </c>
      <c r="S174" s="2">
        <v>12667</v>
      </c>
      <c r="T174" s="2">
        <v>12782</v>
      </c>
      <c r="U174" s="2">
        <v>12910</v>
      </c>
      <c r="V174" s="2">
        <v>13079</v>
      </c>
      <c r="W174" s="2">
        <v>13178.8510477488</v>
      </c>
      <c r="X174" s="2">
        <v>13290.184408556201</v>
      </c>
      <c r="Y174" s="2">
        <v>13412.3091869824</v>
      </c>
      <c r="Z174" s="2">
        <v>13540.4004607927</v>
      </c>
      <c r="AA174" s="2">
        <v>13672.6342742337</v>
      </c>
      <c r="AB174" s="2">
        <v>13796.7465523477</v>
      </c>
      <c r="AC174" s="2">
        <v>13918.628857817501</v>
      </c>
      <c r="AD174" s="2">
        <v>14037.8295511408</v>
      </c>
      <c r="AE174" s="2">
        <v>14154.33432654</v>
      </c>
      <c r="AF174" s="2">
        <v>14267.2894730773</v>
      </c>
      <c r="AG174" s="2">
        <v>14376.699596828699</v>
      </c>
      <c r="AH174" s="2">
        <v>14482.137964665701</v>
      </c>
      <c r="AI174" s="2">
        <v>14583.848632728101</v>
      </c>
      <c r="AJ174" s="2">
        <v>14681.900292349899</v>
      </c>
      <c r="AK174" s="2">
        <v>14776.5065948107</v>
      </c>
      <c r="AL174" s="2">
        <v>14867.850959670101</v>
      </c>
      <c r="AM174" s="2">
        <v>14955.9262756634</v>
      </c>
      <c r="AN174" s="2">
        <v>15040.952980767801</v>
      </c>
      <c r="AO174" s="2">
        <v>15123.1829998012</v>
      </c>
      <c r="AP174" s="2">
        <v>15202.865261339901</v>
      </c>
      <c r="AQ174" s="2">
        <v>15280.2466864166</v>
      </c>
      <c r="AR174" s="2"/>
      <c r="AS174" s="2"/>
      <c r="AT174" s="2"/>
      <c r="AU174" s="2"/>
      <c r="AV174" s="2"/>
      <c r="AW174" s="2"/>
      <c r="AX174" s="2"/>
      <c r="AY174" s="2"/>
      <c r="AZ174" s="2"/>
      <c r="BA174" s="2"/>
      <c r="BB174" s="2"/>
      <c r="BC174" s="2"/>
      <c r="BD174" s="2"/>
      <c r="BE174" s="2"/>
      <c r="BF174" s="2"/>
      <c r="BG174" s="2"/>
      <c r="BH174" s="2"/>
    </row>
    <row r="175" spans="1:60">
      <c r="A175" t="s">
        <v>203</v>
      </c>
      <c r="B175" t="s">
        <v>393</v>
      </c>
      <c r="C175" s="2">
        <v>5825</v>
      </c>
      <c r="D175" s="2">
        <v>5944</v>
      </c>
      <c r="E175" s="2">
        <v>5936</v>
      </c>
      <c r="F175" s="2">
        <v>5948</v>
      </c>
      <c r="G175" s="2">
        <v>5885</v>
      </c>
      <c r="H175" s="2">
        <v>5853</v>
      </c>
      <c r="I175" s="2">
        <v>5882</v>
      </c>
      <c r="J175" s="2">
        <v>5904</v>
      </c>
      <c r="K175" s="2">
        <v>5945</v>
      </c>
      <c r="L175" s="2">
        <v>5998</v>
      </c>
      <c r="M175" s="2">
        <v>6008</v>
      </c>
      <c r="N175" s="2">
        <v>6025</v>
      </c>
      <c r="O175" s="2">
        <v>6073</v>
      </c>
      <c r="P175" s="2">
        <v>6120</v>
      </c>
      <c r="Q175" s="2">
        <v>6185</v>
      </c>
      <c r="R175" s="2">
        <v>6284</v>
      </c>
      <c r="S175" s="2">
        <v>6327</v>
      </c>
      <c r="T175" s="2">
        <v>6367</v>
      </c>
      <c r="U175" s="2">
        <v>6389</v>
      </c>
      <c r="V175" s="2">
        <v>6352</v>
      </c>
      <c r="W175" s="2">
        <v>6406.6087915862499</v>
      </c>
      <c r="X175" s="2">
        <v>6466.4134502541301</v>
      </c>
      <c r="Y175" s="2">
        <v>6531.8226682677096</v>
      </c>
      <c r="Z175" s="2">
        <v>6600.9007357734999</v>
      </c>
      <c r="AA175" s="2">
        <v>6673.8378320593201</v>
      </c>
      <c r="AB175" s="2">
        <v>6741.03122020712</v>
      </c>
      <c r="AC175" s="2">
        <v>6807.6335398139199</v>
      </c>
      <c r="AD175" s="2">
        <v>6873.6636179155503</v>
      </c>
      <c r="AE175" s="2">
        <v>6939.1979475057897</v>
      </c>
      <c r="AF175" s="2">
        <v>7003.10143589171</v>
      </c>
      <c r="AG175" s="2">
        <v>7065.4027342112004</v>
      </c>
      <c r="AH175" s="2">
        <v>7125.7802190720204</v>
      </c>
      <c r="AI175" s="2">
        <v>7184.3422177173898</v>
      </c>
      <c r="AJ175" s="2">
        <v>7241.0296794252799</v>
      </c>
      <c r="AK175" s="2">
        <v>7295.7735259514802</v>
      </c>
      <c r="AL175" s="2">
        <v>7348.52463341974</v>
      </c>
      <c r="AM175" s="2">
        <v>7399.1376419040498</v>
      </c>
      <c r="AN175" s="2">
        <v>7447.6068685444397</v>
      </c>
      <c r="AO175" s="2">
        <v>7493.9502956782298</v>
      </c>
      <c r="AP175" s="2">
        <v>7538.2084593634399</v>
      </c>
      <c r="AQ175" s="2">
        <v>7580.4743733994001</v>
      </c>
      <c r="AR175" s="2"/>
      <c r="AS175" s="2"/>
      <c r="AT175" s="2"/>
      <c r="AU175" s="2"/>
      <c r="AV175" s="2"/>
      <c r="AW175" s="2"/>
      <c r="AX175" s="2"/>
      <c r="AY175" s="2"/>
      <c r="AZ175" s="2"/>
      <c r="BA175" s="2"/>
      <c r="BB175" s="2"/>
      <c r="BC175" s="2"/>
      <c r="BD175" s="2"/>
      <c r="BE175" s="2"/>
      <c r="BF175" s="2"/>
      <c r="BG175" s="2"/>
      <c r="BH175" s="2"/>
    </row>
    <row r="176" spans="1:60">
      <c r="A176" t="s">
        <v>203</v>
      </c>
      <c r="B176" t="s">
        <v>394</v>
      </c>
      <c r="C176" s="2">
        <v>8642</v>
      </c>
      <c r="D176" s="2">
        <v>8845</v>
      </c>
      <c r="E176" s="2">
        <v>9029</v>
      </c>
      <c r="F176" s="2">
        <v>9233</v>
      </c>
      <c r="G176" s="2">
        <v>9400</v>
      </c>
      <c r="H176" s="2">
        <v>9585</v>
      </c>
      <c r="I176" s="2">
        <v>9796</v>
      </c>
      <c r="J176" s="2">
        <v>9941</v>
      </c>
      <c r="K176" s="2">
        <v>10121</v>
      </c>
      <c r="L176" s="2">
        <v>10415</v>
      </c>
      <c r="M176" s="2">
        <v>10516</v>
      </c>
      <c r="N176" s="2">
        <v>10761</v>
      </c>
      <c r="O176" s="2">
        <v>10925</v>
      </c>
      <c r="P176" s="2">
        <v>11019</v>
      </c>
      <c r="Q176" s="2">
        <v>11131</v>
      </c>
      <c r="R176" s="2">
        <v>11345</v>
      </c>
      <c r="S176" s="2">
        <v>11501</v>
      </c>
      <c r="T176" s="2">
        <v>11788</v>
      </c>
      <c r="U176" s="2">
        <v>12103</v>
      </c>
      <c r="V176" s="2">
        <v>12281</v>
      </c>
      <c r="W176" s="2">
        <v>12415.0763308238</v>
      </c>
      <c r="X176" s="2">
        <v>12551.378507121701</v>
      </c>
      <c r="Y176" s="2">
        <v>12695.578122725001</v>
      </c>
      <c r="Z176" s="2">
        <v>12843.3886861843</v>
      </c>
      <c r="AA176" s="2">
        <v>12993.880879555099</v>
      </c>
      <c r="AB176" s="2">
        <v>13135.791171070099</v>
      </c>
      <c r="AC176" s="2">
        <v>13273.834742454999</v>
      </c>
      <c r="AD176" s="2">
        <v>13408.1061944715</v>
      </c>
      <c r="AE176" s="2">
        <v>13539.121797411401</v>
      </c>
      <c r="AF176" s="2">
        <v>13667.2787245824</v>
      </c>
      <c r="AG176" s="2">
        <v>13792.929733479699</v>
      </c>
      <c r="AH176" s="2">
        <v>13915.687840351</v>
      </c>
      <c r="AI176" s="2">
        <v>14035.835815176901</v>
      </c>
      <c r="AJ176" s="2">
        <v>14153.4118044713</v>
      </c>
      <c r="AK176" s="2">
        <v>14268.497788290701</v>
      </c>
      <c r="AL176" s="2">
        <v>14381.2485490914</v>
      </c>
      <c r="AM176" s="2">
        <v>14491.7014240647</v>
      </c>
      <c r="AN176" s="2">
        <v>14599.9830629639</v>
      </c>
      <c r="AO176" s="2">
        <v>14706.191994564801</v>
      </c>
      <c r="AP176" s="2">
        <v>14810.383873222499</v>
      </c>
      <c r="AQ176" s="2">
        <v>14912.6637531088</v>
      </c>
      <c r="AR176" s="2"/>
      <c r="AS176" s="2"/>
      <c r="AT176" s="2"/>
      <c r="AU176" s="2"/>
      <c r="AV176" s="2"/>
      <c r="AW176" s="2"/>
      <c r="AX176" s="2"/>
      <c r="AY176" s="2"/>
      <c r="AZ176" s="2"/>
      <c r="BA176" s="2"/>
      <c r="BB176" s="2"/>
      <c r="BC176" s="2"/>
      <c r="BD176" s="2"/>
      <c r="BE176" s="2"/>
      <c r="BF176" s="2"/>
      <c r="BG176" s="2"/>
      <c r="BH176" s="2"/>
    </row>
    <row r="177" spans="1:60">
      <c r="A177" t="s">
        <v>203</v>
      </c>
      <c r="B177" t="s">
        <v>395</v>
      </c>
      <c r="C177" s="2">
        <v>5563</v>
      </c>
      <c r="D177" s="2">
        <v>5554</v>
      </c>
      <c r="E177" s="2">
        <v>5509</v>
      </c>
      <c r="F177" s="2">
        <v>5496</v>
      </c>
      <c r="G177" s="2">
        <v>5480</v>
      </c>
      <c r="H177" s="2">
        <v>5459</v>
      </c>
      <c r="I177" s="2">
        <v>5467</v>
      </c>
      <c r="J177" s="2">
        <v>5474</v>
      </c>
      <c r="K177" s="2">
        <v>5487</v>
      </c>
      <c r="L177" s="2">
        <v>5499</v>
      </c>
      <c r="M177" s="2">
        <v>5466</v>
      </c>
      <c r="N177" s="2">
        <v>5480</v>
      </c>
      <c r="O177" s="2">
        <v>5493</v>
      </c>
      <c r="P177" s="2">
        <v>5493</v>
      </c>
      <c r="Q177" s="2">
        <v>5493</v>
      </c>
      <c r="R177" s="2">
        <v>5491</v>
      </c>
      <c r="S177" s="2">
        <v>5499</v>
      </c>
      <c r="T177" s="2">
        <v>5474</v>
      </c>
      <c r="U177" s="2">
        <v>5493</v>
      </c>
      <c r="V177" s="2">
        <v>5471</v>
      </c>
      <c r="W177" s="2">
        <v>5474.5192969177497</v>
      </c>
      <c r="X177" s="2">
        <v>5479.7030092856103</v>
      </c>
      <c r="Y177" s="2">
        <v>5487.0550268859297</v>
      </c>
      <c r="Z177" s="2">
        <v>5494.1818562476001</v>
      </c>
      <c r="AA177" s="2">
        <v>5500.2447478936701</v>
      </c>
      <c r="AB177" s="2">
        <v>5503.2821546598097</v>
      </c>
      <c r="AC177" s="2">
        <v>5504.3555081205004</v>
      </c>
      <c r="AD177" s="2">
        <v>5503.5094458211197</v>
      </c>
      <c r="AE177" s="2">
        <v>5500.9542842976698</v>
      </c>
      <c r="AF177" s="2">
        <v>5497.3496833783502</v>
      </c>
      <c r="AG177" s="2">
        <v>5492.7416953306401</v>
      </c>
      <c r="AH177" s="2">
        <v>5487.1239104669003</v>
      </c>
      <c r="AI177" s="2">
        <v>5480.7439367155202</v>
      </c>
      <c r="AJ177" s="2">
        <v>5473.6221429870202</v>
      </c>
      <c r="AK177" s="2">
        <v>5465.7173218837197</v>
      </c>
      <c r="AL177" s="2">
        <v>5456.9621349251602</v>
      </c>
      <c r="AM177" s="2">
        <v>5447.28731806424</v>
      </c>
      <c r="AN177" s="2">
        <v>5436.7408593979098</v>
      </c>
      <c r="AO177" s="2">
        <v>5425.3426325411601</v>
      </c>
      <c r="AP177" s="2">
        <v>5413.0841537332399</v>
      </c>
      <c r="AQ177" s="2">
        <v>5399.9695545525601</v>
      </c>
      <c r="AR177" s="2"/>
      <c r="AS177" s="2"/>
      <c r="AT177" s="2"/>
      <c r="AU177" s="2"/>
      <c r="AV177" s="2"/>
      <c r="AW177" s="2"/>
      <c r="AX177" s="2"/>
      <c r="AY177" s="2"/>
      <c r="AZ177" s="2"/>
      <c r="BA177" s="2"/>
      <c r="BB177" s="2"/>
      <c r="BC177" s="2"/>
      <c r="BD177" s="2"/>
      <c r="BE177" s="2"/>
      <c r="BF177" s="2"/>
      <c r="BG177" s="2"/>
      <c r="BH177" s="2"/>
    </row>
    <row r="178" spans="1:60">
      <c r="A178" t="s">
        <v>204</v>
      </c>
      <c r="B178" t="s">
        <v>396</v>
      </c>
      <c r="C178" s="2">
        <v>9898</v>
      </c>
      <c r="D178" s="2">
        <v>10189</v>
      </c>
      <c r="E178" s="2">
        <v>10550</v>
      </c>
      <c r="F178" s="2">
        <v>10758</v>
      </c>
      <c r="G178" s="2">
        <v>11201</v>
      </c>
      <c r="H178" s="2">
        <v>11543</v>
      </c>
      <c r="I178" s="2">
        <v>12026</v>
      </c>
      <c r="J178" s="2">
        <v>12365</v>
      </c>
      <c r="K178" s="2">
        <v>12678</v>
      </c>
      <c r="L178" s="2">
        <v>13007</v>
      </c>
      <c r="M178" s="2">
        <v>13239</v>
      </c>
      <c r="N178" s="2">
        <v>13562</v>
      </c>
      <c r="O178" s="2">
        <v>13978</v>
      </c>
      <c r="P178" s="2">
        <v>14503</v>
      </c>
      <c r="Q178" s="2">
        <v>14842</v>
      </c>
      <c r="R178" s="2">
        <v>15321</v>
      </c>
      <c r="S178" s="2">
        <v>15738</v>
      </c>
      <c r="T178" s="2">
        <v>16286</v>
      </c>
      <c r="U178" s="2">
        <v>16795</v>
      </c>
      <c r="V178" s="2">
        <v>17311</v>
      </c>
      <c r="W178" s="2">
        <v>17639.6951016518</v>
      </c>
      <c r="X178" s="2">
        <v>18013.072731047399</v>
      </c>
      <c r="Y178" s="2">
        <v>18431.005280023499</v>
      </c>
      <c r="Z178" s="2">
        <v>18883.377795888198</v>
      </c>
      <c r="AA178" s="2">
        <v>19369.238677546098</v>
      </c>
      <c r="AB178" s="2">
        <v>19866.473864756499</v>
      </c>
      <c r="AC178" s="2">
        <v>20374.669378707302</v>
      </c>
      <c r="AD178" s="2">
        <v>20894.3265561224</v>
      </c>
      <c r="AE178" s="2">
        <v>21426.343259521898</v>
      </c>
      <c r="AF178" s="2">
        <v>21958.719579382199</v>
      </c>
      <c r="AG178" s="2">
        <v>22491.966305342201</v>
      </c>
      <c r="AH178" s="2">
        <v>23025.022692975199</v>
      </c>
      <c r="AI178" s="2">
        <v>23558.561856745098</v>
      </c>
      <c r="AJ178" s="2">
        <v>24092.529479194502</v>
      </c>
      <c r="AK178" s="2">
        <v>24626.735547291199</v>
      </c>
      <c r="AL178" s="2">
        <v>25161.061946512102</v>
      </c>
      <c r="AM178" s="2">
        <v>25695.4808432393</v>
      </c>
      <c r="AN178" s="2">
        <v>26229.912529425201</v>
      </c>
      <c r="AO178" s="2">
        <v>26764.686535320401</v>
      </c>
      <c r="AP178" s="2">
        <v>27299.52447937</v>
      </c>
      <c r="AQ178" s="2">
        <v>27834.268383894501</v>
      </c>
      <c r="AR178" s="2"/>
      <c r="AS178" s="2"/>
      <c r="AT178" s="2"/>
      <c r="AU178" s="2"/>
      <c r="AV178" s="2"/>
      <c r="AW178" s="2"/>
      <c r="AX178" s="2"/>
      <c r="AY178" s="2"/>
      <c r="AZ178" s="2"/>
      <c r="BA178" s="2"/>
      <c r="BB178" s="2"/>
      <c r="BC178" s="2"/>
      <c r="BD178" s="2"/>
      <c r="BE178" s="2"/>
      <c r="BF178" s="2"/>
      <c r="BG178" s="2"/>
      <c r="BH178" s="2"/>
    </row>
    <row r="179" spans="1:60">
      <c r="A179" t="s">
        <v>204</v>
      </c>
      <c r="B179" t="s">
        <v>397</v>
      </c>
      <c r="C179" s="2">
        <v>9198</v>
      </c>
      <c r="D179" s="2">
        <v>9343</v>
      </c>
      <c r="E179" s="2">
        <v>9392</v>
      </c>
      <c r="F179" s="2">
        <v>9433</v>
      </c>
      <c r="G179" s="2">
        <v>9512</v>
      </c>
      <c r="H179" s="2">
        <v>9548</v>
      </c>
      <c r="I179" s="2">
        <v>9597</v>
      </c>
      <c r="J179" s="2">
        <v>9610</v>
      </c>
      <c r="K179" s="2">
        <v>9599</v>
      </c>
      <c r="L179" s="2">
        <v>9606</v>
      </c>
      <c r="M179" s="2">
        <v>9621</v>
      </c>
      <c r="N179" s="2">
        <v>9644</v>
      </c>
      <c r="O179" s="2">
        <v>9717</v>
      </c>
      <c r="P179" s="2">
        <v>9796</v>
      </c>
      <c r="Q179" s="2">
        <v>9900</v>
      </c>
      <c r="R179" s="2">
        <v>10004</v>
      </c>
      <c r="S179" s="2">
        <v>10145</v>
      </c>
      <c r="T179" s="2">
        <v>10250</v>
      </c>
      <c r="U179" s="2">
        <v>10346</v>
      </c>
      <c r="V179" s="2">
        <v>10379</v>
      </c>
      <c r="W179" s="2">
        <v>10480.0672517188</v>
      </c>
      <c r="X179" s="2">
        <v>10610.7369148869</v>
      </c>
      <c r="Y179" s="2">
        <v>10765.6549191096</v>
      </c>
      <c r="Z179" s="2">
        <v>10937.777144780999</v>
      </c>
      <c r="AA179" s="2">
        <v>11126.555548369201</v>
      </c>
      <c r="AB179" s="2">
        <v>11320.0923094916</v>
      </c>
      <c r="AC179" s="2">
        <v>11518.2332909384</v>
      </c>
      <c r="AD179" s="2">
        <v>11721.0736664879</v>
      </c>
      <c r="AE179" s="2">
        <v>11929.448011832699</v>
      </c>
      <c r="AF179" s="2">
        <v>12140.152930137199</v>
      </c>
      <c r="AG179" s="2">
        <v>12353.7297282294</v>
      </c>
      <c r="AH179" s="2">
        <v>12569.471784068701</v>
      </c>
      <c r="AI179" s="2">
        <v>12787.536839775899</v>
      </c>
      <c r="AJ179" s="2">
        <v>13007.872657107</v>
      </c>
      <c r="AK179" s="2">
        <v>13230.250199268599</v>
      </c>
      <c r="AL179" s="2">
        <v>13454.3659916095</v>
      </c>
      <c r="AM179" s="2">
        <v>13680.1274029463</v>
      </c>
      <c r="AN179" s="2">
        <v>13907.3337859494</v>
      </c>
      <c r="AO179" s="2">
        <v>14136.002785979499</v>
      </c>
      <c r="AP179" s="2">
        <v>14365.9732826895</v>
      </c>
      <c r="AQ179" s="2">
        <v>14596.9824409188</v>
      </c>
      <c r="AR179" s="2"/>
      <c r="AS179" s="2"/>
      <c r="AT179" s="2"/>
      <c r="AU179" s="2"/>
      <c r="AV179" s="2"/>
      <c r="AW179" s="2"/>
      <c r="AX179" s="2"/>
      <c r="AY179" s="2"/>
      <c r="AZ179" s="2"/>
      <c r="BA179" s="2"/>
      <c r="BB179" s="2"/>
      <c r="BC179" s="2"/>
      <c r="BD179" s="2"/>
      <c r="BE179" s="2"/>
      <c r="BF179" s="2"/>
      <c r="BG179" s="2"/>
      <c r="BH179" s="2"/>
    </row>
    <row r="180" spans="1:60">
      <c r="A180" t="s">
        <v>204</v>
      </c>
      <c r="B180" t="s">
        <v>398</v>
      </c>
      <c r="C180" s="2">
        <v>10893</v>
      </c>
      <c r="D180" s="2">
        <v>10925</v>
      </c>
      <c r="E180" s="2">
        <v>10909</v>
      </c>
      <c r="F180" s="2">
        <v>10927</v>
      </c>
      <c r="G180" s="2">
        <v>10930</v>
      </c>
      <c r="H180" s="2">
        <v>10964</v>
      </c>
      <c r="I180" s="2">
        <v>10962</v>
      </c>
      <c r="J180" s="2">
        <v>10977</v>
      </c>
      <c r="K180" s="2">
        <v>10984</v>
      </c>
      <c r="L180" s="2">
        <v>10968</v>
      </c>
      <c r="M180" s="2">
        <v>10933</v>
      </c>
      <c r="N180" s="2">
        <v>10896</v>
      </c>
      <c r="O180" s="2">
        <v>10894</v>
      </c>
      <c r="P180" s="2">
        <v>10824</v>
      </c>
      <c r="Q180" s="2">
        <v>10727</v>
      </c>
      <c r="R180" s="2">
        <v>10686</v>
      </c>
      <c r="S180" s="2">
        <v>10647</v>
      </c>
      <c r="T180" s="2">
        <v>10579</v>
      </c>
      <c r="U180" s="2">
        <v>10521</v>
      </c>
      <c r="V180" s="2">
        <v>10515</v>
      </c>
      <c r="W180" s="2">
        <v>10543.188514321901</v>
      </c>
      <c r="X180" s="2">
        <v>10603.1654966442</v>
      </c>
      <c r="Y180" s="2">
        <v>10690.023261030599</v>
      </c>
      <c r="Z180" s="2">
        <v>10796.5021815004</v>
      </c>
      <c r="AA180" s="2">
        <v>10923.8735284591</v>
      </c>
      <c r="AB180" s="2">
        <v>11052.388211307099</v>
      </c>
      <c r="AC180" s="2">
        <v>11182.1534151263</v>
      </c>
      <c r="AD180" s="2">
        <v>11312.938428432401</v>
      </c>
      <c r="AE180" s="2">
        <v>11445.2576793918</v>
      </c>
      <c r="AF180" s="2">
        <v>11576.8200692346</v>
      </c>
      <c r="AG180" s="2">
        <v>11707.8269059917</v>
      </c>
      <c r="AH180" s="2">
        <v>11837.112320246501</v>
      </c>
      <c r="AI180" s="2">
        <v>11964.778220116499</v>
      </c>
      <c r="AJ180" s="2">
        <v>12090.5997987592</v>
      </c>
      <c r="AK180" s="2">
        <v>12214.383894860101</v>
      </c>
      <c r="AL180" s="2">
        <v>12335.8657616124</v>
      </c>
      <c r="AM180" s="2">
        <v>12455.029885502099</v>
      </c>
      <c r="AN180" s="2">
        <v>12571.773899051301</v>
      </c>
      <c r="AO180" s="2">
        <v>12686.221270854299</v>
      </c>
      <c r="AP180" s="2">
        <v>12798.3581613608</v>
      </c>
      <c r="AQ180" s="2">
        <v>12908.1667676751</v>
      </c>
      <c r="AR180" s="2"/>
      <c r="AS180" s="2"/>
      <c r="AT180" s="2"/>
      <c r="AU180" s="2"/>
      <c r="AV180" s="2"/>
      <c r="AW180" s="2"/>
      <c r="AX180" s="2"/>
      <c r="AY180" s="2"/>
      <c r="AZ180" s="2"/>
      <c r="BA180" s="2"/>
      <c r="BB180" s="2"/>
      <c r="BC180" s="2"/>
      <c r="BD180" s="2"/>
      <c r="BE180" s="2"/>
      <c r="BF180" s="2"/>
      <c r="BG180" s="2"/>
      <c r="BH180" s="2"/>
    </row>
    <row r="181" spans="1:60">
      <c r="A181" t="s">
        <v>204</v>
      </c>
      <c r="B181" t="s">
        <v>399</v>
      </c>
      <c r="C181" s="2">
        <v>11096</v>
      </c>
      <c r="D181" s="2">
        <v>11034</v>
      </c>
      <c r="E181" s="2">
        <v>10957</v>
      </c>
      <c r="F181" s="2">
        <v>10957</v>
      </c>
      <c r="G181" s="2">
        <v>10905</v>
      </c>
      <c r="H181" s="2">
        <v>10932</v>
      </c>
      <c r="I181" s="2">
        <v>10965</v>
      </c>
      <c r="J181" s="2">
        <v>10990</v>
      </c>
      <c r="K181" s="2">
        <v>11031</v>
      </c>
      <c r="L181" s="2">
        <v>11110</v>
      </c>
      <c r="M181" s="2">
        <v>11167</v>
      </c>
      <c r="N181" s="2">
        <v>11280</v>
      </c>
      <c r="O181" s="2">
        <v>11382</v>
      </c>
      <c r="P181" s="2">
        <v>11515</v>
      </c>
      <c r="Q181" s="2">
        <v>11669</v>
      </c>
      <c r="R181" s="2">
        <v>11784</v>
      </c>
      <c r="S181" s="2">
        <v>11904</v>
      </c>
      <c r="T181" s="2">
        <v>12003</v>
      </c>
      <c r="U181" s="2">
        <v>12102</v>
      </c>
      <c r="V181" s="2">
        <v>12233</v>
      </c>
      <c r="W181" s="2">
        <v>12315.526629656</v>
      </c>
      <c r="X181" s="2">
        <v>12417.182295783299</v>
      </c>
      <c r="Y181" s="2">
        <v>12535.9028694641</v>
      </c>
      <c r="Z181" s="2">
        <v>12665.5730262791</v>
      </c>
      <c r="AA181" s="2">
        <v>12804.814869973299</v>
      </c>
      <c r="AB181" s="2">
        <v>12947.549773135799</v>
      </c>
      <c r="AC181" s="2">
        <v>13093.003714788099</v>
      </c>
      <c r="AD181" s="2">
        <v>13241.401192011101</v>
      </c>
      <c r="AE181" s="2">
        <v>13393.021769339501</v>
      </c>
      <c r="AF181" s="2">
        <v>13544.9303818929</v>
      </c>
      <c r="AG181" s="2">
        <v>13697.3960775345</v>
      </c>
      <c r="AH181" s="2">
        <v>13850.154950522299</v>
      </c>
      <c r="AI181" s="2">
        <v>14003.540655308399</v>
      </c>
      <c r="AJ181" s="2">
        <v>14157.446564305899</v>
      </c>
      <c r="AK181" s="2">
        <v>14311.791040889</v>
      </c>
      <c r="AL181" s="2">
        <v>14466.5316770188</v>
      </c>
      <c r="AM181" s="2">
        <v>14621.500007468499</v>
      </c>
      <c r="AN181" s="2">
        <v>14776.7951896426</v>
      </c>
      <c r="AO181" s="2">
        <v>14932.5972257591</v>
      </c>
      <c r="AP181" s="2">
        <v>15088.8859897166</v>
      </c>
      <c r="AQ181" s="2">
        <v>15245.571746052299</v>
      </c>
      <c r="AR181" s="2"/>
      <c r="AS181" s="2"/>
      <c r="AT181" s="2"/>
      <c r="AU181" s="2"/>
      <c r="AV181" s="2"/>
      <c r="AW181" s="2"/>
      <c r="AX181" s="2"/>
      <c r="AY181" s="2"/>
      <c r="AZ181" s="2"/>
      <c r="BA181" s="2"/>
      <c r="BB181" s="2"/>
      <c r="BC181" s="2"/>
      <c r="BD181" s="2"/>
      <c r="BE181" s="2"/>
      <c r="BF181" s="2"/>
      <c r="BG181" s="2"/>
      <c r="BH181" s="2"/>
    </row>
    <row r="182" spans="1:60">
      <c r="A182" t="s">
        <v>204</v>
      </c>
      <c r="B182" t="s">
        <v>400</v>
      </c>
      <c r="C182" s="2">
        <v>5589</v>
      </c>
      <c r="D182" s="2">
        <v>5638</v>
      </c>
      <c r="E182" s="2">
        <v>5684</v>
      </c>
      <c r="F182" s="2">
        <v>5735</v>
      </c>
      <c r="G182" s="2">
        <v>5824</v>
      </c>
      <c r="H182" s="2">
        <v>5929</v>
      </c>
      <c r="I182" s="2">
        <v>5900</v>
      </c>
      <c r="J182" s="2">
        <v>5856</v>
      </c>
      <c r="K182" s="2">
        <v>5830</v>
      </c>
      <c r="L182" s="2">
        <v>5803</v>
      </c>
      <c r="M182" s="2">
        <v>5755</v>
      </c>
      <c r="N182" s="2">
        <v>5726</v>
      </c>
      <c r="O182" s="2">
        <v>5699</v>
      </c>
      <c r="P182" s="2">
        <v>5658</v>
      </c>
      <c r="Q182" s="2">
        <v>5597</v>
      </c>
      <c r="R182" s="2">
        <v>5539</v>
      </c>
      <c r="S182" s="2">
        <v>5513</v>
      </c>
      <c r="T182" s="2">
        <v>5481</v>
      </c>
      <c r="U182" s="2">
        <v>5427</v>
      </c>
      <c r="V182" s="2">
        <v>5439</v>
      </c>
      <c r="W182" s="2">
        <v>5401.8626303299698</v>
      </c>
      <c r="X182" s="2">
        <v>5371.0903914168102</v>
      </c>
      <c r="Y182" s="2">
        <v>5343.4632368121202</v>
      </c>
      <c r="Z182" s="2">
        <v>5316.5874892521597</v>
      </c>
      <c r="AA182" s="2">
        <v>5289.9613511201896</v>
      </c>
      <c r="AB182" s="2">
        <v>5260.8139118106401</v>
      </c>
      <c r="AC182" s="2">
        <v>5229.0395579092101</v>
      </c>
      <c r="AD182" s="2">
        <v>5194.6182930097102</v>
      </c>
      <c r="AE182" s="2">
        <v>5157.8616802657198</v>
      </c>
      <c r="AF182" s="2">
        <v>5118.8647030843604</v>
      </c>
      <c r="AG182" s="2">
        <v>5077.5818159826704</v>
      </c>
      <c r="AH182" s="2">
        <v>5034.0312088827804</v>
      </c>
      <c r="AI182" s="2">
        <v>4988.4109361419696</v>
      </c>
      <c r="AJ182" s="2">
        <v>4940.8238875406496</v>
      </c>
      <c r="AK182" s="2">
        <v>4891.3587591092601</v>
      </c>
      <c r="AL182" s="2">
        <v>4840.1912392709701</v>
      </c>
      <c r="AM182" s="2">
        <v>4787.3946157006803</v>
      </c>
      <c r="AN182" s="2">
        <v>4733.06266942814</v>
      </c>
      <c r="AO182" s="2">
        <v>4677.3546485121296</v>
      </c>
      <c r="AP182" s="2">
        <v>4620.3898720307097</v>
      </c>
      <c r="AQ182" s="2">
        <v>4562.31585370227</v>
      </c>
      <c r="AR182" s="2"/>
      <c r="AS182" s="2"/>
      <c r="AT182" s="2"/>
      <c r="AU182" s="2"/>
      <c r="AV182" s="2"/>
      <c r="AW182" s="2"/>
      <c r="AX182" s="2"/>
      <c r="AY182" s="2"/>
      <c r="AZ182" s="2"/>
      <c r="BA182" s="2"/>
      <c r="BB182" s="2"/>
      <c r="BC182" s="2"/>
      <c r="BD182" s="2"/>
      <c r="BE182" s="2"/>
      <c r="BF182" s="2"/>
      <c r="BG182" s="2"/>
      <c r="BH182" s="2"/>
    </row>
    <row r="183" spans="1:60">
      <c r="A183" t="s">
        <v>204</v>
      </c>
      <c r="B183" t="s">
        <v>401</v>
      </c>
      <c r="C183" s="2">
        <v>6318</v>
      </c>
      <c r="D183" s="2">
        <v>6302</v>
      </c>
      <c r="E183" s="2">
        <v>6314</v>
      </c>
      <c r="F183" s="2">
        <v>6291</v>
      </c>
      <c r="G183" s="2">
        <v>6297</v>
      </c>
      <c r="H183" s="2">
        <v>6396</v>
      </c>
      <c r="I183" s="2">
        <v>6402</v>
      </c>
      <c r="J183" s="2">
        <v>6443</v>
      </c>
      <c r="K183" s="2">
        <v>6567</v>
      </c>
      <c r="L183" s="2">
        <v>6649</v>
      </c>
      <c r="M183" s="2">
        <v>6716</v>
      </c>
      <c r="N183" s="2">
        <v>6738</v>
      </c>
      <c r="O183" s="2">
        <v>6760</v>
      </c>
      <c r="P183" s="2">
        <v>6788</v>
      </c>
      <c r="Q183" s="2">
        <v>6817</v>
      </c>
      <c r="R183" s="2">
        <v>6845</v>
      </c>
      <c r="S183" s="2">
        <v>6903</v>
      </c>
      <c r="T183" s="2">
        <v>6954</v>
      </c>
      <c r="U183" s="2">
        <v>6985</v>
      </c>
      <c r="V183" s="2">
        <v>7129</v>
      </c>
      <c r="W183" s="2">
        <v>7167.7059742206402</v>
      </c>
      <c r="X183" s="2">
        <v>7222.7153573043997</v>
      </c>
      <c r="Y183" s="2">
        <v>7289.8429333597396</v>
      </c>
      <c r="Z183" s="2">
        <v>7364.9660073453797</v>
      </c>
      <c r="AA183" s="2">
        <v>7446.8142396578596</v>
      </c>
      <c r="AB183" s="2">
        <v>7531.4354786987496</v>
      </c>
      <c r="AC183" s="2">
        <v>7618.59340314368</v>
      </c>
      <c r="AD183" s="2">
        <v>7708.2516462938502</v>
      </c>
      <c r="AE183" s="2">
        <v>7800.4647913272202</v>
      </c>
      <c r="AF183" s="2">
        <v>7891.5425612469398</v>
      </c>
      <c r="AG183" s="2">
        <v>7981.5065291191904</v>
      </c>
      <c r="AH183" s="2">
        <v>8069.9389509900902</v>
      </c>
      <c r="AI183" s="2">
        <v>8157.0495089062297</v>
      </c>
      <c r="AJ183" s="2">
        <v>8242.7130742609806</v>
      </c>
      <c r="AK183" s="2">
        <v>8326.7834732387291</v>
      </c>
      <c r="AL183" s="2">
        <v>8409.3038890202097</v>
      </c>
      <c r="AM183" s="2">
        <v>8490.1664200611904</v>
      </c>
      <c r="AN183" s="2">
        <v>8569.3562912606303</v>
      </c>
      <c r="AO183" s="2">
        <v>8646.9607417927</v>
      </c>
      <c r="AP183" s="2">
        <v>8722.9940882119899</v>
      </c>
      <c r="AQ183" s="2">
        <v>8797.50027811361</v>
      </c>
      <c r="AR183" s="2"/>
      <c r="AS183" s="2"/>
      <c r="AT183" s="2"/>
      <c r="AU183" s="2"/>
      <c r="AV183" s="2"/>
      <c r="AW183" s="2"/>
      <c r="AX183" s="2"/>
      <c r="AY183" s="2"/>
      <c r="AZ183" s="2"/>
      <c r="BA183" s="2"/>
      <c r="BB183" s="2"/>
      <c r="BC183" s="2"/>
      <c r="BD183" s="2"/>
      <c r="BE183" s="2"/>
      <c r="BF183" s="2"/>
      <c r="BG183" s="2"/>
      <c r="BH183" s="2"/>
    </row>
    <row r="184" spans="1:60">
      <c r="A184" t="s">
        <v>204</v>
      </c>
      <c r="B184" t="s">
        <v>402</v>
      </c>
      <c r="C184" s="2">
        <v>8266</v>
      </c>
      <c r="D184" s="2">
        <v>8159</v>
      </c>
      <c r="E184" s="2">
        <v>8029</v>
      </c>
      <c r="F184" s="2">
        <v>7863</v>
      </c>
      <c r="G184" s="2">
        <v>7723</v>
      </c>
      <c r="H184" s="2">
        <v>7586</v>
      </c>
      <c r="I184" s="2">
        <v>7541</v>
      </c>
      <c r="J184" s="2">
        <v>7452</v>
      </c>
      <c r="K184" s="2">
        <v>7446</v>
      </c>
      <c r="L184" s="2">
        <v>7366</v>
      </c>
      <c r="M184" s="2">
        <v>7303</v>
      </c>
      <c r="N184" s="2">
        <v>7352</v>
      </c>
      <c r="O184" s="2">
        <v>7411</v>
      </c>
      <c r="P184" s="2">
        <v>7470</v>
      </c>
      <c r="Q184" s="2">
        <v>7549</v>
      </c>
      <c r="R184" s="2">
        <v>7556</v>
      </c>
      <c r="S184" s="2">
        <v>7530</v>
      </c>
      <c r="T184" s="2">
        <v>7575</v>
      </c>
      <c r="U184" s="2">
        <v>7624</v>
      </c>
      <c r="V184" s="2">
        <v>7608</v>
      </c>
      <c r="W184" s="2">
        <v>7586.9709431646197</v>
      </c>
      <c r="X184" s="2">
        <v>7574.88069550204</v>
      </c>
      <c r="Y184" s="2">
        <v>7573.6855020044604</v>
      </c>
      <c r="Z184" s="2">
        <v>7580.0122560960999</v>
      </c>
      <c r="AA184" s="2">
        <v>7593.4254591317203</v>
      </c>
      <c r="AB184" s="2">
        <v>7605.9373277676796</v>
      </c>
      <c r="AC184" s="2">
        <v>7617.4117089307301</v>
      </c>
      <c r="AD184" s="2">
        <v>7627.92813864855</v>
      </c>
      <c r="AE184" s="2">
        <v>7637.86342644664</v>
      </c>
      <c r="AF184" s="2">
        <v>7646.53301485264</v>
      </c>
      <c r="AG184" s="2">
        <v>7654.1915027194</v>
      </c>
      <c r="AH184" s="2">
        <v>7660.33027137318</v>
      </c>
      <c r="AI184" s="2">
        <v>7665.1154854332499</v>
      </c>
      <c r="AJ184" s="2">
        <v>7668.5246777605198</v>
      </c>
      <c r="AK184" s="2">
        <v>7670.3649139157897</v>
      </c>
      <c r="AL184" s="2">
        <v>7670.4910936536699</v>
      </c>
      <c r="AM184" s="2">
        <v>7668.7882235835104</v>
      </c>
      <c r="AN184" s="2">
        <v>7665.1735616709502</v>
      </c>
      <c r="AO184" s="2">
        <v>7659.7028754583798</v>
      </c>
      <c r="AP184" s="2">
        <v>7652.3967065910001</v>
      </c>
      <c r="AQ184" s="2">
        <v>7643.1997144944798</v>
      </c>
      <c r="AR184" s="2"/>
      <c r="AS184" s="2"/>
      <c r="AT184" s="2"/>
      <c r="AU184" s="2"/>
      <c r="AV184" s="2"/>
      <c r="AW184" s="2"/>
      <c r="AX184" s="2"/>
      <c r="AY184" s="2"/>
      <c r="AZ184" s="2"/>
      <c r="BA184" s="2"/>
      <c r="BB184" s="2"/>
      <c r="BC184" s="2"/>
      <c r="BD184" s="2"/>
      <c r="BE184" s="2"/>
      <c r="BF184" s="2"/>
      <c r="BG184" s="2"/>
      <c r="BH184" s="2"/>
    </row>
    <row r="185" spans="1:60">
      <c r="A185" t="s">
        <v>204</v>
      </c>
      <c r="B185" t="s">
        <v>403</v>
      </c>
      <c r="C185" s="2">
        <v>8216</v>
      </c>
      <c r="D185" s="2">
        <v>8087</v>
      </c>
      <c r="E185" s="2">
        <v>7934</v>
      </c>
      <c r="F185" s="2">
        <v>7802</v>
      </c>
      <c r="G185" s="2">
        <v>7676</v>
      </c>
      <c r="H185" s="2">
        <v>7570</v>
      </c>
      <c r="I185" s="2">
        <v>7387</v>
      </c>
      <c r="J185" s="2">
        <v>7249</v>
      </c>
      <c r="K185" s="2">
        <v>7167</v>
      </c>
      <c r="L185" s="2">
        <v>7089</v>
      </c>
      <c r="M185" s="2">
        <v>7001</v>
      </c>
      <c r="N185" s="2">
        <v>6965</v>
      </c>
      <c r="O185" s="2">
        <v>6930</v>
      </c>
      <c r="P185" s="2">
        <v>6898</v>
      </c>
      <c r="Q185" s="2">
        <v>6866</v>
      </c>
      <c r="R185" s="2">
        <v>6838</v>
      </c>
      <c r="S185" s="2">
        <v>6795</v>
      </c>
      <c r="T185" s="2">
        <v>6769</v>
      </c>
      <c r="U185" s="2">
        <v>6735</v>
      </c>
      <c r="V185" s="2">
        <v>6739</v>
      </c>
      <c r="W185" s="2">
        <v>6695.7320027010101</v>
      </c>
      <c r="X185" s="2">
        <v>6662.7713316952004</v>
      </c>
      <c r="Y185" s="2">
        <v>6637.4592751964201</v>
      </c>
      <c r="Z185" s="2">
        <v>6615.6783120194596</v>
      </c>
      <c r="AA185" s="2">
        <v>6597.7908107572302</v>
      </c>
      <c r="AB185" s="2">
        <v>6578.5754947181304</v>
      </c>
      <c r="AC185" s="2">
        <v>6557.6454562854597</v>
      </c>
      <c r="AD185" s="2">
        <v>6535.1074679437897</v>
      </c>
      <c r="AE185" s="2">
        <v>6511.3951264573698</v>
      </c>
      <c r="AF185" s="2">
        <v>6486.9012779023396</v>
      </c>
      <c r="AG185" s="2">
        <v>6461.54711283694</v>
      </c>
      <c r="AH185" s="2">
        <v>6435.1537965096404</v>
      </c>
      <c r="AI185" s="2">
        <v>6407.8272786982798</v>
      </c>
      <c r="AJ185" s="2">
        <v>6379.6817448234096</v>
      </c>
      <c r="AK185" s="2">
        <v>6350.8083978724198</v>
      </c>
      <c r="AL185" s="2">
        <v>6321.2101279734597</v>
      </c>
      <c r="AM185" s="2">
        <v>6290.9501352445895</v>
      </c>
      <c r="AN185" s="2">
        <v>6260.1276435954396</v>
      </c>
      <c r="AO185" s="2">
        <v>6228.8195026048597</v>
      </c>
      <c r="AP185" s="2">
        <v>6197.0224428015899</v>
      </c>
      <c r="AQ185" s="2">
        <v>6164.8309951127403</v>
      </c>
      <c r="AR185" s="2"/>
      <c r="AS185" s="2"/>
      <c r="AT185" s="2"/>
      <c r="AU185" s="2"/>
      <c r="AV185" s="2"/>
      <c r="AW185" s="2"/>
      <c r="AX185" s="2"/>
      <c r="AY185" s="2"/>
      <c r="AZ185" s="2"/>
      <c r="BA185" s="2"/>
      <c r="BB185" s="2"/>
      <c r="BC185" s="2"/>
      <c r="BD185" s="2"/>
      <c r="BE185" s="2"/>
      <c r="BF185" s="2"/>
      <c r="BG185" s="2"/>
      <c r="BH185" s="2"/>
    </row>
    <row r="186" spans="1:60">
      <c r="A186" t="s">
        <v>204</v>
      </c>
      <c r="B186" t="s">
        <v>404</v>
      </c>
      <c r="C186" s="2">
        <v>3620</v>
      </c>
      <c r="D186" s="2">
        <v>3616</v>
      </c>
      <c r="E186" s="2">
        <v>3582</v>
      </c>
      <c r="F186" s="2">
        <v>3538</v>
      </c>
      <c r="G186" s="2">
        <v>3512</v>
      </c>
      <c r="H186" s="2">
        <v>3483</v>
      </c>
      <c r="I186" s="2">
        <v>3394</v>
      </c>
      <c r="J186" s="2">
        <v>3292</v>
      </c>
      <c r="K186" s="2">
        <v>3209</v>
      </c>
      <c r="L186" s="2">
        <v>3153</v>
      </c>
      <c r="M186" s="2">
        <v>3085</v>
      </c>
      <c r="N186" s="2">
        <v>3064</v>
      </c>
      <c r="O186" s="2">
        <v>3049</v>
      </c>
      <c r="P186" s="2">
        <v>3036</v>
      </c>
      <c r="Q186" s="2">
        <v>3023</v>
      </c>
      <c r="R186" s="2">
        <v>3012</v>
      </c>
      <c r="S186" s="2">
        <v>3001</v>
      </c>
      <c r="T186" s="2">
        <v>3000</v>
      </c>
      <c r="U186" s="2">
        <v>2974</v>
      </c>
      <c r="V186" s="2">
        <v>2969</v>
      </c>
      <c r="W186" s="2">
        <v>2944.7353106302899</v>
      </c>
      <c r="X186" s="2">
        <v>2924.7358903398299</v>
      </c>
      <c r="Y186" s="2">
        <v>2909.8495441898699</v>
      </c>
      <c r="Z186" s="2">
        <v>2898.4028396856202</v>
      </c>
      <c r="AA186" s="2">
        <v>2890.3498591436901</v>
      </c>
      <c r="AB186" s="2">
        <v>2881.2364660496301</v>
      </c>
      <c r="AC186" s="2">
        <v>2870.9698651620702</v>
      </c>
      <c r="AD186" s="2">
        <v>2859.55479650188</v>
      </c>
      <c r="AE186" s="2">
        <v>2847.07942888463</v>
      </c>
      <c r="AF186" s="2">
        <v>2834.1146547575299</v>
      </c>
      <c r="AG186" s="2">
        <v>2820.8147247801498</v>
      </c>
      <c r="AH186" s="2">
        <v>2807.0691746109801</v>
      </c>
      <c r="AI186" s="2">
        <v>2792.97615894103</v>
      </c>
      <c r="AJ186" s="2">
        <v>2778.5155066979</v>
      </c>
      <c r="AK186" s="2">
        <v>2763.7254493851701</v>
      </c>
      <c r="AL186" s="2">
        <v>2748.66956494753</v>
      </c>
      <c r="AM186" s="2">
        <v>2733.3701562985598</v>
      </c>
      <c r="AN186" s="2">
        <v>2717.8508132031502</v>
      </c>
      <c r="AO186" s="2">
        <v>2702.08647640767</v>
      </c>
      <c r="AP186" s="2">
        <v>2686.0528083509898</v>
      </c>
      <c r="AQ186" s="2">
        <v>2669.7673929177199</v>
      </c>
      <c r="AR186" s="2"/>
      <c r="AS186" s="2"/>
      <c r="AT186" s="2"/>
      <c r="AU186" s="2"/>
      <c r="AV186" s="2"/>
      <c r="AW186" s="2"/>
      <c r="AX186" s="2"/>
      <c r="AY186" s="2"/>
      <c r="AZ186" s="2"/>
      <c r="BA186" s="2"/>
      <c r="BB186" s="2"/>
      <c r="BC186" s="2"/>
      <c r="BD186" s="2"/>
      <c r="BE186" s="2"/>
      <c r="BF186" s="2"/>
      <c r="BG186" s="2"/>
      <c r="BH186" s="2"/>
    </row>
    <row r="187" spans="1:60">
      <c r="A187" t="s">
        <v>204</v>
      </c>
      <c r="B187" t="s">
        <v>405</v>
      </c>
      <c r="C187" s="2">
        <v>14498</v>
      </c>
      <c r="D187" s="2">
        <v>14491</v>
      </c>
      <c r="E187" s="2">
        <v>14438</v>
      </c>
      <c r="F187" s="2">
        <v>14454</v>
      </c>
      <c r="G187" s="2">
        <v>14445</v>
      </c>
      <c r="H187" s="2">
        <v>14469</v>
      </c>
      <c r="I187" s="2">
        <v>14454</v>
      </c>
      <c r="J187" s="2">
        <v>14431</v>
      </c>
      <c r="K187" s="2">
        <v>14392</v>
      </c>
      <c r="L187" s="2">
        <v>14377</v>
      </c>
      <c r="M187" s="2">
        <v>14377</v>
      </c>
      <c r="N187" s="2">
        <v>14369</v>
      </c>
      <c r="O187" s="2">
        <v>14400</v>
      </c>
      <c r="P187" s="2">
        <v>14490</v>
      </c>
      <c r="Q187" s="2">
        <v>14614</v>
      </c>
      <c r="R187" s="2">
        <v>14725</v>
      </c>
      <c r="S187" s="2">
        <v>14909</v>
      </c>
      <c r="T187" s="2">
        <v>14997</v>
      </c>
      <c r="U187" s="2">
        <v>15082</v>
      </c>
      <c r="V187" s="2">
        <v>15208</v>
      </c>
      <c r="W187" s="2">
        <v>15276.372347381701</v>
      </c>
      <c r="X187" s="2">
        <v>15382.670898017401</v>
      </c>
      <c r="Y187" s="2">
        <v>15522.8402395593</v>
      </c>
      <c r="Z187" s="2">
        <v>15686.541675717501</v>
      </c>
      <c r="AA187" s="2">
        <v>15874.282518940299</v>
      </c>
      <c r="AB187" s="2">
        <v>16063.9803851242</v>
      </c>
      <c r="AC187" s="2">
        <v>16254.677896042</v>
      </c>
      <c r="AD187" s="2">
        <v>16446.268693876798</v>
      </c>
      <c r="AE187" s="2">
        <v>16639.865781147299</v>
      </c>
      <c r="AF187" s="2">
        <v>16832.8677964167</v>
      </c>
      <c r="AG187" s="2">
        <v>17025.306329649098</v>
      </c>
      <c r="AH187" s="2">
        <v>17216.185006049502</v>
      </c>
      <c r="AI187" s="2">
        <v>17405.783127594601</v>
      </c>
      <c r="AJ187" s="2">
        <v>17593.927865049998</v>
      </c>
      <c r="AK187" s="2">
        <v>17780.3074765333</v>
      </c>
      <c r="AL187" s="2">
        <v>17964.710754219901</v>
      </c>
      <c r="AM187" s="2">
        <v>18147.159938855701</v>
      </c>
      <c r="AN187" s="2">
        <v>18327.612994176601</v>
      </c>
      <c r="AO187" s="2">
        <v>18506.518275329599</v>
      </c>
      <c r="AP187" s="2">
        <v>18683.958291324499</v>
      </c>
      <c r="AQ187" s="2">
        <v>18859.901600532099</v>
      </c>
      <c r="AR187" s="2"/>
      <c r="AS187" s="2"/>
      <c r="AT187" s="2"/>
      <c r="AU187" s="2"/>
      <c r="AV187" s="2"/>
      <c r="AW187" s="2"/>
      <c r="AX187" s="2"/>
      <c r="AY187" s="2"/>
      <c r="AZ187" s="2"/>
      <c r="BA187" s="2"/>
      <c r="BB187" s="2"/>
      <c r="BC187" s="2"/>
      <c r="BD187" s="2"/>
      <c r="BE187" s="2"/>
      <c r="BF187" s="2"/>
      <c r="BG187" s="2"/>
      <c r="BH187" s="2"/>
    </row>
    <row r="188" spans="1:60">
      <c r="A188" t="s">
        <v>204</v>
      </c>
      <c r="B188" t="s">
        <v>406</v>
      </c>
      <c r="C188" s="2">
        <v>3996</v>
      </c>
      <c r="D188" s="2">
        <v>4128</v>
      </c>
      <c r="E188" s="2">
        <v>4247</v>
      </c>
      <c r="F188" s="2">
        <v>4331</v>
      </c>
      <c r="G188" s="2">
        <v>4433</v>
      </c>
      <c r="H188" s="2">
        <v>4630</v>
      </c>
      <c r="I188" s="2">
        <v>4933</v>
      </c>
      <c r="J188" s="2">
        <v>5097</v>
      </c>
      <c r="K188" s="2">
        <v>5200</v>
      </c>
      <c r="L188" s="2">
        <v>5263</v>
      </c>
      <c r="M188" s="2">
        <v>5292</v>
      </c>
      <c r="N188" s="2">
        <v>5460</v>
      </c>
      <c r="O188" s="2">
        <v>5597</v>
      </c>
      <c r="P188" s="2">
        <v>5729</v>
      </c>
      <c r="Q188" s="2">
        <v>5849</v>
      </c>
      <c r="R188" s="2">
        <v>5960</v>
      </c>
      <c r="S188" s="2">
        <v>6129</v>
      </c>
      <c r="T188" s="2">
        <v>6300</v>
      </c>
      <c r="U188" s="2">
        <v>6414</v>
      </c>
      <c r="V188" s="2">
        <v>6652</v>
      </c>
      <c r="W188" s="2">
        <v>6769.4245846030299</v>
      </c>
      <c r="X188" s="2">
        <v>6903.2482582605398</v>
      </c>
      <c r="Y188" s="2">
        <v>7052.6701399433996</v>
      </c>
      <c r="Z188" s="2">
        <v>7214.0682506110497</v>
      </c>
      <c r="AA188" s="2">
        <v>7387.0823415930199</v>
      </c>
      <c r="AB188" s="2">
        <v>7564.5466095143402</v>
      </c>
      <c r="AC188" s="2">
        <v>7746.1448092515902</v>
      </c>
      <c r="AD188" s="2">
        <v>7931.9503089792297</v>
      </c>
      <c r="AE188" s="2">
        <v>8122.2956863912696</v>
      </c>
      <c r="AF188" s="2">
        <v>8311.2907962957706</v>
      </c>
      <c r="AG188" s="2">
        <v>8499.0221500617899</v>
      </c>
      <c r="AH188" s="2">
        <v>8685.1361416182299</v>
      </c>
      <c r="AI188" s="2">
        <v>8869.7652207818301</v>
      </c>
      <c r="AJ188" s="2">
        <v>9053.0051995769609</v>
      </c>
      <c r="AK188" s="2">
        <v>9234.85769108163</v>
      </c>
      <c r="AL188" s="2">
        <v>9415.3866306525197</v>
      </c>
      <c r="AM188" s="2">
        <v>9594.6486545637599</v>
      </c>
      <c r="AN188" s="2">
        <v>9772.7419156918295</v>
      </c>
      <c r="AO188" s="2">
        <v>9949.8685944562094</v>
      </c>
      <c r="AP188" s="2">
        <v>10126.091664587801</v>
      </c>
      <c r="AQ188" s="2">
        <v>10301.4247244502</v>
      </c>
      <c r="AR188" s="2"/>
      <c r="AS188" s="2"/>
      <c r="AT188" s="2"/>
      <c r="AU188" s="2"/>
      <c r="AV188" s="2"/>
      <c r="AW188" s="2"/>
      <c r="AX188" s="2"/>
      <c r="AY188" s="2"/>
      <c r="AZ188" s="2"/>
      <c r="BA188" s="2"/>
      <c r="BB188" s="2"/>
      <c r="BC188" s="2"/>
      <c r="BD188" s="2"/>
      <c r="BE188" s="2"/>
      <c r="BF188" s="2"/>
      <c r="BG188" s="2"/>
      <c r="BH188" s="2"/>
    </row>
    <row r="189" spans="1:60">
      <c r="A189" t="s">
        <v>204</v>
      </c>
      <c r="B189" t="s">
        <v>407</v>
      </c>
      <c r="C189" s="2">
        <v>9647</v>
      </c>
      <c r="D189" s="2">
        <v>9601</v>
      </c>
      <c r="E189" s="2">
        <v>9511</v>
      </c>
      <c r="F189" s="2">
        <v>9459</v>
      </c>
      <c r="G189" s="2">
        <v>9483</v>
      </c>
      <c r="H189" s="2">
        <v>9565</v>
      </c>
      <c r="I189" s="2">
        <v>9604</v>
      </c>
      <c r="J189" s="2">
        <v>9609</v>
      </c>
      <c r="K189" s="2">
        <v>9617</v>
      </c>
      <c r="L189" s="2">
        <v>9600</v>
      </c>
      <c r="M189" s="2">
        <v>9567</v>
      </c>
      <c r="N189" s="2">
        <v>9622</v>
      </c>
      <c r="O189" s="2">
        <v>9688</v>
      </c>
      <c r="P189" s="2">
        <v>9790</v>
      </c>
      <c r="Q189" s="2">
        <v>9851</v>
      </c>
      <c r="R189" s="2">
        <v>9902</v>
      </c>
      <c r="S189" s="2">
        <v>9979</v>
      </c>
      <c r="T189" s="2">
        <v>10027</v>
      </c>
      <c r="U189" s="2">
        <v>10066</v>
      </c>
      <c r="V189" s="2">
        <v>10064</v>
      </c>
      <c r="W189" s="2">
        <v>10059.9963883574</v>
      </c>
      <c r="X189" s="2">
        <v>10074.067508858599</v>
      </c>
      <c r="Y189" s="2">
        <v>10107.084677651401</v>
      </c>
      <c r="Z189" s="2">
        <v>10155.0117438917</v>
      </c>
      <c r="AA189" s="2">
        <v>10218.0483924542</v>
      </c>
      <c r="AB189" s="2">
        <v>10284.1415584228</v>
      </c>
      <c r="AC189" s="2">
        <v>10352.910090146799</v>
      </c>
      <c r="AD189" s="2">
        <v>10424.0598142136</v>
      </c>
      <c r="AE189" s="2">
        <v>10497.8681165828</v>
      </c>
      <c r="AF189" s="2">
        <v>10571.908630279</v>
      </c>
      <c r="AG189" s="2">
        <v>10646.0641269265</v>
      </c>
      <c r="AH189" s="2">
        <v>10719.6195849839</v>
      </c>
      <c r="AI189" s="2">
        <v>10792.7011140861</v>
      </c>
      <c r="AJ189" s="2">
        <v>10865.326073333499</v>
      </c>
      <c r="AK189" s="2">
        <v>10937.382608310099</v>
      </c>
      <c r="AL189" s="2">
        <v>11008.684568745601</v>
      </c>
      <c r="AM189" s="2">
        <v>11079.245795802</v>
      </c>
      <c r="AN189" s="2">
        <v>11149.0903981335</v>
      </c>
      <c r="AO189" s="2">
        <v>11218.3678602898</v>
      </c>
      <c r="AP189" s="2">
        <v>11287.056947068901</v>
      </c>
      <c r="AQ189" s="2">
        <v>11355.1580066967</v>
      </c>
      <c r="AR189" s="2"/>
      <c r="AS189" s="2"/>
      <c r="AT189" s="2"/>
      <c r="AU189" s="2"/>
      <c r="AV189" s="2"/>
      <c r="AW189" s="2"/>
      <c r="AX189" s="2"/>
      <c r="AY189" s="2"/>
      <c r="AZ189" s="2"/>
      <c r="BA189" s="2"/>
      <c r="BB189" s="2"/>
      <c r="BC189" s="2"/>
      <c r="BD189" s="2"/>
      <c r="BE189" s="2"/>
      <c r="BF189" s="2"/>
      <c r="BG189" s="2"/>
      <c r="BH189" s="2"/>
    </row>
    <row r="190" spans="1:60">
      <c r="A190" t="s">
        <v>204</v>
      </c>
      <c r="B190" t="s">
        <v>408</v>
      </c>
      <c r="C190" s="2">
        <v>4321</v>
      </c>
      <c r="D190" s="2">
        <v>4244</v>
      </c>
      <c r="E190" s="2">
        <v>4171</v>
      </c>
      <c r="F190" s="2">
        <v>4073</v>
      </c>
      <c r="G190" s="2">
        <v>4010</v>
      </c>
      <c r="H190" s="2">
        <v>3949</v>
      </c>
      <c r="I190" s="2">
        <v>3871</v>
      </c>
      <c r="J190" s="2">
        <v>3851</v>
      </c>
      <c r="K190" s="2">
        <v>3813</v>
      </c>
      <c r="L190" s="2">
        <v>3809</v>
      </c>
      <c r="M190" s="2">
        <v>3766</v>
      </c>
      <c r="N190" s="2">
        <v>3744</v>
      </c>
      <c r="O190" s="2">
        <v>3731</v>
      </c>
      <c r="P190" s="2">
        <v>3726</v>
      </c>
      <c r="Q190" s="2">
        <v>3708</v>
      </c>
      <c r="R190" s="2">
        <v>3684</v>
      </c>
      <c r="S190" s="2">
        <v>3674</v>
      </c>
      <c r="T190" s="2">
        <v>3674</v>
      </c>
      <c r="U190" s="2">
        <v>3655</v>
      </c>
      <c r="V190" s="2">
        <v>3609</v>
      </c>
      <c r="W190" s="2">
        <v>3569.7861891325501</v>
      </c>
      <c r="X190" s="2">
        <v>3534.2073747190402</v>
      </c>
      <c r="Y190" s="2">
        <v>3501.7626283547202</v>
      </c>
      <c r="Z190" s="2">
        <v>3470.45679170112</v>
      </c>
      <c r="AA190" s="2">
        <v>3440.2800897065399</v>
      </c>
      <c r="AB190" s="2">
        <v>3408.25025235261</v>
      </c>
      <c r="AC190" s="2">
        <v>3374.31001878916</v>
      </c>
      <c r="AD190" s="2">
        <v>3338.4556387583498</v>
      </c>
      <c r="AE190" s="2">
        <v>3301.15668243851</v>
      </c>
      <c r="AF190" s="2">
        <v>3264.0163377417998</v>
      </c>
      <c r="AG190" s="2">
        <v>3227.1340919075301</v>
      </c>
      <c r="AH190" s="2">
        <v>3190.2955334151702</v>
      </c>
      <c r="AI190" s="2">
        <v>3153.5849888857201</v>
      </c>
      <c r="AJ190" s="2">
        <v>3116.8286115953401</v>
      </c>
      <c r="AK190" s="2">
        <v>3080.0837754896502</v>
      </c>
      <c r="AL190" s="2">
        <v>3043.38575350271</v>
      </c>
      <c r="AM190" s="2">
        <v>3006.66704680356</v>
      </c>
      <c r="AN190" s="2">
        <v>2969.8315325685498</v>
      </c>
      <c r="AO190" s="2">
        <v>2932.8733024926901</v>
      </c>
      <c r="AP190" s="2">
        <v>2895.7981521844699</v>
      </c>
      <c r="AQ190" s="2">
        <v>2858.52696618347</v>
      </c>
      <c r="AR190" s="2"/>
      <c r="AS190" s="2"/>
      <c r="AT190" s="2"/>
      <c r="AU190" s="2"/>
      <c r="AV190" s="2"/>
      <c r="AW190" s="2"/>
      <c r="AX190" s="2"/>
      <c r="AY190" s="2"/>
      <c r="AZ190" s="2"/>
      <c r="BA190" s="2"/>
      <c r="BB190" s="2"/>
      <c r="BC190" s="2"/>
      <c r="BD190" s="2"/>
      <c r="BE190" s="2"/>
      <c r="BF190" s="2"/>
      <c r="BG190" s="2"/>
      <c r="BH190" s="2"/>
    </row>
    <row r="191" spans="1:60">
      <c r="A191" t="s">
        <v>204</v>
      </c>
      <c r="B191" t="s">
        <v>409</v>
      </c>
      <c r="C191" s="2">
        <v>6179</v>
      </c>
      <c r="D191" s="2">
        <v>6115</v>
      </c>
      <c r="E191" s="2">
        <v>6053</v>
      </c>
      <c r="F191" s="2">
        <v>6005</v>
      </c>
      <c r="G191" s="2">
        <v>5990</v>
      </c>
      <c r="H191" s="2">
        <v>6005</v>
      </c>
      <c r="I191" s="2">
        <v>6014</v>
      </c>
      <c r="J191" s="2">
        <v>6019</v>
      </c>
      <c r="K191" s="2">
        <v>6008</v>
      </c>
      <c r="L191" s="2">
        <v>5996</v>
      </c>
      <c r="M191" s="2">
        <v>5973</v>
      </c>
      <c r="N191" s="2">
        <v>5984</v>
      </c>
      <c r="O191" s="2">
        <v>6004</v>
      </c>
      <c r="P191" s="2">
        <v>6034</v>
      </c>
      <c r="Q191" s="2">
        <v>6049</v>
      </c>
      <c r="R191" s="2">
        <v>6087</v>
      </c>
      <c r="S191" s="2">
        <v>6110</v>
      </c>
      <c r="T191" s="2">
        <v>6142</v>
      </c>
      <c r="U191" s="2">
        <v>6164</v>
      </c>
      <c r="V191" s="2">
        <v>6201</v>
      </c>
      <c r="W191" s="2">
        <v>6220.4947735207297</v>
      </c>
      <c r="X191" s="2">
        <v>6244.39734256869</v>
      </c>
      <c r="Y191" s="2">
        <v>6269.6817902825896</v>
      </c>
      <c r="Z191" s="2">
        <v>6292.4474984380804</v>
      </c>
      <c r="AA191" s="2">
        <v>6311.2560027862</v>
      </c>
      <c r="AB191" s="2">
        <v>6323.7062847501902</v>
      </c>
      <c r="AC191" s="2">
        <v>6330.18209943485</v>
      </c>
      <c r="AD191" s="2">
        <v>6330.97831179471</v>
      </c>
      <c r="AE191" s="2">
        <v>6326.3137310992797</v>
      </c>
      <c r="AF191" s="2">
        <v>6319.5895726723402</v>
      </c>
      <c r="AG191" s="2">
        <v>6311.0617424627599</v>
      </c>
      <c r="AH191" s="2">
        <v>6300.72447939628</v>
      </c>
      <c r="AI191" s="2">
        <v>6288.7745512155498</v>
      </c>
      <c r="AJ191" s="2">
        <v>6275.4367736884396</v>
      </c>
      <c r="AK191" s="2">
        <v>6260.6716670673004</v>
      </c>
      <c r="AL191" s="2">
        <v>6244.70696786601</v>
      </c>
      <c r="AM191" s="2">
        <v>6227.4303433275199</v>
      </c>
      <c r="AN191" s="2">
        <v>6208.9554733432997</v>
      </c>
      <c r="AO191" s="2">
        <v>6189.4317744528098</v>
      </c>
      <c r="AP191" s="2">
        <v>6168.9965294034</v>
      </c>
      <c r="AQ191" s="2">
        <v>6147.71991439046</v>
      </c>
      <c r="AR191" s="2"/>
      <c r="AS191" s="2"/>
      <c r="AT191" s="2"/>
      <c r="AU191" s="2"/>
      <c r="AV191" s="2"/>
      <c r="AW191" s="2"/>
      <c r="AX191" s="2"/>
      <c r="AY191" s="2"/>
      <c r="AZ191" s="2"/>
      <c r="BA191" s="2"/>
      <c r="BB191" s="2"/>
      <c r="BC191" s="2"/>
      <c r="BD191" s="2"/>
      <c r="BE191" s="2"/>
      <c r="BF191" s="2"/>
      <c r="BG191" s="2"/>
      <c r="BH191" s="2"/>
    </row>
    <row r="192" spans="1:60">
      <c r="A192" t="s">
        <v>205</v>
      </c>
      <c r="B192" t="s">
        <v>410</v>
      </c>
      <c r="C192" s="2">
        <v>22969</v>
      </c>
      <c r="D192" s="2">
        <v>22869</v>
      </c>
      <c r="E192" s="2">
        <v>22634</v>
      </c>
      <c r="F192" s="2">
        <v>22467</v>
      </c>
      <c r="G192" s="2">
        <v>22374</v>
      </c>
      <c r="H192" s="2">
        <v>22380</v>
      </c>
      <c r="I192" s="2">
        <v>22499</v>
      </c>
      <c r="J192" s="2">
        <v>22904</v>
      </c>
      <c r="K192" s="2">
        <v>23166</v>
      </c>
      <c r="L192" s="2">
        <v>23349</v>
      </c>
      <c r="M192" s="2">
        <v>23471</v>
      </c>
      <c r="N192" s="2">
        <v>23631</v>
      </c>
      <c r="O192" s="2">
        <v>23756</v>
      </c>
      <c r="P192" s="2">
        <v>23856</v>
      </c>
      <c r="Q192" s="2">
        <v>23979</v>
      </c>
      <c r="R192" s="2">
        <v>24114</v>
      </c>
      <c r="S192" s="2">
        <v>24369</v>
      </c>
      <c r="T192" s="2">
        <v>24482</v>
      </c>
      <c r="U192" s="2">
        <v>24579</v>
      </c>
      <c r="V192" s="2">
        <v>24460</v>
      </c>
      <c r="W192" s="2">
        <v>24256.346651235101</v>
      </c>
      <c r="X192" s="2">
        <v>24071.882493117399</v>
      </c>
      <c r="Y192" s="2">
        <v>23978.8330887923</v>
      </c>
      <c r="Z192" s="2">
        <v>23973.338126306498</v>
      </c>
      <c r="AA192" s="2">
        <v>24068.145642495099</v>
      </c>
      <c r="AB192" s="2">
        <v>24169.162362340499</v>
      </c>
      <c r="AC192" s="2">
        <v>24275.167857731802</v>
      </c>
      <c r="AD192" s="2">
        <v>24386.010056451902</v>
      </c>
      <c r="AE192" s="2">
        <v>24502.144757893599</v>
      </c>
      <c r="AF192" s="2">
        <v>24624.558667183701</v>
      </c>
      <c r="AG192" s="2">
        <v>24753.6492131415</v>
      </c>
      <c r="AH192" s="2">
        <v>24884.853118816001</v>
      </c>
      <c r="AI192" s="2">
        <v>25018.488755046201</v>
      </c>
      <c r="AJ192" s="2">
        <v>25154.367240454001</v>
      </c>
      <c r="AK192" s="2">
        <v>25292.276168158001</v>
      </c>
      <c r="AL192" s="2">
        <v>25432.085468394002</v>
      </c>
      <c r="AM192" s="2">
        <v>25573.288466435901</v>
      </c>
      <c r="AN192" s="2">
        <v>25715.693545014699</v>
      </c>
      <c r="AO192" s="2">
        <v>25859.075084198601</v>
      </c>
      <c r="AP192" s="2">
        <v>26003.354077588501</v>
      </c>
      <c r="AQ192" s="2">
        <v>26148.336075250299</v>
      </c>
      <c r="AR192" s="2"/>
      <c r="AS192" s="2"/>
      <c r="AT192" s="2"/>
      <c r="AU192" s="2"/>
      <c r="AV192" s="2"/>
      <c r="AW192" s="2"/>
      <c r="AX192" s="2"/>
      <c r="AY192" s="2"/>
      <c r="AZ192" s="2"/>
      <c r="BA192" s="2"/>
      <c r="BB192" s="2"/>
      <c r="BC192" s="2"/>
      <c r="BD192" s="2"/>
      <c r="BE192" s="2"/>
      <c r="BF192" s="2"/>
      <c r="BG192" s="2"/>
      <c r="BH192" s="2"/>
    </row>
    <row r="193" spans="1:60">
      <c r="A193" t="s">
        <v>205</v>
      </c>
      <c r="B193" t="s">
        <v>411</v>
      </c>
      <c r="C193" s="2">
        <v>4282</v>
      </c>
      <c r="D193" s="2">
        <v>4279</v>
      </c>
      <c r="E193" s="2">
        <v>4267</v>
      </c>
      <c r="F193" s="2">
        <v>4257</v>
      </c>
      <c r="G193" s="2">
        <v>4265</v>
      </c>
      <c r="H193" s="2">
        <v>4278</v>
      </c>
      <c r="I193" s="2">
        <v>4295</v>
      </c>
      <c r="J193" s="2">
        <v>4323</v>
      </c>
      <c r="K193" s="2">
        <v>4366</v>
      </c>
      <c r="L193" s="2">
        <v>4397</v>
      </c>
      <c r="M193" s="2">
        <v>4421</v>
      </c>
      <c r="N193" s="2">
        <v>4464</v>
      </c>
      <c r="O193" s="2">
        <v>4503</v>
      </c>
      <c r="P193" s="2">
        <v>4531</v>
      </c>
      <c r="Q193" s="2">
        <v>4543</v>
      </c>
      <c r="R193" s="2">
        <v>4558</v>
      </c>
      <c r="S193" s="2">
        <v>4579</v>
      </c>
      <c r="T193" s="2">
        <v>4551</v>
      </c>
      <c r="U193" s="2">
        <v>4572</v>
      </c>
      <c r="V193" s="2">
        <v>4572</v>
      </c>
      <c r="W193" s="2">
        <v>4564.5025648598003</v>
      </c>
      <c r="X193" s="2">
        <v>4558.9269108574699</v>
      </c>
      <c r="Y193" s="2">
        <v>4558.5381873631704</v>
      </c>
      <c r="Z193" s="2">
        <v>4561.7986994161702</v>
      </c>
      <c r="AA193" s="2">
        <v>4568.6334666408302</v>
      </c>
      <c r="AB193" s="2">
        <v>4574.1950724771896</v>
      </c>
      <c r="AC193" s="2">
        <v>4578.2563408498299</v>
      </c>
      <c r="AD193" s="2">
        <v>4580.6548091117802</v>
      </c>
      <c r="AE193" s="2">
        <v>4581.3495979384097</v>
      </c>
      <c r="AF193" s="2">
        <v>4581.72397240382</v>
      </c>
      <c r="AG193" s="2">
        <v>4581.8054306877202</v>
      </c>
      <c r="AH193" s="2">
        <v>4581.3533563337596</v>
      </c>
      <c r="AI193" s="2">
        <v>4580.4772800454302</v>
      </c>
      <c r="AJ193" s="2">
        <v>4579.1818735740799</v>
      </c>
      <c r="AK193" s="2">
        <v>4577.4186302030903</v>
      </c>
      <c r="AL193" s="2">
        <v>4575.1978219961702</v>
      </c>
      <c r="AM193" s="2">
        <v>4572.5123684995697</v>
      </c>
      <c r="AN193" s="2">
        <v>4569.4303471030498</v>
      </c>
      <c r="AO193" s="2">
        <v>4565.9994544002502</v>
      </c>
      <c r="AP193" s="2">
        <v>4562.2724966963997</v>
      </c>
      <c r="AQ193" s="2">
        <v>4558.2778128234004</v>
      </c>
      <c r="AR193" s="2"/>
      <c r="AS193" s="2"/>
      <c r="AT193" s="2"/>
      <c r="AU193" s="2"/>
      <c r="AV193" s="2"/>
      <c r="AW193" s="2"/>
      <c r="AX193" s="2"/>
      <c r="AY193" s="2"/>
      <c r="AZ193" s="2"/>
      <c r="BA193" s="2"/>
      <c r="BB193" s="2"/>
      <c r="BC193" s="2"/>
      <c r="BD193" s="2"/>
      <c r="BE193" s="2"/>
      <c r="BF193" s="2"/>
      <c r="BG193" s="2"/>
      <c r="BH193" s="2"/>
    </row>
    <row r="194" spans="1:60">
      <c r="A194" t="s">
        <v>205</v>
      </c>
      <c r="B194" t="s">
        <v>412</v>
      </c>
      <c r="C194" s="2">
        <v>6038</v>
      </c>
      <c r="D194" s="2">
        <v>6006</v>
      </c>
      <c r="E194" s="2">
        <v>5960</v>
      </c>
      <c r="F194" s="2">
        <v>5931</v>
      </c>
      <c r="G194" s="2">
        <v>5932</v>
      </c>
      <c r="H194" s="2">
        <v>5951</v>
      </c>
      <c r="I194" s="2">
        <v>5957</v>
      </c>
      <c r="J194" s="2">
        <v>6008</v>
      </c>
      <c r="K194" s="2">
        <v>6129</v>
      </c>
      <c r="L194" s="2">
        <v>6189</v>
      </c>
      <c r="M194" s="2">
        <v>6211</v>
      </c>
      <c r="N194" s="2">
        <v>6199</v>
      </c>
      <c r="O194" s="2">
        <v>6185</v>
      </c>
      <c r="P194" s="2">
        <v>6179</v>
      </c>
      <c r="Q194" s="2">
        <v>6153</v>
      </c>
      <c r="R194" s="2">
        <v>6120</v>
      </c>
      <c r="S194" s="2">
        <v>6116</v>
      </c>
      <c r="T194" s="2">
        <v>6081</v>
      </c>
      <c r="U194" s="2">
        <v>6076</v>
      </c>
      <c r="V194" s="2">
        <v>6044</v>
      </c>
      <c r="W194" s="2">
        <v>5997.2092398456898</v>
      </c>
      <c r="X194" s="2">
        <v>5950.6568732513797</v>
      </c>
      <c r="Y194" s="2">
        <v>5905.7630055472</v>
      </c>
      <c r="Z194" s="2">
        <v>5860.6575464694797</v>
      </c>
      <c r="AA194" s="2">
        <v>5815.2621011724796</v>
      </c>
      <c r="AB194" s="2">
        <v>5766.1984275944797</v>
      </c>
      <c r="AC194" s="2">
        <v>5713.3749728266203</v>
      </c>
      <c r="AD194" s="2">
        <v>5656.8587761178096</v>
      </c>
      <c r="AE194" s="2">
        <v>5596.7681726177998</v>
      </c>
      <c r="AF194" s="2">
        <v>5534.7093594243197</v>
      </c>
      <c r="AG194" s="2">
        <v>5470.7283485193802</v>
      </c>
      <c r="AH194" s="2">
        <v>5404.6743416743502</v>
      </c>
      <c r="AI194" s="2">
        <v>5336.6936064638403</v>
      </c>
      <c r="AJ194" s="2">
        <v>5266.8979407667202</v>
      </c>
      <c r="AK194" s="2">
        <v>5195.40921575015</v>
      </c>
      <c r="AL194" s="2">
        <v>5122.3613597778703</v>
      </c>
      <c r="AM194" s="2">
        <v>5047.8076689837999</v>
      </c>
      <c r="AN194" s="2">
        <v>4971.8953399092998</v>
      </c>
      <c r="AO194" s="2">
        <v>4894.7794215139302</v>
      </c>
      <c r="AP194" s="2">
        <v>4816.63576860378</v>
      </c>
      <c r="AQ194" s="2">
        <v>4737.6334785684103</v>
      </c>
      <c r="AR194" s="2"/>
      <c r="AS194" s="2"/>
      <c r="AT194" s="2"/>
      <c r="AU194" s="2"/>
      <c r="AV194" s="2"/>
      <c r="AW194" s="2"/>
      <c r="AX194" s="2"/>
      <c r="AY194" s="2"/>
      <c r="AZ194" s="2"/>
      <c r="BA194" s="2"/>
      <c r="BB194" s="2"/>
      <c r="BC194" s="2"/>
      <c r="BD194" s="2"/>
      <c r="BE194" s="2"/>
      <c r="BF194" s="2"/>
      <c r="BG194" s="2"/>
      <c r="BH194" s="2"/>
    </row>
    <row r="195" spans="1:60">
      <c r="A195" t="s">
        <v>205</v>
      </c>
      <c r="B195" t="s">
        <v>413</v>
      </c>
      <c r="C195" s="2">
        <v>8818</v>
      </c>
      <c r="D195" s="2">
        <v>8848</v>
      </c>
      <c r="E195" s="2">
        <v>8870</v>
      </c>
      <c r="F195" s="2">
        <v>8876</v>
      </c>
      <c r="G195" s="2">
        <v>8907</v>
      </c>
      <c r="H195" s="2">
        <v>8987</v>
      </c>
      <c r="I195" s="2">
        <v>8919</v>
      </c>
      <c r="J195" s="2">
        <v>8907</v>
      </c>
      <c r="K195" s="2">
        <v>8926</v>
      </c>
      <c r="L195" s="2">
        <v>8939</v>
      </c>
      <c r="M195" s="2">
        <v>8911</v>
      </c>
      <c r="N195" s="2">
        <v>8905</v>
      </c>
      <c r="O195" s="2">
        <v>8909</v>
      </c>
      <c r="P195" s="2">
        <v>8919</v>
      </c>
      <c r="Q195" s="2">
        <v>8926</v>
      </c>
      <c r="R195" s="2">
        <v>8934</v>
      </c>
      <c r="S195" s="2">
        <v>8923</v>
      </c>
      <c r="T195" s="2">
        <v>8900</v>
      </c>
      <c r="U195" s="2">
        <v>8869</v>
      </c>
      <c r="V195" s="2">
        <v>8873</v>
      </c>
      <c r="W195" s="2">
        <v>8880.2970289371297</v>
      </c>
      <c r="X195" s="2">
        <v>8888.4029777562992</v>
      </c>
      <c r="Y195" s="2">
        <v>8902.73297210294</v>
      </c>
      <c r="Z195" s="2">
        <v>8919.9475055083603</v>
      </c>
      <c r="AA195" s="2">
        <v>8939.0286984705308</v>
      </c>
      <c r="AB195" s="2">
        <v>8956.2260316912107</v>
      </c>
      <c r="AC195" s="2">
        <v>8971.1198034235495</v>
      </c>
      <c r="AD195" s="2">
        <v>8983.5961354364699</v>
      </c>
      <c r="AE195" s="2">
        <v>8993.7943660018009</v>
      </c>
      <c r="AF195" s="2">
        <v>9001.9792720171099</v>
      </c>
      <c r="AG195" s="2">
        <v>9008.2744566842193</v>
      </c>
      <c r="AH195" s="2">
        <v>9012.4940654262791</v>
      </c>
      <c r="AI195" s="2">
        <v>9014.7651236845904</v>
      </c>
      <c r="AJ195" s="2">
        <v>9015.0532650653204</v>
      </c>
      <c r="AK195" s="2">
        <v>9013.3204469361499</v>
      </c>
      <c r="AL195" s="2">
        <v>9009.6307698679993</v>
      </c>
      <c r="AM195" s="2">
        <v>9003.9455575952907</v>
      </c>
      <c r="AN195" s="2">
        <v>8996.3412987498796</v>
      </c>
      <c r="AO195" s="2">
        <v>8986.8919494757592</v>
      </c>
      <c r="AP195" s="2">
        <v>8975.7158895765606</v>
      </c>
      <c r="AQ195" s="2">
        <v>8962.9023794923105</v>
      </c>
      <c r="AR195" s="2"/>
      <c r="AS195" s="2"/>
      <c r="AT195" s="2"/>
      <c r="AU195" s="2"/>
      <c r="AV195" s="2"/>
      <c r="AW195" s="2"/>
      <c r="AX195" s="2"/>
      <c r="AY195" s="2"/>
      <c r="AZ195" s="2"/>
      <c r="BA195" s="2"/>
      <c r="BB195" s="2"/>
      <c r="BC195" s="2"/>
      <c r="BD195" s="2"/>
      <c r="BE195" s="2"/>
      <c r="BF195" s="2"/>
      <c r="BG195" s="2"/>
      <c r="BH195" s="2"/>
    </row>
    <row r="196" spans="1:60">
      <c r="A196" t="s">
        <v>205</v>
      </c>
      <c r="B196" t="s">
        <v>414</v>
      </c>
      <c r="C196" s="2">
        <v>8978</v>
      </c>
      <c r="D196" s="2">
        <v>8892</v>
      </c>
      <c r="E196" s="2">
        <v>8779</v>
      </c>
      <c r="F196" s="2">
        <v>8665</v>
      </c>
      <c r="G196" s="2">
        <v>8578</v>
      </c>
      <c r="H196" s="2">
        <v>8571</v>
      </c>
      <c r="I196" s="2">
        <v>8632</v>
      </c>
      <c r="J196" s="2">
        <v>8695</v>
      </c>
      <c r="K196" s="2">
        <v>8825</v>
      </c>
      <c r="L196" s="2">
        <v>8962</v>
      </c>
      <c r="M196" s="2">
        <v>9080</v>
      </c>
      <c r="N196" s="2">
        <v>9129</v>
      </c>
      <c r="O196" s="2">
        <v>9216</v>
      </c>
      <c r="P196" s="2">
        <v>9279</v>
      </c>
      <c r="Q196" s="2">
        <v>9322</v>
      </c>
      <c r="R196" s="2">
        <v>9409</v>
      </c>
      <c r="S196" s="2">
        <v>9491</v>
      </c>
      <c r="T196" s="2">
        <v>9558</v>
      </c>
      <c r="U196" s="2">
        <v>9617</v>
      </c>
      <c r="V196" s="2">
        <v>9650</v>
      </c>
      <c r="W196" s="2">
        <v>9725.7286547192707</v>
      </c>
      <c r="X196" s="2">
        <v>9804.2355298057792</v>
      </c>
      <c r="Y196" s="2">
        <v>9893.5393815403895</v>
      </c>
      <c r="Z196" s="2">
        <v>9988.4428720165397</v>
      </c>
      <c r="AA196" s="2">
        <v>10087.4847260263</v>
      </c>
      <c r="AB196" s="2">
        <v>10181.9577110723</v>
      </c>
      <c r="AC196" s="2">
        <v>10272.624997889099</v>
      </c>
      <c r="AD196" s="2">
        <v>10359.474065099301</v>
      </c>
      <c r="AE196" s="2">
        <v>10443.072726415199</v>
      </c>
      <c r="AF196" s="2">
        <v>10526.367495423199</v>
      </c>
      <c r="AG196" s="2">
        <v>10609.6784876654</v>
      </c>
      <c r="AH196" s="2">
        <v>10692.6462037034</v>
      </c>
      <c r="AI196" s="2">
        <v>10775.7321659307</v>
      </c>
      <c r="AJ196" s="2">
        <v>10858.8424516543</v>
      </c>
      <c r="AK196" s="2">
        <v>10942.1038946723</v>
      </c>
      <c r="AL196" s="2">
        <v>11025.653836871001</v>
      </c>
      <c r="AM196" s="2">
        <v>11109.3919295623</v>
      </c>
      <c r="AN196" s="2">
        <v>11193.253163600401</v>
      </c>
      <c r="AO196" s="2">
        <v>11277.1405797264</v>
      </c>
      <c r="AP196" s="2">
        <v>11360.956881910601</v>
      </c>
      <c r="AQ196" s="2">
        <v>11444.628853357601</v>
      </c>
      <c r="AR196" s="2"/>
      <c r="AS196" s="2"/>
      <c r="AT196" s="2"/>
      <c r="AU196" s="2"/>
      <c r="AV196" s="2"/>
      <c r="AW196" s="2"/>
      <c r="AX196" s="2"/>
      <c r="AY196" s="2"/>
      <c r="AZ196" s="2"/>
      <c r="BA196" s="2"/>
      <c r="BB196" s="2"/>
      <c r="BC196" s="2"/>
      <c r="BD196" s="2"/>
      <c r="BE196" s="2"/>
      <c r="BF196" s="2"/>
      <c r="BG196" s="2"/>
      <c r="BH196" s="2"/>
    </row>
    <row r="197" spans="1:60">
      <c r="A197" t="s">
        <v>205</v>
      </c>
      <c r="B197" t="s">
        <v>415</v>
      </c>
      <c r="C197" s="2">
        <v>4488</v>
      </c>
      <c r="D197" s="2">
        <v>4467</v>
      </c>
      <c r="E197" s="2">
        <v>4433</v>
      </c>
      <c r="F197" s="2">
        <v>4408</v>
      </c>
      <c r="G197" s="2">
        <v>4404</v>
      </c>
      <c r="H197" s="2">
        <v>4418</v>
      </c>
      <c r="I197" s="2">
        <v>4453</v>
      </c>
      <c r="J197" s="2">
        <v>4472</v>
      </c>
      <c r="K197" s="2">
        <v>4523</v>
      </c>
      <c r="L197" s="2">
        <v>4592</v>
      </c>
      <c r="M197" s="2">
        <v>4668</v>
      </c>
      <c r="N197" s="2">
        <v>4574</v>
      </c>
      <c r="O197" s="2">
        <v>4466</v>
      </c>
      <c r="P197" s="2">
        <v>4381</v>
      </c>
      <c r="Q197" s="2">
        <v>4323</v>
      </c>
      <c r="R197" s="2">
        <v>4219</v>
      </c>
      <c r="S197" s="2">
        <v>4153</v>
      </c>
      <c r="T197" s="2">
        <v>4087</v>
      </c>
      <c r="U197" s="2">
        <v>4024</v>
      </c>
      <c r="V197" s="2">
        <v>3968</v>
      </c>
      <c r="W197" s="2">
        <v>3885.9121031335599</v>
      </c>
      <c r="X197" s="2">
        <v>3811.06004556373</v>
      </c>
      <c r="Y197" s="2">
        <v>3743.1287768260499</v>
      </c>
      <c r="Z197" s="2">
        <v>3679.6683303773698</v>
      </c>
      <c r="AA197" s="2">
        <v>3619.6838677184201</v>
      </c>
      <c r="AB197" s="2">
        <v>3558.4628321211699</v>
      </c>
      <c r="AC197" s="2">
        <v>3497.81682984598</v>
      </c>
      <c r="AD197" s="2">
        <v>3437.31178368782</v>
      </c>
      <c r="AE197" s="2">
        <v>3376.8228558375299</v>
      </c>
      <c r="AF197" s="2">
        <v>3316.5246045690901</v>
      </c>
      <c r="AG197" s="2">
        <v>3256.3973365537299</v>
      </c>
      <c r="AH197" s="2">
        <v>3196.14471973426</v>
      </c>
      <c r="AI197" s="2">
        <v>3135.8721456686599</v>
      </c>
      <c r="AJ197" s="2">
        <v>3075.5304124167101</v>
      </c>
      <c r="AK197" s="2">
        <v>3015.0977269964701</v>
      </c>
      <c r="AL197" s="2">
        <v>2954.5409561030001</v>
      </c>
      <c r="AM197" s="2">
        <v>2893.8417105006702</v>
      </c>
      <c r="AN197" s="2">
        <v>2832.9968473316899</v>
      </c>
      <c r="AO197" s="2">
        <v>2771.9545883936098</v>
      </c>
      <c r="AP197" s="2">
        <v>2710.66479103452</v>
      </c>
      <c r="AQ197" s="2">
        <v>2649.0883076014202</v>
      </c>
      <c r="AR197" s="2"/>
      <c r="AS197" s="2"/>
      <c r="AT197" s="2"/>
      <c r="AU197" s="2"/>
      <c r="AV197" s="2"/>
      <c r="AW197" s="2"/>
      <c r="AX197" s="2"/>
      <c r="AY197" s="2"/>
      <c r="AZ197" s="2"/>
      <c r="BA197" s="2"/>
      <c r="BB197" s="2"/>
      <c r="BC197" s="2"/>
      <c r="BD197" s="2"/>
      <c r="BE197" s="2"/>
      <c r="BF197" s="2"/>
      <c r="BG197" s="2"/>
      <c r="BH197" s="2"/>
    </row>
    <row r="198" spans="1:60">
      <c r="A198" t="s">
        <v>205</v>
      </c>
      <c r="B198" t="s">
        <v>416</v>
      </c>
      <c r="C198" s="2">
        <v>11006</v>
      </c>
      <c r="D198" s="2">
        <v>11085</v>
      </c>
      <c r="E198" s="2">
        <v>11087</v>
      </c>
      <c r="F198" s="2">
        <v>11074</v>
      </c>
      <c r="G198" s="2">
        <v>11143</v>
      </c>
      <c r="H198" s="2">
        <v>11227</v>
      </c>
      <c r="I198" s="2">
        <v>11348</v>
      </c>
      <c r="J198" s="2">
        <v>11423</v>
      </c>
      <c r="K198" s="2">
        <v>11569</v>
      </c>
      <c r="L198" s="2">
        <v>11664</v>
      </c>
      <c r="M198" s="2">
        <v>11768</v>
      </c>
      <c r="N198" s="2">
        <v>11787</v>
      </c>
      <c r="O198" s="2">
        <v>11818</v>
      </c>
      <c r="P198" s="2">
        <v>11848</v>
      </c>
      <c r="Q198" s="2">
        <v>11870</v>
      </c>
      <c r="R198" s="2">
        <v>11900</v>
      </c>
      <c r="S198" s="2">
        <v>11899</v>
      </c>
      <c r="T198" s="2">
        <v>11881</v>
      </c>
      <c r="U198" s="2">
        <v>11868</v>
      </c>
      <c r="V198" s="2">
        <v>11865</v>
      </c>
      <c r="W198" s="2">
        <v>11888.7722420389</v>
      </c>
      <c r="X198" s="2">
        <v>11914.8458719394</v>
      </c>
      <c r="Y198" s="2">
        <v>11952.3349625913</v>
      </c>
      <c r="Z198" s="2">
        <v>11995.6965830891</v>
      </c>
      <c r="AA198" s="2">
        <v>12043.5774859867</v>
      </c>
      <c r="AB198" s="2">
        <v>12086.7512972553</v>
      </c>
      <c r="AC198" s="2">
        <v>12124.789922350699</v>
      </c>
      <c r="AD198" s="2">
        <v>12157.722773392201</v>
      </c>
      <c r="AE198" s="2">
        <v>12185.799958506699</v>
      </c>
      <c r="AF198" s="2">
        <v>12212.3848579038</v>
      </c>
      <c r="AG198" s="2">
        <v>12237.853970124999</v>
      </c>
      <c r="AH198" s="2">
        <v>12261.7023083722</v>
      </c>
      <c r="AI198" s="2">
        <v>12284.1415135796</v>
      </c>
      <c r="AJ198" s="2">
        <v>12305.1056040943</v>
      </c>
      <c r="AK198" s="2">
        <v>12324.4305224497</v>
      </c>
      <c r="AL198" s="2">
        <v>12342.1551611628</v>
      </c>
      <c r="AM198" s="2">
        <v>12358.062124616001</v>
      </c>
      <c r="AN198" s="2">
        <v>12372.1279333944</v>
      </c>
      <c r="AO198" s="2">
        <v>12384.3897596303</v>
      </c>
      <c r="AP198" s="2">
        <v>12395.0692121795</v>
      </c>
      <c r="AQ198" s="2">
        <v>12404.290295646701</v>
      </c>
      <c r="AR198" s="2"/>
      <c r="AS198" s="2"/>
      <c r="AT198" s="2"/>
      <c r="AU198" s="2"/>
      <c r="AV198" s="2"/>
      <c r="AW198" s="2"/>
      <c r="AX198" s="2"/>
      <c r="AY198" s="2"/>
      <c r="AZ198" s="2"/>
      <c r="BA198" s="2"/>
      <c r="BB198" s="2"/>
      <c r="BC198" s="2"/>
      <c r="BD198" s="2"/>
      <c r="BE198" s="2"/>
      <c r="BF198" s="2"/>
      <c r="BG198" s="2"/>
      <c r="BH198" s="2"/>
    </row>
    <row r="199" spans="1:60">
      <c r="A199" t="s">
        <v>205</v>
      </c>
      <c r="B199" t="s">
        <v>417</v>
      </c>
      <c r="C199" s="2">
        <v>5221</v>
      </c>
      <c r="D199" s="2">
        <v>5211</v>
      </c>
      <c r="E199" s="2">
        <v>5158</v>
      </c>
      <c r="F199" s="2">
        <v>5101</v>
      </c>
      <c r="G199" s="2">
        <v>5101</v>
      </c>
      <c r="H199" s="2">
        <v>5097</v>
      </c>
      <c r="I199" s="2">
        <v>5197</v>
      </c>
      <c r="J199" s="2">
        <v>5271</v>
      </c>
      <c r="K199" s="2">
        <v>5345</v>
      </c>
      <c r="L199" s="2">
        <v>5387</v>
      </c>
      <c r="M199" s="2">
        <v>5428</v>
      </c>
      <c r="N199" s="2">
        <v>5427</v>
      </c>
      <c r="O199" s="2">
        <v>5412</v>
      </c>
      <c r="P199" s="2">
        <v>5390</v>
      </c>
      <c r="Q199" s="2">
        <v>5365</v>
      </c>
      <c r="R199" s="2">
        <v>5340</v>
      </c>
      <c r="S199" s="2">
        <v>5319</v>
      </c>
      <c r="T199" s="2">
        <v>5292</v>
      </c>
      <c r="U199" s="2">
        <v>5275</v>
      </c>
      <c r="V199" s="2">
        <v>5208</v>
      </c>
      <c r="W199" s="2">
        <v>5151.1184748855403</v>
      </c>
      <c r="X199" s="2">
        <v>5097.4050786300904</v>
      </c>
      <c r="Y199" s="2">
        <v>5049.7138811818704</v>
      </c>
      <c r="Z199" s="2">
        <v>5005.93539444614</v>
      </c>
      <c r="AA199" s="2">
        <v>4965.7741152404396</v>
      </c>
      <c r="AB199" s="2">
        <v>4924.0015062072398</v>
      </c>
      <c r="AC199" s="2">
        <v>4880.4813493916399</v>
      </c>
      <c r="AD199" s="2">
        <v>4835.2341868820404</v>
      </c>
      <c r="AE199" s="2">
        <v>4788.2971858672799</v>
      </c>
      <c r="AF199" s="2">
        <v>4740.9686513658398</v>
      </c>
      <c r="AG199" s="2">
        <v>4693.45604614895</v>
      </c>
      <c r="AH199" s="2">
        <v>4645.6494959262</v>
      </c>
      <c r="AI199" s="2">
        <v>4597.6899883696397</v>
      </c>
      <c r="AJ199" s="2">
        <v>4549.6423167790399</v>
      </c>
      <c r="AK199" s="2">
        <v>4501.4352705041701</v>
      </c>
      <c r="AL199" s="2">
        <v>4453.0556184602701</v>
      </c>
      <c r="AM199" s="2">
        <v>4404.4495336772898</v>
      </c>
      <c r="AN199" s="2">
        <v>4355.6629584579696</v>
      </c>
      <c r="AO199" s="2">
        <v>4306.6689545900999</v>
      </c>
      <c r="AP199" s="2">
        <v>4257.4490436768401</v>
      </c>
      <c r="AQ199" s="2">
        <v>4208.0035846067503</v>
      </c>
      <c r="AR199" s="2"/>
      <c r="AS199" s="2"/>
      <c r="AT199" s="2"/>
      <c r="AU199" s="2"/>
      <c r="AV199" s="2"/>
      <c r="AW199" s="2"/>
      <c r="AX199" s="2"/>
      <c r="AY199" s="2"/>
      <c r="AZ199" s="2"/>
      <c r="BA199" s="2"/>
      <c r="BB199" s="2"/>
      <c r="BC199" s="2"/>
      <c r="BD199" s="2"/>
      <c r="BE199" s="2"/>
      <c r="BF199" s="2"/>
      <c r="BG199" s="2"/>
      <c r="BH199" s="2"/>
    </row>
    <row r="200" spans="1:60">
      <c r="A200" t="s">
        <v>205</v>
      </c>
      <c r="B200" t="s">
        <v>418</v>
      </c>
      <c r="C200" s="2">
        <v>6251</v>
      </c>
      <c r="D200" s="2">
        <v>6206</v>
      </c>
      <c r="E200" s="2">
        <v>6161</v>
      </c>
      <c r="F200" s="2">
        <v>6112</v>
      </c>
      <c r="G200" s="2">
        <v>6104</v>
      </c>
      <c r="H200" s="2">
        <v>6135</v>
      </c>
      <c r="I200" s="2">
        <v>5988</v>
      </c>
      <c r="J200" s="2">
        <v>5854</v>
      </c>
      <c r="K200" s="2">
        <v>5859</v>
      </c>
      <c r="L200" s="2">
        <v>5857</v>
      </c>
      <c r="M200" s="2">
        <v>5762</v>
      </c>
      <c r="N200" s="2">
        <v>5832</v>
      </c>
      <c r="O200" s="2">
        <v>5893</v>
      </c>
      <c r="P200" s="2">
        <v>5934</v>
      </c>
      <c r="Q200" s="2">
        <v>5998</v>
      </c>
      <c r="R200" s="2">
        <v>6057</v>
      </c>
      <c r="S200" s="2">
        <v>6092</v>
      </c>
      <c r="T200" s="2">
        <v>6165</v>
      </c>
      <c r="U200" s="2">
        <v>6198</v>
      </c>
      <c r="V200" s="2">
        <v>6143</v>
      </c>
      <c r="W200" s="2">
        <v>6165.2254363413904</v>
      </c>
      <c r="X200" s="2">
        <v>6188.9146611958304</v>
      </c>
      <c r="Y200" s="2">
        <v>6217.56441936796</v>
      </c>
      <c r="Z200" s="2">
        <v>6248.2612808992999</v>
      </c>
      <c r="AA200" s="2">
        <v>6279.5458916986599</v>
      </c>
      <c r="AB200" s="2">
        <v>6310.1504346486399</v>
      </c>
      <c r="AC200" s="2">
        <v>6339.6525513388797</v>
      </c>
      <c r="AD200" s="2">
        <v>6367.9000500724396</v>
      </c>
      <c r="AE200" s="2">
        <v>6395.1762576847505</v>
      </c>
      <c r="AF200" s="2">
        <v>6421.49607305666</v>
      </c>
      <c r="AG200" s="2">
        <v>6446.9070863862698</v>
      </c>
      <c r="AH200" s="2">
        <v>6471.2761103514404</v>
      </c>
      <c r="AI200" s="2">
        <v>6494.7327800756602</v>
      </c>
      <c r="AJ200" s="2">
        <v>6517.2848196059404</v>
      </c>
      <c r="AK200" s="2">
        <v>6538.8281799406996</v>
      </c>
      <c r="AL200" s="2">
        <v>6559.3487879919003</v>
      </c>
      <c r="AM200" s="2">
        <v>6578.7694545488303</v>
      </c>
      <c r="AN200" s="2">
        <v>6597.0616802798704</v>
      </c>
      <c r="AO200" s="2">
        <v>6614.2326256424003</v>
      </c>
      <c r="AP200" s="2">
        <v>6630.3573640014802</v>
      </c>
      <c r="AQ200" s="2">
        <v>6645.4860086394501</v>
      </c>
      <c r="AR200" s="2"/>
      <c r="AS200" s="2"/>
      <c r="AT200" s="2"/>
      <c r="AU200" s="2"/>
      <c r="AV200" s="2"/>
      <c r="AW200" s="2"/>
      <c r="AX200" s="2"/>
      <c r="AY200" s="2"/>
      <c r="AZ200" s="2"/>
      <c r="BA200" s="2"/>
      <c r="BB200" s="2"/>
      <c r="BC200" s="2"/>
      <c r="BD200" s="2"/>
      <c r="BE200" s="2"/>
      <c r="BF200" s="2"/>
      <c r="BG200" s="2"/>
      <c r="BH200" s="2"/>
    </row>
    <row r="201" spans="1:60">
      <c r="A201" t="s">
        <v>205</v>
      </c>
      <c r="B201" t="s">
        <v>419</v>
      </c>
      <c r="C201" s="2">
        <v>10131</v>
      </c>
      <c r="D201" s="2">
        <v>9953</v>
      </c>
      <c r="E201" s="2">
        <v>9726</v>
      </c>
      <c r="F201" s="2">
        <v>9468</v>
      </c>
      <c r="G201" s="2">
        <v>9254</v>
      </c>
      <c r="H201" s="2">
        <v>9070</v>
      </c>
      <c r="I201" s="2">
        <v>8893</v>
      </c>
      <c r="J201" s="2">
        <v>8827</v>
      </c>
      <c r="K201" s="2">
        <v>8767</v>
      </c>
      <c r="L201" s="2">
        <v>8764</v>
      </c>
      <c r="M201" s="2">
        <v>8789</v>
      </c>
      <c r="N201" s="2">
        <v>8742</v>
      </c>
      <c r="O201" s="2">
        <v>8698</v>
      </c>
      <c r="P201" s="2">
        <v>8650</v>
      </c>
      <c r="Q201" s="2">
        <v>8570</v>
      </c>
      <c r="R201" s="2">
        <v>8509</v>
      </c>
      <c r="S201" s="2">
        <v>8409</v>
      </c>
      <c r="T201" s="2">
        <v>8328</v>
      </c>
      <c r="U201" s="2">
        <v>8277</v>
      </c>
      <c r="V201" s="2">
        <v>8176</v>
      </c>
      <c r="W201" s="2">
        <v>8181.9842038920497</v>
      </c>
      <c r="X201" s="2">
        <v>8418.0546779770993</v>
      </c>
      <c r="Y201" s="2">
        <v>8663.0925915844291</v>
      </c>
      <c r="Z201" s="2">
        <v>8912.6714336164405</v>
      </c>
      <c r="AA201" s="2">
        <v>9165.0588227580702</v>
      </c>
      <c r="AB201" s="2">
        <v>9414.6155188958892</v>
      </c>
      <c r="AC201" s="2">
        <v>9660.9053801409991</v>
      </c>
      <c r="AD201" s="2">
        <v>9904.1013572034499</v>
      </c>
      <c r="AE201" s="2">
        <v>10144.6698823037</v>
      </c>
      <c r="AF201" s="2">
        <v>10385.588804056701</v>
      </c>
      <c r="AG201" s="2">
        <v>10626.897055154899</v>
      </c>
      <c r="AH201" s="2">
        <v>10868.2079343517</v>
      </c>
      <c r="AI201" s="2">
        <v>11109.761902210499</v>
      </c>
      <c r="AJ201" s="2">
        <v>11351.563307468599</v>
      </c>
      <c r="AK201" s="2">
        <v>11593.7068611707</v>
      </c>
      <c r="AL201" s="2">
        <v>11836.265334334201</v>
      </c>
      <c r="AM201" s="2">
        <v>12079.0551856606</v>
      </c>
      <c r="AN201" s="2">
        <v>12322.058220518</v>
      </c>
      <c r="AO201" s="2">
        <v>12565.200856268801</v>
      </c>
      <c r="AP201" s="2">
        <v>12808.543167883099</v>
      </c>
      <c r="AQ201" s="2">
        <v>13052.0389075398</v>
      </c>
      <c r="AR201" s="2"/>
      <c r="AS201" s="2"/>
      <c r="AT201" s="2"/>
      <c r="AU201" s="2"/>
      <c r="AV201" s="2"/>
      <c r="AW201" s="2"/>
      <c r="AX201" s="2"/>
      <c r="AY201" s="2"/>
      <c r="AZ201" s="2"/>
      <c r="BA201" s="2"/>
      <c r="BB201" s="2"/>
      <c r="BC201" s="2"/>
      <c r="BD201" s="2"/>
      <c r="BE201" s="2"/>
      <c r="BF201" s="2"/>
      <c r="BG201" s="2"/>
      <c r="BH201" s="2"/>
    </row>
    <row r="202" spans="1:60">
      <c r="A202" t="s">
        <v>205</v>
      </c>
      <c r="B202" t="s">
        <v>420</v>
      </c>
      <c r="C202" s="2">
        <v>6614</v>
      </c>
      <c r="D202" s="2">
        <v>6501</v>
      </c>
      <c r="E202" s="2">
        <v>6341</v>
      </c>
      <c r="F202" s="2">
        <v>6154</v>
      </c>
      <c r="G202" s="2">
        <v>6002</v>
      </c>
      <c r="H202" s="2">
        <v>5888</v>
      </c>
      <c r="I202" s="2">
        <v>5809</v>
      </c>
      <c r="J202" s="2">
        <v>5757</v>
      </c>
      <c r="K202" s="2">
        <v>5772</v>
      </c>
      <c r="L202" s="2">
        <v>5802</v>
      </c>
      <c r="M202" s="2">
        <v>5793</v>
      </c>
      <c r="N202" s="2">
        <v>5771</v>
      </c>
      <c r="O202" s="2">
        <v>5749</v>
      </c>
      <c r="P202" s="2">
        <v>5724</v>
      </c>
      <c r="Q202" s="2">
        <v>5687</v>
      </c>
      <c r="R202" s="2">
        <v>5637</v>
      </c>
      <c r="S202" s="2">
        <v>5618</v>
      </c>
      <c r="T202" s="2">
        <v>5561</v>
      </c>
      <c r="U202" s="2">
        <v>5530</v>
      </c>
      <c r="V202" s="2">
        <v>5435</v>
      </c>
      <c r="W202" s="2">
        <v>5392.8984031647997</v>
      </c>
      <c r="X202" s="2">
        <v>5355.7575772416103</v>
      </c>
      <c r="Y202" s="2">
        <v>5321.1255909417596</v>
      </c>
      <c r="Z202" s="2">
        <v>5286.7197524409503</v>
      </c>
      <c r="AA202" s="2">
        <v>5252.1013686798697</v>
      </c>
      <c r="AB202" s="2">
        <v>5214.6897450922697</v>
      </c>
      <c r="AC202" s="2">
        <v>5174.3347424256699</v>
      </c>
      <c r="AD202" s="2">
        <v>5131.02167177716</v>
      </c>
      <c r="AE202" s="2">
        <v>5084.8963495234802</v>
      </c>
      <c r="AF202" s="2">
        <v>5038.0321972560296</v>
      </c>
      <c r="AG202" s="2">
        <v>4990.5265941426997</v>
      </c>
      <c r="AH202" s="2">
        <v>4942.3176826408799</v>
      </c>
      <c r="AI202" s="2">
        <v>4893.5371290155299</v>
      </c>
      <c r="AJ202" s="2">
        <v>4844.2468447138299</v>
      </c>
      <c r="AK202" s="2">
        <v>4794.5291899080003</v>
      </c>
      <c r="AL202" s="2">
        <v>4744.4496741418598</v>
      </c>
      <c r="AM202" s="2">
        <v>4694.0084850204003</v>
      </c>
      <c r="AN202" s="2">
        <v>4643.2668969963697</v>
      </c>
      <c r="AO202" s="2">
        <v>4592.2241347556501</v>
      </c>
      <c r="AP202" s="2">
        <v>4540.8965844350996</v>
      </c>
      <c r="AQ202" s="2">
        <v>4489.3004182717104</v>
      </c>
      <c r="AR202" s="2"/>
      <c r="AS202" s="2"/>
      <c r="AT202" s="2"/>
      <c r="AU202" s="2"/>
      <c r="AV202" s="2"/>
      <c r="AW202" s="2"/>
      <c r="AX202" s="2"/>
      <c r="AY202" s="2"/>
      <c r="AZ202" s="2"/>
      <c r="BA202" s="2"/>
      <c r="BB202" s="2"/>
      <c r="BC202" s="2"/>
      <c r="BD202" s="2"/>
      <c r="BE202" s="2"/>
      <c r="BF202" s="2"/>
      <c r="BG202" s="2"/>
      <c r="BH202" s="2"/>
    </row>
    <row r="203" spans="1:60">
      <c r="A203" t="s">
        <v>205</v>
      </c>
      <c r="B203" t="s">
        <v>421</v>
      </c>
      <c r="C203" s="2">
        <v>7541</v>
      </c>
      <c r="D203" s="2">
        <v>7491</v>
      </c>
      <c r="E203" s="2">
        <v>7434</v>
      </c>
      <c r="F203" s="2">
        <v>7340</v>
      </c>
      <c r="G203" s="2">
        <v>7275</v>
      </c>
      <c r="H203" s="2">
        <v>7259</v>
      </c>
      <c r="I203" s="2">
        <v>7226</v>
      </c>
      <c r="J203" s="2">
        <v>7217</v>
      </c>
      <c r="K203" s="2">
        <v>7210</v>
      </c>
      <c r="L203" s="2">
        <v>7204</v>
      </c>
      <c r="M203" s="2">
        <v>7186</v>
      </c>
      <c r="N203" s="2">
        <v>7232</v>
      </c>
      <c r="O203" s="2">
        <v>7290</v>
      </c>
      <c r="P203" s="2">
        <v>7313</v>
      </c>
      <c r="Q203" s="2">
        <v>7318</v>
      </c>
      <c r="R203" s="2">
        <v>7320</v>
      </c>
      <c r="S203" s="2">
        <v>7340</v>
      </c>
      <c r="T203" s="2">
        <v>7348</v>
      </c>
      <c r="U203" s="2">
        <v>7329</v>
      </c>
      <c r="V203" s="2">
        <v>7340</v>
      </c>
      <c r="W203" s="2">
        <v>7352.5278515421396</v>
      </c>
      <c r="X203" s="2">
        <v>7366.2745939189699</v>
      </c>
      <c r="Y203" s="2">
        <v>7385.5271959768897</v>
      </c>
      <c r="Z203" s="2">
        <v>7406.7897196139102</v>
      </c>
      <c r="AA203" s="2">
        <v>7429.0467703491904</v>
      </c>
      <c r="AB203" s="2">
        <v>7447.7112074345496</v>
      </c>
      <c r="AC203" s="2">
        <v>7462.6249162292597</v>
      </c>
      <c r="AD203" s="2">
        <v>7473.8811758500096</v>
      </c>
      <c r="AE203" s="2">
        <v>7481.9144285888297</v>
      </c>
      <c r="AF203" s="2">
        <v>7488.8402910930799</v>
      </c>
      <c r="AG203" s="2">
        <v>7494.9364624582804</v>
      </c>
      <c r="AH203" s="2">
        <v>7500.0448140954604</v>
      </c>
      <c r="AI203" s="2">
        <v>7504.45744483004</v>
      </c>
      <c r="AJ203" s="2">
        <v>7508.1987093154603</v>
      </c>
      <c r="AK203" s="2">
        <v>7511.2506112869696</v>
      </c>
      <c r="AL203" s="2">
        <v>7513.5570667948996</v>
      </c>
      <c r="AM203" s="2">
        <v>7514.9880296318997</v>
      </c>
      <c r="AN203" s="2">
        <v>7515.5549809200902</v>
      </c>
      <c r="AO203" s="2">
        <v>7515.2669023075796</v>
      </c>
      <c r="AP203" s="2">
        <v>7514.1072838139198</v>
      </c>
      <c r="AQ203" s="2">
        <v>7512.0560296373396</v>
      </c>
      <c r="AR203" s="2"/>
      <c r="AS203" s="2"/>
      <c r="AT203" s="2"/>
      <c r="AU203" s="2"/>
      <c r="AV203" s="2"/>
      <c r="AW203" s="2"/>
      <c r="AX203" s="2"/>
      <c r="AY203" s="2"/>
      <c r="AZ203" s="2"/>
      <c r="BA203" s="2"/>
      <c r="BB203" s="2"/>
      <c r="BC203" s="2"/>
      <c r="BD203" s="2"/>
      <c r="BE203" s="2"/>
      <c r="BF203" s="2"/>
      <c r="BG203" s="2"/>
      <c r="BH203" s="2"/>
    </row>
    <row r="204" spans="1:60">
      <c r="A204" t="s">
        <v>205</v>
      </c>
      <c r="B204" t="s">
        <v>422</v>
      </c>
      <c r="C204" s="2">
        <v>5721</v>
      </c>
      <c r="D204" s="2">
        <v>5587</v>
      </c>
      <c r="E204" s="2">
        <v>5440</v>
      </c>
      <c r="F204" s="2">
        <v>5263</v>
      </c>
      <c r="G204" s="2">
        <v>5127</v>
      </c>
      <c r="H204" s="2">
        <v>5011</v>
      </c>
      <c r="I204" s="2">
        <v>4927</v>
      </c>
      <c r="J204" s="2">
        <v>4906</v>
      </c>
      <c r="K204" s="2">
        <v>4942</v>
      </c>
      <c r="L204" s="2">
        <v>4980</v>
      </c>
      <c r="M204" s="2">
        <v>5023</v>
      </c>
      <c r="N204" s="2">
        <v>5012</v>
      </c>
      <c r="O204" s="2">
        <v>4998</v>
      </c>
      <c r="P204" s="2">
        <v>4975</v>
      </c>
      <c r="Q204" s="2">
        <v>4943</v>
      </c>
      <c r="R204" s="2">
        <v>4910</v>
      </c>
      <c r="S204" s="2">
        <v>4890</v>
      </c>
      <c r="T204" s="2">
        <v>4866</v>
      </c>
      <c r="U204" s="2">
        <v>4844</v>
      </c>
      <c r="V204" s="2">
        <v>4781</v>
      </c>
      <c r="W204" s="2">
        <v>4745.5821340729599</v>
      </c>
      <c r="X204" s="2">
        <v>4712.2614214590503</v>
      </c>
      <c r="Y204" s="2">
        <v>4682.5476045868299</v>
      </c>
      <c r="Z204" s="2">
        <v>4653.8834677613504</v>
      </c>
      <c r="AA204" s="2">
        <v>4625.4135669791503</v>
      </c>
      <c r="AB204" s="2">
        <v>4593.8313142703901</v>
      </c>
      <c r="AC204" s="2">
        <v>4559.9769405663301</v>
      </c>
      <c r="AD204" s="2">
        <v>4523.9752096950197</v>
      </c>
      <c r="AE204" s="2">
        <v>4486.0433878531803</v>
      </c>
      <c r="AF204" s="2">
        <v>4446.9925223418104</v>
      </c>
      <c r="AG204" s="2">
        <v>4407.0124462684398</v>
      </c>
      <c r="AH204" s="2">
        <v>4365.9773804517999</v>
      </c>
      <c r="AI204" s="2">
        <v>4324.0498879596798</v>
      </c>
      <c r="AJ204" s="2">
        <v>4281.3219132447102</v>
      </c>
      <c r="AK204" s="2">
        <v>4237.8351286095003</v>
      </c>
      <c r="AL204" s="2">
        <v>4193.6410595070001</v>
      </c>
      <c r="AM204" s="2">
        <v>4148.7322569179496</v>
      </c>
      <c r="AN204" s="2">
        <v>4103.0696006991502</v>
      </c>
      <c r="AO204" s="2">
        <v>4056.7097413729598</v>
      </c>
      <c r="AP204" s="2">
        <v>4009.6642259323899</v>
      </c>
      <c r="AQ204" s="2">
        <v>3961.9597775730399</v>
      </c>
      <c r="AR204" s="2"/>
      <c r="AS204" s="2"/>
      <c r="AT204" s="2"/>
      <c r="AU204" s="2"/>
      <c r="AV204" s="2"/>
      <c r="AW204" s="2"/>
      <c r="AX204" s="2"/>
      <c r="AY204" s="2"/>
      <c r="AZ204" s="2"/>
      <c r="BA204" s="2"/>
      <c r="BB204" s="2"/>
      <c r="BC204" s="2"/>
      <c r="BD204" s="2"/>
      <c r="BE204" s="2"/>
      <c r="BF204" s="2"/>
      <c r="BG204" s="2"/>
      <c r="BH204" s="2"/>
    </row>
    <row r="205" spans="1:60">
      <c r="A205" t="s">
        <v>205</v>
      </c>
      <c r="B205" t="s">
        <v>423</v>
      </c>
      <c r="C205" s="2">
        <v>7977</v>
      </c>
      <c r="D205" s="2">
        <v>7940</v>
      </c>
      <c r="E205" s="2">
        <v>7859</v>
      </c>
      <c r="F205" s="2">
        <v>7797</v>
      </c>
      <c r="G205" s="2">
        <v>7736</v>
      </c>
      <c r="H205" s="2">
        <v>7717</v>
      </c>
      <c r="I205" s="2">
        <v>7720</v>
      </c>
      <c r="J205" s="2">
        <v>7717</v>
      </c>
      <c r="K205" s="2">
        <v>7718</v>
      </c>
      <c r="L205" s="2">
        <v>7738</v>
      </c>
      <c r="M205" s="2">
        <v>7761</v>
      </c>
      <c r="N205" s="2">
        <v>7785</v>
      </c>
      <c r="O205" s="2">
        <v>7811</v>
      </c>
      <c r="P205" s="2">
        <v>7830</v>
      </c>
      <c r="Q205" s="2">
        <v>7836</v>
      </c>
      <c r="R205" s="2">
        <v>7846</v>
      </c>
      <c r="S205" s="2">
        <v>7865</v>
      </c>
      <c r="T205" s="2">
        <v>7880</v>
      </c>
      <c r="U205" s="2">
        <v>7897</v>
      </c>
      <c r="V205" s="2">
        <v>7847</v>
      </c>
      <c r="W205" s="2">
        <v>7818.8316663937503</v>
      </c>
      <c r="X205" s="2">
        <v>7793.1191683420702</v>
      </c>
      <c r="Y205" s="2">
        <v>7770.4906783698498</v>
      </c>
      <c r="Z205" s="2">
        <v>7747.7605199279496</v>
      </c>
      <c r="AA205" s="2">
        <v>7723.6033334778404</v>
      </c>
      <c r="AB205" s="2">
        <v>7695.7366890396397</v>
      </c>
      <c r="AC205" s="2">
        <v>7663.7536961184796</v>
      </c>
      <c r="AD205" s="2">
        <v>7627.7205938197903</v>
      </c>
      <c r="AE205" s="2">
        <v>7587.9748097124102</v>
      </c>
      <c r="AF205" s="2">
        <v>7546.6239171750703</v>
      </c>
      <c r="AG205" s="2">
        <v>7503.8207789398602</v>
      </c>
      <c r="AH205" s="2">
        <v>7459.5108188905497</v>
      </c>
      <c r="AI205" s="2">
        <v>7413.98305323774</v>
      </c>
      <c r="AJ205" s="2">
        <v>7367.3514287880998</v>
      </c>
      <c r="AK205" s="2">
        <v>7319.7193321339801</v>
      </c>
      <c r="AL205" s="2">
        <v>7271.1924895168004</v>
      </c>
      <c r="AM205" s="2">
        <v>7221.8349116285099</v>
      </c>
      <c r="AN205" s="2">
        <v>7171.7763068178001</v>
      </c>
      <c r="AO205" s="2">
        <v>7121.1392524901103</v>
      </c>
      <c r="AP205" s="2">
        <v>7070.0330506990304</v>
      </c>
      <c r="AQ205" s="2">
        <v>7018.5471061657699</v>
      </c>
      <c r="AR205" s="2"/>
      <c r="AS205" s="2"/>
      <c r="AT205" s="2"/>
      <c r="AU205" s="2"/>
      <c r="AV205" s="2"/>
      <c r="AW205" s="2"/>
      <c r="AX205" s="2"/>
      <c r="AY205" s="2"/>
      <c r="AZ205" s="2"/>
      <c r="BA205" s="2"/>
      <c r="BB205" s="2"/>
      <c r="BC205" s="2"/>
      <c r="BD205" s="2"/>
      <c r="BE205" s="2"/>
      <c r="BF205" s="2"/>
      <c r="BG205" s="2"/>
      <c r="BH205" s="2"/>
    </row>
    <row r="206" spans="1:60">
      <c r="A206" t="s">
        <v>205</v>
      </c>
      <c r="B206" t="s">
        <v>424</v>
      </c>
      <c r="C206" s="2">
        <v>18804</v>
      </c>
      <c r="D206" s="2">
        <v>18915</v>
      </c>
      <c r="E206" s="2">
        <v>19049</v>
      </c>
      <c r="F206" s="2">
        <v>19133</v>
      </c>
      <c r="G206" s="2">
        <v>19242</v>
      </c>
      <c r="H206" s="2">
        <v>19478</v>
      </c>
      <c r="I206" s="2">
        <v>19680</v>
      </c>
      <c r="J206" s="2">
        <v>19813</v>
      </c>
      <c r="K206" s="2">
        <v>20029</v>
      </c>
      <c r="L206" s="2">
        <v>20346</v>
      </c>
      <c r="M206" s="2">
        <v>20568</v>
      </c>
      <c r="N206" s="2">
        <v>20612</v>
      </c>
      <c r="O206" s="2">
        <v>20651</v>
      </c>
      <c r="P206" s="2">
        <v>20704</v>
      </c>
      <c r="Q206" s="2">
        <v>20742</v>
      </c>
      <c r="R206" s="2">
        <v>20793</v>
      </c>
      <c r="S206" s="2">
        <v>20863</v>
      </c>
      <c r="T206" s="2">
        <v>20905</v>
      </c>
      <c r="U206" s="2">
        <v>20951</v>
      </c>
      <c r="V206" s="2">
        <v>21019</v>
      </c>
      <c r="W206" s="2">
        <v>20925.977214705101</v>
      </c>
      <c r="X206" s="2">
        <v>20857.512470729602</v>
      </c>
      <c r="Y206" s="2">
        <v>20840.941524837301</v>
      </c>
      <c r="Z206" s="2">
        <v>20867.857970200199</v>
      </c>
      <c r="AA206" s="2">
        <v>20941.813233012701</v>
      </c>
      <c r="AB206" s="2">
        <v>21012.737857943401</v>
      </c>
      <c r="AC206" s="2">
        <v>21080.965158764098</v>
      </c>
      <c r="AD206" s="2">
        <v>21146.021824674899</v>
      </c>
      <c r="AE206" s="2">
        <v>21208.544334878399</v>
      </c>
      <c r="AF206" s="2">
        <v>21274.704300103</v>
      </c>
      <c r="AG206" s="2">
        <v>21344.797336559201</v>
      </c>
      <c r="AH206" s="2">
        <v>21416.1905744174</v>
      </c>
      <c r="AI206" s="2">
        <v>21489.468436098301</v>
      </c>
      <c r="AJ206" s="2">
        <v>21564.4414774986</v>
      </c>
      <c r="AK206" s="2">
        <v>21641.0591542197</v>
      </c>
      <c r="AL206" s="2">
        <v>21719.238527139001</v>
      </c>
      <c r="AM206" s="2">
        <v>21798.676506913998</v>
      </c>
      <c r="AN206" s="2">
        <v>21879.242170473299</v>
      </c>
      <c r="AO206" s="2">
        <v>21960.817487278298</v>
      </c>
      <c r="AP206" s="2">
        <v>22043.276811882399</v>
      </c>
      <c r="AQ206" s="2">
        <v>22126.501251679299</v>
      </c>
      <c r="AR206" s="2"/>
      <c r="AS206" s="2"/>
      <c r="AT206" s="2"/>
      <c r="AU206" s="2"/>
      <c r="AV206" s="2"/>
      <c r="AW206" s="2"/>
      <c r="AX206" s="2"/>
      <c r="AY206" s="2"/>
      <c r="AZ206" s="2"/>
      <c r="BA206" s="2"/>
      <c r="BB206" s="2"/>
      <c r="BC206" s="2"/>
      <c r="BD206" s="2"/>
      <c r="BE206" s="2"/>
      <c r="BF206" s="2"/>
      <c r="BG206" s="2"/>
      <c r="BH206" s="2"/>
    </row>
    <row r="207" spans="1:60">
      <c r="A207" t="s">
        <v>205</v>
      </c>
      <c r="B207" t="s">
        <v>425</v>
      </c>
      <c r="C207" s="2">
        <v>13420</v>
      </c>
      <c r="D207" s="2">
        <v>13422</v>
      </c>
      <c r="E207" s="2">
        <v>13412</v>
      </c>
      <c r="F207" s="2">
        <v>13385</v>
      </c>
      <c r="G207" s="2">
        <v>13413</v>
      </c>
      <c r="H207" s="2">
        <v>13495</v>
      </c>
      <c r="I207" s="2">
        <v>13546</v>
      </c>
      <c r="J207" s="2">
        <v>13572</v>
      </c>
      <c r="K207" s="2">
        <v>13613</v>
      </c>
      <c r="L207" s="2">
        <v>13797</v>
      </c>
      <c r="M207" s="2">
        <v>13952</v>
      </c>
      <c r="N207" s="2">
        <v>14255</v>
      </c>
      <c r="O207" s="2">
        <v>14564</v>
      </c>
      <c r="P207" s="2">
        <v>14879</v>
      </c>
      <c r="Q207" s="2">
        <v>15100</v>
      </c>
      <c r="R207" s="2">
        <v>15442</v>
      </c>
      <c r="S207" s="2">
        <v>15794</v>
      </c>
      <c r="T207" s="2">
        <v>16129</v>
      </c>
      <c r="U207" s="2">
        <v>16413</v>
      </c>
      <c r="V207" s="2">
        <v>16367</v>
      </c>
      <c r="W207" s="2">
        <v>16607.630073244101</v>
      </c>
      <c r="X207" s="2">
        <v>16863.6973611188</v>
      </c>
      <c r="Y207" s="2">
        <v>17153.948998351399</v>
      </c>
      <c r="Z207" s="2">
        <v>17470.495841886801</v>
      </c>
      <c r="AA207" s="2">
        <v>17814.619232041801</v>
      </c>
      <c r="AB207" s="2">
        <v>18147.647799558399</v>
      </c>
      <c r="AC207" s="2">
        <v>18474.9163895983</v>
      </c>
      <c r="AD207" s="2">
        <v>18796.0667318335</v>
      </c>
      <c r="AE207" s="2">
        <v>19111.677211887702</v>
      </c>
      <c r="AF207" s="2">
        <v>19425.3075638027</v>
      </c>
      <c r="AG207" s="2">
        <v>19737.350209520799</v>
      </c>
      <c r="AH207" s="2">
        <v>20046.1580228067</v>
      </c>
      <c r="AI207" s="2">
        <v>20352.519521324899</v>
      </c>
      <c r="AJ207" s="2">
        <v>20656.3868132852</v>
      </c>
      <c r="AK207" s="2">
        <v>20957.836660086301</v>
      </c>
      <c r="AL207" s="2">
        <v>21256.816978205599</v>
      </c>
      <c r="AM207" s="2">
        <v>21553.010080511402</v>
      </c>
      <c r="AN207" s="2">
        <v>21846.270118942699</v>
      </c>
      <c r="AO207" s="2">
        <v>22136.453827066402</v>
      </c>
      <c r="AP207" s="2">
        <v>22423.3984926925</v>
      </c>
      <c r="AQ207" s="2">
        <v>22707.007562886101</v>
      </c>
      <c r="AR207" s="2"/>
      <c r="AS207" s="2"/>
      <c r="AT207" s="2"/>
      <c r="AU207" s="2"/>
      <c r="AV207" s="2"/>
      <c r="AW207" s="2"/>
      <c r="AX207" s="2"/>
      <c r="AY207" s="2"/>
      <c r="AZ207" s="2"/>
      <c r="BA207" s="2"/>
      <c r="BB207" s="2"/>
      <c r="BC207" s="2"/>
      <c r="BD207" s="2"/>
      <c r="BE207" s="2"/>
      <c r="BF207" s="2"/>
      <c r="BG207" s="2"/>
      <c r="BH207" s="2"/>
    </row>
    <row r="208" spans="1:60">
      <c r="A208" t="s">
        <v>205</v>
      </c>
      <c r="B208" t="s">
        <v>426</v>
      </c>
      <c r="C208" s="2">
        <v>4788</v>
      </c>
      <c r="D208" s="2">
        <v>4785</v>
      </c>
      <c r="E208" s="2">
        <v>4802</v>
      </c>
      <c r="F208" s="2">
        <v>4819</v>
      </c>
      <c r="G208" s="2">
        <v>4839</v>
      </c>
      <c r="H208" s="2">
        <v>4917</v>
      </c>
      <c r="I208" s="2">
        <v>5098</v>
      </c>
      <c r="J208" s="2">
        <v>5278</v>
      </c>
      <c r="K208" s="2">
        <v>5389</v>
      </c>
      <c r="L208" s="2">
        <v>5486</v>
      </c>
      <c r="M208" s="2">
        <v>5565</v>
      </c>
      <c r="N208" s="2">
        <v>5614</v>
      </c>
      <c r="O208" s="2">
        <v>5649</v>
      </c>
      <c r="P208" s="2">
        <v>5689</v>
      </c>
      <c r="Q208" s="2">
        <v>5740</v>
      </c>
      <c r="R208" s="2">
        <v>5751</v>
      </c>
      <c r="S208" s="2">
        <v>5761</v>
      </c>
      <c r="T208" s="2">
        <v>5788</v>
      </c>
      <c r="U208" s="2">
        <v>5816</v>
      </c>
      <c r="V208" s="2">
        <v>5865</v>
      </c>
      <c r="W208" s="2">
        <v>5919.5751085787797</v>
      </c>
      <c r="X208" s="2">
        <v>5979.6373612892903</v>
      </c>
      <c r="Y208" s="2">
        <v>6051.9501258559703</v>
      </c>
      <c r="Z208" s="2">
        <v>6132.2122965653598</v>
      </c>
      <c r="AA208" s="2">
        <v>6219.3562423459898</v>
      </c>
      <c r="AB208" s="2">
        <v>6303.7914851343803</v>
      </c>
      <c r="AC208" s="2">
        <v>6385.3934054207302</v>
      </c>
      <c r="AD208" s="2">
        <v>6464.39480989394</v>
      </c>
      <c r="AE208" s="2">
        <v>6541.3416471006503</v>
      </c>
      <c r="AF208" s="2">
        <v>6619.1987054040001</v>
      </c>
      <c r="AG208" s="2">
        <v>6698.40181794604</v>
      </c>
      <c r="AH208" s="2">
        <v>6778.5253172251496</v>
      </c>
      <c r="AI208" s="2">
        <v>6859.8591598338498</v>
      </c>
      <c r="AJ208" s="2">
        <v>6942.4212518698896</v>
      </c>
      <c r="AK208" s="2">
        <v>7026.3860040915897</v>
      </c>
      <c r="AL208" s="2">
        <v>7111.7361763458002</v>
      </c>
      <c r="AM208" s="2">
        <v>7198.4552316851896</v>
      </c>
      <c r="AN208" s="2">
        <v>7286.48653515147</v>
      </c>
      <c r="AO208" s="2">
        <v>7375.87815791298</v>
      </c>
      <c r="AP208" s="2">
        <v>7466.6536282079496</v>
      </c>
      <c r="AQ208" s="2">
        <v>7558.8005449334296</v>
      </c>
      <c r="AR208" s="2"/>
      <c r="AS208" s="2"/>
      <c r="AT208" s="2"/>
      <c r="AU208" s="2"/>
      <c r="AV208" s="2"/>
      <c r="AW208" s="2"/>
      <c r="AX208" s="2"/>
      <c r="AY208" s="2"/>
      <c r="AZ208" s="2"/>
      <c r="BA208" s="2"/>
      <c r="BB208" s="2"/>
      <c r="BC208" s="2"/>
      <c r="BD208" s="2"/>
      <c r="BE208" s="2"/>
      <c r="BF208" s="2"/>
      <c r="BG208" s="2"/>
      <c r="BH208" s="2"/>
    </row>
    <row r="209" spans="1:60">
      <c r="A209" t="s">
        <v>205</v>
      </c>
      <c r="B209" t="s">
        <v>427</v>
      </c>
      <c r="C209" s="2">
        <v>16382</v>
      </c>
      <c r="D209" s="2">
        <v>16521</v>
      </c>
      <c r="E209" s="2">
        <v>16587</v>
      </c>
      <c r="F209" s="2">
        <v>16625</v>
      </c>
      <c r="G209" s="2">
        <v>16624</v>
      </c>
      <c r="H209" s="2">
        <v>16799</v>
      </c>
      <c r="I209" s="2">
        <v>16990</v>
      </c>
      <c r="J209" s="2">
        <v>17183</v>
      </c>
      <c r="K209" s="2">
        <v>17492</v>
      </c>
      <c r="L209" s="2">
        <v>17706</v>
      </c>
      <c r="M209" s="2">
        <v>17918</v>
      </c>
      <c r="N209" s="2">
        <v>18025</v>
      </c>
      <c r="O209" s="2">
        <v>18188</v>
      </c>
      <c r="P209" s="2">
        <v>18413</v>
      </c>
      <c r="Q209" s="2">
        <v>18667</v>
      </c>
      <c r="R209" s="2">
        <v>18823</v>
      </c>
      <c r="S209" s="2">
        <v>18907</v>
      </c>
      <c r="T209" s="2">
        <v>19000</v>
      </c>
      <c r="U209" s="2">
        <v>19087</v>
      </c>
      <c r="V209" s="2">
        <v>19033</v>
      </c>
      <c r="W209" s="2">
        <v>19063.751595094898</v>
      </c>
      <c r="X209" s="2">
        <v>19099.160311690201</v>
      </c>
      <c r="Y209" s="2">
        <v>19144.551962812599</v>
      </c>
      <c r="Z209" s="2">
        <v>19192.984906812701</v>
      </c>
      <c r="AA209" s="2">
        <v>19243.468110132999</v>
      </c>
      <c r="AB209" s="2">
        <v>19282.869806883398</v>
      </c>
      <c r="AC209" s="2">
        <v>19313.576390151899</v>
      </c>
      <c r="AD209" s="2">
        <v>19335.890316665402</v>
      </c>
      <c r="AE209" s="2">
        <v>19350.525265542401</v>
      </c>
      <c r="AF209" s="2">
        <v>19361.7008072924</v>
      </c>
      <c r="AG209" s="2">
        <v>19369.9811763379</v>
      </c>
      <c r="AH209" s="2">
        <v>19375.171637572701</v>
      </c>
      <c r="AI209" s="2">
        <v>19378.0345415673</v>
      </c>
      <c r="AJ209" s="2">
        <v>19378.911239616798</v>
      </c>
      <c r="AK209" s="2">
        <v>19378.106665062602</v>
      </c>
      <c r="AL209" s="2">
        <v>19375.957598540499</v>
      </c>
      <c r="AM209" s="2">
        <v>19372.538708986998</v>
      </c>
      <c r="AN209" s="2">
        <v>19368.012075801798</v>
      </c>
      <c r="AO209" s="2">
        <v>19362.5866263713</v>
      </c>
      <c r="AP209" s="2">
        <v>19356.372012710599</v>
      </c>
      <c r="AQ209" s="2">
        <v>19349.486714080002</v>
      </c>
      <c r="AR209" s="2"/>
      <c r="AS209" s="2"/>
      <c r="AT209" s="2"/>
      <c r="AU209" s="2"/>
      <c r="AV209" s="2"/>
      <c r="AW209" s="2"/>
      <c r="AX209" s="2"/>
      <c r="AY209" s="2"/>
      <c r="AZ209" s="2"/>
      <c r="BA209" s="2"/>
      <c r="BB209" s="2"/>
      <c r="BC209" s="2"/>
      <c r="BD209" s="2"/>
      <c r="BE209" s="2"/>
      <c r="BF209" s="2"/>
      <c r="BG209" s="2"/>
      <c r="BH209" s="2"/>
    </row>
    <row r="210" spans="1:60">
      <c r="A210" t="s">
        <v>205</v>
      </c>
      <c r="B210" t="s">
        <v>428</v>
      </c>
      <c r="C210" s="2">
        <v>6842</v>
      </c>
      <c r="D210" s="2">
        <v>6808</v>
      </c>
      <c r="E210" s="2">
        <v>6709</v>
      </c>
      <c r="F210" s="2">
        <v>6650</v>
      </c>
      <c r="G210" s="2">
        <v>6630</v>
      </c>
      <c r="H210" s="2">
        <v>6666</v>
      </c>
      <c r="I210" s="2">
        <v>6731</v>
      </c>
      <c r="J210" s="2">
        <v>6796</v>
      </c>
      <c r="K210" s="2">
        <v>6882</v>
      </c>
      <c r="L210" s="2">
        <v>6941</v>
      </c>
      <c r="M210" s="2">
        <v>6990</v>
      </c>
      <c r="N210" s="2">
        <v>6925</v>
      </c>
      <c r="O210" s="2">
        <v>6834</v>
      </c>
      <c r="P210" s="2">
        <v>6769</v>
      </c>
      <c r="Q210" s="2">
        <v>6713</v>
      </c>
      <c r="R210" s="2">
        <v>6697</v>
      </c>
      <c r="S210" s="2">
        <v>6660</v>
      </c>
      <c r="T210" s="2">
        <v>6631</v>
      </c>
      <c r="U210" s="2">
        <v>6594</v>
      </c>
      <c r="V210" s="2">
        <v>6470</v>
      </c>
      <c r="W210" s="2">
        <v>6397.1992391517197</v>
      </c>
      <c r="X210" s="2">
        <v>6327.27595721731</v>
      </c>
      <c r="Y210" s="2">
        <v>6258.43513451132</v>
      </c>
      <c r="Z210" s="2">
        <v>6189.1634784452399</v>
      </c>
      <c r="AA210" s="2">
        <v>6119.5433744012398</v>
      </c>
      <c r="AB210" s="2">
        <v>6047.1813193017797</v>
      </c>
      <c r="AC210" s="2">
        <v>5971.9722981180903</v>
      </c>
      <c r="AD210" s="2">
        <v>5894.0863927086803</v>
      </c>
      <c r="AE210" s="2">
        <v>5813.7205900158297</v>
      </c>
      <c r="AF210" s="2">
        <v>5732.8820095033498</v>
      </c>
      <c r="AG210" s="2">
        <v>5651.7042975570203</v>
      </c>
      <c r="AH210" s="2">
        <v>5570.1182141924</v>
      </c>
      <c r="AI210" s="2">
        <v>5488.2343501181203</v>
      </c>
      <c r="AJ210" s="2">
        <v>5406.2272690383597</v>
      </c>
      <c r="AK210" s="2">
        <v>5324.1256635051104</v>
      </c>
      <c r="AL210" s="2">
        <v>5242.0457239872703</v>
      </c>
      <c r="AM210" s="2">
        <v>5159.9714892146103</v>
      </c>
      <c r="AN210" s="2">
        <v>5078.0105609744496</v>
      </c>
      <c r="AO210" s="2">
        <v>4996.3059767760496</v>
      </c>
      <c r="AP210" s="2">
        <v>4915.0094183421197</v>
      </c>
      <c r="AQ210" s="2">
        <v>4834.2569787593102</v>
      </c>
      <c r="AR210" s="2"/>
      <c r="AS210" s="2"/>
      <c r="AT210" s="2"/>
      <c r="AU210" s="2"/>
      <c r="AV210" s="2"/>
      <c r="AW210" s="2"/>
      <c r="AX210" s="2"/>
      <c r="AY210" s="2"/>
      <c r="AZ210" s="2"/>
      <c r="BA210" s="2"/>
      <c r="BB210" s="2"/>
      <c r="BC210" s="2"/>
      <c r="BD210" s="2"/>
      <c r="BE210" s="2"/>
      <c r="BF210" s="2"/>
      <c r="BG210" s="2"/>
      <c r="BH210" s="2"/>
    </row>
    <row r="211" spans="1:60">
      <c r="A211" t="s">
        <v>205</v>
      </c>
      <c r="B211" t="s">
        <v>429</v>
      </c>
      <c r="C211" s="2">
        <v>3454</v>
      </c>
      <c r="D211" s="2">
        <v>3440</v>
      </c>
      <c r="E211" s="2">
        <v>3430</v>
      </c>
      <c r="F211" s="2">
        <v>3396</v>
      </c>
      <c r="G211" s="2">
        <v>3412</v>
      </c>
      <c r="H211" s="2">
        <v>3426</v>
      </c>
      <c r="I211" s="2">
        <v>3388</v>
      </c>
      <c r="J211" s="2">
        <v>3347</v>
      </c>
      <c r="K211" s="2">
        <v>3331</v>
      </c>
      <c r="L211" s="2">
        <v>3328</v>
      </c>
      <c r="M211" s="2">
        <v>3294</v>
      </c>
      <c r="N211" s="2">
        <v>3294</v>
      </c>
      <c r="O211" s="2">
        <v>3296</v>
      </c>
      <c r="P211" s="2">
        <v>3293</v>
      </c>
      <c r="Q211" s="2">
        <v>3268</v>
      </c>
      <c r="R211" s="2">
        <v>3268</v>
      </c>
      <c r="S211" s="2">
        <v>3257</v>
      </c>
      <c r="T211" s="2">
        <v>3228</v>
      </c>
      <c r="U211" s="2">
        <v>3232</v>
      </c>
      <c r="V211" s="2">
        <v>3196</v>
      </c>
      <c r="W211" s="2">
        <v>3178.2537960228901</v>
      </c>
      <c r="X211" s="2">
        <v>3163.3496188829799</v>
      </c>
      <c r="Y211" s="2">
        <v>3151.9104984865198</v>
      </c>
      <c r="Z211" s="2">
        <v>3142.69971093514</v>
      </c>
      <c r="AA211" s="2">
        <v>3135.2949731875501</v>
      </c>
      <c r="AB211" s="2">
        <v>3127.6976311292001</v>
      </c>
      <c r="AC211" s="2">
        <v>3119.90448555288</v>
      </c>
      <c r="AD211" s="2">
        <v>3111.8089670132999</v>
      </c>
      <c r="AE211" s="2">
        <v>3103.4520513017401</v>
      </c>
      <c r="AF211" s="2">
        <v>3095.4055494661702</v>
      </c>
      <c r="AG211" s="2">
        <v>3087.7482193822598</v>
      </c>
      <c r="AH211" s="2">
        <v>3080.3908753801502</v>
      </c>
      <c r="AI211" s="2">
        <v>3073.4150284522302</v>
      </c>
      <c r="AJ211" s="2">
        <v>3066.8049809017102</v>
      </c>
      <c r="AK211" s="2">
        <v>3060.5756468343002</v>
      </c>
      <c r="AL211" s="2">
        <v>3054.7109738119998</v>
      </c>
      <c r="AM211" s="2">
        <v>3049.18176611015</v>
      </c>
      <c r="AN211" s="2">
        <v>3043.9800670547102</v>
      </c>
      <c r="AO211" s="2">
        <v>3039.10516302517</v>
      </c>
      <c r="AP211" s="2">
        <v>3034.5464868659201</v>
      </c>
      <c r="AQ211" s="2">
        <v>3030.2827284229802</v>
      </c>
      <c r="AR211" s="2"/>
      <c r="AS211" s="2"/>
      <c r="AT211" s="2"/>
      <c r="AU211" s="2"/>
      <c r="AV211" s="2"/>
      <c r="AW211" s="2"/>
      <c r="AX211" s="2"/>
      <c r="AY211" s="2"/>
      <c r="AZ211" s="2"/>
      <c r="BA211" s="2"/>
      <c r="BB211" s="2"/>
      <c r="BC211" s="2"/>
      <c r="BD211" s="2"/>
      <c r="BE211" s="2"/>
      <c r="BF211" s="2"/>
      <c r="BG211" s="2"/>
      <c r="BH211" s="2"/>
    </row>
    <row r="212" spans="1:60">
      <c r="A212" t="s">
        <v>206</v>
      </c>
      <c r="B212" t="s">
        <v>430</v>
      </c>
      <c r="C212" s="2">
        <v>14374</v>
      </c>
      <c r="D212" s="2">
        <v>14413</v>
      </c>
      <c r="E212" s="2">
        <v>14422</v>
      </c>
      <c r="F212" s="2">
        <v>14468</v>
      </c>
      <c r="G212" s="2">
        <v>14578</v>
      </c>
      <c r="H212" s="2">
        <v>14594</v>
      </c>
      <c r="I212" s="2">
        <v>14860</v>
      </c>
      <c r="J212" s="2">
        <v>15119</v>
      </c>
      <c r="K212" s="2">
        <v>15336</v>
      </c>
      <c r="L212" s="2">
        <v>15571</v>
      </c>
      <c r="M212" s="2">
        <v>15794</v>
      </c>
      <c r="N212" s="2">
        <v>15892</v>
      </c>
      <c r="O212" s="2">
        <v>15953</v>
      </c>
      <c r="P212" s="2">
        <v>15987</v>
      </c>
      <c r="Q212" s="2">
        <v>16039</v>
      </c>
      <c r="R212" s="2">
        <v>16023</v>
      </c>
      <c r="S212" s="2">
        <v>16029</v>
      </c>
      <c r="T212" s="2">
        <v>16009</v>
      </c>
      <c r="U212" s="2">
        <v>16067</v>
      </c>
      <c r="V212" s="2">
        <v>16123</v>
      </c>
      <c r="W212" s="2">
        <v>16014.741939552599</v>
      </c>
      <c r="X212" s="2">
        <v>15914.158886868099</v>
      </c>
      <c r="Y212" s="2">
        <v>15837.4759757993</v>
      </c>
      <c r="Z212" s="2">
        <v>15780.102709627399</v>
      </c>
      <c r="AA212" s="2">
        <v>15742.355125074801</v>
      </c>
      <c r="AB212" s="2">
        <v>15705.132025234599</v>
      </c>
      <c r="AC212" s="2">
        <v>15667.623472436901</v>
      </c>
      <c r="AD212" s="2">
        <v>15629.44278236</v>
      </c>
      <c r="AE212" s="2">
        <v>15590.838727194499</v>
      </c>
      <c r="AF212" s="2">
        <v>15554.8115241789</v>
      </c>
      <c r="AG212" s="2">
        <v>15521.524732576299</v>
      </c>
      <c r="AH212" s="2">
        <v>15489.9048671174</v>
      </c>
      <c r="AI212" s="2">
        <v>15460.271244464901</v>
      </c>
      <c r="AJ212" s="2">
        <v>15432.4858462131</v>
      </c>
      <c r="AK212" s="2">
        <v>15406.5028499851</v>
      </c>
      <c r="AL212" s="2">
        <v>15382.3058307464</v>
      </c>
      <c r="AM212" s="2">
        <v>15359.7368467505</v>
      </c>
      <c r="AN212" s="2">
        <v>15338.736914266799</v>
      </c>
      <c r="AO212" s="2">
        <v>15319.178068998701</v>
      </c>
      <c r="AP212" s="2">
        <v>15300.884373057001</v>
      </c>
      <c r="AQ212" s="2">
        <v>15283.614563540201</v>
      </c>
      <c r="AR212" s="2"/>
      <c r="AS212" s="2"/>
      <c r="AT212" s="2"/>
      <c r="AU212" s="2"/>
      <c r="AV212" s="2"/>
      <c r="AW212" s="2"/>
      <c r="AX212" s="2"/>
      <c r="AY212" s="2"/>
      <c r="AZ212" s="2"/>
      <c r="BA212" s="2"/>
      <c r="BB212" s="2"/>
      <c r="BC212" s="2"/>
      <c r="BD212" s="2"/>
      <c r="BE212" s="2"/>
      <c r="BF212" s="2"/>
      <c r="BG212" s="2"/>
      <c r="BH212" s="2"/>
    </row>
    <row r="213" spans="1:60">
      <c r="A213" t="s">
        <v>206</v>
      </c>
      <c r="B213" t="s">
        <v>431</v>
      </c>
      <c r="C213" s="2">
        <v>16335</v>
      </c>
      <c r="D213" s="2">
        <v>16479</v>
      </c>
      <c r="E213" s="2">
        <v>16572</v>
      </c>
      <c r="F213" s="2">
        <v>16580</v>
      </c>
      <c r="G213" s="2">
        <v>16605</v>
      </c>
      <c r="H213" s="2">
        <v>16666</v>
      </c>
      <c r="I213" s="2">
        <v>16811</v>
      </c>
      <c r="J213" s="2">
        <v>17032</v>
      </c>
      <c r="K213" s="2">
        <v>17414</v>
      </c>
      <c r="L213" s="2">
        <v>17607</v>
      </c>
      <c r="M213" s="2">
        <v>17903</v>
      </c>
      <c r="N213" s="2">
        <v>18002</v>
      </c>
      <c r="O213" s="2">
        <v>18106</v>
      </c>
      <c r="P213" s="2">
        <v>18164</v>
      </c>
      <c r="Q213" s="2">
        <v>18195</v>
      </c>
      <c r="R213" s="2">
        <v>18223</v>
      </c>
      <c r="S213" s="2">
        <v>18233</v>
      </c>
      <c r="T213" s="2">
        <v>18283</v>
      </c>
      <c r="U213" s="2">
        <v>18298</v>
      </c>
      <c r="V213" s="2">
        <v>18236</v>
      </c>
      <c r="W213" s="2">
        <v>18230.1104451828</v>
      </c>
      <c r="X213" s="2">
        <v>18225.283904259999</v>
      </c>
      <c r="Y213" s="2">
        <v>18231.582845205401</v>
      </c>
      <c r="Z213" s="2">
        <v>18242.9673077507</v>
      </c>
      <c r="AA213" s="2">
        <v>18257.050130110601</v>
      </c>
      <c r="AB213" s="2">
        <v>18264.997401723798</v>
      </c>
      <c r="AC213" s="2">
        <v>18265.9554960532</v>
      </c>
      <c r="AD213" s="2">
        <v>18259.612718470999</v>
      </c>
      <c r="AE213" s="2">
        <v>18246.135206405299</v>
      </c>
      <c r="AF213" s="2">
        <v>18229.278608092001</v>
      </c>
      <c r="AG213" s="2">
        <v>18209.345175911301</v>
      </c>
      <c r="AH213" s="2">
        <v>18185.871895735101</v>
      </c>
      <c r="AI213" s="2">
        <v>18159.370813790101</v>
      </c>
      <c r="AJ213" s="2">
        <v>18129.878560864901</v>
      </c>
      <c r="AK213" s="2">
        <v>18097.396327404698</v>
      </c>
      <c r="AL213" s="2">
        <v>18061.943170945498</v>
      </c>
      <c r="AM213" s="2">
        <v>18023.365632111902</v>
      </c>
      <c r="AN213" s="2">
        <v>17981.670425672201</v>
      </c>
      <c r="AO213" s="2">
        <v>17936.872707498402</v>
      </c>
      <c r="AP213" s="2">
        <v>17889.023618773601</v>
      </c>
      <c r="AQ213" s="2">
        <v>17838.184297953601</v>
      </c>
      <c r="AR213" s="2"/>
      <c r="AS213" s="2"/>
      <c r="AT213" s="2"/>
      <c r="AU213" s="2"/>
      <c r="AV213" s="2"/>
      <c r="AW213" s="2"/>
      <c r="AX213" s="2"/>
      <c r="AY213" s="2"/>
      <c r="AZ213" s="2"/>
      <c r="BA213" s="2"/>
      <c r="BB213" s="2"/>
      <c r="BC213" s="2"/>
      <c r="BD213" s="2"/>
      <c r="BE213" s="2"/>
      <c r="BF213" s="2"/>
      <c r="BG213" s="2"/>
      <c r="BH213" s="2"/>
    </row>
    <row r="214" spans="1:60">
      <c r="A214" t="s">
        <v>206</v>
      </c>
      <c r="B214" t="s">
        <v>432</v>
      </c>
      <c r="C214" s="2">
        <v>5639</v>
      </c>
      <c r="D214" s="2">
        <v>5640</v>
      </c>
      <c r="E214" s="2">
        <v>5644</v>
      </c>
      <c r="F214" s="2">
        <v>5631</v>
      </c>
      <c r="G214" s="2">
        <v>5622</v>
      </c>
      <c r="H214" s="2">
        <v>5626</v>
      </c>
      <c r="I214" s="2">
        <v>5671</v>
      </c>
      <c r="J214" s="2">
        <v>5723</v>
      </c>
      <c r="K214" s="2">
        <v>5769</v>
      </c>
      <c r="L214" s="2">
        <v>5842</v>
      </c>
      <c r="M214" s="2">
        <v>5858</v>
      </c>
      <c r="N214" s="2">
        <v>5834</v>
      </c>
      <c r="O214" s="2">
        <v>5833</v>
      </c>
      <c r="P214" s="2">
        <v>5833</v>
      </c>
      <c r="Q214" s="2">
        <v>5795</v>
      </c>
      <c r="R214" s="2">
        <v>5745</v>
      </c>
      <c r="S214" s="2">
        <v>5731</v>
      </c>
      <c r="T214" s="2">
        <v>5724</v>
      </c>
      <c r="U214" s="2">
        <v>5688</v>
      </c>
      <c r="V214" s="2">
        <v>5652</v>
      </c>
      <c r="W214" s="2">
        <v>5640.0701990702901</v>
      </c>
      <c r="X214" s="2">
        <v>5629.2834482612097</v>
      </c>
      <c r="Y214" s="2">
        <v>5622.33684387227</v>
      </c>
      <c r="Z214" s="2">
        <v>5617.3529924334298</v>
      </c>
      <c r="AA214" s="2">
        <v>5613.7445824123197</v>
      </c>
      <c r="AB214" s="2">
        <v>5608.4991171228203</v>
      </c>
      <c r="AC214" s="2">
        <v>5601.4259354226997</v>
      </c>
      <c r="AD214" s="2">
        <v>5592.4924258779301</v>
      </c>
      <c r="AE214" s="2">
        <v>5581.8562297366898</v>
      </c>
      <c r="AF214" s="2">
        <v>5571.0419843591699</v>
      </c>
      <c r="AG214" s="2">
        <v>5560.2160714015299</v>
      </c>
      <c r="AH214" s="2">
        <v>5549.2292382075702</v>
      </c>
      <c r="AI214" s="2">
        <v>5538.2103222536898</v>
      </c>
      <c r="AJ214" s="2">
        <v>5527.1978607938299</v>
      </c>
      <c r="AK214" s="2">
        <v>5516.2146694883304</v>
      </c>
      <c r="AL214" s="2">
        <v>5505.2730819920498</v>
      </c>
      <c r="AM214" s="2">
        <v>5494.3279472108698</v>
      </c>
      <c r="AN214" s="2">
        <v>5483.3944315115696</v>
      </c>
      <c r="AO214" s="2">
        <v>5472.4763159449303</v>
      </c>
      <c r="AP214" s="2">
        <v>5461.5715348981803</v>
      </c>
      <c r="AQ214" s="2">
        <v>5450.6686748509201</v>
      </c>
      <c r="AR214" s="2"/>
      <c r="AS214" s="2"/>
      <c r="AT214" s="2"/>
      <c r="AU214" s="2"/>
      <c r="AV214" s="2"/>
      <c r="AW214" s="2"/>
      <c r="AX214" s="2"/>
      <c r="AY214" s="2"/>
      <c r="AZ214" s="2"/>
      <c r="BA214" s="2"/>
      <c r="BB214" s="2"/>
      <c r="BC214" s="2"/>
      <c r="BD214" s="2"/>
      <c r="BE214" s="2"/>
      <c r="BF214" s="2"/>
      <c r="BG214" s="2"/>
      <c r="BH214" s="2"/>
    </row>
    <row r="215" spans="1:60">
      <c r="A215" t="s">
        <v>206</v>
      </c>
      <c r="B215" t="s">
        <v>433</v>
      </c>
      <c r="C215" s="2">
        <v>8815</v>
      </c>
      <c r="D215" s="2">
        <v>8747</v>
      </c>
      <c r="E215" s="2">
        <v>8688</v>
      </c>
      <c r="F215" s="2">
        <v>8651</v>
      </c>
      <c r="G215" s="2">
        <v>8632</v>
      </c>
      <c r="H215" s="2">
        <v>8632</v>
      </c>
      <c r="I215" s="2">
        <v>8629</v>
      </c>
      <c r="J215" s="2">
        <v>8626</v>
      </c>
      <c r="K215" s="2">
        <v>8633</v>
      </c>
      <c r="L215" s="2">
        <v>8624</v>
      </c>
      <c r="M215" s="2">
        <v>8646</v>
      </c>
      <c r="N215" s="2">
        <v>8621</v>
      </c>
      <c r="O215" s="2">
        <v>8610</v>
      </c>
      <c r="P215" s="2">
        <v>8596</v>
      </c>
      <c r="Q215" s="2">
        <v>8568</v>
      </c>
      <c r="R215" s="2">
        <v>8543</v>
      </c>
      <c r="S215" s="2">
        <v>8507</v>
      </c>
      <c r="T215" s="2">
        <v>8484</v>
      </c>
      <c r="U215" s="2">
        <v>8488</v>
      </c>
      <c r="V215" s="2">
        <v>8416</v>
      </c>
      <c r="W215" s="2">
        <v>8372.7762132042208</v>
      </c>
      <c r="X215" s="2">
        <v>8329.7940013101706</v>
      </c>
      <c r="Y215" s="2">
        <v>8298.2292723358296</v>
      </c>
      <c r="Z215" s="2">
        <v>8276.0439158691006</v>
      </c>
      <c r="AA215" s="2">
        <v>8264.2539423094004</v>
      </c>
      <c r="AB215" s="2">
        <v>8250.3379454586902</v>
      </c>
      <c r="AC215" s="2">
        <v>8234.2764681619701</v>
      </c>
      <c r="AD215" s="2">
        <v>8216.1577986847897</v>
      </c>
      <c r="AE215" s="2">
        <v>8196.3451971701907</v>
      </c>
      <c r="AF215" s="2">
        <v>8176.7201992768696</v>
      </c>
      <c r="AG215" s="2">
        <v>8157.5150460802797</v>
      </c>
      <c r="AH215" s="2">
        <v>8138.0672190381201</v>
      </c>
      <c r="AI215" s="2">
        <v>8118.6493516124901</v>
      </c>
      <c r="AJ215" s="2">
        <v>8099.2207133400498</v>
      </c>
      <c r="AK215" s="2">
        <v>8079.7802067611601</v>
      </c>
      <c r="AL215" s="2">
        <v>8060.3498684177603</v>
      </c>
      <c r="AM215" s="2">
        <v>8040.8411893971697</v>
      </c>
      <c r="AN215" s="2">
        <v>8021.2346036085901</v>
      </c>
      <c r="AO215" s="2">
        <v>8001.49949090877</v>
      </c>
      <c r="AP215" s="2">
        <v>7981.62605563738</v>
      </c>
      <c r="AQ215" s="2">
        <v>7961.6084531250899</v>
      </c>
      <c r="AR215" s="2"/>
      <c r="AS215" s="2"/>
      <c r="AT215" s="2"/>
      <c r="AU215" s="2"/>
      <c r="AV215" s="2"/>
      <c r="AW215" s="2"/>
      <c r="AX215" s="2"/>
      <c r="AY215" s="2"/>
      <c r="AZ215" s="2"/>
      <c r="BA215" s="2"/>
      <c r="BB215" s="2"/>
      <c r="BC215" s="2"/>
      <c r="BD215" s="2"/>
      <c r="BE215" s="2"/>
      <c r="BF215" s="2"/>
      <c r="BG215" s="2"/>
      <c r="BH215" s="2"/>
    </row>
    <row r="216" spans="1:60">
      <c r="A216" t="s">
        <v>206</v>
      </c>
      <c r="B216" t="s">
        <v>434</v>
      </c>
      <c r="C216" s="2">
        <v>9170</v>
      </c>
      <c r="D216" s="2">
        <v>9146</v>
      </c>
      <c r="E216" s="2">
        <v>9076</v>
      </c>
      <c r="F216" s="2">
        <v>9053</v>
      </c>
      <c r="G216" s="2">
        <v>8945</v>
      </c>
      <c r="H216" s="2">
        <v>8819</v>
      </c>
      <c r="I216" s="2">
        <v>8874</v>
      </c>
      <c r="J216" s="2">
        <v>8947</v>
      </c>
      <c r="K216" s="2">
        <v>9009</v>
      </c>
      <c r="L216" s="2">
        <v>9041</v>
      </c>
      <c r="M216" s="2">
        <v>9040</v>
      </c>
      <c r="N216" s="2">
        <v>8964</v>
      </c>
      <c r="O216" s="2">
        <v>8892</v>
      </c>
      <c r="P216" s="2">
        <v>8825</v>
      </c>
      <c r="Q216" s="2">
        <v>8762</v>
      </c>
      <c r="R216" s="2">
        <v>8722</v>
      </c>
      <c r="S216" s="2">
        <v>8680</v>
      </c>
      <c r="T216" s="2">
        <v>8671</v>
      </c>
      <c r="U216" s="2">
        <v>8689</v>
      </c>
      <c r="V216" s="2">
        <v>8852</v>
      </c>
      <c r="W216" s="2">
        <v>8902.6401836097393</v>
      </c>
      <c r="X216" s="2">
        <v>8956.3400244229306</v>
      </c>
      <c r="Y216" s="2">
        <v>9018.6569728609102</v>
      </c>
      <c r="Z216" s="2">
        <v>9085.7866422261395</v>
      </c>
      <c r="AA216" s="2">
        <v>9156.0894537684908</v>
      </c>
      <c r="AB216" s="2">
        <v>9224.1963569029194</v>
      </c>
      <c r="AC216" s="2">
        <v>9289.5473905338695</v>
      </c>
      <c r="AD216" s="2">
        <v>9351.9259652464207</v>
      </c>
      <c r="AE216" s="2">
        <v>9411.6696011527201</v>
      </c>
      <c r="AF216" s="2">
        <v>9470.7593076423691</v>
      </c>
      <c r="AG216" s="2">
        <v>9529.5612193834004</v>
      </c>
      <c r="AH216" s="2">
        <v>9587.8410332322001</v>
      </c>
      <c r="AI216" s="2">
        <v>9645.9614350254305</v>
      </c>
      <c r="AJ216" s="2">
        <v>9704.00069696014</v>
      </c>
      <c r="AK216" s="2">
        <v>9761.9586435971996</v>
      </c>
      <c r="AL216" s="2">
        <v>9819.8797444985994</v>
      </c>
      <c r="AM216" s="2">
        <v>9877.7103331887392</v>
      </c>
      <c r="AN216" s="2">
        <v>9935.5151835306406</v>
      </c>
      <c r="AO216" s="2">
        <v>9993.3449959197696</v>
      </c>
      <c r="AP216" s="2">
        <v>10051.2135104919</v>
      </c>
      <c r="AQ216" s="2">
        <v>10109.1330094515</v>
      </c>
      <c r="AR216" s="2"/>
      <c r="AS216" s="2"/>
      <c r="AT216" s="2"/>
      <c r="AU216" s="2"/>
      <c r="AV216" s="2"/>
      <c r="AW216" s="2"/>
      <c r="AX216" s="2"/>
      <c r="AY216" s="2"/>
      <c r="AZ216" s="2"/>
      <c r="BA216" s="2"/>
      <c r="BB216" s="2"/>
      <c r="BC216" s="2"/>
      <c r="BD216" s="2"/>
      <c r="BE216" s="2"/>
      <c r="BF216" s="2"/>
      <c r="BG216" s="2"/>
      <c r="BH216" s="2"/>
    </row>
    <row r="217" spans="1:60">
      <c r="A217" t="s">
        <v>206</v>
      </c>
      <c r="B217" t="s">
        <v>435</v>
      </c>
      <c r="C217" s="2">
        <v>7450</v>
      </c>
      <c r="D217" s="2">
        <v>7646</v>
      </c>
      <c r="E217" s="2">
        <v>7695</v>
      </c>
      <c r="F217" s="2">
        <v>7731</v>
      </c>
      <c r="G217" s="2">
        <v>7758</v>
      </c>
      <c r="H217" s="2">
        <v>7781</v>
      </c>
      <c r="I217" s="2">
        <v>7904</v>
      </c>
      <c r="J217" s="2">
        <v>8071</v>
      </c>
      <c r="K217" s="2">
        <v>8200</v>
      </c>
      <c r="L217" s="2">
        <v>8208</v>
      </c>
      <c r="M217" s="2">
        <v>8249</v>
      </c>
      <c r="N217" s="2">
        <v>8371</v>
      </c>
      <c r="O217" s="2">
        <v>8497</v>
      </c>
      <c r="P217" s="2">
        <v>8623</v>
      </c>
      <c r="Q217" s="2">
        <v>8772</v>
      </c>
      <c r="R217" s="2">
        <v>8931</v>
      </c>
      <c r="S217" s="2">
        <v>9074</v>
      </c>
      <c r="T217" s="2">
        <v>9230</v>
      </c>
      <c r="U217" s="2">
        <v>9402</v>
      </c>
      <c r="V217" s="2">
        <v>9590</v>
      </c>
      <c r="W217" s="2">
        <v>9791.3224514887206</v>
      </c>
      <c r="X217" s="2">
        <v>10000.9266225141</v>
      </c>
      <c r="Y217" s="2">
        <v>10226.4062549602</v>
      </c>
      <c r="Z217" s="2">
        <v>10464.1076043256</v>
      </c>
      <c r="AA217" s="2">
        <v>10712.623348143299</v>
      </c>
      <c r="AB217" s="2">
        <v>10964.6870811064</v>
      </c>
      <c r="AC217" s="2">
        <v>11219.760495488001</v>
      </c>
      <c r="AD217" s="2">
        <v>11477.604254034601</v>
      </c>
      <c r="AE217" s="2">
        <v>11738.407141834899</v>
      </c>
      <c r="AF217" s="2">
        <v>11999.597337327399</v>
      </c>
      <c r="AG217" s="2">
        <v>12261.496168604101</v>
      </c>
      <c r="AH217" s="2">
        <v>12523.797556813501</v>
      </c>
      <c r="AI217" s="2">
        <v>12786.949447536201</v>
      </c>
      <c r="AJ217" s="2">
        <v>13050.983311403999</v>
      </c>
      <c r="AK217" s="2">
        <v>13315.9810142151</v>
      </c>
      <c r="AL217" s="2">
        <v>13582.0437405712</v>
      </c>
      <c r="AM217" s="2">
        <v>13849.1800209552</v>
      </c>
      <c r="AN217" s="2">
        <v>14117.420735833401</v>
      </c>
      <c r="AO217" s="2">
        <v>14386.7161654996</v>
      </c>
      <c r="AP217" s="2">
        <v>14656.9691873109</v>
      </c>
      <c r="AQ217" s="2">
        <v>14928.0391855826</v>
      </c>
      <c r="AR217" s="2"/>
      <c r="AS217" s="2"/>
      <c r="AT217" s="2"/>
      <c r="AU217" s="2"/>
      <c r="AV217" s="2"/>
      <c r="AW217" s="2"/>
      <c r="AX217" s="2"/>
      <c r="AY217" s="2"/>
      <c r="AZ217" s="2"/>
      <c r="BA217" s="2"/>
      <c r="BB217" s="2"/>
      <c r="BC217" s="2"/>
      <c r="BD217" s="2"/>
      <c r="BE217" s="2"/>
      <c r="BF217" s="2"/>
      <c r="BG217" s="2"/>
      <c r="BH217" s="2"/>
    </row>
    <row r="218" spans="1:60">
      <c r="A218" t="s">
        <v>206</v>
      </c>
      <c r="B218" t="s">
        <v>436</v>
      </c>
      <c r="C218" s="2">
        <v>23557</v>
      </c>
      <c r="D218" s="2">
        <v>23575</v>
      </c>
      <c r="E218" s="2">
        <v>23575</v>
      </c>
      <c r="F218" s="2">
        <v>23605</v>
      </c>
      <c r="G218" s="2">
        <v>23611</v>
      </c>
      <c r="H218" s="2">
        <v>23629</v>
      </c>
      <c r="I218" s="2">
        <v>23712</v>
      </c>
      <c r="J218" s="2">
        <v>23823</v>
      </c>
      <c r="K218" s="2">
        <v>24196</v>
      </c>
      <c r="L218" s="2">
        <v>24434</v>
      </c>
      <c r="M218" s="2">
        <v>24598</v>
      </c>
      <c r="N218" s="2">
        <v>24621</v>
      </c>
      <c r="O218" s="2">
        <v>24658</v>
      </c>
      <c r="P218" s="2">
        <v>24682</v>
      </c>
      <c r="Q218" s="2">
        <v>24690</v>
      </c>
      <c r="R218" s="2">
        <v>24724</v>
      </c>
      <c r="S218" s="2">
        <v>24767</v>
      </c>
      <c r="T218" s="2">
        <v>24778</v>
      </c>
      <c r="U218" s="2">
        <v>24810</v>
      </c>
      <c r="V218" s="2">
        <v>25140</v>
      </c>
      <c r="W218" s="2">
        <v>25114.922757762499</v>
      </c>
      <c r="X218" s="2">
        <v>25098.0635718946</v>
      </c>
      <c r="Y218" s="2">
        <v>25122.443101346002</v>
      </c>
      <c r="Z218" s="2">
        <v>25179.567323054998</v>
      </c>
      <c r="AA218" s="2">
        <v>25269.179267033702</v>
      </c>
      <c r="AB218" s="2">
        <v>25357.872450962801</v>
      </c>
      <c r="AC218" s="2">
        <v>25444.481853880799</v>
      </c>
      <c r="AD218" s="2">
        <v>25528.570218254001</v>
      </c>
      <c r="AE218" s="2">
        <v>25610.883871634898</v>
      </c>
      <c r="AF218" s="2">
        <v>25697.2956066962</v>
      </c>
      <c r="AG218" s="2">
        <v>25788.472606179301</v>
      </c>
      <c r="AH218" s="2">
        <v>25882.868217885101</v>
      </c>
      <c r="AI218" s="2">
        <v>25981.465010842701</v>
      </c>
      <c r="AJ218" s="2">
        <v>26084.331574762298</v>
      </c>
      <c r="AK218" s="2">
        <v>26191.576723329999</v>
      </c>
      <c r="AL218" s="2">
        <v>26303.192523485901</v>
      </c>
      <c r="AM218" s="2">
        <v>26418.9121145196</v>
      </c>
      <c r="AN218" s="2">
        <v>26538.605330342001</v>
      </c>
      <c r="AO218" s="2">
        <v>26662.022489384901</v>
      </c>
      <c r="AP218" s="2">
        <v>26788.835057609798</v>
      </c>
      <c r="AQ218" s="2">
        <v>26918.587288732801</v>
      </c>
      <c r="AR218" s="2"/>
      <c r="AS218" s="2"/>
      <c r="AT218" s="2"/>
      <c r="AU218" s="2"/>
      <c r="AV218" s="2"/>
      <c r="AW218" s="2"/>
      <c r="AX218" s="2"/>
      <c r="AY218" s="2"/>
      <c r="AZ218" s="2"/>
      <c r="BA218" s="2"/>
      <c r="BB218" s="2"/>
      <c r="BC218" s="2"/>
      <c r="BD218" s="2"/>
      <c r="BE218" s="2"/>
      <c r="BF218" s="2"/>
      <c r="BG218" s="2"/>
      <c r="BH218" s="2"/>
    </row>
    <row r="219" spans="1:60">
      <c r="A219" t="s">
        <v>206</v>
      </c>
      <c r="B219" t="s">
        <v>437</v>
      </c>
      <c r="C219" s="2">
        <v>9223</v>
      </c>
      <c r="D219" s="2">
        <v>9276</v>
      </c>
      <c r="E219" s="2">
        <v>9454</v>
      </c>
      <c r="F219" s="2">
        <v>9630</v>
      </c>
      <c r="G219" s="2">
        <v>9811</v>
      </c>
      <c r="H219" s="2">
        <v>9952</v>
      </c>
      <c r="I219" s="2">
        <v>10341</v>
      </c>
      <c r="J219" s="2">
        <v>10752</v>
      </c>
      <c r="K219" s="2">
        <v>11075</v>
      </c>
      <c r="L219" s="2">
        <v>11405</v>
      </c>
      <c r="M219" s="2">
        <v>11767</v>
      </c>
      <c r="N219" s="2">
        <v>12339</v>
      </c>
      <c r="O219" s="2">
        <v>12916</v>
      </c>
      <c r="P219" s="2">
        <v>13554</v>
      </c>
      <c r="Q219" s="2">
        <v>14006</v>
      </c>
      <c r="R219" s="2">
        <v>14518</v>
      </c>
      <c r="S219" s="2">
        <v>14890</v>
      </c>
      <c r="T219" s="2">
        <v>15238</v>
      </c>
      <c r="U219" s="2">
        <v>15559</v>
      </c>
      <c r="V219" s="2">
        <v>15927</v>
      </c>
      <c r="W219" s="2">
        <v>16318.5788588713</v>
      </c>
      <c r="X219" s="2">
        <v>16719.528840201801</v>
      </c>
      <c r="Y219" s="2">
        <v>17146.528090339201</v>
      </c>
      <c r="Z219" s="2">
        <v>17593.117235272799</v>
      </c>
      <c r="AA219" s="2">
        <v>18056.563635288399</v>
      </c>
      <c r="AB219" s="2">
        <v>18524.5131384294</v>
      </c>
      <c r="AC219" s="2">
        <v>18996.220766669201</v>
      </c>
      <c r="AD219" s="2">
        <v>19471.642811226</v>
      </c>
      <c r="AE219" s="2">
        <v>19951.509707985599</v>
      </c>
      <c r="AF219" s="2">
        <v>20433.253328842999</v>
      </c>
      <c r="AG219" s="2">
        <v>20917.5475717636</v>
      </c>
      <c r="AH219" s="2">
        <v>21403.989182896301</v>
      </c>
      <c r="AI219" s="2">
        <v>21893.553592537599</v>
      </c>
      <c r="AJ219" s="2">
        <v>22386.468191727599</v>
      </c>
      <c r="AK219" s="2">
        <v>22882.915467562601</v>
      </c>
      <c r="AL219" s="2">
        <v>23382.934385799399</v>
      </c>
      <c r="AM219" s="2">
        <v>23886.268319216699</v>
      </c>
      <c r="AN219" s="2">
        <v>24392.780362346901</v>
      </c>
      <c r="AO219" s="2">
        <v>24902.2956537836</v>
      </c>
      <c r="AP219" s="2">
        <v>25414.607797631299</v>
      </c>
      <c r="AQ219" s="2">
        <v>25929.436238301299</v>
      </c>
      <c r="AR219" s="2"/>
      <c r="AS219" s="2"/>
      <c r="AT219" s="2"/>
      <c r="AU219" s="2"/>
      <c r="AV219" s="2"/>
      <c r="AW219" s="2"/>
      <c r="AX219" s="2"/>
      <c r="AY219" s="2"/>
      <c r="AZ219" s="2"/>
      <c r="BA219" s="2"/>
      <c r="BB219" s="2"/>
      <c r="BC219" s="2"/>
      <c r="BD219" s="2"/>
      <c r="BE219" s="2"/>
      <c r="BF219" s="2"/>
      <c r="BG219" s="2"/>
      <c r="BH219" s="2"/>
    </row>
    <row r="220" spans="1:60">
      <c r="A220" t="s">
        <v>206</v>
      </c>
      <c r="B220" t="s">
        <v>438</v>
      </c>
      <c r="C220" s="2">
        <v>22959</v>
      </c>
      <c r="D220" s="2">
        <v>23072</v>
      </c>
      <c r="E220" s="2">
        <v>23094</v>
      </c>
      <c r="F220" s="2">
        <v>23044</v>
      </c>
      <c r="G220" s="2">
        <v>23030</v>
      </c>
      <c r="H220" s="2">
        <v>23013</v>
      </c>
      <c r="I220" s="2">
        <v>23074</v>
      </c>
      <c r="J220" s="2">
        <v>23257</v>
      </c>
      <c r="K220" s="2">
        <v>23543</v>
      </c>
      <c r="L220" s="2">
        <v>23748</v>
      </c>
      <c r="M220" s="2">
        <v>23943</v>
      </c>
      <c r="N220" s="2">
        <v>23947</v>
      </c>
      <c r="O220" s="2">
        <v>23964</v>
      </c>
      <c r="P220" s="2">
        <v>23968</v>
      </c>
      <c r="Q220" s="2">
        <v>23964</v>
      </c>
      <c r="R220" s="2">
        <v>23987</v>
      </c>
      <c r="S220" s="2">
        <v>24028</v>
      </c>
      <c r="T220" s="2">
        <v>24055</v>
      </c>
      <c r="U220" s="2">
        <v>24070</v>
      </c>
      <c r="V220" s="2">
        <v>24112</v>
      </c>
      <c r="W220" s="2">
        <v>24290.545425023101</v>
      </c>
      <c r="X220" s="2">
        <v>24471.9594922744</v>
      </c>
      <c r="Y220" s="2">
        <v>24681.097265598499</v>
      </c>
      <c r="Z220" s="2">
        <v>24909.387178690198</v>
      </c>
      <c r="AA220" s="2">
        <v>25155.066616723499</v>
      </c>
      <c r="AB220" s="2">
        <v>25395.2968399081</v>
      </c>
      <c r="AC220" s="2">
        <v>25629.1409400374</v>
      </c>
      <c r="AD220" s="2">
        <v>25856.404292029802</v>
      </c>
      <c r="AE220" s="2">
        <v>26077.967217046302</v>
      </c>
      <c r="AF220" s="2">
        <v>26298.830928478099</v>
      </c>
      <c r="AG220" s="2">
        <v>26519.877767989899</v>
      </c>
      <c r="AH220" s="2">
        <v>26740.1197536531</v>
      </c>
      <c r="AI220" s="2">
        <v>26960.491047979998</v>
      </c>
      <c r="AJ220" s="2">
        <v>27181.139519919801</v>
      </c>
      <c r="AK220" s="2">
        <v>27402.223820325398</v>
      </c>
      <c r="AL220" s="2">
        <v>27623.808384996599</v>
      </c>
      <c r="AM220" s="2">
        <v>27845.717533013001</v>
      </c>
      <c r="AN220" s="2">
        <v>28067.936454984399</v>
      </c>
      <c r="AO220" s="2">
        <v>28290.363421948499</v>
      </c>
      <c r="AP220" s="2">
        <v>28512.8400026538</v>
      </c>
      <c r="AQ220" s="2">
        <v>28735.1335650031</v>
      </c>
      <c r="AR220" s="2"/>
      <c r="AS220" s="2"/>
      <c r="AT220" s="2"/>
      <c r="AU220" s="2"/>
      <c r="AV220" s="2"/>
      <c r="AW220" s="2"/>
      <c r="AX220" s="2"/>
      <c r="AY220" s="2"/>
      <c r="AZ220" s="2"/>
      <c r="BA220" s="2"/>
      <c r="BB220" s="2"/>
      <c r="BC220" s="2"/>
      <c r="BD220" s="2"/>
      <c r="BE220" s="2"/>
      <c r="BF220" s="2"/>
      <c r="BG220" s="2"/>
      <c r="BH220" s="2"/>
    </row>
    <row r="221" spans="1:60">
      <c r="A221" t="s">
        <v>206</v>
      </c>
      <c r="B221" t="s">
        <v>439</v>
      </c>
      <c r="C221" s="2">
        <v>11258</v>
      </c>
      <c r="D221" s="2">
        <v>11365</v>
      </c>
      <c r="E221" s="2">
        <v>11449</v>
      </c>
      <c r="F221" s="2">
        <v>11485</v>
      </c>
      <c r="G221" s="2">
        <v>11510</v>
      </c>
      <c r="H221" s="2">
        <v>11533</v>
      </c>
      <c r="I221" s="2">
        <v>11585</v>
      </c>
      <c r="J221" s="2">
        <v>11796</v>
      </c>
      <c r="K221" s="2">
        <v>12008</v>
      </c>
      <c r="L221" s="2">
        <v>12147</v>
      </c>
      <c r="M221" s="2">
        <v>12306</v>
      </c>
      <c r="N221" s="2">
        <v>12300</v>
      </c>
      <c r="O221" s="2">
        <v>12307</v>
      </c>
      <c r="P221" s="2">
        <v>12312</v>
      </c>
      <c r="Q221" s="2">
        <v>12299</v>
      </c>
      <c r="R221" s="2">
        <v>12295</v>
      </c>
      <c r="S221" s="2">
        <v>12418</v>
      </c>
      <c r="T221" s="2">
        <v>12438</v>
      </c>
      <c r="U221" s="2">
        <v>12468</v>
      </c>
      <c r="V221" s="2">
        <v>12499</v>
      </c>
      <c r="W221" s="2">
        <v>12450.4476001979</v>
      </c>
      <c r="X221" s="2">
        <v>12411.265230949301</v>
      </c>
      <c r="Y221" s="2">
        <v>12398.972560989099</v>
      </c>
      <c r="Z221" s="2">
        <v>12410.4851598883</v>
      </c>
      <c r="AA221" s="2">
        <v>12448.3336781252</v>
      </c>
      <c r="AB221" s="2">
        <v>12484.779016771199</v>
      </c>
      <c r="AC221" s="2">
        <v>12519.015817482999</v>
      </c>
      <c r="AD221" s="2">
        <v>12550.595264797201</v>
      </c>
      <c r="AE221" s="2">
        <v>12579.575786097799</v>
      </c>
      <c r="AF221" s="2">
        <v>12610.6433375005</v>
      </c>
      <c r="AG221" s="2">
        <v>12643.915064779099</v>
      </c>
      <c r="AH221" s="2">
        <v>12677.960185853</v>
      </c>
      <c r="AI221" s="2">
        <v>12712.992411618199</v>
      </c>
      <c r="AJ221" s="2">
        <v>12748.9158621676</v>
      </c>
      <c r="AK221" s="2">
        <v>12785.682371515601</v>
      </c>
      <c r="AL221" s="2">
        <v>12823.2617115372</v>
      </c>
      <c r="AM221" s="2">
        <v>12861.533771963799</v>
      </c>
      <c r="AN221" s="2">
        <v>12900.4698246961</v>
      </c>
      <c r="AO221" s="2">
        <v>12940.0250876135</v>
      </c>
      <c r="AP221" s="2">
        <v>12980.133606461901</v>
      </c>
      <c r="AQ221" s="2">
        <v>13020.674589952599</v>
      </c>
      <c r="AR221" s="2"/>
      <c r="AS221" s="2"/>
      <c r="AT221" s="2"/>
      <c r="AU221" s="2"/>
      <c r="AV221" s="2"/>
      <c r="AW221" s="2"/>
      <c r="AX221" s="2"/>
      <c r="AY221" s="2"/>
      <c r="AZ221" s="2"/>
      <c r="BA221" s="2"/>
      <c r="BB221" s="2"/>
      <c r="BC221" s="2"/>
      <c r="BD221" s="2"/>
      <c r="BE221" s="2"/>
      <c r="BF221" s="2"/>
      <c r="BG221" s="2"/>
      <c r="BH221" s="2"/>
    </row>
    <row r="222" spans="1:60">
      <c r="A222" t="s">
        <v>206</v>
      </c>
      <c r="B222" t="s">
        <v>440</v>
      </c>
      <c r="C222" s="2">
        <v>16114</v>
      </c>
      <c r="D222" s="2">
        <v>16074</v>
      </c>
      <c r="E222" s="2">
        <v>16189</v>
      </c>
      <c r="F222" s="2">
        <v>16258</v>
      </c>
      <c r="G222" s="2">
        <v>16286</v>
      </c>
      <c r="H222" s="2">
        <v>16310</v>
      </c>
      <c r="I222" s="2">
        <v>16442</v>
      </c>
      <c r="J222" s="2">
        <v>16550</v>
      </c>
      <c r="K222" s="2">
        <v>16754</v>
      </c>
      <c r="L222" s="2">
        <v>16966</v>
      </c>
      <c r="M222" s="2">
        <v>17101</v>
      </c>
      <c r="N222" s="2">
        <v>17076</v>
      </c>
      <c r="O222" s="2">
        <v>17087</v>
      </c>
      <c r="P222" s="2">
        <v>17058</v>
      </c>
      <c r="Q222" s="2">
        <v>17043</v>
      </c>
      <c r="R222" s="2">
        <v>17040</v>
      </c>
      <c r="S222" s="2">
        <v>17021</v>
      </c>
      <c r="T222" s="2">
        <v>17021</v>
      </c>
      <c r="U222" s="2">
        <v>17044</v>
      </c>
      <c r="V222" s="2">
        <v>17167</v>
      </c>
      <c r="W222" s="2">
        <v>17026.240207871298</v>
      </c>
      <c r="X222" s="2">
        <v>16896.9426210944</v>
      </c>
      <c r="Y222" s="2">
        <v>16800.383356860199</v>
      </c>
      <c r="Z222" s="2">
        <v>16732.673395433099</v>
      </c>
      <c r="AA222" s="2">
        <v>16696.324237633999</v>
      </c>
      <c r="AB222" s="2">
        <v>16660.504584164901</v>
      </c>
      <c r="AC222" s="2">
        <v>16624.3454948941</v>
      </c>
      <c r="AD222" s="2">
        <v>16587.4495156386</v>
      </c>
      <c r="AE222" s="2">
        <v>16549.864391154701</v>
      </c>
      <c r="AF222" s="2">
        <v>16514.996912498002</v>
      </c>
      <c r="AG222" s="2">
        <v>16482.921165736901</v>
      </c>
      <c r="AH222" s="2">
        <v>16451.999688738299</v>
      </c>
      <c r="AI222" s="2">
        <v>16422.507386327201</v>
      </c>
      <c r="AJ222" s="2">
        <v>16394.331672045999</v>
      </c>
      <c r="AK222" s="2">
        <v>16367.3822143937</v>
      </c>
      <c r="AL222" s="2">
        <v>16341.580966781599</v>
      </c>
      <c r="AM222" s="2">
        <v>16316.7149270925</v>
      </c>
      <c r="AN222" s="2">
        <v>16292.6727276081</v>
      </c>
      <c r="AO222" s="2">
        <v>16269.3157449256</v>
      </c>
      <c r="AP222" s="2">
        <v>16246.491060771599</v>
      </c>
      <c r="AQ222" s="2">
        <v>16224.005299488799</v>
      </c>
      <c r="AR222" s="2"/>
      <c r="AS222" s="2"/>
      <c r="AT222" s="2"/>
      <c r="AU222" s="2"/>
      <c r="AV222" s="2"/>
      <c r="AW222" s="2"/>
      <c r="AX222" s="2"/>
      <c r="AY222" s="2"/>
      <c r="AZ222" s="2"/>
      <c r="BA222" s="2"/>
      <c r="BB222" s="2"/>
      <c r="BC222" s="2"/>
      <c r="BD222" s="2"/>
      <c r="BE222" s="2"/>
      <c r="BF222" s="2"/>
      <c r="BG222" s="2"/>
      <c r="BH222" s="2"/>
    </row>
    <row r="223" spans="1:60">
      <c r="A223" t="s">
        <v>206</v>
      </c>
      <c r="B223" t="s">
        <v>441</v>
      </c>
      <c r="C223" s="2">
        <v>8681</v>
      </c>
      <c r="D223" s="2">
        <v>9314</v>
      </c>
      <c r="E223" s="2">
        <v>9834</v>
      </c>
      <c r="F223" s="2">
        <v>10141</v>
      </c>
      <c r="G223" s="2">
        <v>10420</v>
      </c>
      <c r="H223" s="2">
        <v>10730</v>
      </c>
      <c r="I223" s="2">
        <v>10907</v>
      </c>
      <c r="J223" s="2">
        <v>11139</v>
      </c>
      <c r="K223" s="2">
        <v>11253</v>
      </c>
      <c r="L223" s="2">
        <v>11336</v>
      </c>
      <c r="M223" s="2">
        <v>11641</v>
      </c>
      <c r="N223" s="2">
        <v>12056</v>
      </c>
      <c r="O223" s="2">
        <v>12487</v>
      </c>
      <c r="P223" s="2">
        <v>12966</v>
      </c>
      <c r="Q223" s="2">
        <v>13503</v>
      </c>
      <c r="R223" s="2">
        <v>13963</v>
      </c>
      <c r="S223" s="2">
        <v>14485</v>
      </c>
      <c r="T223" s="2">
        <v>15103</v>
      </c>
      <c r="U223" s="2">
        <v>15603</v>
      </c>
      <c r="V223" s="2">
        <v>16020</v>
      </c>
      <c r="W223" s="2">
        <v>16449.353534276099</v>
      </c>
      <c r="X223" s="2">
        <v>16891.483763471701</v>
      </c>
      <c r="Y223" s="2">
        <v>17367.1361751726</v>
      </c>
      <c r="Z223" s="2">
        <v>17870.759326441501</v>
      </c>
      <c r="AA223" s="2">
        <v>18401.187705795001</v>
      </c>
      <c r="AB223" s="2">
        <v>18939.716947895198</v>
      </c>
      <c r="AC223" s="2">
        <v>19485.509353444599</v>
      </c>
      <c r="AD223" s="2">
        <v>20038.263475412299</v>
      </c>
      <c r="AE223" s="2">
        <v>20598.4985478729</v>
      </c>
      <c r="AF223" s="2">
        <v>21162.740476586601</v>
      </c>
      <c r="AG223" s="2">
        <v>21731.591262391001</v>
      </c>
      <c r="AH223" s="2">
        <v>22304.254500568801</v>
      </c>
      <c r="AI223" s="2">
        <v>22881.518692722399</v>
      </c>
      <c r="AJ223" s="2">
        <v>23463.594090997001</v>
      </c>
      <c r="AK223" s="2">
        <v>24050.8176093236</v>
      </c>
      <c r="AL223" s="2">
        <v>24643.411454589899</v>
      </c>
      <c r="AM223" s="2">
        <v>25241.339919808099</v>
      </c>
      <c r="AN223" s="2">
        <v>25844.5841471315</v>
      </c>
      <c r="AO223" s="2">
        <v>26453.051087697098</v>
      </c>
      <c r="AP223" s="2">
        <v>27066.604914500302</v>
      </c>
      <c r="AQ223" s="2">
        <v>27684.953970810599</v>
      </c>
      <c r="AR223" s="2"/>
      <c r="AS223" s="2"/>
      <c r="AT223" s="2"/>
      <c r="AU223" s="2"/>
      <c r="AV223" s="2"/>
      <c r="AW223" s="2"/>
      <c r="AX223" s="2"/>
      <c r="AY223" s="2"/>
      <c r="AZ223" s="2"/>
      <c r="BA223" s="2"/>
      <c r="BB223" s="2"/>
      <c r="BC223" s="2"/>
      <c r="BD223" s="2"/>
      <c r="BE223" s="2"/>
      <c r="BF223" s="2"/>
      <c r="BG223" s="2"/>
      <c r="BH223" s="2"/>
    </row>
    <row r="224" spans="1:60">
      <c r="A224" t="s">
        <v>206</v>
      </c>
      <c r="B224" t="s">
        <v>442</v>
      </c>
      <c r="C224" s="2">
        <v>14648</v>
      </c>
      <c r="D224" s="2">
        <v>14676</v>
      </c>
      <c r="E224" s="2">
        <v>14692</v>
      </c>
      <c r="F224" s="2">
        <v>14790</v>
      </c>
      <c r="G224" s="2">
        <v>14870</v>
      </c>
      <c r="H224" s="2">
        <v>14886</v>
      </c>
      <c r="I224" s="2">
        <v>14942</v>
      </c>
      <c r="J224" s="2">
        <v>15045</v>
      </c>
      <c r="K224" s="2">
        <v>15094</v>
      </c>
      <c r="L224" s="2">
        <v>15199</v>
      </c>
      <c r="M224" s="2">
        <v>15253</v>
      </c>
      <c r="N224" s="2">
        <v>15271</v>
      </c>
      <c r="O224" s="2">
        <v>15299</v>
      </c>
      <c r="P224" s="2">
        <v>15318</v>
      </c>
      <c r="Q224" s="2">
        <v>15335</v>
      </c>
      <c r="R224" s="2">
        <v>15357</v>
      </c>
      <c r="S224" s="2">
        <v>15394</v>
      </c>
      <c r="T224" s="2">
        <v>15442</v>
      </c>
      <c r="U224" s="2">
        <v>15483</v>
      </c>
      <c r="V224" s="2">
        <v>15505</v>
      </c>
      <c r="W224" s="2">
        <v>15503.994120364199</v>
      </c>
      <c r="X224" s="2">
        <v>15503.217332873901</v>
      </c>
      <c r="Y224" s="2">
        <v>15532.8404073453</v>
      </c>
      <c r="Z224" s="2">
        <v>15588.701545391599</v>
      </c>
      <c r="AA224" s="2">
        <v>15674.319287722399</v>
      </c>
      <c r="AB224" s="2">
        <v>15752.0329358668</v>
      </c>
      <c r="AC224" s="2">
        <v>15821.457291593801</v>
      </c>
      <c r="AD224" s="2">
        <v>15882.655295378599</v>
      </c>
      <c r="AE224" s="2">
        <v>15936.365747560099</v>
      </c>
      <c r="AF224" s="2">
        <v>15987.178909287901</v>
      </c>
      <c r="AG224" s="2">
        <v>16035.8181478234</v>
      </c>
      <c r="AH224" s="2">
        <v>16080.735246477399</v>
      </c>
      <c r="AI224" s="2">
        <v>16122.622051478</v>
      </c>
      <c r="AJ224" s="2">
        <v>16161.6666945247</v>
      </c>
      <c r="AK224" s="2">
        <v>16198.039349832001</v>
      </c>
      <c r="AL224" s="2">
        <v>16231.8986551547</v>
      </c>
      <c r="AM224" s="2">
        <v>16263.223622605101</v>
      </c>
      <c r="AN224" s="2">
        <v>16292.109746386899</v>
      </c>
      <c r="AO224" s="2">
        <v>16318.594381909899</v>
      </c>
      <c r="AP224" s="2">
        <v>16342.693889775401</v>
      </c>
      <c r="AQ224" s="2">
        <v>16364.3591370206</v>
      </c>
      <c r="AR224" s="2"/>
      <c r="AS224" s="2"/>
      <c r="AT224" s="2"/>
      <c r="AU224" s="2"/>
      <c r="AV224" s="2"/>
      <c r="AW224" s="2"/>
      <c r="AX224" s="2"/>
      <c r="AY224" s="2"/>
      <c r="AZ224" s="2"/>
      <c r="BA224" s="2"/>
      <c r="BB224" s="2"/>
      <c r="BC224" s="2"/>
      <c r="BD224" s="2"/>
      <c r="BE224" s="2"/>
      <c r="BF224" s="2"/>
      <c r="BG224" s="2"/>
      <c r="BH224" s="2"/>
    </row>
    <row r="225" spans="1:60">
      <c r="A225" t="s">
        <v>206</v>
      </c>
      <c r="B225" t="s">
        <v>443</v>
      </c>
      <c r="C225" s="2">
        <v>13169</v>
      </c>
      <c r="D225" s="2">
        <v>13220</v>
      </c>
      <c r="E225" s="2">
        <v>13309</v>
      </c>
      <c r="F225" s="2">
        <v>13388</v>
      </c>
      <c r="G225" s="2">
        <v>13391</v>
      </c>
      <c r="H225" s="2">
        <v>13577</v>
      </c>
      <c r="I225" s="2">
        <v>13718</v>
      </c>
      <c r="J225" s="2">
        <v>13851</v>
      </c>
      <c r="K225" s="2">
        <v>14059</v>
      </c>
      <c r="L225" s="2">
        <v>14211</v>
      </c>
      <c r="M225" s="2">
        <v>14238</v>
      </c>
      <c r="N225" s="2">
        <v>14238</v>
      </c>
      <c r="O225" s="2">
        <v>14239</v>
      </c>
      <c r="P225" s="2">
        <v>14239</v>
      </c>
      <c r="Q225" s="2">
        <v>14226</v>
      </c>
      <c r="R225" s="2">
        <v>14218</v>
      </c>
      <c r="S225" s="2">
        <v>14248</v>
      </c>
      <c r="T225" s="2">
        <v>14259</v>
      </c>
      <c r="U225" s="2">
        <v>14303</v>
      </c>
      <c r="V225" s="2">
        <v>14395</v>
      </c>
      <c r="W225" s="2">
        <v>14297.628872494901</v>
      </c>
      <c r="X225" s="2">
        <v>14213.5870845096</v>
      </c>
      <c r="Y225" s="2">
        <v>14165.363400493799</v>
      </c>
      <c r="Z225" s="2">
        <v>14150.0593498696</v>
      </c>
      <c r="AA225" s="2">
        <v>14171.203468015899</v>
      </c>
      <c r="AB225" s="2">
        <v>14194.1086861529</v>
      </c>
      <c r="AC225" s="2">
        <v>14217.7933527771</v>
      </c>
      <c r="AD225" s="2">
        <v>14241.6826949401</v>
      </c>
      <c r="AE225" s="2">
        <v>14265.7574653228</v>
      </c>
      <c r="AF225" s="2">
        <v>14293.071725617399</v>
      </c>
      <c r="AG225" s="2">
        <v>14323.6919043949</v>
      </c>
      <c r="AH225" s="2">
        <v>14355.832831616301</v>
      </c>
      <c r="AI225" s="2">
        <v>14389.727927739301</v>
      </c>
      <c r="AJ225" s="2">
        <v>14425.363091102499</v>
      </c>
      <c r="AK225" s="2">
        <v>14462.775151904299</v>
      </c>
      <c r="AL225" s="2">
        <v>14501.9960356542</v>
      </c>
      <c r="AM225" s="2">
        <v>14542.980959763499</v>
      </c>
      <c r="AN225" s="2">
        <v>14585.7243233072</v>
      </c>
      <c r="AO225" s="2">
        <v>14630.1883504529</v>
      </c>
      <c r="AP225" s="2">
        <v>14676.3002625016</v>
      </c>
      <c r="AQ225" s="2">
        <v>14723.9218259874</v>
      </c>
      <c r="AR225" s="2"/>
      <c r="AS225" s="2"/>
      <c r="AT225" s="2"/>
      <c r="AU225" s="2"/>
      <c r="AV225" s="2"/>
      <c r="AW225" s="2"/>
      <c r="AX225" s="2"/>
      <c r="AY225" s="2"/>
      <c r="AZ225" s="2"/>
      <c r="BA225" s="2"/>
      <c r="BB225" s="2"/>
      <c r="BC225" s="2"/>
      <c r="BD225" s="2"/>
      <c r="BE225" s="2"/>
      <c r="BF225" s="2"/>
      <c r="BG225" s="2"/>
      <c r="BH225" s="2"/>
    </row>
    <row r="226" spans="1:60">
      <c r="A226" t="s">
        <v>206</v>
      </c>
      <c r="B226" t="s">
        <v>444</v>
      </c>
      <c r="C226" s="2">
        <v>12601</v>
      </c>
      <c r="D226" s="2">
        <v>12944</v>
      </c>
      <c r="E226" s="2">
        <v>13253</v>
      </c>
      <c r="F226" s="2">
        <v>13410</v>
      </c>
      <c r="G226" s="2">
        <v>13519</v>
      </c>
      <c r="H226" s="2">
        <v>13548</v>
      </c>
      <c r="I226" s="2">
        <v>13695</v>
      </c>
      <c r="J226" s="2">
        <v>13915</v>
      </c>
      <c r="K226" s="2">
        <v>14101</v>
      </c>
      <c r="L226" s="2">
        <v>14248</v>
      </c>
      <c r="M226" s="2">
        <v>14395</v>
      </c>
      <c r="N226" s="2">
        <v>14464</v>
      </c>
      <c r="O226" s="2">
        <v>14620</v>
      </c>
      <c r="P226" s="2">
        <v>14865</v>
      </c>
      <c r="Q226" s="2">
        <v>15105</v>
      </c>
      <c r="R226" s="2">
        <v>15276</v>
      </c>
      <c r="S226" s="2">
        <v>15605</v>
      </c>
      <c r="T226" s="2">
        <v>16050</v>
      </c>
      <c r="U226" s="2">
        <v>16256</v>
      </c>
      <c r="V226" s="2">
        <v>16581</v>
      </c>
      <c r="W226" s="2">
        <v>16989.512859998202</v>
      </c>
      <c r="X226" s="2">
        <v>17406.241496858402</v>
      </c>
      <c r="Y226" s="2">
        <v>17844.503308223098</v>
      </c>
      <c r="Z226" s="2">
        <v>18298.047424202101</v>
      </c>
      <c r="AA226" s="2">
        <v>18764.367999362599</v>
      </c>
      <c r="AB226" s="2">
        <v>19231.814447471999</v>
      </c>
      <c r="AC226" s="2">
        <v>19699.505207436701</v>
      </c>
      <c r="AD226" s="2">
        <v>20167.302831987199</v>
      </c>
      <c r="AE226" s="2">
        <v>20635.681631234798</v>
      </c>
      <c r="AF226" s="2">
        <v>21098.018685024701</v>
      </c>
      <c r="AG226" s="2">
        <v>21554.685626603699</v>
      </c>
      <c r="AH226" s="2">
        <v>22005.003048165599</v>
      </c>
      <c r="AI226" s="2">
        <v>22449.497802404501</v>
      </c>
      <c r="AJ226" s="2">
        <v>22888.060942893</v>
      </c>
      <c r="AK226" s="2">
        <v>23320.553060258699</v>
      </c>
      <c r="AL226" s="2">
        <v>23746.7814474839</v>
      </c>
      <c r="AM226" s="2">
        <v>24166.2585366971</v>
      </c>
      <c r="AN226" s="2">
        <v>24578.7992792675</v>
      </c>
      <c r="AO226" s="2">
        <v>24984.262753579998</v>
      </c>
      <c r="AP226" s="2">
        <v>25382.537941901199</v>
      </c>
      <c r="AQ226" s="2">
        <v>25773.517164145898</v>
      </c>
      <c r="AR226" s="2"/>
      <c r="AS226" s="2"/>
      <c r="AT226" s="2"/>
      <c r="AU226" s="2"/>
      <c r="AV226" s="2"/>
      <c r="AW226" s="2"/>
      <c r="AX226" s="2"/>
      <c r="AY226" s="2"/>
      <c r="AZ226" s="2"/>
      <c r="BA226" s="2"/>
      <c r="BB226" s="2"/>
      <c r="BC226" s="2"/>
      <c r="BD226" s="2"/>
      <c r="BE226" s="2"/>
      <c r="BF226" s="2"/>
      <c r="BG226" s="2"/>
      <c r="BH226" s="2"/>
    </row>
    <row r="227" spans="1:60">
      <c r="A227" t="s">
        <v>206</v>
      </c>
      <c r="B227" t="s">
        <v>445</v>
      </c>
      <c r="C227" s="2">
        <v>8605</v>
      </c>
      <c r="D227" s="2">
        <v>8718</v>
      </c>
      <c r="E227" s="2">
        <v>8738</v>
      </c>
      <c r="F227" s="2">
        <v>8713</v>
      </c>
      <c r="G227" s="2">
        <v>8712</v>
      </c>
      <c r="H227" s="2">
        <v>8720</v>
      </c>
      <c r="I227" s="2">
        <v>8744</v>
      </c>
      <c r="J227" s="2">
        <v>8766</v>
      </c>
      <c r="K227" s="2">
        <v>8819</v>
      </c>
      <c r="L227" s="2">
        <v>8893</v>
      </c>
      <c r="M227" s="2">
        <v>8984</v>
      </c>
      <c r="N227" s="2">
        <v>9037</v>
      </c>
      <c r="O227" s="2">
        <v>9075</v>
      </c>
      <c r="P227" s="2">
        <v>9093</v>
      </c>
      <c r="Q227" s="2">
        <v>9092</v>
      </c>
      <c r="R227" s="2">
        <v>9109</v>
      </c>
      <c r="S227" s="2">
        <v>9116</v>
      </c>
      <c r="T227" s="2">
        <v>9145</v>
      </c>
      <c r="U227" s="2">
        <v>9171</v>
      </c>
      <c r="V227" s="2">
        <v>9192</v>
      </c>
      <c r="W227" s="2">
        <v>9248.6017972605096</v>
      </c>
      <c r="X227" s="2">
        <v>9304.4892083661798</v>
      </c>
      <c r="Y227" s="2">
        <v>9367.34476642146</v>
      </c>
      <c r="Z227" s="2">
        <v>9433.8104945122905</v>
      </c>
      <c r="AA227" s="2">
        <v>9502.7871591125204</v>
      </c>
      <c r="AB227" s="2">
        <v>9567.7634661274005</v>
      </c>
      <c r="AC227" s="2">
        <v>9628.3924524170998</v>
      </c>
      <c r="AD227" s="2">
        <v>9684.5450029223703</v>
      </c>
      <c r="AE227" s="2">
        <v>9736.4632291988291</v>
      </c>
      <c r="AF227" s="2">
        <v>9786.0348837735892</v>
      </c>
      <c r="AG227" s="2">
        <v>9833.5247073529699</v>
      </c>
      <c r="AH227" s="2">
        <v>9878.5904281986004</v>
      </c>
      <c r="AI227" s="2">
        <v>9921.5514698103307</v>
      </c>
      <c r="AJ227" s="2">
        <v>9962.4470172254605</v>
      </c>
      <c r="AK227" s="2">
        <v>10001.3695418148</v>
      </c>
      <c r="AL227" s="2">
        <v>10038.4317852084</v>
      </c>
      <c r="AM227" s="2">
        <v>10073.5940790812</v>
      </c>
      <c r="AN227" s="2">
        <v>10106.9175911572</v>
      </c>
      <c r="AO227" s="2">
        <v>10138.4698419206</v>
      </c>
      <c r="AP227" s="2">
        <v>10168.336938307</v>
      </c>
      <c r="AQ227" s="2">
        <v>10196.5962854389</v>
      </c>
      <c r="AR227" s="2"/>
      <c r="AS227" s="2"/>
      <c r="AT227" s="2"/>
      <c r="AU227" s="2"/>
      <c r="AV227" s="2"/>
      <c r="AW227" s="2"/>
      <c r="AX227" s="2"/>
      <c r="AY227" s="2"/>
      <c r="AZ227" s="2"/>
      <c r="BA227" s="2"/>
      <c r="BB227" s="2"/>
      <c r="BC227" s="2"/>
      <c r="BD227" s="2"/>
      <c r="BE227" s="2"/>
      <c r="BF227" s="2"/>
      <c r="BG227" s="2"/>
      <c r="BH227" s="2"/>
    </row>
    <row r="228" spans="1:60">
      <c r="A228" t="s">
        <v>206</v>
      </c>
      <c r="B228" t="s">
        <v>446</v>
      </c>
      <c r="C228" s="2">
        <v>8459</v>
      </c>
      <c r="D228" s="2">
        <v>8628</v>
      </c>
      <c r="E228" s="2">
        <v>8998</v>
      </c>
      <c r="F228" s="2">
        <v>9363</v>
      </c>
      <c r="G228" s="2">
        <v>9606</v>
      </c>
      <c r="H228" s="2">
        <v>9625</v>
      </c>
      <c r="I228" s="2">
        <v>9852</v>
      </c>
      <c r="J228" s="2">
        <v>10041</v>
      </c>
      <c r="K228" s="2">
        <v>10170</v>
      </c>
      <c r="L228" s="2">
        <v>10232</v>
      </c>
      <c r="M228" s="2">
        <v>10757</v>
      </c>
      <c r="N228" s="2">
        <v>10878</v>
      </c>
      <c r="O228" s="2">
        <v>10991</v>
      </c>
      <c r="P228" s="2">
        <v>11101</v>
      </c>
      <c r="Q228" s="2">
        <v>11267</v>
      </c>
      <c r="R228" s="2">
        <v>11435</v>
      </c>
      <c r="S228" s="2">
        <v>11776</v>
      </c>
      <c r="T228" s="2">
        <v>12066</v>
      </c>
      <c r="U228" s="2">
        <v>12376</v>
      </c>
      <c r="V228" s="2">
        <v>12790</v>
      </c>
      <c r="W228" s="2">
        <v>12948.5721897598</v>
      </c>
      <c r="X228" s="2">
        <v>13127.5363849967</v>
      </c>
      <c r="Y228" s="2">
        <v>13360.154740255901</v>
      </c>
      <c r="Z228" s="2">
        <v>13645.0467665576</v>
      </c>
      <c r="AA228" s="2">
        <v>13989.8579163547</v>
      </c>
      <c r="AB228" s="2">
        <v>14338.1675761849</v>
      </c>
      <c r="AC228" s="2">
        <v>14688.9580866991</v>
      </c>
      <c r="AD228" s="2">
        <v>15041.6237074739</v>
      </c>
      <c r="AE228" s="2">
        <v>15396.0890727361</v>
      </c>
      <c r="AF228" s="2">
        <v>15752.8158590192</v>
      </c>
      <c r="AG228" s="2">
        <v>16111.9568928259</v>
      </c>
      <c r="AH228" s="2">
        <v>16470.810519176099</v>
      </c>
      <c r="AI228" s="2">
        <v>16829.7721674936</v>
      </c>
      <c r="AJ228" s="2">
        <v>17188.9459492362</v>
      </c>
      <c r="AK228" s="2">
        <v>17548.524267005101</v>
      </c>
      <c r="AL228" s="2">
        <v>17908.7118847163</v>
      </c>
      <c r="AM228" s="2">
        <v>18269.5648043324</v>
      </c>
      <c r="AN228" s="2">
        <v>18631.228206106502</v>
      </c>
      <c r="AO228" s="2">
        <v>18993.7649539415</v>
      </c>
      <c r="AP228" s="2">
        <v>19357.176216030901</v>
      </c>
      <c r="AQ228" s="2">
        <v>19721.376911205101</v>
      </c>
      <c r="AR228" s="2"/>
      <c r="AS228" s="2"/>
      <c r="AT228" s="2"/>
      <c r="AU228" s="2"/>
      <c r="AV228" s="2"/>
      <c r="AW228" s="2"/>
      <c r="AX228" s="2"/>
      <c r="AY228" s="2"/>
      <c r="AZ228" s="2"/>
      <c r="BA228" s="2"/>
      <c r="BB228" s="2"/>
      <c r="BC228" s="2"/>
      <c r="BD228" s="2"/>
      <c r="BE228" s="2"/>
      <c r="BF228" s="2"/>
      <c r="BG228" s="2"/>
      <c r="BH228" s="2"/>
    </row>
    <row r="229" spans="1:60">
      <c r="A229" t="s">
        <v>206</v>
      </c>
      <c r="B229" t="s">
        <v>447</v>
      </c>
      <c r="C229" s="2">
        <v>3371</v>
      </c>
      <c r="D229" s="2">
        <v>3404</v>
      </c>
      <c r="E229" s="2">
        <v>3419</v>
      </c>
      <c r="F229" s="2">
        <v>3416</v>
      </c>
      <c r="G229" s="2">
        <v>3420</v>
      </c>
      <c r="H229" s="2">
        <v>3440</v>
      </c>
      <c r="I229" s="2">
        <v>3441</v>
      </c>
      <c r="J229" s="2">
        <v>3474</v>
      </c>
      <c r="K229" s="2">
        <v>3536</v>
      </c>
      <c r="L229" s="2">
        <v>3565</v>
      </c>
      <c r="M229" s="2">
        <v>3596</v>
      </c>
      <c r="N229" s="2">
        <v>3608</v>
      </c>
      <c r="O229" s="2">
        <v>3620</v>
      </c>
      <c r="P229" s="2">
        <v>3618</v>
      </c>
      <c r="Q229" s="2">
        <v>3614</v>
      </c>
      <c r="R229" s="2">
        <v>3619</v>
      </c>
      <c r="S229" s="2">
        <v>3634</v>
      </c>
      <c r="T229" s="2">
        <v>3613</v>
      </c>
      <c r="U229" s="2">
        <v>3592</v>
      </c>
      <c r="V229" s="2">
        <v>3617</v>
      </c>
      <c r="W229" s="2">
        <v>3620.71765361916</v>
      </c>
      <c r="X229" s="2">
        <v>3626.7120501425702</v>
      </c>
      <c r="Y229" s="2">
        <v>3637.5873604276699</v>
      </c>
      <c r="Z229" s="2">
        <v>3652.3062905803699</v>
      </c>
      <c r="AA229" s="2">
        <v>3670.6842978018599</v>
      </c>
      <c r="AB229" s="2">
        <v>3689.2222708055301</v>
      </c>
      <c r="AC229" s="2">
        <v>3707.5759756474699</v>
      </c>
      <c r="AD229" s="2">
        <v>3725.5180077066998</v>
      </c>
      <c r="AE229" s="2">
        <v>3742.9564700081501</v>
      </c>
      <c r="AF229" s="2">
        <v>3760.2926351699198</v>
      </c>
      <c r="AG229" s="2">
        <v>3777.5463472080901</v>
      </c>
      <c r="AH229" s="2">
        <v>3794.4141815196299</v>
      </c>
      <c r="AI229" s="2">
        <v>3810.9111207207202</v>
      </c>
      <c r="AJ229" s="2">
        <v>3826.9683574112801</v>
      </c>
      <c r="AK229" s="2">
        <v>3842.5578441786301</v>
      </c>
      <c r="AL229" s="2">
        <v>3857.6476128354898</v>
      </c>
      <c r="AM229" s="2">
        <v>3872.1838220182299</v>
      </c>
      <c r="AN229" s="2">
        <v>3886.1346851836201</v>
      </c>
      <c r="AO229" s="2">
        <v>3899.4738018504099</v>
      </c>
      <c r="AP229" s="2">
        <v>3912.18554954399</v>
      </c>
      <c r="AQ229" s="2">
        <v>3924.2500401449902</v>
      </c>
      <c r="AR229" s="2"/>
      <c r="AS229" s="2"/>
      <c r="AT229" s="2"/>
      <c r="AU229" s="2"/>
      <c r="AV229" s="2"/>
      <c r="AW229" s="2"/>
      <c r="AX229" s="2"/>
      <c r="AY229" s="2"/>
      <c r="AZ229" s="2"/>
      <c r="BA229" s="2"/>
      <c r="BB229" s="2"/>
      <c r="BC229" s="2"/>
      <c r="BD229" s="2"/>
      <c r="BE229" s="2"/>
      <c r="BF229" s="2"/>
      <c r="BG229" s="2"/>
      <c r="BH229" s="2"/>
    </row>
    <row r="230" spans="1:60">
      <c r="A230" t="s">
        <v>206</v>
      </c>
      <c r="B230" t="s">
        <v>448</v>
      </c>
      <c r="C230" s="2">
        <v>9447</v>
      </c>
      <c r="D230" s="2">
        <v>9438</v>
      </c>
      <c r="E230" s="2">
        <v>9435</v>
      </c>
      <c r="F230" s="2">
        <v>9464</v>
      </c>
      <c r="G230" s="2">
        <v>9550</v>
      </c>
      <c r="H230" s="2">
        <v>9609</v>
      </c>
      <c r="I230" s="2">
        <v>9726</v>
      </c>
      <c r="J230" s="2">
        <v>9952</v>
      </c>
      <c r="K230" s="2">
        <v>10121</v>
      </c>
      <c r="L230" s="2">
        <v>10345</v>
      </c>
      <c r="M230" s="2">
        <v>10569</v>
      </c>
      <c r="N230" s="2">
        <v>10803</v>
      </c>
      <c r="O230" s="2">
        <v>11112</v>
      </c>
      <c r="P230" s="2">
        <v>11353</v>
      </c>
      <c r="Q230" s="2">
        <v>11576</v>
      </c>
      <c r="R230" s="2">
        <v>11895</v>
      </c>
      <c r="S230" s="2">
        <v>12360</v>
      </c>
      <c r="T230" s="2">
        <v>12758</v>
      </c>
      <c r="U230" s="2">
        <v>13191</v>
      </c>
      <c r="V230" s="2">
        <v>13642</v>
      </c>
      <c r="W230" s="2">
        <v>13574.4825870901</v>
      </c>
      <c r="X230" s="2">
        <v>13550.340303789901</v>
      </c>
      <c r="Y230" s="2">
        <v>13687.630590206099</v>
      </c>
      <c r="Z230" s="2">
        <v>13993.5907960655</v>
      </c>
      <c r="AA230" s="2">
        <v>14499.433085858</v>
      </c>
      <c r="AB230" s="2">
        <v>15022.874036761999</v>
      </c>
      <c r="AC230" s="2">
        <v>15562.703777297</v>
      </c>
      <c r="AD230" s="2">
        <v>16118.349175388599</v>
      </c>
      <c r="AE230" s="2">
        <v>16690.138156613601</v>
      </c>
      <c r="AF230" s="2">
        <v>17279.838525248899</v>
      </c>
      <c r="AG230" s="2">
        <v>17888.013008147798</v>
      </c>
      <c r="AH230" s="2">
        <v>18506.284034030501</v>
      </c>
      <c r="AI230" s="2">
        <v>19135.4340836308</v>
      </c>
      <c r="AJ230" s="2">
        <v>19775.587183141401</v>
      </c>
      <c r="AK230" s="2">
        <v>20426.944012989701</v>
      </c>
      <c r="AL230" s="2">
        <v>21089.649441670499</v>
      </c>
      <c r="AM230" s="2">
        <v>21763.682021352299</v>
      </c>
      <c r="AN230" s="2">
        <v>22448.999207835899</v>
      </c>
      <c r="AO230" s="2">
        <v>23145.416999713201</v>
      </c>
      <c r="AP230" s="2">
        <v>23852.679618174701</v>
      </c>
      <c r="AQ230" s="2">
        <v>24570.418759398501</v>
      </c>
      <c r="AR230" s="2"/>
      <c r="AS230" s="2"/>
      <c r="AT230" s="2"/>
      <c r="AU230" s="2"/>
      <c r="AV230" s="2"/>
      <c r="AW230" s="2"/>
      <c r="AX230" s="2"/>
      <c r="AY230" s="2"/>
      <c r="AZ230" s="2"/>
      <c r="BA230" s="2"/>
      <c r="BB230" s="2"/>
      <c r="BC230" s="2"/>
      <c r="BD230" s="2"/>
      <c r="BE230" s="2"/>
      <c r="BF230" s="2"/>
      <c r="BG230" s="2"/>
      <c r="BH230" s="2"/>
    </row>
    <row r="231" spans="1:60">
      <c r="A231" t="s">
        <v>206</v>
      </c>
      <c r="B231" t="s">
        <v>147</v>
      </c>
      <c r="C231" s="2">
        <v>6164</v>
      </c>
      <c r="D231" s="2">
        <v>6145</v>
      </c>
      <c r="E231" s="2">
        <v>6159</v>
      </c>
      <c r="F231" s="2">
        <v>6154</v>
      </c>
      <c r="G231" s="2">
        <v>6156</v>
      </c>
      <c r="H231" s="2">
        <v>6180</v>
      </c>
      <c r="I231" s="2">
        <v>6232</v>
      </c>
      <c r="J231" s="2">
        <v>6257</v>
      </c>
      <c r="K231" s="2">
        <v>6273</v>
      </c>
      <c r="L231" s="2">
        <v>6299</v>
      </c>
      <c r="M231" s="2">
        <v>6300</v>
      </c>
      <c r="N231" s="2">
        <v>6410</v>
      </c>
      <c r="O231" s="2">
        <v>6616</v>
      </c>
      <c r="P231" s="2">
        <v>7087</v>
      </c>
      <c r="Q231" s="2">
        <v>7346</v>
      </c>
      <c r="R231" s="2">
        <v>7652</v>
      </c>
      <c r="S231" s="2">
        <v>7977</v>
      </c>
      <c r="T231" s="2">
        <v>8305</v>
      </c>
      <c r="U231" s="2">
        <v>8610</v>
      </c>
      <c r="V231" s="2">
        <v>8856</v>
      </c>
      <c r="W231" s="2">
        <v>9149.6101702194101</v>
      </c>
      <c r="X231" s="2">
        <v>9450.4751692209102</v>
      </c>
      <c r="Y231" s="2">
        <v>9767.4553785901408</v>
      </c>
      <c r="Z231" s="2">
        <v>10098.0094989147</v>
      </c>
      <c r="AA231" s="2">
        <v>10442.0858442013</v>
      </c>
      <c r="AB231" s="2">
        <v>10788.8948120516</v>
      </c>
      <c r="AC231" s="2">
        <v>11137.9114399342</v>
      </c>
      <c r="AD231" s="2">
        <v>11488.9237913827</v>
      </c>
      <c r="AE231" s="2">
        <v>11841.9948964993</v>
      </c>
      <c r="AF231" s="2">
        <v>12191.4221746365</v>
      </c>
      <c r="AG231" s="2">
        <v>12537.3741250818</v>
      </c>
      <c r="AH231" s="2">
        <v>12879.2676558814</v>
      </c>
      <c r="AI231" s="2">
        <v>13217.3472334572</v>
      </c>
      <c r="AJ231" s="2">
        <v>13551.6767021171</v>
      </c>
      <c r="AK231" s="2">
        <v>13882.335604821201</v>
      </c>
      <c r="AL231" s="2">
        <v>14209.378440324699</v>
      </c>
      <c r="AM231" s="2">
        <v>14532.685337667001</v>
      </c>
      <c r="AN231" s="2">
        <v>14852.298379977899</v>
      </c>
      <c r="AO231" s="2">
        <v>15168.2821101338</v>
      </c>
      <c r="AP231" s="2">
        <v>15480.707210656001</v>
      </c>
      <c r="AQ231" s="2">
        <v>15789.617895692199</v>
      </c>
      <c r="AR231" s="2"/>
      <c r="AS231" s="2"/>
      <c r="AT231" s="2"/>
      <c r="AU231" s="2"/>
      <c r="AV231" s="2"/>
      <c r="AW231" s="2"/>
      <c r="AX231" s="2"/>
      <c r="AY231" s="2"/>
      <c r="AZ231" s="2"/>
      <c r="BA231" s="2"/>
      <c r="BB231" s="2"/>
      <c r="BC231" s="2"/>
      <c r="BD231" s="2"/>
      <c r="BE231" s="2"/>
      <c r="BF231" s="2"/>
      <c r="BG231" s="2"/>
      <c r="BH231" s="2"/>
    </row>
    <row r="232" spans="1:60">
      <c r="A232" t="s">
        <v>206</v>
      </c>
      <c r="B232" t="s">
        <v>449</v>
      </c>
      <c r="C232" s="2">
        <v>11100</v>
      </c>
      <c r="D232" s="2">
        <v>11077</v>
      </c>
      <c r="E232" s="2">
        <v>11030</v>
      </c>
      <c r="F232" s="2">
        <v>10945</v>
      </c>
      <c r="G232" s="2">
        <v>10849</v>
      </c>
      <c r="H232" s="2">
        <v>10793</v>
      </c>
      <c r="I232" s="2">
        <v>10833</v>
      </c>
      <c r="J232" s="2">
        <v>10942</v>
      </c>
      <c r="K232" s="2">
        <v>11019</v>
      </c>
      <c r="L232" s="2">
        <v>11036</v>
      </c>
      <c r="M232" s="2">
        <v>11109</v>
      </c>
      <c r="N232" s="2">
        <v>11144</v>
      </c>
      <c r="O232" s="2">
        <v>11249</v>
      </c>
      <c r="P232" s="2">
        <v>11421</v>
      </c>
      <c r="Q232" s="2">
        <v>11613</v>
      </c>
      <c r="R232" s="2">
        <v>11800</v>
      </c>
      <c r="S232" s="2">
        <v>11895</v>
      </c>
      <c r="T232" s="2">
        <v>11986</v>
      </c>
      <c r="U232" s="2">
        <v>12189</v>
      </c>
      <c r="V232" s="2">
        <v>12359</v>
      </c>
      <c r="W232" s="2">
        <v>12459.672511929701</v>
      </c>
      <c r="X232" s="2">
        <v>12567.6730407302</v>
      </c>
      <c r="Y232" s="2">
        <v>12693.6834249807</v>
      </c>
      <c r="Z232" s="2">
        <v>12835.2524540004</v>
      </c>
      <c r="AA232" s="2">
        <v>12992.785837408999</v>
      </c>
      <c r="AB232" s="2">
        <v>13153.1852554303</v>
      </c>
      <c r="AC232" s="2">
        <v>13315.8306013563</v>
      </c>
      <c r="AD232" s="2">
        <v>13480.349955199599</v>
      </c>
      <c r="AE232" s="2">
        <v>13646.725504542601</v>
      </c>
      <c r="AF232" s="2">
        <v>13813.057389961101</v>
      </c>
      <c r="AG232" s="2">
        <v>13979.2515120957</v>
      </c>
      <c r="AH232" s="2">
        <v>14144.3194424869</v>
      </c>
      <c r="AI232" s="2">
        <v>14308.3593262908</v>
      </c>
      <c r="AJ232" s="2">
        <v>14471.1934691105</v>
      </c>
      <c r="AK232" s="2">
        <v>14632.646245894</v>
      </c>
      <c r="AL232" s="2">
        <v>14792.5225930285</v>
      </c>
      <c r="AM232" s="2">
        <v>14950.470627340401</v>
      </c>
      <c r="AN232" s="2">
        <v>15106.353874714599</v>
      </c>
      <c r="AO232" s="2">
        <v>15260.050400653299</v>
      </c>
      <c r="AP232" s="2">
        <v>15411.4535375286</v>
      </c>
      <c r="AQ232" s="2">
        <v>15560.446271737999</v>
      </c>
      <c r="AR232" s="2"/>
      <c r="AS232" s="2"/>
      <c r="AT232" s="2"/>
      <c r="AU232" s="2"/>
      <c r="AV232" s="2"/>
      <c r="AW232" s="2"/>
      <c r="AX232" s="2"/>
      <c r="AY232" s="2"/>
      <c r="AZ232" s="2"/>
      <c r="BA232" s="2"/>
      <c r="BB232" s="2"/>
      <c r="BC232" s="2"/>
      <c r="BD232" s="2"/>
      <c r="BE232" s="2"/>
      <c r="BF232" s="2"/>
      <c r="BG232" s="2"/>
      <c r="BH232" s="2"/>
    </row>
    <row r="233" spans="1:60">
      <c r="A233" t="s">
        <v>206</v>
      </c>
      <c r="B233" t="s">
        <v>450</v>
      </c>
      <c r="C233" s="2">
        <v>13457</v>
      </c>
      <c r="D233" s="2">
        <v>13534</v>
      </c>
      <c r="E233" s="2">
        <v>13553</v>
      </c>
      <c r="F233" s="2">
        <v>13505</v>
      </c>
      <c r="G233" s="2">
        <v>13436</v>
      </c>
      <c r="H233" s="2">
        <v>13385</v>
      </c>
      <c r="I233" s="2">
        <v>13427</v>
      </c>
      <c r="J233" s="2">
        <v>13537</v>
      </c>
      <c r="K233" s="2">
        <v>13648</v>
      </c>
      <c r="L233" s="2">
        <v>13755</v>
      </c>
      <c r="M233" s="2">
        <v>13848</v>
      </c>
      <c r="N233" s="2">
        <v>13836</v>
      </c>
      <c r="O233" s="2">
        <v>13840</v>
      </c>
      <c r="P233" s="2">
        <v>13831</v>
      </c>
      <c r="Q233" s="2">
        <v>13801</v>
      </c>
      <c r="R233" s="2">
        <v>13765</v>
      </c>
      <c r="S233" s="2">
        <v>13777</v>
      </c>
      <c r="T233" s="2">
        <v>13754</v>
      </c>
      <c r="U233" s="2">
        <v>13795</v>
      </c>
      <c r="V233" s="2">
        <v>13848</v>
      </c>
      <c r="W233" s="2">
        <v>13917.502349038499</v>
      </c>
      <c r="X233" s="2">
        <v>13987.111563689699</v>
      </c>
      <c r="Y233" s="2">
        <v>14066.914034597699</v>
      </c>
      <c r="Z233" s="2">
        <v>14153.267859351899</v>
      </c>
      <c r="AA233" s="2">
        <v>14245.7988894347</v>
      </c>
      <c r="AB233" s="2">
        <v>14334.4750874887</v>
      </c>
      <c r="AC233" s="2">
        <v>14419.165418078001</v>
      </c>
      <c r="AD233" s="2">
        <v>14500.001097697699</v>
      </c>
      <c r="AE233" s="2">
        <v>14577.4370018634</v>
      </c>
      <c r="AF233" s="2">
        <v>14652.502880625399</v>
      </c>
      <c r="AG233" s="2">
        <v>14725.552025377699</v>
      </c>
      <c r="AH233" s="2">
        <v>14796.0419992354</v>
      </c>
      <c r="AI233" s="2">
        <v>14864.338129501501</v>
      </c>
      <c r="AJ233" s="2">
        <v>14930.4671590382</v>
      </c>
      <c r="AK233" s="2">
        <v>14994.393651476101</v>
      </c>
      <c r="AL233" s="2">
        <v>15056.042794639799</v>
      </c>
      <c r="AM233" s="2">
        <v>15115.147275375</v>
      </c>
      <c r="AN233" s="2">
        <v>15171.6055505366</v>
      </c>
      <c r="AO233" s="2">
        <v>15225.335644377201</v>
      </c>
      <c r="AP233" s="2">
        <v>15276.2914703154</v>
      </c>
      <c r="AQ233" s="2">
        <v>15324.468850113501</v>
      </c>
      <c r="AR233" s="2"/>
      <c r="AS233" s="2"/>
      <c r="AT233" s="2"/>
      <c r="AU233" s="2"/>
      <c r="AV233" s="2"/>
      <c r="AW233" s="2"/>
      <c r="AX233" s="2"/>
      <c r="AY233" s="2"/>
      <c r="AZ233" s="2"/>
      <c r="BA233" s="2"/>
      <c r="BB233" s="2"/>
      <c r="BC233" s="2"/>
      <c r="BD233" s="2"/>
      <c r="BE233" s="2"/>
      <c r="BF233" s="2"/>
      <c r="BG233" s="2"/>
      <c r="BH233" s="2"/>
    </row>
    <row r="234" spans="1:60">
      <c r="A234" t="s">
        <v>206</v>
      </c>
      <c r="B234" t="s">
        <v>451</v>
      </c>
      <c r="C234" s="2">
        <v>12602</v>
      </c>
      <c r="D234" s="2">
        <v>12619</v>
      </c>
      <c r="E234" s="2">
        <v>12681</v>
      </c>
      <c r="F234" s="2">
        <v>12727</v>
      </c>
      <c r="G234" s="2">
        <v>12785</v>
      </c>
      <c r="H234" s="2">
        <v>12764</v>
      </c>
      <c r="I234" s="2">
        <v>12684</v>
      </c>
      <c r="J234" s="2">
        <v>12621</v>
      </c>
      <c r="K234" s="2">
        <v>12577</v>
      </c>
      <c r="L234" s="2">
        <v>12565</v>
      </c>
      <c r="M234" s="2">
        <v>12590</v>
      </c>
      <c r="N234" s="2">
        <v>12530</v>
      </c>
      <c r="O234" s="2">
        <v>12508</v>
      </c>
      <c r="P234" s="2">
        <v>12439</v>
      </c>
      <c r="Q234" s="2">
        <v>12379</v>
      </c>
      <c r="R234" s="2">
        <v>12340</v>
      </c>
      <c r="S234" s="2">
        <v>12340</v>
      </c>
      <c r="T234" s="2">
        <v>12315</v>
      </c>
      <c r="U234" s="2">
        <v>12270</v>
      </c>
      <c r="V234" s="2">
        <v>12268</v>
      </c>
      <c r="W234" s="2">
        <v>12156.3772345822</v>
      </c>
      <c r="X234" s="2">
        <v>12048.7525167186</v>
      </c>
      <c r="Y234" s="2">
        <v>11954.112334368099</v>
      </c>
      <c r="Z234" s="2">
        <v>11870.219446736601</v>
      </c>
      <c r="AA234" s="2">
        <v>11797.9472787464</v>
      </c>
      <c r="AB234" s="2">
        <v>11723.684382196499</v>
      </c>
      <c r="AC234" s="2">
        <v>11647.033344662599</v>
      </c>
      <c r="AD234" s="2">
        <v>11567.8675632219</v>
      </c>
      <c r="AE234" s="2">
        <v>11486.2416642348</v>
      </c>
      <c r="AF234" s="2">
        <v>11404.4578140553</v>
      </c>
      <c r="AG234" s="2">
        <v>11322.5687867255</v>
      </c>
      <c r="AH234" s="2">
        <v>11239.7704973901</v>
      </c>
      <c r="AI234" s="2">
        <v>11156.2467512288</v>
      </c>
      <c r="AJ234" s="2">
        <v>11072.0363631367</v>
      </c>
      <c r="AK234" s="2">
        <v>10987.223656223199</v>
      </c>
      <c r="AL234" s="2">
        <v>10901.9473181783</v>
      </c>
      <c r="AM234" s="2">
        <v>10816.2512302167</v>
      </c>
      <c r="AN234" s="2">
        <v>10730.2971532438</v>
      </c>
      <c r="AO234" s="2">
        <v>10644.2163704098</v>
      </c>
      <c r="AP234" s="2">
        <v>10558.121467199</v>
      </c>
      <c r="AQ234" s="2">
        <v>10472.1068349331</v>
      </c>
      <c r="AR234" s="2"/>
      <c r="AS234" s="2"/>
      <c r="AT234" s="2"/>
      <c r="AU234" s="2"/>
      <c r="AV234" s="2"/>
      <c r="AW234" s="2"/>
      <c r="AX234" s="2"/>
      <c r="AY234" s="2"/>
      <c r="AZ234" s="2"/>
      <c r="BA234" s="2"/>
      <c r="BB234" s="2"/>
      <c r="BC234" s="2"/>
      <c r="BD234" s="2"/>
      <c r="BE234" s="2"/>
      <c r="BF234" s="2"/>
      <c r="BG234" s="2"/>
      <c r="BH234" s="2"/>
    </row>
    <row r="235" spans="1:60">
      <c r="A235" t="s">
        <v>206</v>
      </c>
      <c r="B235" t="s">
        <v>452</v>
      </c>
      <c r="C235" s="2">
        <v>18873</v>
      </c>
      <c r="D235" s="2">
        <v>18823</v>
      </c>
      <c r="E235" s="2">
        <v>18760</v>
      </c>
      <c r="F235" s="2">
        <v>18795</v>
      </c>
      <c r="G235" s="2">
        <v>18790</v>
      </c>
      <c r="H235" s="2">
        <v>18795</v>
      </c>
      <c r="I235" s="2">
        <v>18994</v>
      </c>
      <c r="J235" s="2">
        <v>19239</v>
      </c>
      <c r="K235" s="2">
        <v>19318</v>
      </c>
      <c r="L235" s="2">
        <v>19618</v>
      </c>
      <c r="M235" s="2">
        <v>19915</v>
      </c>
      <c r="N235" s="2">
        <v>19987</v>
      </c>
      <c r="O235" s="2">
        <v>20017</v>
      </c>
      <c r="P235" s="2">
        <v>20058</v>
      </c>
      <c r="Q235" s="2">
        <v>20063</v>
      </c>
      <c r="R235" s="2">
        <v>20097</v>
      </c>
      <c r="S235" s="2">
        <v>20147</v>
      </c>
      <c r="T235" s="2">
        <v>20193</v>
      </c>
      <c r="U235" s="2">
        <v>20231</v>
      </c>
      <c r="V235" s="2">
        <v>20321</v>
      </c>
      <c r="W235" s="2">
        <v>20319.555143693899</v>
      </c>
      <c r="X235" s="2">
        <v>20323.084536755799</v>
      </c>
      <c r="Y235" s="2">
        <v>20365.071495547501</v>
      </c>
      <c r="Z235" s="2">
        <v>20440.015529922999</v>
      </c>
      <c r="AA235" s="2">
        <v>20551.5050942374</v>
      </c>
      <c r="AB235" s="2">
        <v>20655.819864982601</v>
      </c>
      <c r="AC235" s="2">
        <v>20751.988618122799</v>
      </c>
      <c r="AD235" s="2">
        <v>20839.7168165679</v>
      </c>
      <c r="AE235" s="2">
        <v>20919.5400194348</v>
      </c>
      <c r="AF235" s="2">
        <v>20998.1704411547</v>
      </c>
      <c r="AG235" s="2">
        <v>21076.117914542599</v>
      </c>
      <c r="AH235" s="2">
        <v>21151.312163415099</v>
      </c>
      <c r="AI235" s="2">
        <v>21224.4829130584</v>
      </c>
      <c r="AJ235" s="2">
        <v>21295.859870084201</v>
      </c>
      <c r="AK235" s="2">
        <v>21365.678012328699</v>
      </c>
      <c r="AL235" s="2">
        <v>21434.2179339834</v>
      </c>
      <c r="AM235" s="2">
        <v>21501.5566639602</v>
      </c>
      <c r="AN235" s="2">
        <v>21567.903004025899</v>
      </c>
      <c r="AO235" s="2">
        <v>21633.3777096669</v>
      </c>
      <c r="AP235" s="2">
        <v>21698.013732887699</v>
      </c>
      <c r="AQ235" s="2">
        <v>21761.753233257099</v>
      </c>
      <c r="AR235" s="2"/>
      <c r="AS235" s="2"/>
      <c r="AT235" s="2"/>
      <c r="AU235" s="2"/>
      <c r="AV235" s="2"/>
      <c r="AW235" s="2"/>
      <c r="AX235" s="2"/>
      <c r="AY235" s="2"/>
      <c r="AZ235" s="2"/>
      <c r="BA235" s="2"/>
      <c r="BB235" s="2"/>
      <c r="BC235" s="2"/>
      <c r="BD235" s="2"/>
      <c r="BE235" s="2"/>
      <c r="BF235" s="2"/>
      <c r="BG235" s="2"/>
      <c r="BH235" s="2"/>
    </row>
    <row r="236" spans="1:60">
      <c r="A236" t="s">
        <v>206</v>
      </c>
      <c r="B236" t="s">
        <v>453</v>
      </c>
      <c r="C236" s="2">
        <v>8899</v>
      </c>
      <c r="D236" s="2">
        <v>8969</v>
      </c>
      <c r="E236" s="2">
        <v>8994</v>
      </c>
      <c r="F236" s="2">
        <v>9001</v>
      </c>
      <c r="G236" s="2">
        <v>9035</v>
      </c>
      <c r="H236" s="2">
        <v>9024</v>
      </c>
      <c r="I236" s="2">
        <v>8960</v>
      </c>
      <c r="J236" s="2">
        <v>8950</v>
      </c>
      <c r="K236" s="2">
        <v>9041</v>
      </c>
      <c r="L236" s="2">
        <v>9071</v>
      </c>
      <c r="M236" s="2">
        <v>9022</v>
      </c>
      <c r="N236" s="2">
        <v>9037</v>
      </c>
      <c r="O236" s="2">
        <v>9057</v>
      </c>
      <c r="P236" s="2">
        <v>9075</v>
      </c>
      <c r="Q236" s="2">
        <v>9100</v>
      </c>
      <c r="R236" s="2">
        <v>9117</v>
      </c>
      <c r="S236" s="2">
        <v>9121</v>
      </c>
      <c r="T236" s="2">
        <v>9129</v>
      </c>
      <c r="U236" s="2">
        <v>9154</v>
      </c>
      <c r="V236" s="2">
        <v>9180</v>
      </c>
      <c r="W236" s="2">
        <v>9169.0461298210594</v>
      </c>
      <c r="X236" s="2">
        <v>9159.4850764152307</v>
      </c>
      <c r="Y236" s="2">
        <v>9157.0202081731204</v>
      </c>
      <c r="Z236" s="2">
        <v>9159.3900034027192</v>
      </c>
      <c r="AA236" s="2">
        <v>9166.5248456881709</v>
      </c>
      <c r="AB236" s="2">
        <v>9171.3246271172502</v>
      </c>
      <c r="AC236" s="2">
        <v>9173.3494530984699</v>
      </c>
      <c r="AD236" s="2">
        <v>9172.4529097794202</v>
      </c>
      <c r="AE236" s="2">
        <v>9168.7861250087299</v>
      </c>
      <c r="AF236" s="2">
        <v>9164.2602938527598</v>
      </c>
      <c r="AG236" s="2">
        <v>9159.1344917057395</v>
      </c>
      <c r="AH236" s="2">
        <v>9153.0984142862308</v>
      </c>
      <c r="AI236" s="2">
        <v>9146.3876069950802</v>
      </c>
      <c r="AJ236" s="2">
        <v>9139.0144835310803</v>
      </c>
      <c r="AK236" s="2">
        <v>9131.0170758669792</v>
      </c>
      <c r="AL236" s="2">
        <v>9122.4280989686395</v>
      </c>
      <c r="AM236" s="2">
        <v>9113.1889618539808</v>
      </c>
      <c r="AN236" s="2">
        <v>9103.3349763841106</v>
      </c>
      <c r="AO236" s="2">
        <v>9092.9046819282794</v>
      </c>
      <c r="AP236" s="2">
        <v>9081.9327823709591</v>
      </c>
      <c r="AQ236" s="2">
        <v>9070.4520661618499</v>
      </c>
      <c r="AR236" s="2"/>
      <c r="AS236" s="2"/>
      <c r="AT236" s="2"/>
      <c r="AU236" s="2"/>
      <c r="AV236" s="2"/>
      <c r="AW236" s="2"/>
      <c r="AX236" s="2"/>
      <c r="AY236" s="2"/>
      <c r="AZ236" s="2"/>
      <c r="BA236" s="2"/>
      <c r="BB236" s="2"/>
      <c r="BC236" s="2"/>
      <c r="BD236" s="2"/>
      <c r="BE236" s="2"/>
      <c r="BF236" s="2"/>
      <c r="BG236" s="2"/>
      <c r="BH236" s="2"/>
    </row>
    <row r="237" spans="1:60">
      <c r="A237" t="s">
        <v>206</v>
      </c>
      <c r="B237" t="s">
        <v>454</v>
      </c>
      <c r="C237" s="2">
        <v>11710</v>
      </c>
      <c r="D237" s="2">
        <v>11667</v>
      </c>
      <c r="E237" s="2">
        <v>11654</v>
      </c>
      <c r="F237" s="2">
        <v>11674</v>
      </c>
      <c r="G237" s="2">
        <v>11665</v>
      </c>
      <c r="H237" s="2">
        <v>11657</v>
      </c>
      <c r="I237" s="2">
        <v>11774</v>
      </c>
      <c r="J237" s="2">
        <v>11977</v>
      </c>
      <c r="K237" s="2">
        <v>12116</v>
      </c>
      <c r="L237" s="2">
        <v>12253</v>
      </c>
      <c r="M237" s="2">
        <v>12417</v>
      </c>
      <c r="N237" s="2">
        <v>12422</v>
      </c>
      <c r="O237" s="2">
        <v>12443</v>
      </c>
      <c r="P237" s="2">
        <v>12452</v>
      </c>
      <c r="Q237" s="2">
        <v>12460</v>
      </c>
      <c r="R237" s="2">
        <v>12477</v>
      </c>
      <c r="S237" s="2">
        <v>12515</v>
      </c>
      <c r="T237" s="2">
        <v>12520</v>
      </c>
      <c r="U237" s="2">
        <v>12600</v>
      </c>
      <c r="V237" s="2">
        <v>12552</v>
      </c>
      <c r="W237" s="2">
        <v>12539.758556237601</v>
      </c>
      <c r="X237" s="2">
        <v>12530.1947996571</v>
      </c>
      <c r="Y237" s="2">
        <v>12549.662784075799</v>
      </c>
      <c r="Z237" s="2">
        <v>12595.1308129393</v>
      </c>
      <c r="AA237" s="2">
        <v>12670.490657288399</v>
      </c>
      <c r="AB237" s="2">
        <v>12739.9513398708</v>
      </c>
      <c r="AC237" s="2">
        <v>12803.165824232699</v>
      </c>
      <c r="AD237" s="2">
        <v>12860.183967225599</v>
      </c>
      <c r="AE237" s="2">
        <v>12911.5437765352</v>
      </c>
      <c r="AF237" s="2">
        <v>12961.3435431047</v>
      </c>
      <c r="AG237" s="2">
        <v>13010.066414335201</v>
      </c>
      <c r="AH237" s="2">
        <v>13056.152451031099</v>
      </c>
      <c r="AI237" s="2">
        <v>13100.1666251069</v>
      </c>
      <c r="AJ237" s="2">
        <v>13142.2306427607</v>
      </c>
      <c r="AK237" s="2">
        <v>13182.4765269986</v>
      </c>
      <c r="AL237" s="2">
        <v>13221.012902541001</v>
      </c>
      <c r="AM237" s="2">
        <v>13257.775236967</v>
      </c>
      <c r="AN237" s="2">
        <v>13292.770216901799</v>
      </c>
      <c r="AO237" s="2">
        <v>13325.9345615519</v>
      </c>
      <c r="AP237" s="2">
        <v>13357.1616501919</v>
      </c>
      <c r="AQ237" s="2">
        <v>13386.309869021101</v>
      </c>
      <c r="AR237" s="2"/>
      <c r="AS237" s="2"/>
      <c r="AT237" s="2"/>
      <c r="AU237" s="2"/>
      <c r="AV237" s="2"/>
      <c r="AW237" s="2"/>
      <c r="AX237" s="2"/>
      <c r="AY237" s="2"/>
      <c r="AZ237" s="2"/>
      <c r="BA237" s="2"/>
      <c r="BB237" s="2"/>
      <c r="BC237" s="2"/>
      <c r="BD237" s="2"/>
      <c r="BE237" s="2"/>
      <c r="BF237" s="2"/>
      <c r="BG237" s="2"/>
      <c r="BH237" s="2"/>
    </row>
    <row r="238" spans="1:60">
      <c r="A238" t="s">
        <v>206</v>
      </c>
      <c r="B238" t="s">
        <v>455</v>
      </c>
      <c r="C238" s="2">
        <v>12704</v>
      </c>
      <c r="D238" s="2">
        <v>12656</v>
      </c>
      <c r="E238" s="2">
        <v>12722</v>
      </c>
      <c r="F238" s="2">
        <v>12758</v>
      </c>
      <c r="G238" s="2">
        <v>12782</v>
      </c>
      <c r="H238" s="2">
        <v>12803</v>
      </c>
      <c r="I238" s="2">
        <v>12847</v>
      </c>
      <c r="J238" s="2">
        <v>12994</v>
      </c>
      <c r="K238" s="2">
        <v>13097</v>
      </c>
      <c r="L238" s="2">
        <v>13205</v>
      </c>
      <c r="M238" s="2">
        <v>13295</v>
      </c>
      <c r="N238" s="2">
        <v>13346</v>
      </c>
      <c r="O238" s="2">
        <v>13442</v>
      </c>
      <c r="P238" s="2">
        <v>13571</v>
      </c>
      <c r="Q238" s="2">
        <v>13611</v>
      </c>
      <c r="R238" s="2">
        <v>13636</v>
      </c>
      <c r="S238" s="2">
        <v>13661</v>
      </c>
      <c r="T238" s="2">
        <v>13731</v>
      </c>
      <c r="U238" s="2">
        <v>13823</v>
      </c>
      <c r="V238" s="2">
        <v>14046</v>
      </c>
      <c r="W238" s="2">
        <v>14030.435525151701</v>
      </c>
      <c r="X238" s="2">
        <v>14019.2959242012</v>
      </c>
      <c r="Y238" s="2">
        <v>14019.576545263801</v>
      </c>
      <c r="Z238" s="2">
        <v>14027.1411363999</v>
      </c>
      <c r="AA238" s="2">
        <v>14041.135467739199</v>
      </c>
      <c r="AB238" s="2">
        <v>14051.629648181</v>
      </c>
      <c r="AC238" s="2">
        <v>14058.0095787432</v>
      </c>
      <c r="AD238" s="2">
        <v>14059.9409037971</v>
      </c>
      <c r="AE238" s="2">
        <v>14057.535032728299</v>
      </c>
      <c r="AF238" s="2">
        <v>14053.8422305574</v>
      </c>
      <c r="AG238" s="2">
        <v>14049.063237018499</v>
      </c>
      <c r="AH238" s="2">
        <v>14042.685534597</v>
      </c>
      <c r="AI238" s="2">
        <v>14035.092546980601</v>
      </c>
      <c r="AJ238" s="2">
        <v>14026.415467401601</v>
      </c>
      <c r="AK238" s="2">
        <v>14016.793731154001</v>
      </c>
      <c r="AL238" s="2">
        <v>14006.3386229016</v>
      </c>
      <c r="AM238" s="2">
        <v>13995.012394461201</v>
      </c>
      <c r="AN238" s="2">
        <v>13982.920791287699</v>
      </c>
      <c r="AO238" s="2">
        <v>13970.144551761299</v>
      </c>
      <c r="AP238" s="2">
        <v>13956.7310093046</v>
      </c>
      <c r="AQ238" s="2">
        <v>13942.6985880097</v>
      </c>
      <c r="AR238" s="2"/>
      <c r="AS238" s="2"/>
      <c r="AT238" s="2"/>
      <c r="AU238" s="2"/>
      <c r="AV238" s="2"/>
      <c r="AW238" s="2"/>
      <c r="AX238" s="2"/>
      <c r="AY238" s="2"/>
      <c r="AZ238" s="2"/>
      <c r="BA238" s="2"/>
      <c r="BB238" s="2"/>
      <c r="BC238" s="2"/>
      <c r="BD238" s="2"/>
      <c r="BE238" s="2"/>
      <c r="BF238" s="2"/>
      <c r="BG238" s="2"/>
      <c r="BH238" s="2"/>
    </row>
    <row r="239" spans="1:60">
      <c r="A239" t="s">
        <v>206</v>
      </c>
      <c r="B239" t="s">
        <v>456</v>
      </c>
      <c r="C239" s="2">
        <v>6449</v>
      </c>
      <c r="D239" s="2">
        <v>6419</v>
      </c>
      <c r="E239" s="2">
        <v>6387</v>
      </c>
      <c r="F239" s="2">
        <v>6346</v>
      </c>
      <c r="G239" s="2">
        <v>6330</v>
      </c>
      <c r="H239" s="2">
        <v>6308</v>
      </c>
      <c r="I239" s="2">
        <v>6296</v>
      </c>
      <c r="J239" s="2">
        <v>6311</v>
      </c>
      <c r="K239" s="2">
        <v>6344</v>
      </c>
      <c r="L239" s="2">
        <v>6365</v>
      </c>
      <c r="M239" s="2">
        <v>6358</v>
      </c>
      <c r="N239" s="2">
        <v>6373</v>
      </c>
      <c r="O239" s="2">
        <v>6423</v>
      </c>
      <c r="P239" s="2">
        <v>6480</v>
      </c>
      <c r="Q239" s="2">
        <v>6547</v>
      </c>
      <c r="R239" s="2">
        <v>6616</v>
      </c>
      <c r="S239" s="2">
        <v>6691</v>
      </c>
      <c r="T239" s="2">
        <v>6760</v>
      </c>
      <c r="U239" s="2">
        <v>6826</v>
      </c>
      <c r="V239" s="2">
        <v>6888</v>
      </c>
      <c r="W239" s="2">
        <v>6953.7519704188899</v>
      </c>
      <c r="X239" s="2">
        <v>7019.9503136749399</v>
      </c>
      <c r="Y239" s="2">
        <v>7090.2788808211799</v>
      </c>
      <c r="Z239" s="2">
        <v>7161.5402784072503</v>
      </c>
      <c r="AA239" s="2">
        <v>7231.8906239217804</v>
      </c>
      <c r="AB239" s="2">
        <v>7300.0625493297903</v>
      </c>
      <c r="AC239" s="2">
        <v>7365.9233383889596</v>
      </c>
      <c r="AD239" s="2">
        <v>7429.6120112349399</v>
      </c>
      <c r="AE239" s="2">
        <v>7491.3881432176704</v>
      </c>
      <c r="AF239" s="2">
        <v>7552.50877407199</v>
      </c>
      <c r="AG239" s="2">
        <v>7613.2902401035199</v>
      </c>
      <c r="AH239" s="2">
        <v>7673.7641402180598</v>
      </c>
      <c r="AI239" s="2">
        <v>7734.2364580601998</v>
      </c>
      <c r="AJ239" s="2">
        <v>7794.77340032138</v>
      </c>
      <c r="AK239" s="2">
        <v>7855.4675068698698</v>
      </c>
      <c r="AL239" s="2">
        <v>7916.31088712787</v>
      </c>
      <c r="AM239" s="2">
        <v>7977.29820449818</v>
      </c>
      <c r="AN239" s="2">
        <v>8038.4285140506599</v>
      </c>
      <c r="AO239" s="2">
        <v>8099.7866343170499</v>
      </c>
      <c r="AP239" s="2">
        <v>8161.4947266673098</v>
      </c>
      <c r="AQ239" s="2">
        <v>8223.6300052615497</v>
      </c>
      <c r="AR239" s="2"/>
      <c r="AS239" s="2"/>
      <c r="AT239" s="2"/>
      <c r="AU239" s="2"/>
      <c r="AV239" s="2"/>
      <c r="AW239" s="2"/>
      <c r="AX239" s="2"/>
      <c r="AY239" s="2"/>
      <c r="AZ239" s="2"/>
      <c r="BA239" s="2"/>
      <c r="BB239" s="2"/>
      <c r="BC239" s="2"/>
      <c r="BD239" s="2"/>
      <c r="BE239" s="2"/>
      <c r="BF239" s="2"/>
      <c r="BG239" s="2"/>
      <c r="BH239" s="2"/>
    </row>
    <row r="240" spans="1:60">
      <c r="A240" t="s">
        <v>206</v>
      </c>
      <c r="B240" t="s">
        <v>457</v>
      </c>
      <c r="C240" s="2">
        <v>6361</v>
      </c>
      <c r="D240" s="2">
        <v>6737</v>
      </c>
      <c r="E240" s="2">
        <v>6966</v>
      </c>
      <c r="F240" s="2">
        <v>7091</v>
      </c>
      <c r="G240" s="2">
        <v>7246</v>
      </c>
      <c r="H240" s="2">
        <v>7383</v>
      </c>
      <c r="I240" s="2">
        <v>7730</v>
      </c>
      <c r="J240" s="2">
        <v>7978</v>
      </c>
      <c r="K240" s="2">
        <v>7978</v>
      </c>
      <c r="L240" s="2">
        <v>8011</v>
      </c>
      <c r="M240" s="2">
        <v>8070</v>
      </c>
      <c r="N240" s="2">
        <v>8153</v>
      </c>
      <c r="O240" s="2">
        <v>8224</v>
      </c>
      <c r="P240" s="2">
        <v>8283</v>
      </c>
      <c r="Q240" s="2">
        <v>8334</v>
      </c>
      <c r="R240" s="2">
        <v>8365</v>
      </c>
      <c r="S240" s="2">
        <v>8396</v>
      </c>
      <c r="T240" s="2">
        <v>8480</v>
      </c>
      <c r="U240" s="2">
        <v>8568</v>
      </c>
      <c r="V240" s="2">
        <v>8763</v>
      </c>
      <c r="W240" s="2">
        <v>8682.8748700222495</v>
      </c>
      <c r="X240" s="2">
        <v>8608.4652691066804</v>
      </c>
      <c r="Y240" s="2">
        <v>8559.1173636674594</v>
      </c>
      <c r="Z240" s="2">
        <v>8532.6263294618893</v>
      </c>
      <c r="AA240" s="2">
        <v>8532.5255214736098</v>
      </c>
      <c r="AB240" s="2">
        <v>8528.6347641773209</v>
      </c>
      <c r="AC240" s="2">
        <v>8520.6425149924507</v>
      </c>
      <c r="AD240" s="2">
        <v>8508.4998580403499</v>
      </c>
      <c r="AE240" s="2">
        <v>8492.5195883322904</v>
      </c>
      <c r="AF240" s="2">
        <v>8474.4011950198292</v>
      </c>
      <c r="AG240" s="2">
        <v>8454.4417743783306</v>
      </c>
      <c r="AH240" s="2">
        <v>8431.3229206078795</v>
      </c>
      <c r="AI240" s="2">
        <v>8405.3942663264497</v>
      </c>
      <c r="AJ240" s="2">
        <v>8376.7820625048298</v>
      </c>
      <c r="AK240" s="2">
        <v>8345.6363522424799</v>
      </c>
      <c r="AL240" s="2">
        <v>8312.1130868758592</v>
      </c>
      <c r="AM240" s="2">
        <v>8276.2773714975501</v>
      </c>
      <c r="AN240" s="2">
        <v>8238.2573471400792</v>
      </c>
      <c r="AO240" s="2">
        <v>8198.1593424892508</v>
      </c>
      <c r="AP240" s="2">
        <v>8156.0630324181302</v>
      </c>
      <c r="AQ240" s="2">
        <v>8112.0200679677801</v>
      </c>
      <c r="AR240" s="2"/>
      <c r="AS240" s="2"/>
      <c r="AT240" s="2"/>
      <c r="AU240" s="2"/>
      <c r="AV240" s="2"/>
      <c r="AW240" s="2"/>
      <c r="AX240" s="2"/>
      <c r="AY240" s="2"/>
      <c r="AZ240" s="2"/>
      <c r="BA240" s="2"/>
      <c r="BB240" s="2"/>
      <c r="BC240" s="2"/>
      <c r="BD240" s="2"/>
      <c r="BE240" s="2"/>
      <c r="BF240" s="2"/>
      <c r="BG240" s="2"/>
      <c r="BH240" s="2"/>
    </row>
    <row r="241" spans="1:60">
      <c r="A241" t="s">
        <v>207</v>
      </c>
      <c r="B241" t="s">
        <v>458</v>
      </c>
      <c r="C241" s="2">
        <v>16711</v>
      </c>
      <c r="D241" s="2">
        <v>16713</v>
      </c>
      <c r="E241" s="2">
        <v>16717</v>
      </c>
      <c r="F241" s="2">
        <v>16727</v>
      </c>
      <c r="G241" s="2">
        <v>16626</v>
      </c>
      <c r="H241" s="2">
        <v>16594</v>
      </c>
      <c r="I241" s="2">
        <v>16614</v>
      </c>
      <c r="J241" s="2">
        <v>16633</v>
      </c>
      <c r="K241" s="2">
        <v>16693</v>
      </c>
      <c r="L241" s="2">
        <v>16766</v>
      </c>
      <c r="M241" s="2">
        <v>16830</v>
      </c>
      <c r="N241" s="2">
        <v>16914</v>
      </c>
      <c r="O241" s="2">
        <v>17062</v>
      </c>
      <c r="P241" s="2">
        <v>17184</v>
      </c>
      <c r="Q241" s="2">
        <v>17342</v>
      </c>
      <c r="R241" s="2">
        <v>17555</v>
      </c>
      <c r="S241" s="2">
        <v>17752</v>
      </c>
      <c r="T241" s="2">
        <v>18026</v>
      </c>
      <c r="U241" s="2">
        <v>18177</v>
      </c>
      <c r="V241" s="2">
        <v>18437</v>
      </c>
      <c r="W241" s="2">
        <v>18617.2135432713</v>
      </c>
      <c r="X241" s="2">
        <v>18803.3597658123</v>
      </c>
      <c r="Y241" s="2">
        <v>19016.378304561102</v>
      </c>
      <c r="Z241" s="2">
        <v>19247.771556315402</v>
      </c>
      <c r="AA241" s="2">
        <v>19498.511861910902</v>
      </c>
      <c r="AB241" s="2">
        <v>19746.524340151602</v>
      </c>
      <c r="AC241" s="2">
        <v>19990.989771865199</v>
      </c>
      <c r="AD241" s="2">
        <v>20231.694814496401</v>
      </c>
      <c r="AE241" s="2">
        <v>20468.5737459105</v>
      </c>
      <c r="AF241" s="2">
        <v>20700.004586306</v>
      </c>
      <c r="AG241" s="2">
        <v>20925.676935956799</v>
      </c>
      <c r="AH241" s="2">
        <v>21143.809343102399</v>
      </c>
      <c r="AI241" s="2">
        <v>21354.255962224499</v>
      </c>
      <c r="AJ241" s="2">
        <v>21556.625242427599</v>
      </c>
      <c r="AK241" s="2">
        <v>21750.555006126498</v>
      </c>
      <c r="AL241" s="2">
        <v>21935.8861476081</v>
      </c>
      <c r="AM241" s="2">
        <v>22112.134918860302</v>
      </c>
      <c r="AN241" s="2">
        <v>22279.2999967426</v>
      </c>
      <c r="AO241" s="2">
        <v>22437.476542611901</v>
      </c>
      <c r="AP241" s="2">
        <v>22586.9674984017</v>
      </c>
      <c r="AQ241" s="2">
        <v>22728.108812815201</v>
      </c>
      <c r="AR241" s="2"/>
      <c r="AS241" s="2"/>
      <c r="AT241" s="2"/>
      <c r="AU241" s="2"/>
      <c r="AV241" s="2"/>
      <c r="AW241" s="2"/>
      <c r="AX241" s="2"/>
      <c r="AY241" s="2"/>
      <c r="AZ241" s="2"/>
      <c r="BA241" s="2"/>
      <c r="BB241" s="2"/>
      <c r="BC241" s="2"/>
      <c r="BD241" s="2"/>
      <c r="BE241" s="2"/>
      <c r="BF241" s="2"/>
      <c r="BG241" s="2"/>
      <c r="BH241" s="2"/>
    </row>
    <row r="242" spans="1:60">
      <c r="A242" t="s">
        <v>207</v>
      </c>
      <c r="B242" t="s">
        <v>459</v>
      </c>
      <c r="C242" s="2">
        <v>14963</v>
      </c>
      <c r="D242" s="2">
        <v>15239</v>
      </c>
      <c r="E242" s="2">
        <v>15451</v>
      </c>
      <c r="F242" s="2">
        <v>15541</v>
      </c>
      <c r="G242" s="2">
        <v>15646</v>
      </c>
      <c r="H242" s="2">
        <v>15787</v>
      </c>
      <c r="I242" s="2">
        <v>15864</v>
      </c>
      <c r="J242" s="2">
        <v>15956</v>
      </c>
      <c r="K242" s="2">
        <v>16070</v>
      </c>
      <c r="L242" s="2">
        <v>16142</v>
      </c>
      <c r="M242" s="2">
        <v>16205</v>
      </c>
      <c r="N242" s="2">
        <v>16400</v>
      </c>
      <c r="O242" s="2">
        <v>16556</v>
      </c>
      <c r="P242" s="2">
        <v>16711</v>
      </c>
      <c r="Q242" s="2">
        <v>16906</v>
      </c>
      <c r="R242" s="2">
        <v>17247</v>
      </c>
      <c r="S242" s="2">
        <v>17486</v>
      </c>
      <c r="T242" s="2">
        <v>17699</v>
      </c>
      <c r="U242" s="2">
        <v>17893</v>
      </c>
      <c r="V242" s="2">
        <v>18030</v>
      </c>
      <c r="W242" s="2">
        <v>18097.1800457223</v>
      </c>
      <c r="X242" s="2">
        <v>18174.226626398598</v>
      </c>
      <c r="Y242" s="2">
        <v>18269.768086791901</v>
      </c>
      <c r="Z242" s="2">
        <v>18375.753543782001</v>
      </c>
      <c r="AA242" s="2">
        <v>18492.9470422505</v>
      </c>
      <c r="AB242" s="2">
        <v>18603.472934271798</v>
      </c>
      <c r="AC242" s="2">
        <v>18707.1633329658</v>
      </c>
      <c r="AD242" s="2">
        <v>18804.4312688184</v>
      </c>
      <c r="AE242" s="2">
        <v>18895.935608871601</v>
      </c>
      <c r="AF242" s="2">
        <v>18986.909747678801</v>
      </c>
      <c r="AG242" s="2">
        <v>19077.5300566113</v>
      </c>
      <c r="AH242" s="2">
        <v>19166.6628240387</v>
      </c>
      <c r="AI242" s="2">
        <v>19254.491618155502</v>
      </c>
      <c r="AJ242" s="2">
        <v>19341.136249402702</v>
      </c>
      <c r="AK242" s="2">
        <v>19426.550668997501</v>
      </c>
      <c r="AL242" s="2">
        <v>19510.8631999846</v>
      </c>
      <c r="AM242" s="2">
        <v>19593.888875693599</v>
      </c>
      <c r="AN242" s="2">
        <v>19675.7088816791</v>
      </c>
      <c r="AO242" s="2">
        <v>19756.329116950801</v>
      </c>
      <c r="AP242" s="2">
        <v>19835.768155968901</v>
      </c>
      <c r="AQ242" s="2">
        <v>19914.001394271399</v>
      </c>
      <c r="AR242" s="2"/>
      <c r="AS242" s="2"/>
      <c r="AT242" s="2"/>
      <c r="AU242" s="2"/>
      <c r="AV242" s="2"/>
      <c r="AW242" s="2"/>
      <c r="AX242" s="2"/>
      <c r="AY242" s="2"/>
      <c r="AZ242" s="2"/>
      <c r="BA242" s="2"/>
      <c r="BB242" s="2"/>
      <c r="BC242" s="2"/>
      <c r="BD242" s="2"/>
      <c r="BE242" s="2"/>
      <c r="BF242" s="2"/>
      <c r="BG242" s="2"/>
      <c r="BH242" s="2"/>
    </row>
    <row r="243" spans="1:60">
      <c r="A243" t="s">
        <v>207</v>
      </c>
      <c r="B243" t="s">
        <v>460</v>
      </c>
      <c r="C243" s="2">
        <v>5132</v>
      </c>
      <c r="D243" s="2">
        <v>5219</v>
      </c>
      <c r="E243" s="2">
        <v>5284</v>
      </c>
      <c r="F243" s="2">
        <v>5322</v>
      </c>
      <c r="G243" s="2">
        <v>5320</v>
      </c>
      <c r="H243" s="2">
        <v>5345</v>
      </c>
      <c r="I243" s="2">
        <v>5386</v>
      </c>
      <c r="J243" s="2">
        <v>5479</v>
      </c>
      <c r="K243" s="2">
        <v>5543</v>
      </c>
      <c r="L243" s="2">
        <v>5583</v>
      </c>
      <c r="M243" s="2">
        <v>5589</v>
      </c>
      <c r="N243" s="2">
        <v>5661</v>
      </c>
      <c r="O243" s="2">
        <v>5739</v>
      </c>
      <c r="P243" s="2">
        <v>5821</v>
      </c>
      <c r="Q243" s="2">
        <v>5914</v>
      </c>
      <c r="R243" s="2">
        <v>6006</v>
      </c>
      <c r="S243" s="2">
        <v>6121</v>
      </c>
      <c r="T243" s="2">
        <v>6234</v>
      </c>
      <c r="U243" s="2">
        <v>6317</v>
      </c>
      <c r="V243" s="2">
        <v>6456</v>
      </c>
      <c r="W243" s="2">
        <v>6516.1972427706196</v>
      </c>
      <c r="X243" s="2">
        <v>6581.2752942472498</v>
      </c>
      <c r="Y243" s="2">
        <v>6660.0717337209398</v>
      </c>
      <c r="Z243" s="2">
        <v>6750.0534182909896</v>
      </c>
      <c r="AA243" s="2">
        <v>6852.9091563390803</v>
      </c>
      <c r="AB243" s="2">
        <v>6953.2952084611798</v>
      </c>
      <c r="AC243" s="2">
        <v>7051.0536850203998</v>
      </c>
      <c r="AD243" s="2">
        <v>7146.2711783576096</v>
      </c>
      <c r="AE243" s="2">
        <v>7239.1296063628797</v>
      </c>
      <c r="AF243" s="2">
        <v>7331.6453195050999</v>
      </c>
      <c r="AG243" s="2">
        <v>7423.9600281600397</v>
      </c>
      <c r="AH243" s="2">
        <v>7515.3300387155296</v>
      </c>
      <c r="AI243" s="2">
        <v>7605.9252121510199</v>
      </c>
      <c r="AJ243" s="2">
        <v>7695.8102511020998</v>
      </c>
      <c r="AK243" s="2">
        <v>7785.0362342057197</v>
      </c>
      <c r="AL243" s="2">
        <v>7873.7048206301397</v>
      </c>
      <c r="AM243" s="2">
        <v>7961.8226629819601</v>
      </c>
      <c r="AN243" s="2">
        <v>8049.4782225102599</v>
      </c>
      <c r="AO243" s="2">
        <v>8136.7282888830696</v>
      </c>
      <c r="AP243" s="2">
        <v>8223.6408274502101</v>
      </c>
      <c r="AQ243" s="2">
        <v>8310.2333507356307</v>
      </c>
      <c r="AR243" s="2"/>
      <c r="AS243" s="2"/>
      <c r="AT243" s="2"/>
      <c r="AU243" s="2"/>
      <c r="AV243" s="2"/>
      <c r="AW243" s="2"/>
      <c r="AX243" s="2"/>
      <c r="AY243" s="2"/>
      <c r="AZ243" s="2"/>
      <c r="BA243" s="2"/>
      <c r="BB243" s="2"/>
      <c r="BC243" s="2"/>
      <c r="BD243" s="2"/>
      <c r="BE243" s="2"/>
      <c r="BF243" s="2"/>
      <c r="BG243" s="2"/>
      <c r="BH243" s="2"/>
    </row>
    <row r="244" spans="1:60">
      <c r="A244" t="s">
        <v>207</v>
      </c>
      <c r="B244" t="s">
        <v>461</v>
      </c>
      <c r="C244" s="2">
        <v>13634</v>
      </c>
      <c r="D244" s="2">
        <v>14130</v>
      </c>
      <c r="E244" s="2">
        <v>14664</v>
      </c>
      <c r="F244" s="2">
        <v>14942</v>
      </c>
      <c r="G244" s="2">
        <v>15087</v>
      </c>
      <c r="H244" s="2">
        <v>15143</v>
      </c>
      <c r="I244" s="2">
        <v>15386</v>
      </c>
      <c r="J244" s="2">
        <v>15553</v>
      </c>
      <c r="K244" s="2">
        <v>15597</v>
      </c>
      <c r="L244" s="2">
        <v>15656</v>
      </c>
      <c r="M244" s="2">
        <v>15644</v>
      </c>
      <c r="N244" s="2">
        <v>15703</v>
      </c>
      <c r="O244" s="2">
        <v>15796</v>
      </c>
      <c r="P244" s="2">
        <v>15865</v>
      </c>
      <c r="Q244" s="2">
        <v>15914</v>
      </c>
      <c r="R244" s="2">
        <v>15986</v>
      </c>
      <c r="S244" s="2">
        <v>16045</v>
      </c>
      <c r="T244" s="2">
        <v>16058</v>
      </c>
      <c r="U244" s="2">
        <v>16111</v>
      </c>
      <c r="V244" s="2">
        <v>16209</v>
      </c>
      <c r="W244" s="2">
        <v>16239.688645906201</v>
      </c>
      <c r="X244" s="2">
        <v>16277.1190563524</v>
      </c>
      <c r="Y244" s="2">
        <v>16326.903179086699</v>
      </c>
      <c r="Z244" s="2">
        <v>16380.833979372101</v>
      </c>
      <c r="AA244" s="2">
        <v>16438.4683094377</v>
      </c>
      <c r="AB244" s="2">
        <v>16487.251408066099</v>
      </c>
      <c r="AC244" s="2">
        <v>16526.767398622502</v>
      </c>
      <c r="AD244" s="2">
        <v>16557.037315086101</v>
      </c>
      <c r="AE244" s="2">
        <v>16578.257266913701</v>
      </c>
      <c r="AF244" s="2">
        <v>16594.403519842501</v>
      </c>
      <c r="AG244" s="2">
        <v>16605.571613260399</v>
      </c>
      <c r="AH244" s="2">
        <v>16610.965513988798</v>
      </c>
      <c r="AI244" s="2">
        <v>16610.7798496824</v>
      </c>
      <c r="AJ244" s="2">
        <v>16605.052007389699</v>
      </c>
      <c r="AK244" s="2">
        <v>16593.767577882802</v>
      </c>
      <c r="AL244" s="2">
        <v>16576.9575169243</v>
      </c>
      <c r="AM244" s="2">
        <v>16554.3988343653</v>
      </c>
      <c r="AN244" s="2">
        <v>16526.177052012801</v>
      </c>
      <c r="AO244" s="2">
        <v>16492.384359973701</v>
      </c>
      <c r="AP244" s="2">
        <v>16453.267754917801</v>
      </c>
      <c r="AQ244" s="2">
        <v>16409.126749377599</v>
      </c>
      <c r="AR244" s="2"/>
      <c r="AS244" s="2"/>
      <c r="AT244" s="2"/>
      <c r="AU244" s="2"/>
      <c r="AV244" s="2"/>
      <c r="AW244" s="2"/>
      <c r="AX244" s="2"/>
      <c r="AY244" s="2"/>
      <c r="AZ244" s="2"/>
      <c r="BA244" s="2"/>
      <c r="BB244" s="2"/>
      <c r="BC244" s="2"/>
      <c r="BD244" s="2"/>
      <c r="BE244" s="2"/>
      <c r="BF244" s="2"/>
      <c r="BG244" s="2"/>
      <c r="BH244" s="2"/>
    </row>
    <row r="245" spans="1:60">
      <c r="A245" t="s">
        <v>207</v>
      </c>
      <c r="B245" t="s">
        <v>462</v>
      </c>
      <c r="C245" s="2">
        <v>7269</v>
      </c>
      <c r="D245" s="2">
        <v>7422</v>
      </c>
      <c r="E245" s="2">
        <v>7555</v>
      </c>
      <c r="F245" s="2">
        <v>7702</v>
      </c>
      <c r="G245" s="2">
        <v>7761</v>
      </c>
      <c r="H245" s="2">
        <v>7820</v>
      </c>
      <c r="I245" s="2">
        <v>7912</v>
      </c>
      <c r="J245" s="2">
        <v>8001</v>
      </c>
      <c r="K245" s="2">
        <v>8052</v>
      </c>
      <c r="L245" s="2">
        <v>8082</v>
      </c>
      <c r="M245" s="2">
        <v>8084</v>
      </c>
      <c r="N245" s="2">
        <v>8181</v>
      </c>
      <c r="O245" s="2">
        <v>8290</v>
      </c>
      <c r="P245" s="2">
        <v>8403</v>
      </c>
      <c r="Q245" s="2">
        <v>8493</v>
      </c>
      <c r="R245" s="2">
        <v>8602</v>
      </c>
      <c r="S245" s="2">
        <v>8673</v>
      </c>
      <c r="T245" s="2">
        <v>8756</v>
      </c>
      <c r="U245" s="2">
        <v>8846</v>
      </c>
      <c r="V245" s="2">
        <v>9003</v>
      </c>
      <c r="W245" s="2">
        <v>9049.9519633805703</v>
      </c>
      <c r="X245" s="2">
        <v>9102.4154828256305</v>
      </c>
      <c r="Y245" s="2">
        <v>9169.3974638895197</v>
      </c>
      <c r="Z245" s="2">
        <v>9247.4122215586904</v>
      </c>
      <c r="AA245" s="2">
        <v>9337.9713018666498</v>
      </c>
      <c r="AB245" s="2">
        <v>9425.4213683284797</v>
      </c>
      <c r="AC245" s="2">
        <v>9509.5754692831597</v>
      </c>
      <c r="AD245" s="2">
        <v>9590.5210456009499</v>
      </c>
      <c r="AE245" s="2">
        <v>9668.4607159195402</v>
      </c>
      <c r="AF245" s="2">
        <v>9746.7964901257001</v>
      </c>
      <c r="AG245" s="2">
        <v>9825.6014765461296</v>
      </c>
      <c r="AH245" s="2">
        <v>9903.9822130160101</v>
      </c>
      <c r="AI245" s="2">
        <v>9982.1197303215595</v>
      </c>
      <c r="AJ245" s="2">
        <v>10060.0239117</v>
      </c>
      <c r="AK245" s="2">
        <v>10137.651025639499</v>
      </c>
      <c r="AL245" s="2">
        <v>10215.018367320299</v>
      </c>
      <c r="AM245" s="2">
        <v>10292.0033908194</v>
      </c>
      <c r="AN245" s="2">
        <v>10368.6441031463</v>
      </c>
      <c r="AO245" s="2">
        <v>10444.9343753542</v>
      </c>
      <c r="AP245" s="2">
        <v>10520.908363922301</v>
      </c>
      <c r="AQ245" s="2">
        <v>10596.5516964014</v>
      </c>
      <c r="AR245" s="2"/>
      <c r="AS245" s="2"/>
      <c r="AT245" s="2"/>
      <c r="AU245" s="2"/>
      <c r="AV245" s="2"/>
      <c r="AW245" s="2"/>
      <c r="AX245" s="2"/>
      <c r="AY245" s="2"/>
      <c r="AZ245" s="2"/>
      <c r="BA245" s="2"/>
      <c r="BB245" s="2"/>
      <c r="BC245" s="2"/>
      <c r="BD245" s="2"/>
      <c r="BE245" s="2"/>
      <c r="BF245" s="2"/>
      <c r="BG245" s="2"/>
      <c r="BH245" s="2"/>
    </row>
    <row r="246" spans="1:60">
      <c r="A246" t="s">
        <v>207</v>
      </c>
      <c r="B246" t="s">
        <v>463</v>
      </c>
      <c r="C246" s="2">
        <v>9247</v>
      </c>
      <c r="D246" s="2">
        <v>9254</v>
      </c>
      <c r="E246" s="2">
        <v>9288</v>
      </c>
      <c r="F246" s="2">
        <v>9214</v>
      </c>
      <c r="G246" s="2">
        <v>9108</v>
      </c>
      <c r="H246" s="2">
        <v>8958</v>
      </c>
      <c r="I246" s="2">
        <v>8949</v>
      </c>
      <c r="J246" s="2">
        <v>9001</v>
      </c>
      <c r="K246" s="2">
        <v>9043</v>
      </c>
      <c r="L246" s="2">
        <v>9120</v>
      </c>
      <c r="M246" s="2">
        <v>9237</v>
      </c>
      <c r="N246" s="2">
        <v>9456</v>
      </c>
      <c r="O246" s="2">
        <v>9689</v>
      </c>
      <c r="P246" s="2">
        <v>9852</v>
      </c>
      <c r="Q246" s="2">
        <v>10018</v>
      </c>
      <c r="R246" s="2">
        <v>10203</v>
      </c>
      <c r="S246" s="2">
        <v>10356</v>
      </c>
      <c r="T246" s="2">
        <v>10504</v>
      </c>
      <c r="U246" s="2">
        <v>10682</v>
      </c>
      <c r="V246" s="2">
        <v>10890</v>
      </c>
      <c r="W246" s="2">
        <v>10904.979915857601</v>
      </c>
      <c r="X246" s="2">
        <v>10937.387420698</v>
      </c>
      <c r="Y246" s="2">
        <v>11012.3415462098</v>
      </c>
      <c r="Z246" s="2">
        <v>11127.0939947891</v>
      </c>
      <c r="AA246" s="2">
        <v>11289.0751882773</v>
      </c>
      <c r="AB246" s="2">
        <v>11448.413039317</v>
      </c>
      <c r="AC246" s="2">
        <v>11604.526556651301</v>
      </c>
      <c r="AD246" s="2">
        <v>11757.2308609146</v>
      </c>
      <c r="AE246" s="2">
        <v>11906.6141298274</v>
      </c>
      <c r="AF246" s="2">
        <v>12058.2882452955</v>
      </c>
      <c r="AG246" s="2">
        <v>12212.375573793401</v>
      </c>
      <c r="AH246" s="2">
        <v>12366.436532611</v>
      </c>
      <c r="AI246" s="2">
        <v>12520.6235818885</v>
      </c>
      <c r="AJ246" s="2">
        <v>12674.900744410301</v>
      </c>
      <c r="AK246" s="2">
        <v>12829.2446954894</v>
      </c>
      <c r="AL246" s="2">
        <v>12983.744060089801</v>
      </c>
      <c r="AM246" s="2">
        <v>13138.3231181029</v>
      </c>
      <c r="AN246" s="2">
        <v>13293.0547529835</v>
      </c>
      <c r="AO246" s="2">
        <v>13447.9967712995</v>
      </c>
      <c r="AP246" s="2">
        <v>13603.2615490505</v>
      </c>
      <c r="AQ246" s="2">
        <v>13758.8798524659</v>
      </c>
      <c r="AR246" s="2"/>
      <c r="AS246" s="2"/>
      <c r="AT246" s="2"/>
      <c r="AU246" s="2"/>
      <c r="AV246" s="2"/>
      <c r="AW246" s="2"/>
      <c r="AX246" s="2"/>
      <c r="AY246" s="2"/>
      <c r="AZ246" s="2"/>
      <c r="BA246" s="2"/>
      <c r="BB246" s="2"/>
      <c r="BC246" s="2"/>
      <c r="BD246" s="2"/>
      <c r="BE246" s="2"/>
      <c r="BF246" s="2"/>
      <c r="BG246" s="2"/>
      <c r="BH246" s="2"/>
    </row>
    <row r="247" spans="1:60">
      <c r="A247" t="s">
        <v>207</v>
      </c>
      <c r="B247" t="s">
        <v>464</v>
      </c>
      <c r="C247" s="2">
        <v>11178</v>
      </c>
      <c r="D247" s="2">
        <v>11205</v>
      </c>
      <c r="E247" s="2">
        <v>11186</v>
      </c>
      <c r="F247" s="2">
        <v>11164</v>
      </c>
      <c r="G247" s="2">
        <v>11203</v>
      </c>
      <c r="H247" s="2">
        <v>11452</v>
      </c>
      <c r="I247" s="2">
        <v>11695</v>
      </c>
      <c r="J247" s="2">
        <v>11854</v>
      </c>
      <c r="K247" s="2">
        <v>11949</v>
      </c>
      <c r="L247" s="2">
        <v>12082</v>
      </c>
      <c r="M247" s="2">
        <v>12204</v>
      </c>
      <c r="N247" s="2">
        <v>12289</v>
      </c>
      <c r="O247" s="2">
        <v>12356</v>
      </c>
      <c r="P247" s="2">
        <v>12412</v>
      </c>
      <c r="Q247" s="2">
        <v>12444</v>
      </c>
      <c r="R247" s="2">
        <v>12495</v>
      </c>
      <c r="S247" s="2">
        <v>12534</v>
      </c>
      <c r="T247" s="2">
        <v>12543</v>
      </c>
      <c r="U247" s="2">
        <v>12579</v>
      </c>
      <c r="V247" s="2">
        <v>12528</v>
      </c>
      <c r="W247" s="2">
        <v>12593.593444600399</v>
      </c>
      <c r="X247" s="2">
        <v>12665.4532085174</v>
      </c>
      <c r="Y247" s="2">
        <v>12748.698245526301</v>
      </c>
      <c r="Z247" s="2">
        <v>12835.6353599512</v>
      </c>
      <c r="AA247" s="2">
        <v>12923.8480982664</v>
      </c>
      <c r="AB247" s="2">
        <v>13006.0968152197</v>
      </c>
      <c r="AC247" s="2">
        <v>13081.668048732399</v>
      </c>
      <c r="AD247" s="2">
        <v>13150.5215888892</v>
      </c>
      <c r="AE247" s="2">
        <v>13213.1702498298</v>
      </c>
      <c r="AF247" s="2">
        <v>13274.287371792299</v>
      </c>
      <c r="AG247" s="2">
        <v>13334.125869728799</v>
      </c>
      <c r="AH247" s="2">
        <v>13392.1984418839</v>
      </c>
      <c r="AI247" s="2">
        <v>13448.814529879901</v>
      </c>
      <c r="AJ247" s="2">
        <v>13503.923331727499</v>
      </c>
      <c r="AK247" s="2">
        <v>13557.558602449801</v>
      </c>
      <c r="AL247" s="2">
        <v>13609.7813567135</v>
      </c>
      <c r="AM247" s="2">
        <v>13660.438828414301</v>
      </c>
      <c r="AN247" s="2">
        <v>13709.5969329904</v>
      </c>
      <c r="AO247" s="2">
        <v>13757.2783664373</v>
      </c>
      <c r="AP247" s="2">
        <v>13803.489348372799</v>
      </c>
      <c r="AQ247" s="2">
        <v>13848.264539964901</v>
      </c>
      <c r="AR247" s="2"/>
      <c r="AS247" s="2"/>
      <c r="AT247" s="2"/>
      <c r="AU247" s="2"/>
      <c r="AV247" s="2"/>
      <c r="AW247" s="2"/>
      <c r="AX247" s="2"/>
      <c r="AY247" s="2"/>
      <c r="AZ247" s="2"/>
      <c r="BA247" s="2"/>
      <c r="BB247" s="2"/>
      <c r="BC247" s="2"/>
      <c r="BD247" s="2"/>
      <c r="BE247" s="2"/>
      <c r="BF247" s="2"/>
      <c r="BG247" s="2"/>
      <c r="BH247" s="2"/>
    </row>
    <row r="248" spans="1:60">
      <c r="A248" t="s">
        <v>207</v>
      </c>
      <c r="B248" t="s">
        <v>465</v>
      </c>
      <c r="C248" s="2">
        <v>6923</v>
      </c>
      <c r="D248" s="2">
        <v>6955</v>
      </c>
      <c r="E248" s="2">
        <v>6941</v>
      </c>
      <c r="F248" s="2">
        <v>6895</v>
      </c>
      <c r="G248" s="2">
        <v>6904</v>
      </c>
      <c r="H248" s="2">
        <v>6984</v>
      </c>
      <c r="I248" s="2">
        <v>7017</v>
      </c>
      <c r="J248" s="2">
        <v>7023</v>
      </c>
      <c r="K248" s="2">
        <v>7059</v>
      </c>
      <c r="L248" s="2">
        <v>7122</v>
      </c>
      <c r="M248" s="2">
        <v>7093</v>
      </c>
      <c r="N248" s="2">
        <v>7085</v>
      </c>
      <c r="O248" s="2">
        <v>7083</v>
      </c>
      <c r="P248" s="2">
        <v>7095</v>
      </c>
      <c r="Q248" s="2">
        <v>7079</v>
      </c>
      <c r="R248" s="2">
        <v>7079</v>
      </c>
      <c r="S248" s="2">
        <v>7055</v>
      </c>
      <c r="T248" s="2">
        <v>7048</v>
      </c>
      <c r="U248" s="2">
        <v>7027</v>
      </c>
      <c r="V248" s="2">
        <v>7014</v>
      </c>
      <c r="W248" s="2">
        <v>6992.08986975276</v>
      </c>
      <c r="X248" s="2">
        <v>6975.8631162473603</v>
      </c>
      <c r="Y248" s="2">
        <v>6963.3957262705999</v>
      </c>
      <c r="Z248" s="2">
        <v>6951.0156451024995</v>
      </c>
      <c r="AA248" s="2">
        <v>6938.0071126664998</v>
      </c>
      <c r="AB248" s="2">
        <v>6920.5340545316703</v>
      </c>
      <c r="AC248" s="2">
        <v>6898.0435411593598</v>
      </c>
      <c r="AD248" s="2">
        <v>6870.3058079429602</v>
      </c>
      <c r="AE248" s="2">
        <v>6837.4170667690296</v>
      </c>
      <c r="AF248" s="2">
        <v>6803.1237466044304</v>
      </c>
      <c r="AG248" s="2">
        <v>6767.50371378399</v>
      </c>
      <c r="AH248" s="2">
        <v>6730.4257929078003</v>
      </c>
      <c r="AI248" s="2">
        <v>6691.9629537560704</v>
      </c>
      <c r="AJ248" s="2">
        <v>6652.1959827031096</v>
      </c>
      <c r="AK248" s="2">
        <v>6611.1935763663596</v>
      </c>
      <c r="AL248" s="2">
        <v>6569.0712785220503</v>
      </c>
      <c r="AM248" s="2">
        <v>6525.74258214372</v>
      </c>
      <c r="AN248" s="2">
        <v>6481.2469964326001</v>
      </c>
      <c r="AO248" s="2">
        <v>6435.6496679198199</v>
      </c>
      <c r="AP248" s="2">
        <v>6389.0610727017902</v>
      </c>
      <c r="AQ248" s="2">
        <v>6341.5974612230702</v>
      </c>
      <c r="AR248" s="2"/>
      <c r="AS248" s="2"/>
      <c r="AT248" s="2"/>
      <c r="AU248" s="2"/>
      <c r="AV248" s="2"/>
      <c r="AW248" s="2"/>
      <c r="AX248" s="2"/>
      <c r="AY248" s="2"/>
      <c r="AZ248" s="2"/>
      <c r="BA248" s="2"/>
      <c r="BB248" s="2"/>
      <c r="BC248" s="2"/>
      <c r="BD248" s="2"/>
      <c r="BE248" s="2"/>
      <c r="BF248" s="2"/>
      <c r="BG248" s="2"/>
      <c r="BH248" s="2"/>
    </row>
    <row r="249" spans="1:60">
      <c r="A249" t="s">
        <v>207</v>
      </c>
      <c r="B249" t="s">
        <v>466</v>
      </c>
      <c r="C249" s="2">
        <v>4817</v>
      </c>
      <c r="D249" s="2">
        <v>4908</v>
      </c>
      <c r="E249" s="2">
        <v>4933</v>
      </c>
      <c r="F249" s="2">
        <v>4942</v>
      </c>
      <c r="G249" s="2">
        <v>4985</v>
      </c>
      <c r="H249" s="2">
        <v>5131</v>
      </c>
      <c r="I249" s="2">
        <v>5177</v>
      </c>
      <c r="J249" s="2">
        <v>5186</v>
      </c>
      <c r="K249" s="2">
        <v>5178</v>
      </c>
      <c r="L249" s="2">
        <v>5170</v>
      </c>
      <c r="M249" s="2">
        <v>5147</v>
      </c>
      <c r="N249" s="2">
        <v>5173</v>
      </c>
      <c r="O249" s="2">
        <v>5210</v>
      </c>
      <c r="P249" s="2">
        <v>5252</v>
      </c>
      <c r="Q249" s="2">
        <v>5281</v>
      </c>
      <c r="R249" s="2">
        <v>5316</v>
      </c>
      <c r="S249" s="2">
        <v>5362</v>
      </c>
      <c r="T249" s="2">
        <v>5405</v>
      </c>
      <c r="U249" s="2">
        <v>5450</v>
      </c>
      <c r="V249" s="2">
        <v>5541</v>
      </c>
      <c r="W249" s="2">
        <v>5559.75004109764</v>
      </c>
      <c r="X249" s="2">
        <v>5582.7355199558597</v>
      </c>
      <c r="Y249" s="2">
        <v>5613.2503710043402</v>
      </c>
      <c r="Z249" s="2">
        <v>5648.8242206211798</v>
      </c>
      <c r="AA249" s="2">
        <v>5689.5343860317298</v>
      </c>
      <c r="AB249" s="2">
        <v>5730.2294533309396</v>
      </c>
      <c r="AC249" s="2">
        <v>5770.7306251636601</v>
      </c>
      <c r="AD249" s="2">
        <v>5810.9538845035904</v>
      </c>
      <c r="AE249" s="2">
        <v>5850.9280882814901</v>
      </c>
      <c r="AF249" s="2">
        <v>5891.3474615956002</v>
      </c>
      <c r="AG249" s="2">
        <v>5932.1359509966696</v>
      </c>
      <c r="AH249" s="2">
        <v>5972.9162699774897</v>
      </c>
      <c r="AI249" s="2">
        <v>6013.6815187772199</v>
      </c>
      <c r="AJ249" s="2">
        <v>6054.3058764574598</v>
      </c>
      <c r="AK249" s="2">
        <v>6094.6300983144702</v>
      </c>
      <c r="AL249" s="2">
        <v>6134.5447365702303</v>
      </c>
      <c r="AM249" s="2">
        <v>6173.8574179788802</v>
      </c>
      <c r="AN249" s="2">
        <v>6212.5153882491404</v>
      </c>
      <c r="AO249" s="2">
        <v>6250.45746655741</v>
      </c>
      <c r="AP249" s="2">
        <v>6287.6455433210804</v>
      </c>
      <c r="AQ249" s="2">
        <v>6324.02945283596</v>
      </c>
      <c r="AR249" s="2"/>
      <c r="AS249" s="2"/>
      <c r="AT249" s="2"/>
      <c r="AU249" s="2"/>
      <c r="AV249" s="2"/>
      <c r="AW249" s="2"/>
      <c r="AX249" s="2"/>
      <c r="AY249" s="2"/>
      <c r="AZ249" s="2"/>
      <c r="BA249" s="2"/>
      <c r="BB249" s="2"/>
      <c r="BC249" s="2"/>
      <c r="BD249" s="2"/>
      <c r="BE249" s="2"/>
      <c r="BF249" s="2"/>
      <c r="BG249" s="2"/>
      <c r="BH249" s="2"/>
    </row>
    <row r="250" spans="1:60">
      <c r="A250" t="s">
        <v>207</v>
      </c>
      <c r="B250" t="s">
        <v>467</v>
      </c>
      <c r="C250" s="2">
        <v>12199</v>
      </c>
      <c r="D250" s="2">
        <v>12163</v>
      </c>
      <c r="E250" s="2">
        <v>12126</v>
      </c>
      <c r="F250" s="2">
        <v>12156</v>
      </c>
      <c r="G250" s="2">
        <v>12295</v>
      </c>
      <c r="H250" s="2">
        <v>12503</v>
      </c>
      <c r="I250" s="2">
        <v>12668</v>
      </c>
      <c r="J250" s="2">
        <v>12757</v>
      </c>
      <c r="K250" s="2">
        <v>12896</v>
      </c>
      <c r="L250" s="2">
        <v>13046</v>
      </c>
      <c r="M250" s="2">
        <v>13160</v>
      </c>
      <c r="N250" s="2">
        <v>13244</v>
      </c>
      <c r="O250" s="2">
        <v>13301</v>
      </c>
      <c r="P250" s="2">
        <v>13332</v>
      </c>
      <c r="Q250" s="2">
        <v>13345</v>
      </c>
      <c r="R250" s="2">
        <v>13375</v>
      </c>
      <c r="S250" s="2">
        <v>13379</v>
      </c>
      <c r="T250" s="2">
        <v>13397</v>
      </c>
      <c r="U250" s="2">
        <v>13396</v>
      </c>
      <c r="V250" s="2">
        <v>13445</v>
      </c>
      <c r="W250" s="2">
        <v>13470.7308978377</v>
      </c>
      <c r="X250" s="2">
        <v>13508.079657415799</v>
      </c>
      <c r="Y250" s="2">
        <v>13556.6177153803</v>
      </c>
      <c r="Z250" s="2">
        <v>13607.4252683061</v>
      </c>
      <c r="AA250" s="2">
        <v>13659.2126925499</v>
      </c>
      <c r="AB250" s="2">
        <v>13700.3367113564</v>
      </c>
      <c r="AC250" s="2">
        <v>13730.0471911811</v>
      </c>
      <c r="AD250" s="2">
        <v>13748.182624531801</v>
      </c>
      <c r="AE250" s="2">
        <v>13755.001204067799</v>
      </c>
      <c r="AF250" s="2">
        <v>13759.5795995549</v>
      </c>
      <c r="AG250" s="2">
        <v>13762.1850913488</v>
      </c>
      <c r="AH250" s="2">
        <v>13762.183020201701</v>
      </c>
      <c r="AI250" s="2">
        <v>13759.8635158139</v>
      </c>
      <c r="AJ250" s="2">
        <v>13755.0897589756</v>
      </c>
      <c r="AK250" s="2">
        <v>13747.683029587901</v>
      </c>
      <c r="AL250" s="2">
        <v>13737.5706665425</v>
      </c>
      <c r="AM250" s="2">
        <v>13724.520515146</v>
      </c>
      <c r="AN250" s="2">
        <v>13708.4901721649</v>
      </c>
      <c r="AO250" s="2">
        <v>13689.425246085</v>
      </c>
      <c r="AP250" s="2">
        <v>13667.3885720751</v>
      </c>
      <c r="AQ250" s="2">
        <v>13642.4411572058</v>
      </c>
      <c r="AR250" s="2"/>
      <c r="AS250" s="2"/>
      <c r="AT250" s="2"/>
      <c r="AU250" s="2"/>
      <c r="AV250" s="2"/>
      <c r="AW250" s="2"/>
      <c r="AX250" s="2"/>
      <c r="AY250" s="2"/>
      <c r="AZ250" s="2"/>
      <c r="BA250" s="2"/>
      <c r="BB250" s="2"/>
      <c r="BC250" s="2"/>
      <c r="BD250" s="2"/>
      <c r="BE250" s="2"/>
      <c r="BF250" s="2"/>
      <c r="BG250" s="2"/>
      <c r="BH250" s="2"/>
    </row>
    <row r="251" spans="1:60">
      <c r="A251" t="s">
        <v>207</v>
      </c>
      <c r="B251" t="s">
        <v>468</v>
      </c>
      <c r="C251" s="2">
        <v>8525</v>
      </c>
      <c r="D251" s="2">
        <v>8583</v>
      </c>
      <c r="E251" s="2">
        <v>8731</v>
      </c>
      <c r="F251" s="2">
        <v>8977</v>
      </c>
      <c r="G251" s="2">
        <v>9282</v>
      </c>
      <c r="H251" s="2">
        <v>9754</v>
      </c>
      <c r="I251" s="2">
        <v>10256</v>
      </c>
      <c r="J251" s="2">
        <v>10706</v>
      </c>
      <c r="K251" s="2">
        <v>11046</v>
      </c>
      <c r="L251" s="2">
        <v>11281</v>
      </c>
      <c r="M251" s="2">
        <v>11376</v>
      </c>
      <c r="N251" s="2">
        <v>11644</v>
      </c>
      <c r="O251" s="2">
        <v>11933</v>
      </c>
      <c r="P251" s="2">
        <v>12290</v>
      </c>
      <c r="Q251" s="2">
        <v>12830</v>
      </c>
      <c r="R251" s="2">
        <v>13574</v>
      </c>
      <c r="S251" s="2">
        <v>14058</v>
      </c>
      <c r="T251" s="2">
        <v>14689</v>
      </c>
      <c r="U251" s="2">
        <v>15147</v>
      </c>
      <c r="V251" s="2">
        <v>15672</v>
      </c>
      <c r="W251" s="2">
        <v>16007.8965840453</v>
      </c>
      <c r="X251" s="2">
        <v>16345.9717642819</v>
      </c>
      <c r="Y251" s="2">
        <v>16710.127933413201</v>
      </c>
      <c r="Z251" s="2">
        <v>17094.465589072999</v>
      </c>
      <c r="AA251" s="2">
        <v>17500.917913330501</v>
      </c>
      <c r="AB251" s="2">
        <v>17906.537838887099</v>
      </c>
      <c r="AC251" s="2">
        <v>18310.824767959199</v>
      </c>
      <c r="AD251" s="2">
        <v>18713.8940025753</v>
      </c>
      <c r="AE251" s="2">
        <v>19116.060931987999</v>
      </c>
      <c r="AF251" s="2">
        <v>19514.748215948399</v>
      </c>
      <c r="AG251" s="2">
        <v>19910.047528056399</v>
      </c>
      <c r="AH251" s="2">
        <v>20300.5870889283</v>
      </c>
      <c r="AI251" s="2">
        <v>20686.469733648501</v>
      </c>
      <c r="AJ251" s="2">
        <v>21067.665756652699</v>
      </c>
      <c r="AK251" s="2">
        <v>21444.0486771705</v>
      </c>
      <c r="AL251" s="2">
        <v>21815.6874073197</v>
      </c>
      <c r="AM251" s="2">
        <v>22182.289902336899</v>
      </c>
      <c r="AN251" s="2">
        <v>22543.917155912801</v>
      </c>
      <c r="AO251" s="2">
        <v>22900.5789189891</v>
      </c>
      <c r="AP251" s="2">
        <v>23252.3745557484</v>
      </c>
      <c r="AQ251" s="2">
        <v>23599.3555892154</v>
      </c>
      <c r="AR251" s="2"/>
      <c r="AS251" s="2"/>
      <c r="AT251" s="2"/>
      <c r="AU251" s="2"/>
      <c r="AV251" s="2"/>
      <c r="AW251" s="2"/>
      <c r="AX251" s="2"/>
      <c r="AY251" s="2"/>
      <c r="AZ251" s="2"/>
      <c r="BA251" s="2"/>
      <c r="BB251" s="2"/>
      <c r="BC251" s="2"/>
      <c r="BD251" s="2"/>
      <c r="BE251" s="2"/>
      <c r="BF251" s="2"/>
      <c r="BG251" s="2"/>
      <c r="BH251" s="2"/>
    </row>
    <row r="252" spans="1:60">
      <c r="A252" t="s">
        <v>207</v>
      </c>
      <c r="B252" t="s">
        <v>469</v>
      </c>
      <c r="C252" s="2">
        <v>7822</v>
      </c>
      <c r="D252" s="2">
        <v>7782</v>
      </c>
      <c r="E252" s="2">
        <v>7692</v>
      </c>
      <c r="F252" s="2">
        <v>7653</v>
      </c>
      <c r="G252" s="2">
        <v>7644</v>
      </c>
      <c r="H252" s="2">
        <v>7637</v>
      </c>
      <c r="I252" s="2">
        <v>7656</v>
      </c>
      <c r="J252" s="2">
        <v>7688</v>
      </c>
      <c r="K252" s="2">
        <v>7715</v>
      </c>
      <c r="L252" s="2">
        <v>7759</v>
      </c>
      <c r="M252" s="2">
        <v>7768</v>
      </c>
      <c r="N252" s="2">
        <v>7701</v>
      </c>
      <c r="O252" s="2">
        <v>7663</v>
      </c>
      <c r="P252" s="2">
        <v>7603</v>
      </c>
      <c r="Q252" s="2">
        <v>7530</v>
      </c>
      <c r="R252" s="2">
        <v>7464</v>
      </c>
      <c r="S252" s="2">
        <v>7392</v>
      </c>
      <c r="T252" s="2">
        <v>7309</v>
      </c>
      <c r="U252" s="2">
        <v>7257</v>
      </c>
      <c r="V252" s="2">
        <v>7236</v>
      </c>
      <c r="W252" s="2">
        <v>7146.86383542167</v>
      </c>
      <c r="X252" s="2">
        <v>7061.8533780175503</v>
      </c>
      <c r="Y252" s="2">
        <v>6980.6804698258402</v>
      </c>
      <c r="Z252" s="2">
        <v>6900.0642079545996</v>
      </c>
      <c r="AA252" s="2">
        <v>6819.2708001413503</v>
      </c>
      <c r="AB252" s="2">
        <v>6734.8967948999198</v>
      </c>
      <c r="AC252" s="2">
        <v>6646.5268271717996</v>
      </c>
      <c r="AD252" s="2">
        <v>6554.3046597285702</v>
      </c>
      <c r="AE252" s="2">
        <v>6458.3414667718498</v>
      </c>
      <c r="AF252" s="2">
        <v>6360.94967585006</v>
      </c>
      <c r="AG252" s="2">
        <v>6262.2726143725304</v>
      </c>
      <c r="AH252" s="2">
        <v>6162.0476557613601</v>
      </c>
      <c r="AI252" s="2">
        <v>6060.3478147823998</v>
      </c>
      <c r="AJ252" s="2">
        <v>5957.2898424889099</v>
      </c>
      <c r="AK252" s="2">
        <v>5852.9410809771198</v>
      </c>
      <c r="AL252" s="2">
        <v>5747.4361902750197</v>
      </c>
      <c r="AM252" s="2">
        <v>5640.8622729403196</v>
      </c>
      <c r="AN252" s="2">
        <v>5533.3834880893</v>
      </c>
      <c r="AO252" s="2">
        <v>5425.0823769439203</v>
      </c>
      <c r="AP252" s="2">
        <v>5316.0503847691698</v>
      </c>
      <c r="AQ252" s="2">
        <v>5206.40171142091</v>
      </c>
      <c r="AR252" s="2"/>
      <c r="AS252" s="2"/>
      <c r="AT252" s="2"/>
      <c r="AU252" s="2"/>
      <c r="AV252" s="2"/>
      <c r="AW252" s="2"/>
      <c r="AX252" s="2"/>
      <c r="AY252" s="2"/>
      <c r="AZ252" s="2"/>
      <c r="BA252" s="2"/>
      <c r="BB252" s="2"/>
      <c r="BC252" s="2"/>
      <c r="BD252" s="2"/>
      <c r="BE252" s="2"/>
      <c r="BF252" s="2"/>
      <c r="BG252" s="2"/>
      <c r="BH252" s="2"/>
    </row>
    <row r="253" spans="1:60">
      <c r="A253" t="s">
        <v>207</v>
      </c>
      <c r="B253" t="s">
        <v>470</v>
      </c>
      <c r="C253" s="2">
        <v>6134</v>
      </c>
      <c r="D253" s="2">
        <v>6541</v>
      </c>
      <c r="E253" s="2">
        <v>6691</v>
      </c>
      <c r="F253" s="2">
        <v>6793</v>
      </c>
      <c r="G253" s="2">
        <v>6948</v>
      </c>
      <c r="H253" s="2">
        <v>7087</v>
      </c>
      <c r="I253" s="2">
        <v>7250</v>
      </c>
      <c r="J253" s="2">
        <v>7333</v>
      </c>
      <c r="K253" s="2">
        <v>7433</v>
      </c>
      <c r="L253" s="2">
        <v>7543</v>
      </c>
      <c r="M253" s="2">
        <v>7639</v>
      </c>
      <c r="N253" s="2">
        <v>7708</v>
      </c>
      <c r="O253" s="2">
        <v>7790</v>
      </c>
      <c r="P253" s="2">
        <v>7882</v>
      </c>
      <c r="Q253" s="2">
        <v>7983</v>
      </c>
      <c r="R253" s="2">
        <v>8088</v>
      </c>
      <c r="S253" s="2">
        <v>8178</v>
      </c>
      <c r="T253" s="2">
        <v>8332</v>
      </c>
      <c r="U253" s="2">
        <v>8445</v>
      </c>
      <c r="V253" s="2">
        <v>8648</v>
      </c>
      <c r="W253" s="2">
        <v>8714.0231912427807</v>
      </c>
      <c r="X253" s="2">
        <v>8787.9274758118299</v>
      </c>
      <c r="Y253" s="2">
        <v>8876.4760432406802</v>
      </c>
      <c r="Z253" s="2">
        <v>8976.04273316744</v>
      </c>
      <c r="AA253" s="2">
        <v>9087.6521650042396</v>
      </c>
      <c r="AB253" s="2">
        <v>9197.5244700306303</v>
      </c>
      <c r="AC253" s="2">
        <v>9305.4085013010808</v>
      </c>
      <c r="AD253" s="2">
        <v>9411.2431814759402</v>
      </c>
      <c r="AE253" s="2">
        <v>9515.0579591879996</v>
      </c>
      <c r="AF253" s="2">
        <v>9619.67961135941</v>
      </c>
      <c r="AG253" s="2">
        <v>9725.1684245752094</v>
      </c>
      <c r="AH253" s="2">
        <v>9830.7398957043697</v>
      </c>
      <c r="AI253" s="2">
        <v>9936.4884873388401</v>
      </c>
      <c r="AJ253" s="2">
        <v>10042.373903470299</v>
      </c>
      <c r="AK253" s="2">
        <v>10148.3380057997</v>
      </c>
      <c r="AL253" s="2">
        <v>10254.406009092299</v>
      </c>
      <c r="AM253" s="2">
        <v>10360.4648704831</v>
      </c>
      <c r="AN253" s="2">
        <v>10466.5325958741</v>
      </c>
      <c r="AO253" s="2">
        <v>10572.603088517</v>
      </c>
      <c r="AP253" s="2">
        <v>10678.6998255935</v>
      </c>
      <c r="AQ253" s="2">
        <v>10784.7848312609</v>
      </c>
      <c r="AR253" s="2"/>
      <c r="AS253" s="2"/>
      <c r="AT253" s="2"/>
      <c r="AU253" s="2"/>
      <c r="AV253" s="2"/>
      <c r="AW253" s="2"/>
      <c r="AX253" s="2"/>
      <c r="AY253" s="2"/>
      <c r="AZ253" s="2"/>
      <c r="BA253" s="2"/>
      <c r="BB253" s="2"/>
      <c r="BC253" s="2"/>
      <c r="BD253" s="2"/>
      <c r="BE253" s="2"/>
      <c r="BF253" s="2"/>
      <c r="BG253" s="2"/>
      <c r="BH253" s="2"/>
    </row>
    <row r="254" spans="1:60">
      <c r="A254" t="s">
        <v>207</v>
      </c>
      <c r="B254" t="s">
        <v>471</v>
      </c>
      <c r="C254" s="2">
        <v>16516</v>
      </c>
      <c r="D254" s="2">
        <v>16423</v>
      </c>
      <c r="E254" s="2">
        <v>16292</v>
      </c>
      <c r="F254" s="2">
        <v>16299</v>
      </c>
      <c r="G254" s="2">
        <v>16299</v>
      </c>
      <c r="H254" s="2">
        <v>16287</v>
      </c>
      <c r="I254" s="2">
        <v>16261</v>
      </c>
      <c r="J254" s="2">
        <v>16222</v>
      </c>
      <c r="K254" s="2">
        <v>16197</v>
      </c>
      <c r="L254" s="2">
        <v>16162</v>
      </c>
      <c r="M254" s="2">
        <v>16134</v>
      </c>
      <c r="N254" s="2">
        <v>16076</v>
      </c>
      <c r="O254" s="2">
        <v>16015</v>
      </c>
      <c r="P254" s="2">
        <v>15897</v>
      </c>
      <c r="Q254" s="2">
        <v>15766</v>
      </c>
      <c r="R254" s="2">
        <v>15641</v>
      </c>
      <c r="S254" s="2">
        <v>15456</v>
      </c>
      <c r="T254" s="2">
        <v>15296</v>
      </c>
      <c r="U254" s="2">
        <v>15175</v>
      </c>
      <c r="V254" s="2">
        <v>15050</v>
      </c>
      <c r="W254" s="2">
        <v>14940.772535747899</v>
      </c>
      <c r="X254" s="2">
        <v>14849.1115396682</v>
      </c>
      <c r="Y254" s="2">
        <v>14769.9385319949</v>
      </c>
      <c r="Z254" s="2">
        <v>14694.230027203699</v>
      </c>
      <c r="AA254" s="2">
        <v>14622.1152757092</v>
      </c>
      <c r="AB254" s="2">
        <v>14538.2363087171</v>
      </c>
      <c r="AC254" s="2">
        <v>14442.1479707457</v>
      </c>
      <c r="AD254" s="2">
        <v>14333.933169764599</v>
      </c>
      <c r="AE254" s="2">
        <v>14213.780565188999</v>
      </c>
      <c r="AF254" s="2">
        <v>14093.1783021707</v>
      </c>
      <c r="AG254" s="2">
        <v>13972.311495751201</v>
      </c>
      <c r="AH254" s="2">
        <v>13850.2624015321</v>
      </c>
      <c r="AI254" s="2">
        <v>13727.188336113601</v>
      </c>
      <c r="AJ254" s="2">
        <v>13602.9804681368</v>
      </c>
      <c r="AK254" s="2">
        <v>13477.512589481599</v>
      </c>
      <c r="AL254" s="2">
        <v>13350.807504467301</v>
      </c>
      <c r="AM254" s="2">
        <v>13222.7037286134</v>
      </c>
      <c r="AN254" s="2">
        <v>13093.197578171499</v>
      </c>
      <c r="AO254" s="2">
        <v>12962.2577677276</v>
      </c>
      <c r="AP254" s="2">
        <v>12829.9639669466</v>
      </c>
      <c r="AQ254" s="2">
        <v>12696.3720312969</v>
      </c>
      <c r="AR254" s="2"/>
      <c r="AS254" s="2"/>
      <c r="AT254" s="2"/>
      <c r="AU254" s="2"/>
      <c r="AV254" s="2"/>
      <c r="AW254" s="2"/>
      <c r="AX254" s="2"/>
      <c r="AY254" s="2"/>
      <c r="AZ254" s="2"/>
      <c r="BA254" s="2"/>
      <c r="BB254" s="2"/>
      <c r="BC254" s="2"/>
      <c r="BD254" s="2"/>
      <c r="BE254" s="2"/>
      <c r="BF254" s="2"/>
      <c r="BG254" s="2"/>
      <c r="BH254" s="2"/>
    </row>
    <row r="255" spans="1:60">
      <c r="A255" t="s">
        <v>207</v>
      </c>
      <c r="B255" t="s">
        <v>472</v>
      </c>
      <c r="C255" s="2">
        <v>14249</v>
      </c>
      <c r="D255" s="2">
        <v>14328</v>
      </c>
      <c r="E255" s="2">
        <v>14460</v>
      </c>
      <c r="F255" s="2">
        <v>14530</v>
      </c>
      <c r="G255" s="2">
        <v>14659</v>
      </c>
      <c r="H255" s="2">
        <v>14811</v>
      </c>
      <c r="I255" s="2">
        <v>14943</v>
      </c>
      <c r="J255" s="2">
        <v>14992</v>
      </c>
      <c r="K255" s="2">
        <v>15096</v>
      </c>
      <c r="L255" s="2">
        <v>15234</v>
      </c>
      <c r="M255" s="2">
        <v>15344</v>
      </c>
      <c r="N255" s="2">
        <v>15356</v>
      </c>
      <c r="O255" s="2">
        <v>15384</v>
      </c>
      <c r="P255" s="2">
        <v>15395</v>
      </c>
      <c r="Q255" s="2">
        <v>15402</v>
      </c>
      <c r="R255" s="2">
        <v>15415</v>
      </c>
      <c r="S255" s="2">
        <v>15426</v>
      </c>
      <c r="T255" s="2">
        <v>15462</v>
      </c>
      <c r="U255" s="2">
        <v>15488</v>
      </c>
      <c r="V255" s="2">
        <v>15542</v>
      </c>
      <c r="W255" s="2">
        <v>15459.3885601163</v>
      </c>
      <c r="X255" s="2">
        <v>15389.8476264324</v>
      </c>
      <c r="Y255" s="2">
        <v>15330.5566679981</v>
      </c>
      <c r="Z255" s="2">
        <v>15274.1264665013</v>
      </c>
      <c r="AA255" s="2">
        <v>15220.564707912799</v>
      </c>
      <c r="AB255" s="2">
        <v>15156.1395454145</v>
      </c>
      <c r="AC255" s="2">
        <v>15080.470283521599</v>
      </c>
      <c r="AD255" s="2">
        <v>14993.544170298699</v>
      </c>
      <c r="AE255" s="2">
        <v>14895.6031600023</v>
      </c>
      <c r="AF255" s="2">
        <v>14795.116616101701</v>
      </c>
      <c r="AG255" s="2">
        <v>14692.1800980852</v>
      </c>
      <c r="AH255" s="2">
        <v>14585.947971577199</v>
      </c>
      <c r="AI255" s="2">
        <v>14476.628156193899</v>
      </c>
      <c r="AJ255" s="2">
        <v>14364.2560881957</v>
      </c>
      <c r="AK255" s="2">
        <v>14248.8619165787</v>
      </c>
      <c r="AL255" s="2">
        <v>14130.641666457899</v>
      </c>
      <c r="AM255" s="2">
        <v>14009.604926084899</v>
      </c>
      <c r="AN255" s="2">
        <v>13886.0027056128</v>
      </c>
      <c r="AO255" s="2">
        <v>13760.0394126011</v>
      </c>
      <c r="AP255" s="2">
        <v>13632.0225066929</v>
      </c>
      <c r="AQ255" s="2">
        <v>13502.209899122399</v>
      </c>
      <c r="AR255" s="2"/>
      <c r="AS255" s="2"/>
      <c r="AT255" s="2"/>
      <c r="AU255" s="2"/>
      <c r="AV255" s="2"/>
      <c r="AW255" s="2"/>
      <c r="AX255" s="2"/>
      <c r="AY255" s="2"/>
      <c r="AZ255" s="2"/>
      <c r="BA255" s="2"/>
      <c r="BB255" s="2"/>
      <c r="BC255" s="2"/>
      <c r="BD255" s="2"/>
      <c r="BE255" s="2"/>
      <c r="BF255" s="2"/>
      <c r="BG255" s="2"/>
      <c r="BH255" s="2"/>
    </row>
    <row r="256" spans="1:60">
      <c r="A256" t="s">
        <v>207</v>
      </c>
      <c r="B256" t="s">
        <v>473</v>
      </c>
      <c r="C256" s="2">
        <v>7623</v>
      </c>
      <c r="D256" s="2">
        <v>7610</v>
      </c>
      <c r="E256" s="2">
        <v>7690</v>
      </c>
      <c r="F256" s="2">
        <v>7779</v>
      </c>
      <c r="G256" s="2">
        <v>7811</v>
      </c>
      <c r="H256" s="2">
        <v>7823</v>
      </c>
      <c r="I256" s="2">
        <v>7800</v>
      </c>
      <c r="J256" s="2">
        <v>7773</v>
      </c>
      <c r="K256" s="2">
        <v>7779</v>
      </c>
      <c r="L256" s="2">
        <v>7755</v>
      </c>
      <c r="M256" s="2">
        <v>7627</v>
      </c>
      <c r="N256" s="2">
        <v>7736</v>
      </c>
      <c r="O256" s="2">
        <v>7862</v>
      </c>
      <c r="P256" s="2">
        <v>8007</v>
      </c>
      <c r="Q256" s="2">
        <v>8193</v>
      </c>
      <c r="R256" s="2">
        <v>8398</v>
      </c>
      <c r="S256" s="2">
        <v>8551</v>
      </c>
      <c r="T256" s="2">
        <v>8732</v>
      </c>
      <c r="U256" s="2">
        <v>8897</v>
      </c>
      <c r="V256" s="2">
        <v>9102</v>
      </c>
      <c r="W256" s="2">
        <v>9186.08649532858</v>
      </c>
      <c r="X256" s="2">
        <v>9276.7120452594208</v>
      </c>
      <c r="Y256" s="2">
        <v>9383.3631549051606</v>
      </c>
      <c r="Z256" s="2">
        <v>9501.9530839251092</v>
      </c>
      <c r="AA256" s="2">
        <v>9633.4672766064396</v>
      </c>
      <c r="AB256" s="2">
        <v>9763.1421043429309</v>
      </c>
      <c r="AC256" s="2">
        <v>9890.65595993842</v>
      </c>
      <c r="AD256" s="2">
        <v>10016.036828522399</v>
      </c>
      <c r="AE256" s="2">
        <v>10139.416515619399</v>
      </c>
      <c r="AF256" s="2">
        <v>10263.234664924001</v>
      </c>
      <c r="AG256" s="2">
        <v>10387.5798134327</v>
      </c>
      <c r="AH256" s="2">
        <v>10511.679499665999</v>
      </c>
      <c r="AI256" s="2">
        <v>10635.6699881931</v>
      </c>
      <c r="AJ256" s="2">
        <v>10759.5364088929</v>
      </c>
      <c r="AK256" s="2">
        <v>10883.2832712289</v>
      </c>
      <c r="AL256" s="2">
        <v>11006.959945267699</v>
      </c>
      <c r="AM256" s="2">
        <v>11130.473144514501</v>
      </c>
      <c r="AN256" s="2">
        <v>11253.870982288699</v>
      </c>
      <c r="AO256" s="2">
        <v>11377.166473261101</v>
      </c>
      <c r="AP256" s="2">
        <v>11500.420567823499</v>
      </c>
      <c r="AQ256" s="2">
        <v>11623.649626017601</v>
      </c>
      <c r="AR256" s="2"/>
      <c r="AS256" s="2"/>
      <c r="AT256" s="2"/>
      <c r="AU256" s="2"/>
      <c r="AV256" s="2"/>
      <c r="AW256" s="2"/>
      <c r="AX256" s="2"/>
      <c r="AY256" s="2"/>
      <c r="AZ256" s="2"/>
      <c r="BA256" s="2"/>
      <c r="BB256" s="2"/>
      <c r="BC256" s="2"/>
      <c r="BD256" s="2"/>
      <c r="BE256" s="2"/>
      <c r="BF256" s="2"/>
      <c r="BG256" s="2"/>
      <c r="BH256" s="2"/>
    </row>
    <row r="257" spans="1:60">
      <c r="A257" t="s">
        <v>207</v>
      </c>
      <c r="B257" t="s">
        <v>474</v>
      </c>
      <c r="C257" s="2">
        <v>7882</v>
      </c>
      <c r="D257" s="2">
        <v>7852</v>
      </c>
      <c r="E257" s="2">
        <v>7842</v>
      </c>
      <c r="F257" s="2">
        <v>7891</v>
      </c>
      <c r="G257" s="2">
        <v>7919</v>
      </c>
      <c r="H257" s="2">
        <v>7970</v>
      </c>
      <c r="I257" s="2">
        <v>8096</v>
      </c>
      <c r="J257" s="2">
        <v>8178</v>
      </c>
      <c r="K257" s="2">
        <v>8255</v>
      </c>
      <c r="L257" s="2">
        <v>8366</v>
      </c>
      <c r="M257" s="2">
        <v>8538</v>
      </c>
      <c r="N257" s="2">
        <v>8667</v>
      </c>
      <c r="O257" s="2">
        <v>8776</v>
      </c>
      <c r="P257" s="2">
        <v>8851</v>
      </c>
      <c r="Q257" s="2">
        <v>8936</v>
      </c>
      <c r="R257" s="2">
        <v>9088</v>
      </c>
      <c r="S257" s="2">
        <v>9241</v>
      </c>
      <c r="T257" s="2">
        <v>9390</v>
      </c>
      <c r="U257" s="2">
        <v>9447</v>
      </c>
      <c r="V257" s="2">
        <v>9480</v>
      </c>
      <c r="W257" s="2">
        <v>9564.3471611725708</v>
      </c>
      <c r="X257" s="2">
        <v>9654.8644563104299</v>
      </c>
      <c r="Y257" s="2">
        <v>9758.1949380748192</v>
      </c>
      <c r="Z257" s="2">
        <v>9869.2477214843693</v>
      </c>
      <c r="AA257" s="2">
        <v>9987.7458704569399</v>
      </c>
      <c r="AB257" s="2">
        <v>10104.7270966017</v>
      </c>
      <c r="AC257" s="2">
        <v>10219.616746850799</v>
      </c>
      <c r="AD257" s="2">
        <v>10332.2990684657</v>
      </c>
      <c r="AE257" s="2">
        <v>10442.833601275001</v>
      </c>
      <c r="AF257" s="2">
        <v>10552.553315543901</v>
      </c>
      <c r="AG257" s="2">
        <v>10661.3594464301</v>
      </c>
      <c r="AH257" s="2">
        <v>10768.5765245078</v>
      </c>
      <c r="AI257" s="2">
        <v>10874.231595638499</v>
      </c>
      <c r="AJ257" s="2">
        <v>10978.143706000999</v>
      </c>
      <c r="AK257" s="2">
        <v>11080.2013193599</v>
      </c>
      <c r="AL257" s="2">
        <v>11180.392641951201</v>
      </c>
      <c r="AM257" s="2">
        <v>11278.5400565619</v>
      </c>
      <c r="AN257" s="2">
        <v>11374.6690222215</v>
      </c>
      <c r="AO257" s="2">
        <v>11468.7345782965</v>
      </c>
      <c r="AP257" s="2">
        <v>11560.7747867695</v>
      </c>
      <c r="AQ257" s="2">
        <v>11650.790246803201</v>
      </c>
      <c r="AR257" s="2"/>
      <c r="AS257" s="2"/>
      <c r="AT257" s="2"/>
      <c r="AU257" s="2"/>
      <c r="AV257" s="2"/>
      <c r="AW257" s="2"/>
      <c r="AX257" s="2"/>
      <c r="AY257" s="2"/>
      <c r="AZ257" s="2"/>
      <c r="BA257" s="2"/>
      <c r="BB257" s="2"/>
      <c r="BC257" s="2"/>
      <c r="BD257" s="2"/>
      <c r="BE257" s="2"/>
      <c r="BF257" s="2"/>
      <c r="BG257" s="2"/>
      <c r="BH257" s="2"/>
    </row>
    <row r="258" spans="1:60">
      <c r="A258" t="s">
        <v>207</v>
      </c>
      <c r="B258" t="s">
        <v>475</v>
      </c>
      <c r="C258" s="2">
        <v>8963</v>
      </c>
      <c r="D258" s="2">
        <v>9115</v>
      </c>
      <c r="E258" s="2">
        <v>9302</v>
      </c>
      <c r="F258" s="2">
        <v>9428</v>
      </c>
      <c r="G258" s="2">
        <v>9516</v>
      </c>
      <c r="H258" s="2">
        <v>9675</v>
      </c>
      <c r="I258" s="2">
        <v>9773</v>
      </c>
      <c r="J258" s="2">
        <v>9815</v>
      </c>
      <c r="K258" s="2">
        <v>9867</v>
      </c>
      <c r="L258" s="2">
        <v>9917</v>
      </c>
      <c r="M258" s="2">
        <v>9916</v>
      </c>
      <c r="N258" s="2">
        <v>9904</v>
      </c>
      <c r="O258" s="2">
        <v>9902</v>
      </c>
      <c r="P258" s="2">
        <v>9891</v>
      </c>
      <c r="Q258" s="2">
        <v>9888</v>
      </c>
      <c r="R258" s="2">
        <v>9906</v>
      </c>
      <c r="S258" s="2">
        <v>9906</v>
      </c>
      <c r="T258" s="2">
        <v>9922</v>
      </c>
      <c r="U258" s="2">
        <v>9940</v>
      </c>
      <c r="V258" s="2">
        <v>10053</v>
      </c>
      <c r="W258" s="2">
        <v>10019.826067399101</v>
      </c>
      <c r="X258" s="2">
        <v>9998.3371776052809</v>
      </c>
      <c r="Y258" s="2">
        <v>9988.4289385905304</v>
      </c>
      <c r="Z258" s="2">
        <v>9985.7072540373592</v>
      </c>
      <c r="AA258" s="2">
        <v>9989.9687357716102</v>
      </c>
      <c r="AB258" s="2">
        <v>9990.4179904881894</v>
      </c>
      <c r="AC258" s="2">
        <v>9986.39175678832</v>
      </c>
      <c r="AD258" s="2">
        <v>9977.6217508772206</v>
      </c>
      <c r="AE258" s="2">
        <v>9963.9780883811509</v>
      </c>
      <c r="AF258" s="2">
        <v>9950.3316886214707</v>
      </c>
      <c r="AG258" s="2">
        <v>9936.5426453613309</v>
      </c>
      <c r="AH258" s="2">
        <v>9921.9596993875803</v>
      </c>
      <c r="AI258" s="2">
        <v>9906.7637058579003</v>
      </c>
      <c r="AJ258" s="2">
        <v>9891.0412336851205</v>
      </c>
      <c r="AK258" s="2">
        <v>9874.6759788366398</v>
      </c>
      <c r="AL258" s="2">
        <v>9857.7194693701495</v>
      </c>
      <c r="AM258" s="2">
        <v>9840.0548280003895</v>
      </c>
      <c r="AN258" s="2">
        <v>9821.7341199117509</v>
      </c>
      <c r="AO258" s="2">
        <v>9802.6956719640093</v>
      </c>
      <c r="AP258" s="2">
        <v>9782.9678757570691</v>
      </c>
      <c r="AQ258" s="2">
        <v>9762.5429601883498</v>
      </c>
      <c r="AR258" s="2"/>
      <c r="AS258" s="2"/>
      <c r="AT258" s="2"/>
      <c r="AU258" s="2"/>
      <c r="AV258" s="2"/>
      <c r="AW258" s="2"/>
      <c r="AX258" s="2"/>
      <c r="AY258" s="2"/>
      <c r="AZ258" s="2"/>
      <c r="BA258" s="2"/>
      <c r="BB258" s="2"/>
      <c r="BC258" s="2"/>
      <c r="BD258" s="2"/>
      <c r="BE258" s="2"/>
      <c r="BF258" s="2"/>
      <c r="BG258" s="2"/>
      <c r="BH258" s="2"/>
    </row>
    <row r="259" spans="1:60">
      <c r="A259" t="s">
        <v>207</v>
      </c>
      <c r="B259" t="s">
        <v>476</v>
      </c>
      <c r="C259" s="2">
        <v>9209</v>
      </c>
      <c r="D259" s="2">
        <v>9440</v>
      </c>
      <c r="E259" s="2">
        <v>9666</v>
      </c>
      <c r="F259" s="2">
        <v>9935</v>
      </c>
      <c r="G259" s="2">
        <v>10153</v>
      </c>
      <c r="H259" s="2">
        <v>10348</v>
      </c>
      <c r="I259" s="2">
        <v>10688</v>
      </c>
      <c r="J259" s="2">
        <v>11213</v>
      </c>
      <c r="K259" s="2">
        <v>11966</v>
      </c>
      <c r="L259" s="2">
        <v>12319</v>
      </c>
      <c r="M259" s="2">
        <v>12569</v>
      </c>
      <c r="N259" s="2">
        <v>12735</v>
      </c>
      <c r="O259" s="2">
        <v>12984</v>
      </c>
      <c r="P259" s="2">
        <v>13186</v>
      </c>
      <c r="Q259" s="2">
        <v>13412</v>
      </c>
      <c r="R259" s="2">
        <v>13602</v>
      </c>
      <c r="S259" s="2">
        <v>13830</v>
      </c>
      <c r="T259" s="2">
        <v>13999</v>
      </c>
      <c r="U259" s="2">
        <v>14174</v>
      </c>
      <c r="V259" s="2">
        <v>14454</v>
      </c>
      <c r="W259" s="2">
        <v>14534.870628185599</v>
      </c>
      <c r="X259" s="2">
        <v>14625.426773413001</v>
      </c>
      <c r="Y259" s="2">
        <v>14731.8848220525</v>
      </c>
      <c r="Z259" s="2">
        <v>14847.6079250945</v>
      </c>
      <c r="AA259" s="2">
        <v>14973.569305500099</v>
      </c>
      <c r="AB259" s="2">
        <v>15091.5840833038</v>
      </c>
      <c r="AC259" s="2">
        <v>15201.3332461474</v>
      </c>
      <c r="AD259" s="2">
        <v>15302.867331916599</v>
      </c>
      <c r="AE259" s="2">
        <v>15396.444977392999</v>
      </c>
      <c r="AF259" s="2">
        <v>15489.3013353161</v>
      </c>
      <c r="AG259" s="2">
        <v>15581.5414818687</v>
      </c>
      <c r="AH259" s="2">
        <v>15672.2636437397</v>
      </c>
      <c r="AI259" s="2">
        <v>15761.640019402301</v>
      </c>
      <c r="AJ259" s="2">
        <v>15849.515892338801</v>
      </c>
      <c r="AK259" s="2">
        <v>15935.798970596899</v>
      </c>
      <c r="AL259" s="2">
        <v>16020.4671322881</v>
      </c>
      <c r="AM259" s="2">
        <v>16103.332454093899</v>
      </c>
      <c r="AN259" s="2">
        <v>16184.4042322724</v>
      </c>
      <c r="AO259" s="2">
        <v>16263.664727510601</v>
      </c>
      <c r="AP259" s="2">
        <v>16341.151365821999</v>
      </c>
      <c r="AQ259" s="2">
        <v>16416.825651747298</v>
      </c>
      <c r="AR259" s="2"/>
      <c r="AS259" s="2"/>
      <c r="AT259" s="2"/>
      <c r="AU259" s="2"/>
      <c r="AV259" s="2"/>
      <c r="AW259" s="2"/>
      <c r="AX259" s="2"/>
      <c r="AY259" s="2"/>
      <c r="AZ259" s="2"/>
      <c r="BA259" s="2"/>
      <c r="BB259" s="2"/>
      <c r="BC259" s="2"/>
      <c r="BD259" s="2"/>
      <c r="BE259" s="2"/>
      <c r="BF259" s="2"/>
      <c r="BG259" s="2"/>
      <c r="BH259" s="2"/>
    </row>
    <row r="260" spans="1:60">
      <c r="A260" t="s">
        <v>207</v>
      </c>
      <c r="B260" t="s">
        <v>477</v>
      </c>
      <c r="C260" s="2">
        <v>2760</v>
      </c>
      <c r="D260" s="2">
        <v>2827</v>
      </c>
      <c r="E260" s="2">
        <v>2893</v>
      </c>
      <c r="F260" s="2">
        <v>2959</v>
      </c>
      <c r="G260" s="2">
        <v>2958</v>
      </c>
      <c r="H260" s="2">
        <v>2961</v>
      </c>
      <c r="I260" s="2">
        <v>2986</v>
      </c>
      <c r="J260" s="2">
        <v>3056</v>
      </c>
      <c r="K260" s="2">
        <v>3116</v>
      </c>
      <c r="L260" s="2">
        <v>3182</v>
      </c>
      <c r="M260" s="2">
        <v>3224</v>
      </c>
      <c r="N260" s="2">
        <v>3252</v>
      </c>
      <c r="O260" s="2">
        <v>3266</v>
      </c>
      <c r="P260" s="2">
        <v>3280</v>
      </c>
      <c r="Q260" s="2">
        <v>3309</v>
      </c>
      <c r="R260" s="2">
        <v>3352</v>
      </c>
      <c r="S260" s="2">
        <v>3369</v>
      </c>
      <c r="T260" s="2">
        <v>3375</v>
      </c>
      <c r="U260" s="2">
        <v>3394</v>
      </c>
      <c r="V260" s="2">
        <v>3407</v>
      </c>
      <c r="W260" s="2">
        <v>3419.3706972674099</v>
      </c>
      <c r="X260" s="2">
        <v>3435.7187395637802</v>
      </c>
      <c r="Y260" s="2">
        <v>3456.0822700738199</v>
      </c>
      <c r="Z260" s="2">
        <v>3478.7502084671801</v>
      </c>
      <c r="AA260" s="2">
        <v>3503.5321268923899</v>
      </c>
      <c r="AB260" s="2">
        <v>3527.3472383820499</v>
      </c>
      <c r="AC260" s="2">
        <v>3550.0288556280698</v>
      </c>
      <c r="AD260" s="2">
        <v>3571.5259833252799</v>
      </c>
      <c r="AE260" s="2">
        <v>3591.8686069002601</v>
      </c>
      <c r="AF260" s="2">
        <v>3612.3834119559001</v>
      </c>
      <c r="AG260" s="2">
        <v>3633.0909601263802</v>
      </c>
      <c r="AH260" s="2">
        <v>3653.8649493857702</v>
      </c>
      <c r="AI260" s="2">
        <v>3674.75308965356</v>
      </c>
      <c r="AJ260" s="2">
        <v>3695.7229344204002</v>
      </c>
      <c r="AK260" s="2">
        <v>3716.7955891531601</v>
      </c>
      <c r="AL260" s="2">
        <v>3737.95363604367</v>
      </c>
      <c r="AM260" s="2">
        <v>3759.18968465741</v>
      </c>
      <c r="AN260" s="2">
        <v>3780.4959958238401</v>
      </c>
      <c r="AO260" s="2">
        <v>3801.8896422890398</v>
      </c>
      <c r="AP260" s="2">
        <v>3823.3873161246001</v>
      </c>
      <c r="AQ260" s="2">
        <v>3844.96762872717</v>
      </c>
      <c r="AR260" s="2"/>
      <c r="AS260" s="2"/>
      <c r="AT260" s="2"/>
      <c r="AU260" s="2"/>
      <c r="AV260" s="2"/>
      <c r="AW260" s="2"/>
      <c r="AX260" s="2"/>
      <c r="AY260" s="2"/>
      <c r="AZ260" s="2"/>
      <c r="BA260" s="2"/>
      <c r="BB260" s="2"/>
      <c r="BC260" s="2"/>
      <c r="BD260" s="2"/>
      <c r="BE260" s="2"/>
      <c r="BF260" s="2"/>
      <c r="BG260" s="2"/>
      <c r="BH260" s="2"/>
    </row>
    <row r="261" spans="1:60">
      <c r="A261" t="s">
        <v>207</v>
      </c>
      <c r="B261" t="s">
        <v>478</v>
      </c>
      <c r="C261" s="2">
        <v>17013</v>
      </c>
      <c r="D261" s="2">
        <v>17321</v>
      </c>
      <c r="E261" s="2">
        <v>17587</v>
      </c>
      <c r="F261" s="2">
        <v>17909</v>
      </c>
      <c r="G261" s="2">
        <v>17959</v>
      </c>
      <c r="H261" s="2">
        <v>18089</v>
      </c>
      <c r="I261" s="2">
        <v>18203</v>
      </c>
      <c r="J261" s="2">
        <v>18425</v>
      </c>
      <c r="K261" s="2">
        <v>18700</v>
      </c>
      <c r="L261" s="2">
        <v>18904</v>
      </c>
      <c r="M261" s="2">
        <v>18955</v>
      </c>
      <c r="N261" s="2">
        <v>19131</v>
      </c>
      <c r="O261" s="2">
        <v>19326</v>
      </c>
      <c r="P261" s="2">
        <v>19514</v>
      </c>
      <c r="Q261" s="2">
        <v>19698</v>
      </c>
      <c r="R261" s="2">
        <v>19932</v>
      </c>
      <c r="S261" s="2">
        <v>20140</v>
      </c>
      <c r="T261" s="2">
        <v>20263</v>
      </c>
      <c r="U261" s="2">
        <v>20401</v>
      </c>
      <c r="V261" s="2">
        <v>20663</v>
      </c>
      <c r="W261" s="2">
        <v>20714.371978401599</v>
      </c>
      <c r="X261" s="2">
        <v>20775.545608193399</v>
      </c>
      <c r="Y261" s="2">
        <v>20862.441725249999</v>
      </c>
      <c r="Z261" s="2">
        <v>20964.9462375685</v>
      </c>
      <c r="AA261" s="2">
        <v>21086.575193918401</v>
      </c>
      <c r="AB261" s="2">
        <v>21193.673510752698</v>
      </c>
      <c r="AC261" s="2">
        <v>21285.866399676299</v>
      </c>
      <c r="AD261" s="2">
        <v>21363.424181838502</v>
      </c>
      <c r="AE261" s="2">
        <v>21426.9300873559</v>
      </c>
      <c r="AF261" s="2">
        <v>21483.680790904498</v>
      </c>
      <c r="AG261" s="2">
        <v>21534.0132546891</v>
      </c>
      <c r="AH261" s="2">
        <v>21576.151430231101</v>
      </c>
      <c r="AI261" s="2">
        <v>21610.4520699522</v>
      </c>
      <c r="AJ261" s="2">
        <v>21636.986454779199</v>
      </c>
      <c r="AK261" s="2">
        <v>21655.865835097498</v>
      </c>
      <c r="AL261" s="2">
        <v>21667.315670759901</v>
      </c>
      <c r="AM261" s="2">
        <v>21671.199538926801</v>
      </c>
      <c r="AN261" s="2">
        <v>21667.8314140365</v>
      </c>
      <c r="AO261" s="2">
        <v>21657.5862090634</v>
      </c>
      <c r="AP261" s="2">
        <v>21641.022537053199</v>
      </c>
      <c r="AQ261" s="2">
        <v>21618.650687251898</v>
      </c>
      <c r="AR261" s="2"/>
      <c r="AS261" s="2"/>
      <c r="AT261" s="2"/>
      <c r="AU261" s="2"/>
      <c r="AV261" s="2"/>
      <c r="AW261" s="2"/>
      <c r="AX261" s="2"/>
      <c r="AY261" s="2"/>
      <c r="AZ261" s="2"/>
      <c r="BA261" s="2"/>
      <c r="BB261" s="2"/>
      <c r="BC261" s="2"/>
      <c r="BD261" s="2"/>
      <c r="BE261" s="2"/>
      <c r="BF261" s="2"/>
      <c r="BG261" s="2"/>
      <c r="BH261" s="2"/>
    </row>
    <row r="262" spans="1:60">
      <c r="A262" t="s">
        <v>207</v>
      </c>
      <c r="B262" t="s">
        <v>479</v>
      </c>
      <c r="C262" s="2">
        <v>5994</v>
      </c>
      <c r="D262" s="2">
        <v>6443</v>
      </c>
      <c r="E262" s="2">
        <v>7183</v>
      </c>
      <c r="F262" s="2">
        <v>7514</v>
      </c>
      <c r="G262" s="2">
        <v>7508</v>
      </c>
      <c r="H262" s="2">
        <v>7591</v>
      </c>
      <c r="I262" s="2">
        <v>7672</v>
      </c>
      <c r="J262" s="2">
        <v>7896</v>
      </c>
      <c r="K262" s="2">
        <v>7992</v>
      </c>
      <c r="L262" s="2">
        <v>8097</v>
      </c>
      <c r="M262" s="2">
        <v>8215</v>
      </c>
      <c r="N262" s="2">
        <v>8230</v>
      </c>
      <c r="O262" s="2">
        <v>8243</v>
      </c>
      <c r="P262" s="2">
        <v>8262</v>
      </c>
      <c r="Q262" s="2">
        <v>8274</v>
      </c>
      <c r="R262" s="2">
        <v>8302</v>
      </c>
      <c r="S262" s="2">
        <v>8320</v>
      </c>
      <c r="T262" s="2">
        <v>8322</v>
      </c>
      <c r="U262" s="2">
        <v>8371</v>
      </c>
      <c r="V262" s="2">
        <v>8444</v>
      </c>
      <c r="W262" s="2">
        <v>8454.0336809097607</v>
      </c>
      <c r="X262" s="2">
        <v>8469.1611279888293</v>
      </c>
      <c r="Y262" s="2">
        <v>8495.7878418837099</v>
      </c>
      <c r="Z262" s="2">
        <v>8530.1122059656791</v>
      </c>
      <c r="AA262" s="2">
        <v>8573.1418900898607</v>
      </c>
      <c r="AB262" s="2">
        <v>8613.5986153595095</v>
      </c>
      <c r="AC262" s="2">
        <v>8651.1815254482808</v>
      </c>
      <c r="AD262" s="2">
        <v>8685.8587821649307</v>
      </c>
      <c r="AE262" s="2">
        <v>8717.6897964159198</v>
      </c>
      <c r="AF262" s="2">
        <v>8748.1597441503709</v>
      </c>
      <c r="AG262" s="2">
        <v>8777.1960267771101</v>
      </c>
      <c r="AH262" s="2">
        <v>8804.0290814553391</v>
      </c>
      <c r="AI262" s="2">
        <v>8828.6624040464103</v>
      </c>
      <c r="AJ262" s="2">
        <v>8851.0619038272907</v>
      </c>
      <c r="AK262" s="2">
        <v>8871.1669511387008</v>
      </c>
      <c r="AL262" s="2">
        <v>8888.9498471610004</v>
      </c>
      <c r="AM262" s="2">
        <v>8904.2578483533907</v>
      </c>
      <c r="AN262" s="2">
        <v>8917.1375995729904</v>
      </c>
      <c r="AO262" s="2">
        <v>8927.6624216470791</v>
      </c>
      <c r="AP262" s="2">
        <v>8935.9575441493107</v>
      </c>
      <c r="AQ262" s="2">
        <v>8942.1584454517506</v>
      </c>
      <c r="AR262" s="2"/>
      <c r="AS262" s="2"/>
      <c r="AT262" s="2"/>
      <c r="AU262" s="2"/>
      <c r="AV262" s="2"/>
      <c r="AW262" s="2"/>
      <c r="AX262" s="2"/>
      <c r="AY262" s="2"/>
      <c r="AZ262" s="2"/>
      <c r="BA262" s="2"/>
      <c r="BB262" s="2"/>
      <c r="BC262" s="2"/>
      <c r="BD262" s="2"/>
      <c r="BE262" s="2"/>
      <c r="BF262" s="2"/>
      <c r="BG262" s="2"/>
      <c r="BH262" s="2"/>
    </row>
    <row r="263" spans="1:60">
      <c r="A263" t="s">
        <v>208</v>
      </c>
      <c r="B263" t="s">
        <v>480</v>
      </c>
      <c r="C263" s="2">
        <v>7798</v>
      </c>
      <c r="D263" s="2">
        <v>7750</v>
      </c>
      <c r="E263" s="2">
        <v>7674</v>
      </c>
      <c r="F263" s="2">
        <v>7638</v>
      </c>
      <c r="G263" s="2">
        <v>7650</v>
      </c>
      <c r="H263" s="2">
        <v>7630</v>
      </c>
      <c r="I263" s="2">
        <v>7595</v>
      </c>
      <c r="J263" s="2">
        <v>7591</v>
      </c>
      <c r="K263" s="2">
        <v>7617</v>
      </c>
      <c r="L263" s="2">
        <v>7622</v>
      </c>
      <c r="M263" s="2">
        <v>7664</v>
      </c>
      <c r="N263" s="2">
        <v>7672</v>
      </c>
      <c r="O263" s="2">
        <v>7684</v>
      </c>
      <c r="P263" s="2">
        <v>7682</v>
      </c>
      <c r="Q263" s="2">
        <v>7677</v>
      </c>
      <c r="R263" s="2">
        <v>7677</v>
      </c>
      <c r="S263" s="2">
        <v>7675</v>
      </c>
      <c r="T263" s="2">
        <v>7679</v>
      </c>
      <c r="U263" s="2">
        <v>7671</v>
      </c>
      <c r="V263" s="2">
        <v>7560</v>
      </c>
      <c r="W263" s="2">
        <v>7541.8971414260805</v>
      </c>
      <c r="X263" s="2">
        <v>7532.3757686766603</v>
      </c>
      <c r="Y263" s="2">
        <v>7532.1384498973202</v>
      </c>
      <c r="Z263" s="2">
        <v>7538.3882899448699</v>
      </c>
      <c r="AA263" s="2">
        <v>7550.3851703566597</v>
      </c>
      <c r="AB263" s="2">
        <v>7563.7901466966496</v>
      </c>
      <c r="AC263" s="2">
        <v>7578.1950885568704</v>
      </c>
      <c r="AD263" s="2">
        <v>7593.3658705112402</v>
      </c>
      <c r="AE263" s="2">
        <v>7609.2511136457097</v>
      </c>
      <c r="AF263" s="2">
        <v>7625.7286531646596</v>
      </c>
      <c r="AG263" s="2">
        <v>7642.8257792194099</v>
      </c>
      <c r="AH263" s="2">
        <v>7660.11941286411</v>
      </c>
      <c r="AI263" s="2">
        <v>7677.7339522893699</v>
      </c>
      <c r="AJ263" s="2">
        <v>7695.5722362708002</v>
      </c>
      <c r="AK263" s="2">
        <v>7713.5987144315704</v>
      </c>
      <c r="AL263" s="2">
        <v>7731.8145216072899</v>
      </c>
      <c r="AM263" s="2">
        <v>7750.1460107290104</v>
      </c>
      <c r="AN263" s="2">
        <v>7768.53660495843</v>
      </c>
      <c r="AO263" s="2">
        <v>7786.9549827026503</v>
      </c>
      <c r="AP263" s="2">
        <v>7805.3645600916698</v>
      </c>
      <c r="AQ263" s="2">
        <v>7823.7525490337202</v>
      </c>
      <c r="AR263" s="2"/>
      <c r="AS263" s="2"/>
      <c r="AT263" s="2"/>
      <c r="AU263" s="2"/>
      <c r="AV263" s="2"/>
      <c r="AW263" s="2"/>
      <c r="AX263" s="2"/>
      <c r="AY263" s="2"/>
      <c r="AZ263" s="2"/>
      <c r="BA263" s="2"/>
      <c r="BB263" s="2"/>
      <c r="BC263" s="2"/>
      <c r="BD263" s="2"/>
      <c r="BE263" s="2"/>
      <c r="BF263" s="2"/>
      <c r="BG263" s="2"/>
      <c r="BH263" s="2"/>
    </row>
    <row r="264" spans="1:60">
      <c r="A264" t="s">
        <v>208</v>
      </c>
      <c r="B264" t="s">
        <v>481</v>
      </c>
      <c r="C264" s="2">
        <v>17397</v>
      </c>
      <c r="D264" s="2">
        <v>17472</v>
      </c>
      <c r="E264" s="2">
        <v>17491</v>
      </c>
      <c r="F264" s="2">
        <v>17521</v>
      </c>
      <c r="G264" s="2">
        <v>17618</v>
      </c>
      <c r="H264" s="2">
        <v>17763</v>
      </c>
      <c r="I264" s="2">
        <v>17927</v>
      </c>
      <c r="J264" s="2">
        <v>18165</v>
      </c>
      <c r="K264" s="2">
        <v>18442</v>
      </c>
      <c r="L264" s="2">
        <v>18604</v>
      </c>
      <c r="M264" s="2">
        <v>18683</v>
      </c>
      <c r="N264" s="2">
        <v>18903</v>
      </c>
      <c r="O264" s="2">
        <v>19115</v>
      </c>
      <c r="P264" s="2">
        <v>19309</v>
      </c>
      <c r="Q264" s="2">
        <v>19499</v>
      </c>
      <c r="R264" s="2">
        <v>19709</v>
      </c>
      <c r="S264" s="2">
        <v>19961</v>
      </c>
      <c r="T264" s="2">
        <v>20225</v>
      </c>
      <c r="U264" s="2">
        <v>20394</v>
      </c>
      <c r="V264" s="2">
        <v>20571</v>
      </c>
      <c r="W264" s="2">
        <v>20551.687158293498</v>
      </c>
      <c r="X264" s="2">
        <v>20541.197262337901</v>
      </c>
      <c r="Y264" s="2">
        <v>20607.253749015301</v>
      </c>
      <c r="Z264" s="2">
        <v>20749.077339459702</v>
      </c>
      <c r="AA264" s="2">
        <v>20976.7116264086</v>
      </c>
      <c r="AB264" s="2">
        <v>21212.422803846999</v>
      </c>
      <c r="AC264" s="2">
        <v>21454.752773773002</v>
      </c>
      <c r="AD264" s="2">
        <v>21703.427806669399</v>
      </c>
      <c r="AE264" s="2">
        <v>21958.925819307999</v>
      </c>
      <c r="AF264" s="2">
        <v>22220.2624307115</v>
      </c>
      <c r="AG264" s="2">
        <v>22487.8301225328</v>
      </c>
      <c r="AH264" s="2">
        <v>22757.7767061134</v>
      </c>
      <c r="AI264" s="2">
        <v>23030.767671908201</v>
      </c>
      <c r="AJ264" s="2">
        <v>23306.554878979401</v>
      </c>
      <c r="AK264" s="2">
        <v>23584.8795437632</v>
      </c>
      <c r="AL264" s="2">
        <v>23865.489995623298</v>
      </c>
      <c r="AM264" s="2">
        <v>24147.811033604401</v>
      </c>
      <c r="AN264" s="2">
        <v>24431.4113901329</v>
      </c>
      <c r="AO264" s="2">
        <v>24716.094399603498</v>
      </c>
      <c r="AP264" s="2">
        <v>25001.49246198</v>
      </c>
      <c r="AQ264" s="2">
        <v>25287.355548355699</v>
      </c>
      <c r="AR264" s="2"/>
      <c r="AS264" s="2"/>
      <c r="AT264" s="2"/>
      <c r="AU264" s="2"/>
      <c r="AV264" s="2"/>
      <c r="AW264" s="2"/>
      <c r="AX264" s="2"/>
      <c r="AY264" s="2"/>
      <c r="AZ264" s="2"/>
      <c r="BA264" s="2"/>
      <c r="BB264" s="2"/>
      <c r="BC264" s="2"/>
      <c r="BD264" s="2"/>
      <c r="BE264" s="2"/>
      <c r="BF264" s="2"/>
      <c r="BG264" s="2"/>
      <c r="BH264" s="2"/>
    </row>
    <row r="265" spans="1:60">
      <c r="A265" t="s">
        <v>208</v>
      </c>
      <c r="B265" t="s">
        <v>482</v>
      </c>
      <c r="C265" s="2">
        <v>14383</v>
      </c>
      <c r="D265" s="2">
        <v>14227</v>
      </c>
      <c r="E265" s="2">
        <v>13983</v>
      </c>
      <c r="F265" s="2">
        <v>13792</v>
      </c>
      <c r="G265" s="2">
        <v>13620</v>
      </c>
      <c r="H265" s="2">
        <v>13474</v>
      </c>
      <c r="I265" s="2">
        <v>13322</v>
      </c>
      <c r="J265" s="2">
        <v>13253</v>
      </c>
      <c r="K265" s="2">
        <v>13233</v>
      </c>
      <c r="L265" s="2">
        <v>13188</v>
      </c>
      <c r="M265" s="2">
        <v>13172</v>
      </c>
      <c r="N265" s="2">
        <v>13174</v>
      </c>
      <c r="O265" s="2">
        <v>13190</v>
      </c>
      <c r="P265" s="2">
        <v>13192</v>
      </c>
      <c r="Q265" s="2">
        <v>13182</v>
      </c>
      <c r="R265" s="2">
        <v>13185</v>
      </c>
      <c r="S265" s="2">
        <v>13204</v>
      </c>
      <c r="T265" s="2">
        <v>13205</v>
      </c>
      <c r="U265" s="2">
        <v>13192</v>
      </c>
      <c r="V265" s="2">
        <v>13160</v>
      </c>
      <c r="W265" s="2">
        <v>13076.4263233612</v>
      </c>
      <c r="X265" s="2">
        <v>13005.677764892</v>
      </c>
      <c r="Y265" s="2">
        <v>12959.8869427479</v>
      </c>
      <c r="Z265" s="2">
        <v>12933.865478653001</v>
      </c>
      <c r="AA265" s="2">
        <v>12927.473376243001</v>
      </c>
      <c r="AB265" s="2">
        <v>12921.9432656023</v>
      </c>
      <c r="AC265" s="2">
        <v>12916.529248221301</v>
      </c>
      <c r="AD265" s="2">
        <v>12911.0367444231</v>
      </c>
      <c r="AE265" s="2">
        <v>12905.557775588401</v>
      </c>
      <c r="AF265" s="2">
        <v>12899.483285452599</v>
      </c>
      <c r="AG265" s="2">
        <v>12893.050657278</v>
      </c>
      <c r="AH265" s="2">
        <v>12885.276923240801</v>
      </c>
      <c r="AI265" s="2">
        <v>12876.452136264799</v>
      </c>
      <c r="AJ265" s="2">
        <v>12866.5396361699</v>
      </c>
      <c r="AK265" s="2">
        <v>12855.5049743531</v>
      </c>
      <c r="AL265" s="2">
        <v>12843.3035236506</v>
      </c>
      <c r="AM265" s="2">
        <v>12829.745617496301</v>
      </c>
      <c r="AN265" s="2">
        <v>12814.769262747701</v>
      </c>
      <c r="AO265" s="2">
        <v>12798.3272434888</v>
      </c>
      <c r="AP265" s="2">
        <v>12780.234486244801</v>
      </c>
      <c r="AQ265" s="2">
        <v>12760.3805914527</v>
      </c>
      <c r="AR265" s="2"/>
      <c r="AS265" s="2"/>
      <c r="AT265" s="2"/>
      <c r="AU265" s="2"/>
      <c r="AV265" s="2"/>
      <c r="AW265" s="2"/>
      <c r="AX265" s="2"/>
      <c r="AY265" s="2"/>
      <c r="AZ265" s="2"/>
      <c r="BA265" s="2"/>
      <c r="BB265" s="2"/>
      <c r="BC265" s="2"/>
      <c r="BD265" s="2"/>
      <c r="BE265" s="2"/>
      <c r="BF265" s="2"/>
      <c r="BG265" s="2"/>
      <c r="BH265" s="2"/>
    </row>
    <row r="266" spans="1:60">
      <c r="A266" t="s">
        <v>208</v>
      </c>
      <c r="B266" t="s">
        <v>483</v>
      </c>
      <c r="C266" s="2">
        <v>3668</v>
      </c>
      <c r="D266" s="2">
        <v>3680</v>
      </c>
      <c r="E266" s="2">
        <v>3671</v>
      </c>
      <c r="F266" s="2">
        <v>3665</v>
      </c>
      <c r="G266" s="2">
        <v>3673</v>
      </c>
      <c r="H266" s="2">
        <v>3685</v>
      </c>
      <c r="I266" s="2">
        <v>3670</v>
      </c>
      <c r="J266" s="2">
        <v>3668</v>
      </c>
      <c r="K266" s="2">
        <v>3678</v>
      </c>
      <c r="L266" s="2">
        <v>3691</v>
      </c>
      <c r="M266" s="2">
        <v>3674</v>
      </c>
      <c r="N266" s="2">
        <v>3664</v>
      </c>
      <c r="O266" s="2">
        <v>3652</v>
      </c>
      <c r="P266" s="2">
        <v>3646</v>
      </c>
      <c r="Q266" s="2">
        <v>3648</v>
      </c>
      <c r="R266" s="2">
        <v>3637</v>
      </c>
      <c r="S266" s="2">
        <v>3625</v>
      </c>
      <c r="T266" s="2">
        <v>3629</v>
      </c>
      <c r="U266" s="2">
        <v>3622</v>
      </c>
      <c r="V266" s="2">
        <v>3727</v>
      </c>
      <c r="W266" s="2">
        <v>3712.9482717569299</v>
      </c>
      <c r="X266" s="2">
        <v>3700.4566635004599</v>
      </c>
      <c r="Y266" s="2">
        <v>3689.9778783249099</v>
      </c>
      <c r="Z266" s="2">
        <v>3679.7541777779502</v>
      </c>
      <c r="AA266" s="2">
        <v>3669.0334969338401</v>
      </c>
      <c r="AB266" s="2">
        <v>3657.0298648826702</v>
      </c>
      <c r="AC266" s="2">
        <v>3643.6430645323699</v>
      </c>
      <c r="AD266" s="2">
        <v>3628.8863755573502</v>
      </c>
      <c r="AE266" s="2">
        <v>3612.92501124521</v>
      </c>
      <c r="AF266" s="2">
        <v>3596.2487935569902</v>
      </c>
      <c r="AG266" s="2">
        <v>3579.0668480885001</v>
      </c>
      <c r="AH266" s="2">
        <v>3561.4223667090901</v>
      </c>
      <c r="AI266" s="2">
        <v>3543.4424642538802</v>
      </c>
      <c r="AJ266" s="2">
        <v>3525.1411517987499</v>
      </c>
      <c r="AK266" s="2">
        <v>3506.5772109667901</v>
      </c>
      <c r="AL266" s="2">
        <v>3487.7946486627302</v>
      </c>
      <c r="AM266" s="2">
        <v>3468.7667435641201</v>
      </c>
      <c r="AN266" s="2">
        <v>3449.5073555497802</v>
      </c>
      <c r="AO266" s="2">
        <v>3430.0041780718402</v>
      </c>
      <c r="AP266" s="2">
        <v>3410.2091033584202</v>
      </c>
      <c r="AQ266" s="2">
        <v>3390.0988590106599</v>
      </c>
      <c r="AR266" s="2"/>
      <c r="AS266" s="2"/>
      <c r="AT266" s="2"/>
      <c r="AU266" s="2"/>
      <c r="AV266" s="2"/>
      <c r="AW266" s="2"/>
      <c r="AX266" s="2"/>
      <c r="AY266" s="2"/>
      <c r="AZ266" s="2"/>
      <c r="BA266" s="2"/>
      <c r="BB266" s="2"/>
      <c r="BC266" s="2"/>
      <c r="BD266" s="2"/>
      <c r="BE266" s="2"/>
      <c r="BF266" s="2"/>
      <c r="BG266" s="2"/>
      <c r="BH266" s="2"/>
    </row>
    <row r="267" spans="1:60">
      <c r="A267" t="s">
        <v>208</v>
      </c>
      <c r="B267" t="s">
        <v>484</v>
      </c>
      <c r="C267" s="2">
        <v>5822</v>
      </c>
      <c r="D267" s="2">
        <v>5834</v>
      </c>
      <c r="E267" s="2">
        <v>5810</v>
      </c>
      <c r="F267" s="2">
        <v>5804</v>
      </c>
      <c r="G267" s="2">
        <v>5829</v>
      </c>
      <c r="H267" s="2">
        <v>5904</v>
      </c>
      <c r="I267" s="2">
        <v>5901</v>
      </c>
      <c r="J267" s="2">
        <v>5933</v>
      </c>
      <c r="K267" s="2">
        <v>6034</v>
      </c>
      <c r="L267" s="2">
        <v>6050</v>
      </c>
      <c r="M267" s="2">
        <v>6069</v>
      </c>
      <c r="N267" s="2">
        <v>6100</v>
      </c>
      <c r="O267" s="2">
        <v>6175</v>
      </c>
      <c r="P267" s="2">
        <v>6240</v>
      </c>
      <c r="Q267" s="2">
        <v>6289</v>
      </c>
      <c r="R267" s="2">
        <v>6363</v>
      </c>
      <c r="S267" s="2">
        <v>6440</v>
      </c>
      <c r="T267" s="2">
        <v>6543</v>
      </c>
      <c r="U267" s="2">
        <v>6597</v>
      </c>
      <c r="V267" s="2">
        <v>6594</v>
      </c>
      <c r="W267" s="2">
        <v>6603.5835252298903</v>
      </c>
      <c r="X267" s="2">
        <v>6621.7969671186702</v>
      </c>
      <c r="Y267" s="2">
        <v>6654.9824424094204</v>
      </c>
      <c r="Z267" s="2">
        <v>6700.6583027740799</v>
      </c>
      <c r="AA267" s="2">
        <v>6759.8800523935397</v>
      </c>
      <c r="AB267" s="2">
        <v>6819.4198478563803</v>
      </c>
      <c r="AC267" s="2">
        <v>6878.8506529496299</v>
      </c>
      <c r="AD267" s="2">
        <v>6938.0578920405896</v>
      </c>
      <c r="AE267" s="2">
        <v>6997.1365960066596</v>
      </c>
      <c r="AF267" s="2">
        <v>7057.0440801182704</v>
      </c>
      <c r="AG267" s="2">
        <v>7117.8587889106802</v>
      </c>
      <c r="AH267" s="2">
        <v>7178.8408306518604</v>
      </c>
      <c r="AI267" s="2">
        <v>7240.17501190843</v>
      </c>
      <c r="AJ267" s="2">
        <v>7301.8134706784003</v>
      </c>
      <c r="AK267" s="2">
        <v>7363.7090966985197</v>
      </c>
      <c r="AL267" s="2">
        <v>7425.8343110894202</v>
      </c>
      <c r="AM267" s="2">
        <v>7488.0861593592799</v>
      </c>
      <c r="AN267" s="2">
        <v>7550.4317069854596</v>
      </c>
      <c r="AO267" s="2">
        <v>7612.9028101008098</v>
      </c>
      <c r="AP267" s="2">
        <v>7675.49360616781</v>
      </c>
      <c r="AQ267" s="2">
        <v>7738.2168960957397</v>
      </c>
      <c r="AR267" s="2"/>
      <c r="AS267" s="2"/>
      <c r="AT267" s="2"/>
      <c r="AU267" s="2"/>
      <c r="AV267" s="2"/>
      <c r="AW267" s="2"/>
      <c r="AX267" s="2"/>
      <c r="AY267" s="2"/>
      <c r="AZ267" s="2"/>
      <c r="BA267" s="2"/>
      <c r="BB267" s="2"/>
      <c r="BC267" s="2"/>
      <c r="BD267" s="2"/>
      <c r="BE267" s="2"/>
      <c r="BF267" s="2"/>
      <c r="BG267" s="2"/>
      <c r="BH267" s="2"/>
    </row>
    <row r="268" spans="1:60">
      <c r="A268" t="s">
        <v>208</v>
      </c>
      <c r="B268" t="s">
        <v>485</v>
      </c>
      <c r="C268" s="2">
        <v>10627</v>
      </c>
      <c r="D268" s="2">
        <v>10609</v>
      </c>
      <c r="E268" s="2">
        <v>10577</v>
      </c>
      <c r="F268" s="2">
        <v>10535</v>
      </c>
      <c r="G268" s="2">
        <v>10461</v>
      </c>
      <c r="H268" s="2">
        <v>10445</v>
      </c>
      <c r="I268" s="2">
        <v>10348</v>
      </c>
      <c r="J268" s="2">
        <v>10277</v>
      </c>
      <c r="K268" s="2">
        <v>10291</v>
      </c>
      <c r="L268" s="2">
        <v>10259</v>
      </c>
      <c r="M268" s="2">
        <v>10219</v>
      </c>
      <c r="N268" s="2">
        <v>10255</v>
      </c>
      <c r="O268" s="2">
        <v>10276</v>
      </c>
      <c r="P268" s="2">
        <v>10281</v>
      </c>
      <c r="Q268" s="2">
        <v>10284</v>
      </c>
      <c r="R268" s="2">
        <v>10307</v>
      </c>
      <c r="S268" s="2">
        <v>10321</v>
      </c>
      <c r="T268" s="2">
        <v>10319</v>
      </c>
      <c r="U268" s="2">
        <v>10318</v>
      </c>
      <c r="V268" s="2">
        <v>10234</v>
      </c>
      <c r="W268" s="2">
        <v>10209.5532691755</v>
      </c>
      <c r="X268" s="2">
        <v>10191.3460868476</v>
      </c>
      <c r="Y268" s="2">
        <v>10186.5823005685</v>
      </c>
      <c r="Z268" s="2">
        <v>10190.289469818301</v>
      </c>
      <c r="AA268" s="2">
        <v>10200.9044224308</v>
      </c>
      <c r="AB268" s="2">
        <v>10208.7842342763</v>
      </c>
      <c r="AC268" s="2">
        <v>10213.032275744299</v>
      </c>
      <c r="AD268" s="2">
        <v>10213.5125377759</v>
      </c>
      <c r="AE268" s="2">
        <v>10210.5439598005</v>
      </c>
      <c r="AF268" s="2">
        <v>10204.824055389799</v>
      </c>
      <c r="AG268" s="2">
        <v>10196.7961294739</v>
      </c>
      <c r="AH268" s="2">
        <v>10186.1867330061</v>
      </c>
      <c r="AI268" s="2">
        <v>10173.405802360799</v>
      </c>
      <c r="AJ268" s="2">
        <v>10158.5846890182</v>
      </c>
      <c r="AK268" s="2">
        <v>10141.7703806753</v>
      </c>
      <c r="AL268" s="2">
        <v>10123.0838058922</v>
      </c>
      <c r="AM268" s="2">
        <v>10102.422861807599</v>
      </c>
      <c r="AN268" s="2">
        <v>10079.826511249001</v>
      </c>
      <c r="AO268" s="2">
        <v>10055.3267083715</v>
      </c>
      <c r="AP268" s="2">
        <v>10028.8855587374</v>
      </c>
      <c r="AQ268" s="2">
        <v>10000.494281957799</v>
      </c>
      <c r="AR268" s="2"/>
      <c r="AS268" s="2"/>
      <c r="AT268" s="2"/>
      <c r="AU268" s="2"/>
      <c r="AV268" s="2"/>
      <c r="AW268" s="2"/>
      <c r="AX268" s="2"/>
      <c r="AY268" s="2"/>
      <c r="AZ268" s="2"/>
      <c r="BA268" s="2"/>
      <c r="BB268" s="2"/>
      <c r="BC268" s="2"/>
      <c r="BD268" s="2"/>
      <c r="BE268" s="2"/>
      <c r="BF268" s="2"/>
      <c r="BG268" s="2"/>
      <c r="BH268" s="2"/>
    </row>
    <row r="269" spans="1:60">
      <c r="A269" t="s">
        <v>208</v>
      </c>
      <c r="B269" t="s">
        <v>486</v>
      </c>
      <c r="C269" s="2">
        <v>6966</v>
      </c>
      <c r="D269" s="2">
        <v>6862</v>
      </c>
      <c r="E269" s="2">
        <v>6716</v>
      </c>
      <c r="F269" s="2">
        <v>6584</v>
      </c>
      <c r="G269" s="2">
        <v>6491</v>
      </c>
      <c r="H269" s="2">
        <v>6409</v>
      </c>
      <c r="I269" s="2">
        <v>6339</v>
      </c>
      <c r="J269" s="2">
        <v>6302</v>
      </c>
      <c r="K269" s="2">
        <v>6329</v>
      </c>
      <c r="L269" s="2">
        <v>6355</v>
      </c>
      <c r="M269" s="2">
        <v>6344</v>
      </c>
      <c r="N269" s="2">
        <v>6300</v>
      </c>
      <c r="O269" s="2">
        <v>6259</v>
      </c>
      <c r="P269" s="2">
        <v>6213</v>
      </c>
      <c r="Q269" s="2">
        <v>6171</v>
      </c>
      <c r="R269" s="2">
        <v>6138</v>
      </c>
      <c r="S269" s="2">
        <v>6118</v>
      </c>
      <c r="T269" s="2">
        <v>6099</v>
      </c>
      <c r="U269" s="2">
        <v>6082</v>
      </c>
      <c r="V269" s="2">
        <v>6048</v>
      </c>
      <c r="W269" s="2">
        <v>5993.3896688590003</v>
      </c>
      <c r="X269" s="2">
        <v>5944.9216783977599</v>
      </c>
      <c r="Y269" s="2">
        <v>5906.9029643566901</v>
      </c>
      <c r="Z269" s="2">
        <v>5877.0674228437401</v>
      </c>
      <c r="AA269" s="2">
        <v>5855.4984778931303</v>
      </c>
      <c r="AB269" s="2">
        <v>5834.8879915710904</v>
      </c>
      <c r="AC269" s="2">
        <v>5815.0029231304397</v>
      </c>
      <c r="AD269" s="2">
        <v>5795.7144510798298</v>
      </c>
      <c r="AE269" s="2">
        <v>5776.95894135663</v>
      </c>
      <c r="AF269" s="2">
        <v>5758.5833010031401</v>
      </c>
      <c r="AG269" s="2">
        <v>5740.5835638008502</v>
      </c>
      <c r="AH269" s="2">
        <v>5722.5152270961898</v>
      </c>
      <c r="AI269" s="2">
        <v>5704.44911801337</v>
      </c>
      <c r="AJ269" s="2">
        <v>5686.2667960942699</v>
      </c>
      <c r="AK269" s="2">
        <v>5667.8992833171296</v>
      </c>
      <c r="AL269" s="2">
        <v>5649.3322478837299</v>
      </c>
      <c r="AM269" s="2">
        <v>5630.5099548639901</v>
      </c>
      <c r="AN269" s="2">
        <v>5611.4109041438696</v>
      </c>
      <c r="AO269" s="2">
        <v>5592.04498169408</v>
      </c>
      <c r="AP269" s="2">
        <v>5572.4022303680704</v>
      </c>
      <c r="AQ269" s="2">
        <v>5552.5221434055902</v>
      </c>
      <c r="AR269" s="2"/>
      <c r="AS269" s="2"/>
      <c r="AT269" s="2"/>
      <c r="AU269" s="2"/>
      <c r="AV269" s="2"/>
      <c r="AW269" s="2"/>
      <c r="AX269" s="2"/>
      <c r="AY269" s="2"/>
      <c r="AZ269" s="2"/>
      <c r="BA269" s="2"/>
      <c r="BB269" s="2"/>
      <c r="BC269" s="2"/>
      <c r="BD269" s="2"/>
      <c r="BE269" s="2"/>
      <c r="BF269" s="2"/>
      <c r="BG269" s="2"/>
      <c r="BH269" s="2"/>
    </row>
    <row r="270" spans="1:60">
      <c r="A270" t="s">
        <v>208</v>
      </c>
      <c r="B270" t="s">
        <v>487</v>
      </c>
      <c r="C270" s="2">
        <v>6927</v>
      </c>
      <c r="D270" s="2">
        <v>6846</v>
      </c>
      <c r="E270" s="2">
        <v>6735</v>
      </c>
      <c r="F270" s="2">
        <v>6638</v>
      </c>
      <c r="G270" s="2">
        <v>6596</v>
      </c>
      <c r="H270" s="2">
        <v>6574</v>
      </c>
      <c r="I270" s="2">
        <v>6542</v>
      </c>
      <c r="J270" s="2">
        <v>6519</v>
      </c>
      <c r="K270" s="2">
        <v>6513</v>
      </c>
      <c r="L270" s="2">
        <v>6519</v>
      </c>
      <c r="M270" s="2">
        <v>6528</v>
      </c>
      <c r="N270" s="2">
        <v>6592</v>
      </c>
      <c r="O270" s="2">
        <v>6657</v>
      </c>
      <c r="P270" s="2">
        <v>6712</v>
      </c>
      <c r="Q270" s="2">
        <v>6780</v>
      </c>
      <c r="R270" s="2">
        <v>6828</v>
      </c>
      <c r="S270" s="2">
        <v>6874</v>
      </c>
      <c r="T270" s="2">
        <v>6909</v>
      </c>
      <c r="U270" s="2">
        <v>6955</v>
      </c>
      <c r="V270" s="2">
        <v>6926</v>
      </c>
      <c r="W270" s="2">
        <v>6941.3837199822201</v>
      </c>
      <c r="X270" s="2">
        <v>6961.6424027840903</v>
      </c>
      <c r="Y270" s="2">
        <v>6988.9386664315798</v>
      </c>
      <c r="Z270" s="2">
        <v>7020.3100648382597</v>
      </c>
      <c r="AA270" s="2">
        <v>7054.6337926816404</v>
      </c>
      <c r="AB270" s="2">
        <v>7089.2205428980697</v>
      </c>
      <c r="AC270" s="2">
        <v>7123.7042221009997</v>
      </c>
      <c r="AD270" s="2">
        <v>7157.9722127186296</v>
      </c>
      <c r="AE270" s="2">
        <v>7192.1611759487496</v>
      </c>
      <c r="AF270" s="2">
        <v>7226.24073491543</v>
      </c>
      <c r="AG270" s="2">
        <v>7260.3833841904197</v>
      </c>
      <c r="AH270" s="2">
        <v>7294.42885162325</v>
      </c>
      <c r="AI270" s="2">
        <v>7328.6293172426904</v>
      </c>
      <c r="AJ270" s="2">
        <v>7363.0346308317103</v>
      </c>
      <c r="AK270" s="2">
        <v>7397.7005956149496</v>
      </c>
      <c r="AL270" s="2">
        <v>7432.6690530055102</v>
      </c>
      <c r="AM270" s="2">
        <v>7467.8671138762302</v>
      </c>
      <c r="AN270" s="2">
        <v>7503.3090809795603</v>
      </c>
      <c r="AO270" s="2">
        <v>7539.0236630813197</v>
      </c>
      <c r="AP270" s="2">
        <v>7575.0059298369097</v>
      </c>
      <c r="AQ270" s="2">
        <v>7611.2590525902997</v>
      </c>
      <c r="AR270" s="2"/>
      <c r="AS270" s="2"/>
      <c r="AT270" s="2"/>
      <c r="AU270" s="2"/>
      <c r="AV270" s="2"/>
      <c r="AW270" s="2"/>
      <c r="AX270" s="2"/>
      <c r="AY270" s="2"/>
      <c r="AZ270" s="2"/>
      <c r="BA270" s="2"/>
      <c r="BB270" s="2"/>
      <c r="BC270" s="2"/>
      <c r="BD270" s="2"/>
      <c r="BE270" s="2"/>
      <c r="BF270" s="2"/>
      <c r="BG270" s="2"/>
      <c r="BH270" s="2"/>
    </row>
    <row r="271" spans="1:60">
      <c r="A271" t="s">
        <v>208</v>
      </c>
      <c r="B271" t="s">
        <v>488</v>
      </c>
      <c r="C271" s="2">
        <v>3734</v>
      </c>
      <c r="D271" s="2">
        <v>3721</v>
      </c>
      <c r="E271" s="2">
        <v>3679</v>
      </c>
      <c r="F271" s="2">
        <v>3645</v>
      </c>
      <c r="G271" s="2">
        <v>3630</v>
      </c>
      <c r="H271" s="2">
        <v>3649</v>
      </c>
      <c r="I271" s="2">
        <v>3599</v>
      </c>
      <c r="J271" s="2">
        <v>3558</v>
      </c>
      <c r="K271" s="2">
        <v>3560</v>
      </c>
      <c r="L271" s="2">
        <v>3554</v>
      </c>
      <c r="M271" s="2">
        <v>3521</v>
      </c>
      <c r="N271" s="2">
        <v>3514</v>
      </c>
      <c r="O271" s="2">
        <v>3514</v>
      </c>
      <c r="P271" s="2">
        <v>3509</v>
      </c>
      <c r="Q271" s="2">
        <v>3499</v>
      </c>
      <c r="R271" s="2">
        <v>3491</v>
      </c>
      <c r="S271" s="2">
        <v>3500</v>
      </c>
      <c r="T271" s="2">
        <v>3488</v>
      </c>
      <c r="U271" s="2">
        <v>3481</v>
      </c>
      <c r="V271" s="2">
        <v>3487</v>
      </c>
      <c r="W271" s="2">
        <v>3485.0086055940801</v>
      </c>
      <c r="X271" s="2">
        <v>3487.4288202989501</v>
      </c>
      <c r="Y271" s="2">
        <v>3493.9052028617298</v>
      </c>
      <c r="Z271" s="2">
        <v>3502.66253163796</v>
      </c>
      <c r="AA271" s="2">
        <v>3513.0429213286802</v>
      </c>
      <c r="AB271" s="2">
        <v>3523.2650878054401</v>
      </c>
      <c r="AC271" s="2">
        <v>3533.2159905661001</v>
      </c>
      <c r="AD271" s="2">
        <v>3542.9818260269799</v>
      </c>
      <c r="AE271" s="2">
        <v>3552.5960106315201</v>
      </c>
      <c r="AF271" s="2">
        <v>3562.3345824962798</v>
      </c>
      <c r="AG271" s="2">
        <v>3572.3216563134001</v>
      </c>
      <c r="AH271" s="2">
        <v>3582.45686056659</v>
      </c>
      <c r="AI271" s="2">
        <v>3592.8572584978801</v>
      </c>
      <c r="AJ271" s="2">
        <v>3603.5745482974598</v>
      </c>
      <c r="AK271" s="2">
        <v>3614.5582101447199</v>
      </c>
      <c r="AL271" s="2">
        <v>3625.7702361659799</v>
      </c>
      <c r="AM271" s="2">
        <v>3637.17147392272</v>
      </c>
      <c r="AN271" s="2">
        <v>3648.7647213748401</v>
      </c>
      <c r="AO271" s="2">
        <v>3660.51849198533</v>
      </c>
      <c r="AP271" s="2">
        <v>3672.3838233538499</v>
      </c>
      <c r="AQ271" s="2">
        <v>3684.3446805451699</v>
      </c>
      <c r="AR271" s="2"/>
      <c r="AS271" s="2"/>
      <c r="AT271" s="2"/>
      <c r="AU271" s="2"/>
      <c r="AV271" s="2"/>
      <c r="AW271" s="2"/>
      <c r="AX271" s="2"/>
      <c r="AY271" s="2"/>
      <c r="AZ271" s="2"/>
      <c r="BA271" s="2"/>
      <c r="BB271" s="2"/>
      <c r="BC271" s="2"/>
      <c r="BD271" s="2"/>
      <c r="BE271" s="2"/>
      <c r="BF271" s="2"/>
      <c r="BG271" s="2"/>
      <c r="BH271" s="2"/>
    </row>
    <row r="272" spans="1:60">
      <c r="A272" t="s">
        <v>208</v>
      </c>
      <c r="B272" t="s">
        <v>489</v>
      </c>
      <c r="C272" s="2">
        <v>6401</v>
      </c>
      <c r="D272" s="2">
        <v>6392</v>
      </c>
      <c r="E272" s="2">
        <v>6409</v>
      </c>
      <c r="F272" s="2">
        <v>6284</v>
      </c>
      <c r="G272" s="2">
        <v>6250</v>
      </c>
      <c r="H272" s="2">
        <v>6240</v>
      </c>
      <c r="I272" s="2">
        <v>6255</v>
      </c>
      <c r="J272" s="2">
        <v>6266</v>
      </c>
      <c r="K272" s="2">
        <v>6371</v>
      </c>
      <c r="L272" s="2">
        <v>6452</v>
      </c>
      <c r="M272" s="2">
        <v>6508</v>
      </c>
      <c r="N272" s="2">
        <v>6498</v>
      </c>
      <c r="O272" s="2">
        <v>6477</v>
      </c>
      <c r="P272" s="2">
        <v>6452</v>
      </c>
      <c r="Q272" s="2">
        <v>6423</v>
      </c>
      <c r="R272" s="2">
        <v>6399</v>
      </c>
      <c r="S272" s="2">
        <v>6374</v>
      </c>
      <c r="T272" s="2">
        <v>6328</v>
      </c>
      <c r="U272" s="2">
        <v>6315</v>
      </c>
      <c r="V272" s="2">
        <v>6267</v>
      </c>
      <c r="W272" s="2">
        <v>6267.71926424509</v>
      </c>
      <c r="X272" s="2">
        <v>6271.3409215343599</v>
      </c>
      <c r="Y272" s="2">
        <v>6280.64967838136</v>
      </c>
      <c r="Z272" s="2">
        <v>6292.4281785216999</v>
      </c>
      <c r="AA272" s="2">
        <v>6305.6165785027697</v>
      </c>
      <c r="AB272" s="2">
        <v>6316.7472551494402</v>
      </c>
      <c r="AC272" s="2">
        <v>6325.8916527970796</v>
      </c>
      <c r="AD272" s="2">
        <v>6333.0335146713296</v>
      </c>
      <c r="AE272" s="2">
        <v>6338.26072293377</v>
      </c>
      <c r="AF272" s="2">
        <v>6342.3303678459497</v>
      </c>
      <c r="AG272" s="2">
        <v>6345.4009903825299</v>
      </c>
      <c r="AH272" s="2">
        <v>6347.2820472895701</v>
      </c>
      <c r="AI272" s="2">
        <v>6348.17296001863</v>
      </c>
      <c r="AJ272" s="2">
        <v>6348.0665437462903</v>
      </c>
      <c r="AK272" s="2">
        <v>6346.9560492924302</v>
      </c>
      <c r="AL272" s="2">
        <v>6344.9394876944198</v>
      </c>
      <c r="AM272" s="2">
        <v>6341.91269811038</v>
      </c>
      <c r="AN272" s="2">
        <v>6337.8918532863499</v>
      </c>
      <c r="AO272" s="2">
        <v>6332.9323429619799</v>
      </c>
      <c r="AP272" s="2">
        <v>6327.0128599646096</v>
      </c>
      <c r="AQ272" s="2">
        <v>6320.1647921896702</v>
      </c>
      <c r="AR272" s="2"/>
      <c r="AS272" s="2"/>
      <c r="AT272" s="2"/>
      <c r="AU272" s="2"/>
      <c r="AV272" s="2"/>
      <c r="AW272" s="2"/>
      <c r="AX272" s="2"/>
      <c r="AY272" s="2"/>
      <c r="AZ272" s="2"/>
      <c r="BA272" s="2"/>
      <c r="BB272" s="2"/>
      <c r="BC272" s="2"/>
      <c r="BD272" s="2"/>
      <c r="BE272" s="2"/>
      <c r="BF272" s="2"/>
      <c r="BG272" s="2"/>
      <c r="BH272" s="2"/>
    </row>
    <row r="273" spans="1:60">
      <c r="A273" t="s">
        <v>208</v>
      </c>
      <c r="B273" t="s">
        <v>490</v>
      </c>
      <c r="C273" s="2">
        <v>4977</v>
      </c>
      <c r="D273" s="2">
        <v>4934</v>
      </c>
      <c r="E273" s="2">
        <v>4975</v>
      </c>
      <c r="F273" s="2">
        <v>4876</v>
      </c>
      <c r="G273" s="2">
        <v>4830</v>
      </c>
      <c r="H273" s="2">
        <v>4822</v>
      </c>
      <c r="I273" s="2">
        <v>4814</v>
      </c>
      <c r="J273" s="2">
        <v>4779</v>
      </c>
      <c r="K273" s="2">
        <v>4770</v>
      </c>
      <c r="L273" s="2">
        <v>4781</v>
      </c>
      <c r="M273" s="2">
        <v>4764</v>
      </c>
      <c r="N273" s="2">
        <v>4766</v>
      </c>
      <c r="O273" s="2">
        <v>4767</v>
      </c>
      <c r="P273" s="2">
        <v>4768</v>
      </c>
      <c r="Q273" s="2">
        <v>4758</v>
      </c>
      <c r="R273" s="2">
        <v>4763</v>
      </c>
      <c r="S273" s="2">
        <v>4751</v>
      </c>
      <c r="T273" s="2">
        <v>4733</v>
      </c>
      <c r="U273" s="2">
        <v>4714</v>
      </c>
      <c r="V273" s="2">
        <v>4688</v>
      </c>
      <c r="W273" s="2">
        <v>4651.7238126894599</v>
      </c>
      <c r="X273" s="2">
        <v>4619.6673130910003</v>
      </c>
      <c r="Y273" s="2">
        <v>4595.2726461525899</v>
      </c>
      <c r="Z273" s="2">
        <v>4577.2688640893602</v>
      </c>
      <c r="AA273" s="2">
        <v>4566.3228666523701</v>
      </c>
      <c r="AB273" s="2">
        <v>4554.8903338681903</v>
      </c>
      <c r="AC273" s="2">
        <v>4542.8030106799097</v>
      </c>
      <c r="AD273" s="2">
        <v>4530.0728310750701</v>
      </c>
      <c r="AE273" s="2">
        <v>4516.81808313079</v>
      </c>
      <c r="AF273" s="2">
        <v>4503.3990964158602</v>
      </c>
      <c r="AG273" s="2">
        <v>4489.8830386848804</v>
      </c>
      <c r="AH273" s="2">
        <v>4475.8410778032103</v>
      </c>
      <c r="AI273" s="2">
        <v>4461.3907738563403</v>
      </c>
      <c r="AJ273" s="2">
        <v>4446.5583829457701</v>
      </c>
      <c r="AK273" s="2">
        <v>4431.3198809236701</v>
      </c>
      <c r="AL273" s="2">
        <v>4415.6848299727899</v>
      </c>
      <c r="AM273" s="2">
        <v>4399.70995702033</v>
      </c>
      <c r="AN273" s="2">
        <v>4383.4884599632396</v>
      </c>
      <c r="AO273" s="2">
        <v>4367.0620633312601</v>
      </c>
      <c r="AP273" s="2">
        <v>4350.4554581637103</v>
      </c>
      <c r="AQ273" s="2">
        <v>4333.7104935280704</v>
      </c>
      <c r="AR273" s="2"/>
      <c r="AS273" s="2"/>
      <c r="AT273" s="2"/>
      <c r="AU273" s="2"/>
      <c r="AV273" s="2"/>
      <c r="AW273" s="2"/>
      <c r="AX273" s="2"/>
      <c r="AY273" s="2"/>
      <c r="AZ273" s="2"/>
      <c r="BA273" s="2"/>
      <c r="BB273" s="2"/>
      <c r="BC273" s="2"/>
      <c r="BD273" s="2"/>
      <c r="BE273" s="2"/>
      <c r="BF273" s="2"/>
      <c r="BG273" s="2"/>
      <c r="BH273" s="2"/>
    </row>
    <row r="274" spans="1:60">
      <c r="A274" t="s">
        <v>208</v>
      </c>
      <c r="B274" t="s">
        <v>491</v>
      </c>
      <c r="C274" s="2">
        <v>15302</v>
      </c>
      <c r="D274" s="2">
        <v>15444</v>
      </c>
      <c r="E274" s="2">
        <v>15499</v>
      </c>
      <c r="F274" s="2">
        <v>15539</v>
      </c>
      <c r="G274" s="2">
        <v>15622</v>
      </c>
      <c r="H274" s="2">
        <v>15770</v>
      </c>
      <c r="I274" s="2">
        <v>15939</v>
      </c>
      <c r="J274" s="2">
        <v>16088</v>
      </c>
      <c r="K274" s="2">
        <v>16256</v>
      </c>
      <c r="L274" s="2">
        <v>16400</v>
      </c>
      <c r="M274" s="2">
        <v>16503</v>
      </c>
      <c r="N274" s="2">
        <v>16599</v>
      </c>
      <c r="O274" s="2">
        <v>16708</v>
      </c>
      <c r="P274" s="2">
        <v>16801</v>
      </c>
      <c r="Q274" s="2">
        <v>16892</v>
      </c>
      <c r="R274" s="2">
        <v>17004</v>
      </c>
      <c r="S274" s="2">
        <v>17070</v>
      </c>
      <c r="T274" s="2">
        <v>17094</v>
      </c>
      <c r="U274" s="2">
        <v>17091</v>
      </c>
      <c r="V274" s="2">
        <v>17110</v>
      </c>
      <c r="W274" s="2">
        <v>17038.600844577399</v>
      </c>
      <c r="X274" s="2">
        <v>16982.088874904301</v>
      </c>
      <c r="Y274" s="2">
        <v>16945.388880424802</v>
      </c>
      <c r="Z274" s="2">
        <v>16920.371003589</v>
      </c>
      <c r="AA274" s="2">
        <v>16909.128384769701</v>
      </c>
      <c r="AB274" s="2">
        <v>16887.645852187801</v>
      </c>
      <c r="AC274" s="2">
        <v>16855.618915743999</v>
      </c>
      <c r="AD274" s="2">
        <v>16813.324584135102</v>
      </c>
      <c r="AE274" s="2">
        <v>16761.396971217098</v>
      </c>
      <c r="AF274" s="2">
        <v>16703.250020085201</v>
      </c>
      <c r="AG274" s="2">
        <v>16639.306025965601</v>
      </c>
      <c r="AH274" s="2">
        <v>16568.531352997001</v>
      </c>
      <c r="AI274" s="2">
        <v>16491.415832816499</v>
      </c>
      <c r="AJ274" s="2">
        <v>16408.128245515501</v>
      </c>
      <c r="AK274" s="2">
        <v>16318.855259915599</v>
      </c>
      <c r="AL274" s="2">
        <v>16223.7897066519</v>
      </c>
      <c r="AM274" s="2">
        <v>16122.9224202799</v>
      </c>
      <c r="AN274" s="2">
        <v>16016.4432733132</v>
      </c>
      <c r="AO274" s="2">
        <v>15904.627530588001</v>
      </c>
      <c r="AP274" s="2">
        <v>15787.671516304899</v>
      </c>
      <c r="AQ274" s="2">
        <v>15665.8292404694</v>
      </c>
      <c r="AR274" s="2"/>
      <c r="AS274" s="2"/>
      <c r="AT274" s="2"/>
      <c r="AU274" s="2"/>
      <c r="AV274" s="2"/>
      <c r="AW274" s="2"/>
      <c r="AX274" s="2"/>
      <c r="AY274" s="2"/>
      <c r="AZ274" s="2"/>
      <c r="BA274" s="2"/>
      <c r="BB274" s="2"/>
      <c r="BC274" s="2"/>
      <c r="BD274" s="2"/>
      <c r="BE274" s="2"/>
      <c r="BF274" s="2"/>
      <c r="BG274" s="2"/>
      <c r="BH274" s="2"/>
    </row>
    <row r="275" spans="1:60">
      <c r="A275" t="s">
        <v>208</v>
      </c>
      <c r="B275" t="s">
        <v>492</v>
      </c>
      <c r="C275" s="2">
        <v>3037</v>
      </c>
      <c r="D275" s="2">
        <v>3063</v>
      </c>
      <c r="E275" s="2">
        <v>3067</v>
      </c>
      <c r="F275" s="2">
        <v>3073</v>
      </c>
      <c r="G275" s="2">
        <v>3095</v>
      </c>
      <c r="H275" s="2">
        <v>3141</v>
      </c>
      <c r="I275" s="2">
        <v>3259</v>
      </c>
      <c r="J275" s="2">
        <v>3347</v>
      </c>
      <c r="K275" s="2">
        <v>3458</v>
      </c>
      <c r="L275" s="2">
        <v>3524</v>
      </c>
      <c r="M275" s="2">
        <v>3601</v>
      </c>
      <c r="N275" s="2">
        <v>3701</v>
      </c>
      <c r="O275" s="2">
        <v>3823</v>
      </c>
      <c r="P275" s="2">
        <v>4034</v>
      </c>
      <c r="Q275" s="2">
        <v>4262</v>
      </c>
      <c r="R275" s="2">
        <v>4542</v>
      </c>
      <c r="S275" s="2">
        <v>4709</v>
      </c>
      <c r="T275" s="2">
        <v>4933</v>
      </c>
      <c r="U275" s="2">
        <v>5168</v>
      </c>
      <c r="V275" s="2">
        <v>5338</v>
      </c>
      <c r="W275" s="2">
        <v>5488.20765861161</v>
      </c>
      <c r="X275" s="2">
        <v>5649.1255225335299</v>
      </c>
      <c r="Y275" s="2">
        <v>5826.7360104671798</v>
      </c>
      <c r="Z275" s="2">
        <v>6018.2563607635702</v>
      </c>
      <c r="AA275" s="2">
        <v>6223.4979461636503</v>
      </c>
      <c r="AB275" s="2">
        <v>6433.1216069521997</v>
      </c>
      <c r="AC275" s="2">
        <v>6646.6656554887204</v>
      </c>
      <c r="AD275" s="2">
        <v>6864.0346503157898</v>
      </c>
      <c r="AE275" s="2">
        <v>7085.4730994787196</v>
      </c>
      <c r="AF275" s="2">
        <v>7310.1095906498203</v>
      </c>
      <c r="AG275" s="2">
        <v>7538.2616986968897</v>
      </c>
      <c r="AH275" s="2">
        <v>7769.5967142366098</v>
      </c>
      <c r="AI275" s="2">
        <v>8004.4809778320296</v>
      </c>
      <c r="AJ275" s="2">
        <v>8242.9550145331305</v>
      </c>
      <c r="AK275" s="2">
        <v>8485.0759567978293</v>
      </c>
      <c r="AL275" s="2">
        <v>8730.8522308429292</v>
      </c>
      <c r="AM275" s="2">
        <v>8980.1492191561993</v>
      </c>
      <c r="AN275" s="2">
        <v>9232.8180273561902</v>
      </c>
      <c r="AO275" s="2">
        <v>9488.7565805563499</v>
      </c>
      <c r="AP275" s="2">
        <v>9747.7553094807608</v>
      </c>
      <c r="AQ275" s="2">
        <v>10009.598009061399</v>
      </c>
      <c r="AR275" s="2"/>
      <c r="AS275" s="2"/>
      <c r="AT275" s="2"/>
      <c r="AU275" s="2"/>
      <c r="AV275" s="2"/>
      <c r="AW275" s="2"/>
      <c r="AX275" s="2"/>
      <c r="AY275" s="2"/>
      <c r="AZ275" s="2"/>
      <c r="BA275" s="2"/>
      <c r="BB275" s="2"/>
      <c r="BC275" s="2"/>
      <c r="BD275" s="2"/>
      <c r="BE275" s="2"/>
      <c r="BF275" s="2"/>
      <c r="BG275" s="2"/>
      <c r="BH275" s="2"/>
    </row>
    <row r="276" spans="1:60">
      <c r="A276" t="s">
        <v>208</v>
      </c>
      <c r="B276" t="s">
        <v>493</v>
      </c>
      <c r="C276" s="2">
        <v>18257</v>
      </c>
      <c r="D276" s="2">
        <v>18540</v>
      </c>
      <c r="E276" s="2">
        <v>18781</v>
      </c>
      <c r="F276" s="2">
        <v>19097</v>
      </c>
      <c r="G276" s="2">
        <v>19564</v>
      </c>
      <c r="H276" s="2">
        <v>20061</v>
      </c>
      <c r="I276" s="2">
        <v>20561</v>
      </c>
      <c r="J276" s="2">
        <v>21050</v>
      </c>
      <c r="K276" s="2">
        <v>21327</v>
      </c>
      <c r="L276" s="2">
        <v>21590</v>
      </c>
      <c r="M276" s="2">
        <v>21685</v>
      </c>
      <c r="N276" s="2">
        <v>21688</v>
      </c>
      <c r="O276" s="2">
        <v>21705</v>
      </c>
      <c r="P276" s="2">
        <v>21705</v>
      </c>
      <c r="Q276" s="2">
        <v>21704</v>
      </c>
      <c r="R276" s="2">
        <v>21709</v>
      </c>
      <c r="S276" s="2">
        <v>21724</v>
      </c>
      <c r="T276" s="2">
        <v>21729</v>
      </c>
      <c r="U276" s="2">
        <v>21744</v>
      </c>
      <c r="V276" s="2">
        <v>21844</v>
      </c>
      <c r="W276" s="2">
        <v>21769.845578097102</v>
      </c>
      <c r="X276" s="2">
        <v>21721.728209193101</v>
      </c>
      <c r="Y276" s="2">
        <v>21712.561389877999</v>
      </c>
      <c r="Z276" s="2">
        <v>21729.776234237899</v>
      </c>
      <c r="AA276" s="2">
        <v>21775.221318685799</v>
      </c>
      <c r="AB276" s="2">
        <v>21814.933452344001</v>
      </c>
      <c r="AC276" s="2">
        <v>21848.898384054901</v>
      </c>
      <c r="AD276" s="2">
        <v>21877.7598030275</v>
      </c>
      <c r="AE276" s="2">
        <v>21902.882989491602</v>
      </c>
      <c r="AF276" s="2">
        <v>21926.374718582902</v>
      </c>
      <c r="AG276" s="2">
        <v>21949.151107647001</v>
      </c>
      <c r="AH276" s="2">
        <v>21969.806986183801</v>
      </c>
      <c r="AI276" s="2">
        <v>21989.250668873501</v>
      </c>
      <c r="AJ276" s="2">
        <v>22007.641012194399</v>
      </c>
      <c r="AK276" s="2">
        <v>22024.956229863601</v>
      </c>
      <c r="AL276" s="2">
        <v>22041.220273827901</v>
      </c>
      <c r="AM276" s="2">
        <v>22056.225872626099</v>
      </c>
      <c r="AN276" s="2">
        <v>22069.916101125</v>
      </c>
      <c r="AO276" s="2">
        <v>22082.317203872601</v>
      </c>
      <c r="AP276" s="2">
        <v>22093.261021434701</v>
      </c>
      <c r="AQ276" s="2">
        <v>22102.678710435099</v>
      </c>
      <c r="AR276" s="2"/>
      <c r="AS276" s="2"/>
      <c r="AT276" s="2"/>
      <c r="AU276" s="2"/>
      <c r="AV276" s="2"/>
      <c r="AW276" s="2"/>
      <c r="AX276" s="2"/>
      <c r="AY276" s="2"/>
      <c r="AZ276" s="2"/>
      <c r="BA276" s="2"/>
      <c r="BB276" s="2"/>
      <c r="BC276" s="2"/>
      <c r="BD276" s="2"/>
      <c r="BE276" s="2"/>
      <c r="BF276" s="2"/>
      <c r="BG276" s="2"/>
      <c r="BH276" s="2"/>
    </row>
    <row r="277" spans="1:60">
      <c r="A277" t="s">
        <v>208</v>
      </c>
      <c r="B277" t="s">
        <v>494</v>
      </c>
      <c r="C277" s="2">
        <v>12479</v>
      </c>
      <c r="D277" s="2">
        <v>12445</v>
      </c>
      <c r="E277" s="2">
        <v>12433</v>
      </c>
      <c r="F277" s="2">
        <v>12414</v>
      </c>
      <c r="G277" s="2">
        <v>12401</v>
      </c>
      <c r="H277" s="2">
        <v>12384</v>
      </c>
      <c r="I277" s="2">
        <v>12395</v>
      </c>
      <c r="J277" s="2">
        <v>12406</v>
      </c>
      <c r="K277" s="2">
        <v>12404</v>
      </c>
      <c r="L277" s="2">
        <v>12377</v>
      </c>
      <c r="M277" s="2">
        <v>12348</v>
      </c>
      <c r="N277" s="2">
        <v>12374</v>
      </c>
      <c r="O277" s="2">
        <v>12415</v>
      </c>
      <c r="P277" s="2">
        <v>12437</v>
      </c>
      <c r="Q277" s="2">
        <v>12501</v>
      </c>
      <c r="R277" s="2">
        <v>12545</v>
      </c>
      <c r="S277" s="2">
        <v>12592</v>
      </c>
      <c r="T277" s="2">
        <v>12621</v>
      </c>
      <c r="U277" s="2">
        <v>12663</v>
      </c>
      <c r="V277" s="2">
        <v>12595</v>
      </c>
      <c r="W277" s="2">
        <v>12539.6499082788</v>
      </c>
      <c r="X277" s="2">
        <v>12511.679954805801</v>
      </c>
      <c r="Y277" s="2">
        <v>12516.922513051901</v>
      </c>
      <c r="Z277" s="2">
        <v>12546.9482620252</v>
      </c>
      <c r="AA277" s="2">
        <v>12603.338556128099</v>
      </c>
      <c r="AB277" s="2">
        <v>12658.291875439199</v>
      </c>
      <c r="AC277" s="2">
        <v>12710.915159559399</v>
      </c>
      <c r="AD277" s="2">
        <v>12760.946468952199</v>
      </c>
      <c r="AE277" s="2">
        <v>12808.6594427655</v>
      </c>
      <c r="AF277" s="2">
        <v>12856.638195936601</v>
      </c>
      <c r="AG277" s="2">
        <v>12905.162970138501</v>
      </c>
      <c r="AH277" s="2">
        <v>12952.9549405489</v>
      </c>
      <c r="AI277" s="2">
        <v>13000.3780689335</v>
      </c>
      <c r="AJ277" s="2">
        <v>13047.420276065601</v>
      </c>
      <c r="AK277" s="2">
        <v>13094.163772817899</v>
      </c>
      <c r="AL277" s="2">
        <v>13140.671811484801</v>
      </c>
      <c r="AM277" s="2">
        <v>13186.794269870999</v>
      </c>
      <c r="AN277" s="2">
        <v>13232.475001835201</v>
      </c>
      <c r="AO277" s="2">
        <v>13277.827951183401</v>
      </c>
      <c r="AP277" s="2">
        <v>13322.8471459047</v>
      </c>
      <c r="AQ277" s="2">
        <v>13367.5335110505</v>
      </c>
      <c r="AR277" s="2"/>
      <c r="AS277" s="2"/>
      <c r="AT277" s="2"/>
      <c r="AU277" s="2"/>
      <c r="AV277" s="2"/>
      <c r="AW277" s="2"/>
      <c r="AX277" s="2"/>
      <c r="AY277" s="2"/>
      <c r="AZ277" s="2"/>
      <c r="BA277" s="2"/>
      <c r="BB277" s="2"/>
      <c r="BC277" s="2"/>
      <c r="BD277" s="2"/>
      <c r="BE277" s="2"/>
      <c r="BF277" s="2"/>
      <c r="BG277" s="2"/>
      <c r="BH277" s="2"/>
    </row>
    <row r="278" spans="1:60">
      <c r="A278" t="s">
        <v>208</v>
      </c>
      <c r="B278" t="s">
        <v>495</v>
      </c>
      <c r="C278" s="2">
        <v>14339</v>
      </c>
      <c r="D278" s="2">
        <v>14246</v>
      </c>
      <c r="E278" s="2">
        <v>14075</v>
      </c>
      <c r="F278" s="2">
        <v>13958</v>
      </c>
      <c r="G278" s="2">
        <v>13883</v>
      </c>
      <c r="H278" s="2">
        <v>13924</v>
      </c>
      <c r="I278" s="2">
        <v>14148</v>
      </c>
      <c r="J278" s="2">
        <v>14278</v>
      </c>
      <c r="K278" s="2">
        <v>14360</v>
      </c>
      <c r="L278" s="2">
        <v>14417</v>
      </c>
      <c r="M278" s="2">
        <v>14437</v>
      </c>
      <c r="N278" s="2">
        <v>14515</v>
      </c>
      <c r="O278" s="2">
        <v>14592</v>
      </c>
      <c r="P278" s="2">
        <v>14669</v>
      </c>
      <c r="Q278" s="2">
        <v>14854</v>
      </c>
      <c r="R278" s="2">
        <v>15069</v>
      </c>
      <c r="S278" s="2">
        <v>15218</v>
      </c>
      <c r="T278" s="2">
        <v>15380</v>
      </c>
      <c r="U278" s="2">
        <v>15566</v>
      </c>
      <c r="V278" s="2">
        <v>15780</v>
      </c>
      <c r="W278" s="2">
        <v>15972.6801317672</v>
      </c>
      <c r="X278" s="2">
        <v>16188.1917452047</v>
      </c>
      <c r="Y278" s="2">
        <v>16426.574920486401</v>
      </c>
      <c r="Z278" s="2">
        <v>16678.0239119586</v>
      </c>
      <c r="AA278" s="2">
        <v>16939.229255064402</v>
      </c>
      <c r="AB278" s="2">
        <v>17204.659382592199</v>
      </c>
      <c r="AC278" s="2">
        <v>17473.3917519188</v>
      </c>
      <c r="AD278" s="2">
        <v>17745.5191741284</v>
      </c>
      <c r="AE278" s="2">
        <v>18021.5862271236</v>
      </c>
      <c r="AF278" s="2">
        <v>18299.674653220001</v>
      </c>
      <c r="AG278" s="2">
        <v>18580.234142717301</v>
      </c>
      <c r="AH278" s="2">
        <v>18862.918838076501</v>
      </c>
      <c r="AI278" s="2">
        <v>19148.381128896399</v>
      </c>
      <c r="AJ278" s="2">
        <v>19436.539289279601</v>
      </c>
      <c r="AK278" s="2">
        <v>19727.329678594098</v>
      </c>
      <c r="AL278" s="2">
        <v>20020.6710175265</v>
      </c>
      <c r="AM278" s="2">
        <v>20316.210404172401</v>
      </c>
      <c r="AN278" s="2">
        <v>20613.710958856402</v>
      </c>
      <c r="AO278" s="2">
        <v>20913.0731225503</v>
      </c>
      <c r="AP278" s="2">
        <v>21213.9947224237</v>
      </c>
      <c r="AQ278" s="2">
        <v>21516.238204310601</v>
      </c>
      <c r="AR278" s="2"/>
      <c r="AS278" s="2"/>
      <c r="AT278" s="2"/>
      <c r="AU278" s="2"/>
      <c r="AV278" s="2"/>
      <c r="AW278" s="2"/>
      <c r="AX278" s="2"/>
      <c r="AY278" s="2"/>
      <c r="AZ278" s="2"/>
      <c r="BA278" s="2"/>
      <c r="BB278" s="2"/>
      <c r="BC278" s="2"/>
      <c r="BD278" s="2"/>
      <c r="BE278" s="2"/>
      <c r="BF278" s="2"/>
      <c r="BG278" s="2"/>
      <c r="BH278" s="2"/>
    </row>
    <row r="279" spans="1:60">
      <c r="A279" t="s">
        <v>209</v>
      </c>
      <c r="B279" t="s">
        <v>496</v>
      </c>
      <c r="C279" s="2">
        <v>8112</v>
      </c>
      <c r="D279" s="2">
        <v>8087</v>
      </c>
      <c r="E279" s="2">
        <v>8037</v>
      </c>
      <c r="F279" s="2">
        <v>8016</v>
      </c>
      <c r="G279" s="2">
        <v>7976</v>
      </c>
      <c r="H279" s="2">
        <v>7991</v>
      </c>
      <c r="I279" s="2">
        <v>8027</v>
      </c>
      <c r="J279" s="2">
        <v>8135</v>
      </c>
      <c r="K279" s="2">
        <v>8367</v>
      </c>
      <c r="L279" s="2">
        <v>8487</v>
      </c>
      <c r="M279" s="2">
        <v>8570</v>
      </c>
      <c r="N279" s="2">
        <v>8654</v>
      </c>
      <c r="O279" s="2">
        <v>8740</v>
      </c>
      <c r="P279" s="2">
        <v>8807</v>
      </c>
      <c r="Q279" s="2">
        <v>8888</v>
      </c>
      <c r="R279" s="2">
        <v>8965</v>
      </c>
      <c r="S279" s="2">
        <v>9055</v>
      </c>
      <c r="T279" s="2">
        <v>9115</v>
      </c>
      <c r="U279" s="2">
        <v>9229</v>
      </c>
      <c r="V279" s="2">
        <v>9353</v>
      </c>
      <c r="W279" s="2">
        <v>9407.4731495407996</v>
      </c>
      <c r="X279" s="2">
        <v>9472.1186015803905</v>
      </c>
      <c r="Y279" s="2">
        <v>9551.8462393978007</v>
      </c>
      <c r="Z279" s="2">
        <v>9644.3867956161994</v>
      </c>
      <c r="AA279" s="2">
        <v>9750.0679064749002</v>
      </c>
      <c r="AB279" s="2">
        <v>9859.46698152932</v>
      </c>
      <c r="AC279" s="2">
        <v>9972.0109221401708</v>
      </c>
      <c r="AD279" s="2">
        <v>10087.487158375599</v>
      </c>
      <c r="AE279" s="2">
        <v>10205.955708814399</v>
      </c>
      <c r="AF279" s="2">
        <v>10323.852911468901</v>
      </c>
      <c r="AG279" s="2">
        <v>10441.168031081699</v>
      </c>
      <c r="AH279" s="2">
        <v>10557.2387289621</v>
      </c>
      <c r="AI279" s="2">
        <v>10672.1312521728</v>
      </c>
      <c r="AJ279" s="2">
        <v>10785.8090573725</v>
      </c>
      <c r="AK279" s="2">
        <v>10898.285025992</v>
      </c>
      <c r="AL279" s="2">
        <v>11009.5020604603</v>
      </c>
      <c r="AM279" s="2">
        <v>11119.2514160471</v>
      </c>
      <c r="AN279" s="2">
        <v>11227.5486759141</v>
      </c>
      <c r="AO279" s="2">
        <v>11334.3564719612</v>
      </c>
      <c r="AP279" s="2">
        <v>11439.681674044199</v>
      </c>
      <c r="AQ279" s="2">
        <v>11543.499510957199</v>
      </c>
      <c r="AR279" s="2"/>
      <c r="AS279" s="2"/>
      <c r="AT279" s="2"/>
      <c r="AU279" s="2"/>
      <c r="AV279" s="2"/>
      <c r="AW279" s="2"/>
      <c r="AX279" s="2"/>
      <c r="AY279" s="2"/>
      <c r="AZ279" s="2"/>
      <c r="BA279" s="2"/>
      <c r="BB279" s="2"/>
      <c r="BC279" s="2"/>
      <c r="BD279" s="2"/>
      <c r="BE279" s="2"/>
      <c r="BF279" s="2"/>
      <c r="BG279" s="2"/>
      <c r="BH279" s="2"/>
    </row>
    <row r="280" spans="1:60">
      <c r="A280" t="s">
        <v>209</v>
      </c>
      <c r="B280" t="s">
        <v>497</v>
      </c>
      <c r="C280" s="2">
        <v>10983</v>
      </c>
      <c r="D280" s="2">
        <v>11419</v>
      </c>
      <c r="E280" s="2">
        <v>11631</v>
      </c>
      <c r="F280" s="2">
        <v>11797</v>
      </c>
      <c r="G280" s="2">
        <v>11917</v>
      </c>
      <c r="H280" s="2">
        <v>12053</v>
      </c>
      <c r="I280" s="2">
        <v>12184</v>
      </c>
      <c r="J280" s="2">
        <v>12280</v>
      </c>
      <c r="K280" s="2">
        <v>12437</v>
      </c>
      <c r="L280" s="2">
        <v>12571</v>
      </c>
      <c r="M280" s="2">
        <v>12697</v>
      </c>
      <c r="N280" s="2">
        <v>12794</v>
      </c>
      <c r="O280" s="2">
        <v>12915</v>
      </c>
      <c r="P280" s="2">
        <v>13001</v>
      </c>
      <c r="Q280" s="2">
        <v>13101</v>
      </c>
      <c r="R280" s="2">
        <v>13218</v>
      </c>
      <c r="S280" s="2">
        <v>13324</v>
      </c>
      <c r="T280" s="2">
        <v>13451</v>
      </c>
      <c r="U280" s="2">
        <v>13556</v>
      </c>
      <c r="V280" s="2">
        <v>13615</v>
      </c>
      <c r="W280" s="2">
        <v>13678.765640412599</v>
      </c>
      <c r="X280" s="2">
        <v>13762.941522159501</v>
      </c>
      <c r="Y280" s="2">
        <v>13875.043776375</v>
      </c>
      <c r="Z280" s="2">
        <v>14012.107867902099</v>
      </c>
      <c r="AA280" s="2">
        <v>14175.999701962601</v>
      </c>
      <c r="AB280" s="2">
        <v>14346.2907203454</v>
      </c>
      <c r="AC280" s="2">
        <v>14522.0307981962</v>
      </c>
      <c r="AD280" s="2">
        <v>14702.6308195404</v>
      </c>
      <c r="AE280" s="2">
        <v>14887.854012514201</v>
      </c>
      <c r="AF280" s="2">
        <v>15071.377739748599</v>
      </c>
      <c r="AG280" s="2">
        <v>15252.9841461284</v>
      </c>
      <c r="AH280" s="2">
        <v>15431.296934004</v>
      </c>
      <c r="AI280" s="2">
        <v>15606.345480837301</v>
      </c>
      <c r="AJ280" s="2">
        <v>15778.094258966699</v>
      </c>
      <c r="AK280" s="2">
        <v>15946.6291674145</v>
      </c>
      <c r="AL280" s="2">
        <v>16112.038208698101</v>
      </c>
      <c r="AM280" s="2">
        <v>16274.1961657792</v>
      </c>
      <c r="AN280" s="2">
        <v>16433.284398739699</v>
      </c>
      <c r="AO280" s="2">
        <v>16589.440752091599</v>
      </c>
      <c r="AP280" s="2">
        <v>16742.835409806801</v>
      </c>
      <c r="AQ280" s="2">
        <v>16893.599391513599</v>
      </c>
      <c r="AR280" s="2"/>
      <c r="AS280" s="2"/>
      <c r="AT280" s="2"/>
      <c r="AU280" s="2"/>
      <c r="AV280" s="2"/>
      <c r="AW280" s="2"/>
      <c r="AX280" s="2"/>
      <c r="AY280" s="2"/>
      <c r="AZ280" s="2"/>
      <c r="BA280" s="2"/>
      <c r="BB280" s="2"/>
      <c r="BC280" s="2"/>
      <c r="BD280" s="2"/>
      <c r="BE280" s="2"/>
      <c r="BF280" s="2"/>
      <c r="BG280" s="2"/>
      <c r="BH280" s="2"/>
    </row>
    <row r="281" spans="1:60">
      <c r="A281" t="s">
        <v>209</v>
      </c>
      <c r="B281" t="s">
        <v>498</v>
      </c>
      <c r="C281" s="2">
        <v>3250</v>
      </c>
      <c r="D281" s="2">
        <v>3358</v>
      </c>
      <c r="E281" s="2">
        <v>3386</v>
      </c>
      <c r="F281" s="2">
        <v>3374</v>
      </c>
      <c r="G281" s="2">
        <v>3368</v>
      </c>
      <c r="H281" s="2">
        <v>3363</v>
      </c>
      <c r="I281" s="2">
        <v>3412</v>
      </c>
      <c r="J281" s="2">
        <v>3471</v>
      </c>
      <c r="K281" s="2">
        <v>3580</v>
      </c>
      <c r="L281" s="2">
        <v>3634</v>
      </c>
      <c r="M281" s="2">
        <v>3648</v>
      </c>
      <c r="N281" s="2">
        <v>3658</v>
      </c>
      <c r="O281" s="2">
        <v>3672</v>
      </c>
      <c r="P281" s="2">
        <v>3685</v>
      </c>
      <c r="Q281" s="2">
        <v>3700</v>
      </c>
      <c r="R281" s="2">
        <v>3715</v>
      </c>
      <c r="S281" s="2">
        <v>3725</v>
      </c>
      <c r="T281" s="2">
        <v>3728</v>
      </c>
      <c r="U281" s="2">
        <v>3744</v>
      </c>
      <c r="V281" s="2">
        <v>3736</v>
      </c>
      <c r="W281" s="2">
        <v>3734.5978223480001</v>
      </c>
      <c r="X281" s="2">
        <v>3738.2817411462802</v>
      </c>
      <c r="Y281" s="2">
        <v>3746.75610397028</v>
      </c>
      <c r="Z281" s="2">
        <v>3758.5118232729101</v>
      </c>
      <c r="AA281" s="2">
        <v>3773.1864276075398</v>
      </c>
      <c r="AB281" s="2">
        <v>3788.5599187615599</v>
      </c>
      <c r="AC281" s="2">
        <v>3804.3915096872302</v>
      </c>
      <c r="AD281" s="2">
        <v>3820.5839583946199</v>
      </c>
      <c r="AE281" s="2">
        <v>3837.1717345400298</v>
      </c>
      <c r="AF281" s="2">
        <v>3854.0029598210099</v>
      </c>
      <c r="AG281" s="2">
        <v>3871.0891617897801</v>
      </c>
      <c r="AH281" s="2">
        <v>3888.2816039844001</v>
      </c>
      <c r="AI281" s="2">
        <v>3905.6328824685002</v>
      </c>
      <c r="AJ281" s="2">
        <v>3923.1753028745602</v>
      </c>
      <c r="AK281" s="2">
        <v>3940.94004515509</v>
      </c>
      <c r="AL281" s="2">
        <v>3958.9556448687999</v>
      </c>
      <c r="AM281" s="2">
        <v>3977.2082522519599</v>
      </c>
      <c r="AN281" s="2">
        <v>3995.7440951450199</v>
      </c>
      <c r="AO281" s="2">
        <v>4014.5839581458999</v>
      </c>
      <c r="AP281" s="2">
        <v>4033.74467816586</v>
      </c>
      <c r="AQ281" s="2">
        <v>4053.2272529892098</v>
      </c>
      <c r="AR281" s="2"/>
      <c r="AS281" s="2"/>
      <c r="AT281" s="2"/>
      <c r="AU281" s="2"/>
      <c r="AV281" s="2"/>
      <c r="AW281" s="2"/>
      <c r="AX281" s="2"/>
      <c r="AY281" s="2"/>
      <c r="AZ281" s="2"/>
      <c r="BA281" s="2"/>
      <c r="BB281" s="2"/>
      <c r="BC281" s="2"/>
      <c r="BD281" s="2"/>
      <c r="BE281" s="2"/>
      <c r="BF281" s="2"/>
      <c r="BG281" s="2"/>
      <c r="BH281" s="2"/>
    </row>
    <row r="282" spans="1:60">
      <c r="A282" t="s">
        <v>209</v>
      </c>
      <c r="B282" t="s">
        <v>499</v>
      </c>
      <c r="C282" s="2">
        <v>5476</v>
      </c>
      <c r="D282" s="2">
        <v>5391</v>
      </c>
      <c r="E282" s="2">
        <v>5317</v>
      </c>
      <c r="F282" s="2">
        <v>5257</v>
      </c>
      <c r="G282" s="2">
        <v>5171</v>
      </c>
      <c r="H282" s="2">
        <v>5101</v>
      </c>
      <c r="I282" s="2">
        <v>5079</v>
      </c>
      <c r="J282" s="2">
        <v>5026</v>
      </c>
      <c r="K282" s="2">
        <v>4987</v>
      </c>
      <c r="L282" s="2">
        <v>4984</v>
      </c>
      <c r="M282" s="2">
        <v>4957</v>
      </c>
      <c r="N282" s="2">
        <v>4974</v>
      </c>
      <c r="O282" s="2">
        <v>4996</v>
      </c>
      <c r="P282" s="2">
        <v>5022</v>
      </c>
      <c r="Q282" s="2">
        <v>5044</v>
      </c>
      <c r="R282" s="2">
        <v>5069</v>
      </c>
      <c r="S282" s="2">
        <v>5089</v>
      </c>
      <c r="T282" s="2">
        <v>5115</v>
      </c>
      <c r="U282" s="2">
        <v>5122</v>
      </c>
      <c r="V282" s="2">
        <v>5175</v>
      </c>
      <c r="W282" s="2">
        <v>5189.0824585125201</v>
      </c>
      <c r="X282" s="2">
        <v>5206.7070863076096</v>
      </c>
      <c r="Y282" s="2">
        <v>5230.7362858975803</v>
      </c>
      <c r="Z282" s="2">
        <v>5259.6618056982497</v>
      </c>
      <c r="AA282" s="2">
        <v>5293.81016838083</v>
      </c>
      <c r="AB282" s="2">
        <v>5328.1755648564204</v>
      </c>
      <c r="AC282" s="2">
        <v>5362.6811440887204</v>
      </c>
      <c r="AD282" s="2">
        <v>5397.3202368253196</v>
      </c>
      <c r="AE282" s="2">
        <v>5432.1969221030604</v>
      </c>
      <c r="AF282" s="2">
        <v>5466.3401486966104</v>
      </c>
      <c r="AG282" s="2">
        <v>5499.79460030666</v>
      </c>
      <c r="AH282" s="2">
        <v>5532.2634688357502</v>
      </c>
      <c r="AI282" s="2">
        <v>5563.8476360465902</v>
      </c>
      <c r="AJ282" s="2">
        <v>5594.55441171449</v>
      </c>
      <c r="AK282" s="2">
        <v>5624.3975211003599</v>
      </c>
      <c r="AL282" s="2">
        <v>5653.3754559149402</v>
      </c>
      <c r="AM282" s="2">
        <v>5681.4133654571897</v>
      </c>
      <c r="AN282" s="2">
        <v>5708.5337809089797</v>
      </c>
      <c r="AO282" s="2">
        <v>5734.7157598616604</v>
      </c>
      <c r="AP282" s="2">
        <v>5759.9549525530801</v>
      </c>
      <c r="AQ282" s="2">
        <v>5784.2491250858702</v>
      </c>
      <c r="AR282" s="2"/>
      <c r="AS282" s="2"/>
      <c r="AT282" s="2"/>
      <c r="AU282" s="2"/>
      <c r="AV282" s="2"/>
      <c r="AW282" s="2"/>
      <c r="AX282" s="2"/>
      <c r="AY282" s="2"/>
      <c r="AZ282" s="2"/>
      <c r="BA282" s="2"/>
      <c r="BB282" s="2"/>
      <c r="BC282" s="2"/>
      <c r="BD282" s="2"/>
      <c r="BE282" s="2"/>
      <c r="BF282" s="2"/>
      <c r="BG282" s="2"/>
      <c r="BH282" s="2"/>
    </row>
    <row r="283" spans="1:60">
      <c r="A283" t="s">
        <v>209</v>
      </c>
      <c r="B283" t="s">
        <v>500</v>
      </c>
      <c r="C283" s="2">
        <v>5404</v>
      </c>
      <c r="D283" s="2">
        <v>5447</v>
      </c>
      <c r="E283" s="2">
        <v>5505</v>
      </c>
      <c r="F283" s="2">
        <v>5512</v>
      </c>
      <c r="G283" s="2">
        <v>5516</v>
      </c>
      <c r="H283" s="2">
        <v>5547</v>
      </c>
      <c r="I283" s="2">
        <v>5623</v>
      </c>
      <c r="J283" s="2">
        <v>5687</v>
      </c>
      <c r="K283" s="2">
        <v>5782</v>
      </c>
      <c r="L283" s="2">
        <v>5854</v>
      </c>
      <c r="M283" s="2">
        <v>5882</v>
      </c>
      <c r="N283" s="2">
        <v>5888</v>
      </c>
      <c r="O283" s="2">
        <v>5928</v>
      </c>
      <c r="P283" s="2">
        <v>5983</v>
      </c>
      <c r="Q283" s="2">
        <v>6071</v>
      </c>
      <c r="R283" s="2">
        <v>6195</v>
      </c>
      <c r="S283" s="2">
        <v>6282</v>
      </c>
      <c r="T283" s="2">
        <v>6367</v>
      </c>
      <c r="U283" s="2">
        <v>6432</v>
      </c>
      <c r="V283" s="2">
        <v>6522</v>
      </c>
      <c r="W283" s="2">
        <v>6642.1913094974598</v>
      </c>
      <c r="X283" s="2">
        <v>6768.1780472887203</v>
      </c>
      <c r="Y283" s="2">
        <v>6905.3725110387604</v>
      </c>
      <c r="Z283" s="2">
        <v>7050.97043857878</v>
      </c>
      <c r="AA283" s="2">
        <v>7204.0285686636198</v>
      </c>
      <c r="AB283" s="2">
        <v>7359.0538792741199</v>
      </c>
      <c r="AC283" s="2">
        <v>7515.6136042694798</v>
      </c>
      <c r="AD283" s="2">
        <v>7673.6529074503196</v>
      </c>
      <c r="AE283" s="2">
        <v>7833.5989056857998</v>
      </c>
      <c r="AF283" s="2">
        <v>7993.5377578395901</v>
      </c>
      <c r="AG283" s="2">
        <v>8153.6040750080301</v>
      </c>
      <c r="AH283" s="2">
        <v>8313.5601074603492</v>
      </c>
      <c r="AI283" s="2">
        <v>8473.6855709445008</v>
      </c>
      <c r="AJ283" s="2">
        <v>8634.0064430890798</v>
      </c>
      <c r="AK283" s="2">
        <v>8794.5368644350292</v>
      </c>
      <c r="AL283" s="2">
        <v>8955.3073449788008</v>
      </c>
      <c r="AM283" s="2">
        <v>9116.2020070315702</v>
      </c>
      <c r="AN283" s="2">
        <v>9277.2774580908499</v>
      </c>
      <c r="AO283" s="2">
        <v>9438.5079838024903</v>
      </c>
      <c r="AP283" s="2">
        <v>9599.8948404229195</v>
      </c>
      <c r="AQ283" s="2">
        <v>9761.4020714530197</v>
      </c>
      <c r="AR283" s="2"/>
      <c r="AS283" s="2"/>
      <c r="AT283" s="2"/>
      <c r="AU283" s="2"/>
      <c r="AV283" s="2"/>
      <c r="AW283" s="2"/>
      <c r="AX283" s="2"/>
      <c r="AY283" s="2"/>
      <c r="AZ283" s="2"/>
      <c r="BA283" s="2"/>
      <c r="BB283" s="2"/>
      <c r="BC283" s="2"/>
      <c r="BD283" s="2"/>
      <c r="BE283" s="2"/>
      <c r="BF283" s="2"/>
      <c r="BG283" s="2"/>
      <c r="BH283" s="2"/>
    </row>
    <row r="284" spans="1:60">
      <c r="A284" t="s">
        <v>209</v>
      </c>
      <c r="B284" t="s">
        <v>501</v>
      </c>
      <c r="C284" s="2">
        <v>3653</v>
      </c>
      <c r="D284" s="2">
        <v>3693</v>
      </c>
      <c r="E284" s="2">
        <v>3705</v>
      </c>
      <c r="F284" s="2">
        <v>3699</v>
      </c>
      <c r="G284" s="2">
        <v>3703</v>
      </c>
      <c r="H284" s="2">
        <v>3719</v>
      </c>
      <c r="I284" s="2">
        <v>3768</v>
      </c>
      <c r="J284" s="2">
        <v>3789</v>
      </c>
      <c r="K284" s="2">
        <v>3850</v>
      </c>
      <c r="L284" s="2">
        <v>3919</v>
      </c>
      <c r="M284" s="2">
        <v>3970</v>
      </c>
      <c r="N284" s="2">
        <v>4027</v>
      </c>
      <c r="O284" s="2">
        <v>4096</v>
      </c>
      <c r="P284" s="2">
        <v>4163</v>
      </c>
      <c r="Q284" s="2">
        <v>4217</v>
      </c>
      <c r="R284" s="2">
        <v>4272</v>
      </c>
      <c r="S284" s="2">
        <v>4341</v>
      </c>
      <c r="T284" s="2">
        <v>4527</v>
      </c>
      <c r="U284" s="2">
        <v>4633</v>
      </c>
      <c r="V284" s="2">
        <v>4778</v>
      </c>
      <c r="W284" s="2">
        <v>4865.7590595836</v>
      </c>
      <c r="X284" s="2">
        <v>4960.9248078174696</v>
      </c>
      <c r="Y284" s="2">
        <v>5068.6338737912902</v>
      </c>
      <c r="Z284" s="2">
        <v>5187.7605292899498</v>
      </c>
      <c r="AA284" s="2">
        <v>5319.51581168144</v>
      </c>
      <c r="AB284" s="2">
        <v>5453.9865982191104</v>
      </c>
      <c r="AC284" s="2">
        <v>5591.0092974804202</v>
      </c>
      <c r="AD284" s="2">
        <v>5730.46975815107</v>
      </c>
      <c r="AE284" s="2">
        <v>5872.4059885391198</v>
      </c>
      <c r="AF284" s="2">
        <v>6013.9149976271701</v>
      </c>
      <c r="AG284" s="2">
        <v>6155.0218000263803</v>
      </c>
      <c r="AH284" s="2">
        <v>6295.2207244450001</v>
      </c>
      <c r="AI284" s="2">
        <v>6434.5917902412502</v>
      </c>
      <c r="AJ284" s="2">
        <v>6573.120516422</v>
      </c>
      <c r="AK284" s="2">
        <v>6710.8294566580998</v>
      </c>
      <c r="AL284" s="2">
        <v>6847.7578494937097</v>
      </c>
      <c r="AM284" s="2">
        <v>6983.8415879337499</v>
      </c>
      <c r="AN284" s="2">
        <v>7119.1068689251097</v>
      </c>
      <c r="AO284" s="2">
        <v>7253.53524910327</v>
      </c>
      <c r="AP284" s="2">
        <v>7387.1100306498602</v>
      </c>
      <c r="AQ284" s="2">
        <v>7519.7922130120896</v>
      </c>
      <c r="AR284" s="2"/>
      <c r="AS284" s="2"/>
      <c r="AT284" s="2"/>
      <c r="AU284" s="2"/>
      <c r="AV284" s="2"/>
      <c r="AW284" s="2"/>
      <c r="AX284" s="2"/>
      <c r="AY284" s="2"/>
      <c r="AZ284" s="2"/>
      <c r="BA284" s="2"/>
      <c r="BB284" s="2"/>
      <c r="BC284" s="2"/>
      <c r="BD284" s="2"/>
      <c r="BE284" s="2"/>
      <c r="BF284" s="2"/>
      <c r="BG284" s="2"/>
      <c r="BH284" s="2"/>
    </row>
    <row r="285" spans="1:60">
      <c r="A285" t="s">
        <v>209</v>
      </c>
      <c r="B285" t="s">
        <v>502</v>
      </c>
      <c r="C285" s="2">
        <v>8121</v>
      </c>
      <c r="D285" s="2">
        <v>8096</v>
      </c>
      <c r="E285" s="2">
        <v>8087</v>
      </c>
      <c r="F285" s="2">
        <v>8082</v>
      </c>
      <c r="G285" s="2">
        <v>8101</v>
      </c>
      <c r="H285" s="2">
        <v>8107</v>
      </c>
      <c r="I285" s="2">
        <v>8198</v>
      </c>
      <c r="J285" s="2">
        <v>8251</v>
      </c>
      <c r="K285" s="2">
        <v>8325</v>
      </c>
      <c r="L285" s="2">
        <v>8400</v>
      </c>
      <c r="M285" s="2">
        <v>8423</v>
      </c>
      <c r="N285" s="2">
        <v>8497</v>
      </c>
      <c r="O285" s="2">
        <v>8602</v>
      </c>
      <c r="P285" s="2">
        <v>8738</v>
      </c>
      <c r="Q285" s="2">
        <v>8930</v>
      </c>
      <c r="R285" s="2">
        <v>9232</v>
      </c>
      <c r="S285" s="2">
        <v>9363</v>
      </c>
      <c r="T285" s="2">
        <v>9538</v>
      </c>
      <c r="U285" s="2">
        <v>9761</v>
      </c>
      <c r="V285" s="2">
        <v>10034</v>
      </c>
      <c r="W285" s="2">
        <v>10270.0806121028</v>
      </c>
      <c r="X285" s="2">
        <v>10524.057826866299</v>
      </c>
      <c r="Y285" s="2">
        <v>10801.9887768669</v>
      </c>
      <c r="Z285" s="2">
        <v>11099.489288429901</v>
      </c>
      <c r="AA285" s="2">
        <v>11414.821744843999</v>
      </c>
      <c r="AB285" s="2">
        <v>11739.279492388199</v>
      </c>
      <c r="AC285" s="2">
        <v>12072.145227340299</v>
      </c>
      <c r="AD285" s="2">
        <v>12413.1682359201</v>
      </c>
      <c r="AE285" s="2">
        <v>12762.6250714008</v>
      </c>
      <c r="AF285" s="2">
        <v>13113.671207412701</v>
      </c>
      <c r="AG285" s="2">
        <v>13466.3827978558</v>
      </c>
      <c r="AH285" s="2">
        <v>13820.21485156</v>
      </c>
      <c r="AI285" s="2">
        <v>14175.494778452099</v>
      </c>
      <c r="AJ285" s="2">
        <v>14532.224103382599</v>
      </c>
      <c r="AK285" s="2">
        <v>14890.4225803465</v>
      </c>
      <c r="AL285" s="2">
        <v>15250.0396614459</v>
      </c>
      <c r="AM285" s="2">
        <v>15610.8684063336</v>
      </c>
      <c r="AN285" s="2">
        <v>15972.924458297801</v>
      </c>
      <c r="AO285" s="2">
        <v>16336.0735743942</v>
      </c>
      <c r="AP285" s="2">
        <v>16700.244856223999</v>
      </c>
      <c r="AQ285" s="2">
        <v>17065.276243309301</v>
      </c>
      <c r="AR285" s="2"/>
      <c r="AS285" s="2"/>
      <c r="AT285" s="2"/>
      <c r="AU285" s="2"/>
      <c r="AV285" s="2"/>
      <c r="AW285" s="2"/>
      <c r="AX285" s="2"/>
      <c r="AY285" s="2"/>
      <c r="AZ285" s="2"/>
      <c r="BA285" s="2"/>
      <c r="BB285" s="2"/>
      <c r="BC285" s="2"/>
      <c r="BD285" s="2"/>
      <c r="BE285" s="2"/>
      <c r="BF285" s="2"/>
      <c r="BG285" s="2"/>
      <c r="BH285" s="2"/>
    </row>
    <row r="286" spans="1:60">
      <c r="A286" t="s">
        <v>209</v>
      </c>
      <c r="B286" t="s">
        <v>503</v>
      </c>
      <c r="C286" s="2">
        <v>8991</v>
      </c>
      <c r="D286" s="2">
        <v>9001</v>
      </c>
      <c r="E286" s="2">
        <v>8919</v>
      </c>
      <c r="F286" s="2">
        <v>8835</v>
      </c>
      <c r="G286" s="2">
        <v>8722</v>
      </c>
      <c r="H286" s="2">
        <v>8722</v>
      </c>
      <c r="I286" s="2">
        <v>8838</v>
      </c>
      <c r="J286" s="2">
        <v>8921</v>
      </c>
      <c r="K286" s="2">
        <v>9032</v>
      </c>
      <c r="L286" s="2">
        <v>9171</v>
      </c>
      <c r="M286" s="2">
        <v>9264</v>
      </c>
      <c r="N286" s="2">
        <v>9372</v>
      </c>
      <c r="O286" s="2">
        <v>9511</v>
      </c>
      <c r="P286" s="2">
        <v>9644</v>
      </c>
      <c r="Q286" s="2">
        <v>9825</v>
      </c>
      <c r="R286" s="2">
        <v>10008</v>
      </c>
      <c r="S286" s="2">
        <v>10260</v>
      </c>
      <c r="T286" s="2">
        <v>10496</v>
      </c>
      <c r="U286" s="2">
        <v>10655</v>
      </c>
      <c r="V286" s="2">
        <v>10793</v>
      </c>
      <c r="W286" s="2">
        <v>10843.897341849701</v>
      </c>
      <c r="X286" s="2">
        <v>10907.8513584342</v>
      </c>
      <c r="Y286" s="2">
        <v>11006.277496557201</v>
      </c>
      <c r="Z286" s="2">
        <v>11137.4390301892</v>
      </c>
      <c r="AA286" s="2">
        <v>11305.4895211237</v>
      </c>
      <c r="AB286" s="2">
        <v>11476.3090808742</v>
      </c>
      <c r="AC286" s="2">
        <v>11649.2701322102</v>
      </c>
      <c r="AD286" s="2">
        <v>11824.1410141588</v>
      </c>
      <c r="AE286" s="2">
        <v>12001.2087802242</v>
      </c>
      <c r="AF286" s="2">
        <v>12180.010531775801</v>
      </c>
      <c r="AG286" s="2">
        <v>12360.7755435952</v>
      </c>
      <c r="AH286" s="2">
        <v>12541.914640418699</v>
      </c>
      <c r="AI286" s="2">
        <v>12723.719613212201</v>
      </c>
      <c r="AJ286" s="2">
        <v>12906.2721325245</v>
      </c>
      <c r="AK286" s="2">
        <v>13089.6447567291</v>
      </c>
      <c r="AL286" s="2">
        <v>13273.849344232</v>
      </c>
      <c r="AM286" s="2">
        <v>13458.7526774405</v>
      </c>
      <c r="AN286" s="2">
        <v>13644.380842410999</v>
      </c>
      <c r="AO286" s="2">
        <v>13830.6625215724</v>
      </c>
      <c r="AP286" s="2">
        <v>14017.544277901399</v>
      </c>
      <c r="AQ286" s="2">
        <v>14204.921309023601</v>
      </c>
      <c r="AR286" s="2"/>
      <c r="AS286" s="2"/>
      <c r="AT286" s="2"/>
      <c r="AU286" s="2"/>
      <c r="AV286" s="2"/>
      <c r="AW286" s="2"/>
      <c r="AX286" s="2"/>
      <c r="AY286" s="2"/>
      <c r="AZ286" s="2"/>
      <c r="BA286" s="2"/>
      <c r="BB286" s="2"/>
      <c r="BC286" s="2"/>
      <c r="BD286" s="2"/>
      <c r="BE286" s="2"/>
      <c r="BF286" s="2"/>
      <c r="BG286" s="2"/>
      <c r="BH286" s="2"/>
    </row>
    <row r="287" spans="1:60">
      <c r="A287" t="s">
        <v>209</v>
      </c>
      <c r="B287" t="s">
        <v>504</v>
      </c>
      <c r="C287" s="2">
        <v>15972</v>
      </c>
      <c r="D287" s="2">
        <v>15968</v>
      </c>
      <c r="E287" s="2">
        <v>15953</v>
      </c>
      <c r="F287" s="2">
        <v>15859</v>
      </c>
      <c r="G287" s="2">
        <v>15814</v>
      </c>
      <c r="H287" s="2">
        <v>15726</v>
      </c>
      <c r="I287" s="2">
        <v>15668</v>
      </c>
      <c r="J287" s="2">
        <v>15613</v>
      </c>
      <c r="K287" s="2">
        <v>15680</v>
      </c>
      <c r="L287" s="2">
        <v>15776</v>
      </c>
      <c r="M287" s="2">
        <v>15831</v>
      </c>
      <c r="N287" s="2">
        <v>15895</v>
      </c>
      <c r="O287" s="2">
        <v>15954</v>
      </c>
      <c r="P287" s="2">
        <v>16016</v>
      </c>
      <c r="Q287" s="2">
        <v>16080</v>
      </c>
      <c r="R287" s="2">
        <v>16173</v>
      </c>
      <c r="S287" s="2">
        <v>16217</v>
      </c>
      <c r="T287" s="2">
        <v>16195</v>
      </c>
      <c r="U287" s="2">
        <v>16215</v>
      </c>
      <c r="V287" s="2">
        <v>16191</v>
      </c>
      <c r="W287" s="2">
        <v>16250.4332328691</v>
      </c>
      <c r="X287" s="2">
        <v>16323.023171721599</v>
      </c>
      <c r="Y287" s="2">
        <v>16422.3107214109</v>
      </c>
      <c r="Z287" s="2">
        <v>16542.835179898</v>
      </c>
      <c r="AA287" s="2">
        <v>16685.471556647</v>
      </c>
      <c r="AB287" s="2">
        <v>16828.1526582187</v>
      </c>
      <c r="AC287" s="2">
        <v>16970.032007407</v>
      </c>
      <c r="AD287" s="2">
        <v>17111.054755606401</v>
      </c>
      <c r="AE287" s="2">
        <v>17251.841868158401</v>
      </c>
      <c r="AF287" s="2">
        <v>17392.293891535399</v>
      </c>
      <c r="AG287" s="2">
        <v>17532.6740198277</v>
      </c>
      <c r="AH287" s="2">
        <v>17671.718797085701</v>
      </c>
      <c r="AI287" s="2">
        <v>17809.834359375302</v>
      </c>
      <c r="AJ287" s="2">
        <v>17946.945479144699</v>
      </c>
      <c r="AK287" s="2">
        <v>18082.980837377399</v>
      </c>
      <c r="AL287" s="2">
        <v>18217.748255778599</v>
      </c>
      <c r="AM287" s="2">
        <v>18350.9212969336</v>
      </c>
      <c r="AN287" s="2">
        <v>18482.440535302499</v>
      </c>
      <c r="AO287" s="2">
        <v>18612.1721656765</v>
      </c>
      <c r="AP287" s="2">
        <v>18740.091511703598</v>
      </c>
      <c r="AQ287" s="2">
        <v>18866.185640707401</v>
      </c>
      <c r="AR287" s="2"/>
      <c r="AS287" s="2"/>
      <c r="AT287" s="2"/>
      <c r="AU287" s="2"/>
      <c r="AV287" s="2"/>
      <c r="AW287" s="2"/>
      <c r="AX287" s="2"/>
      <c r="AY287" s="2"/>
      <c r="AZ287" s="2"/>
      <c r="BA287" s="2"/>
      <c r="BB287" s="2"/>
      <c r="BC287" s="2"/>
      <c r="BD287" s="2"/>
      <c r="BE287" s="2"/>
      <c r="BF287" s="2"/>
      <c r="BG287" s="2"/>
      <c r="BH287" s="2"/>
    </row>
    <row r="288" spans="1:60">
      <c r="A288" t="s">
        <v>209</v>
      </c>
      <c r="B288" t="s">
        <v>505</v>
      </c>
      <c r="C288" s="2">
        <v>14125</v>
      </c>
      <c r="D288" s="2">
        <v>14500</v>
      </c>
      <c r="E288" s="2">
        <v>14917</v>
      </c>
      <c r="F288" s="2">
        <v>15329</v>
      </c>
      <c r="G288" s="2">
        <v>15892</v>
      </c>
      <c r="H288" s="2">
        <v>16176</v>
      </c>
      <c r="I288" s="2">
        <v>16734</v>
      </c>
      <c r="J288" s="2">
        <v>17202</v>
      </c>
      <c r="K288" s="2">
        <v>17780</v>
      </c>
      <c r="L288" s="2">
        <v>18293</v>
      </c>
      <c r="M288" s="2">
        <v>18773</v>
      </c>
      <c r="N288" s="2">
        <v>19014</v>
      </c>
      <c r="O288" s="2">
        <v>19234</v>
      </c>
      <c r="P288" s="2">
        <v>19660</v>
      </c>
      <c r="Q288" s="2">
        <v>20120</v>
      </c>
      <c r="R288" s="2">
        <v>20617</v>
      </c>
      <c r="S288" s="2">
        <v>20938</v>
      </c>
      <c r="T288" s="2">
        <v>21180</v>
      </c>
      <c r="U288" s="2">
        <v>21617</v>
      </c>
      <c r="V288" s="2">
        <v>22123</v>
      </c>
      <c r="W288" s="2">
        <v>22612.706872337701</v>
      </c>
      <c r="X288" s="2">
        <v>23130.322104812101</v>
      </c>
      <c r="Y288" s="2">
        <v>23694.739610056</v>
      </c>
      <c r="Z288" s="2">
        <v>24295.466536231001</v>
      </c>
      <c r="AA288" s="2">
        <v>24929.1212804975</v>
      </c>
      <c r="AB288" s="2">
        <v>25575.4155659428</v>
      </c>
      <c r="AC288" s="2">
        <v>26233.158234305502</v>
      </c>
      <c r="AD288" s="2">
        <v>26901.9108462896</v>
      </c>
      <c r="AE288" s="2">
        <v>27582.499458951701</v>
      </c>
      <c r="AF288" s="2">
        <v>28266.2220566631</v>
      </c>
      <c r="AG288" s="2">
        <v>28953.503634817698</v>
      </c>
      <c r="AH288" s="2">
        <v>29643.303697667299</v>
      </c>
      <c r="AI288" s="2">
        <v>30336.652339290598</v>
      </c>
      <c r="AJ288" s="2">
        <v>31033.364610605298</v>
      </c>
      <c r="AK288" s="2">
        <v>31733.3110373788</v>
      </c>
      <c r="AL288" s="2">
        <v>32436.346957122802</v>
      </c>
      <c r="AM288" s="2">
        <v>33142.004744661099</v>
      </c>
      <c r="AN288" s="2">
        <v>33850.335290293799</v>
      </c>
      <c r="AO288" s="2">
        <v>34561.0808785466</v>
      </c>
      <c r="AP288" s="2">
        <v>35274.303472150699</v>
      </c>
      <c r="AQ288" s="2">
        <v>35989.9209995981</v>
      </c>
      <c r="AR288" s="2"/>
      <c r="AS288" s="2"/>
      <c r="AT288" s="2"/>
      <c r="AU288" s="2"/>
      <c r="AV288" s="2"/>
      <c r="AW288" s="2"/>
      <c r="AX288" s="2"/>
      <c r="AY288" s="2"/>
      <c r="AZ288" s="2"/>
      <c r="BA288" s="2"/>
      <c r="BB288" s="2"/>
      <c r="BC288" s="2"/>
      <c r="BD288" s="2"/>
      <c r="BE288" s="2"/>
      <c r="BF288" s="2"/>
      <c r="BG288" s="2"/>
      <c r="BH288" s="2"/>
    </row>
    <row r="289" spans="1:60">
      <c r="A289" t="s">
        <v>209</v>
      </c>
      <c r="B289" t="s">
        <v>506</v>
      </c>
      <c r="C289" s="2">
        <v>3277</v>
      </c>
      <c r="D289" s="2">
        <v>3312</v>
      </c>
      <c r="E289" s="2">
        <v>3341</v>
      </c>
      <c r="F289" s="2">
        <v>3348</v>
      </c>
      <c r="G289" s="2">
        <v>3335</v>
      </c>
      <c r="H289" s="2">
        <v>3323</v>
      </c>
      <c r="I289" s="2">
        <v>3380</v>
      </c>
      <c r="J289" s="2">
        <v>3415</v>
      </c>
      <c r="K289" s="2">
        <v>3428</v>
      </c>
      <c r="L289" s="2">
        <v>3457</v>
      </c>
      <c r="M289" s="2">
        <v>3496</v>
      </c>
      <c r="N289" s="2">
        <v>3506</v>
      </c>
      <c r="O289" s="2">
        <v>3527</v>
      </c>
      <c r="P289" s="2">
        <v>3544</v>
      </c>
      <c r="Q289" s="2">
        <v>3574</v>
      </c>
      <c r="R289" s="2">
        <v>3606</v>
      </c>
      <c r="S289" s="2">
        <v>3628</v>
      </c>
      <c r="T289" s="2">
        <v>3683</v>
      </c>
      <c r="U289" s="2">
        <v>3715</v>
      </c>
      <c r="V289" s="2">
        <v>3744</v>
      </c>
      <c r="W289" s="2">
        <v>3753.0107723763499</v>
      </c>
      <c r="X289" s="2">
        <v>3762.5062885767002</v>
      </c>
      <c r="Y289" s="2">
        <v>3774.42635934605</v>
      </c>
      <c r="Z289" s="2">
        <v>3787.81353346582</v>
      </c>
      <c r="AA289" s="2">
        <v>3802.8957531104802</v>
      </c>
      <c r="AB289" s="2">
        <v>3815.57337087422</v>
      </c>
      <c r="AC289" s="2">
        <v>3825.6329743257602</v>
      </c>
      <c r="AD289" s="2">
        <v>3833.0123798204299</v>
      </c>
      <c r="AE289" s="2">
        <v>3837.7896614932802</v>
      </c>
      <c r="AF289" s="2">
        <v>3839.7065854377602</v>
      </c>
      <c r="AG289" s="2">
        <v>3838.8397849890898</v>
      </c>
      <c r="AH289" s="2">
        <v>3834.98812516729</v>
      </c>
      <c r="AI289" s="2">
        <v>3828.2793311238502</v>
      </c>
      <c r="AJ289" s="2">
        <v>3818.8259789638</v>
      </c>
      <c r="AK289" s="2">
        <v>3806.7459591294701</v>
      </c>
      <c r="AL289" s="2">
        <v>3792.18127321156</v>
      </c>
      <c r="AM289" s="2">
        <v>3775.2579719226601</v>
      </c>
      <c r="AN289" s="2">
        <v>3756.1772745949902</v>
      </c>
      <c r="AO289" s="2">
        <v>3735.1454398730598</v>
      </c>
      <c r="AP289" s="2">
        <v>3712.4063524497201</v>
      </c>
      <c r="AQ289" s="2">
        <v>3688.1957689764599</v>
      </c>
      <c r="AR289" s="2"/>
      <c r="AS289" s="2"/>
      <c r="AT289" s="2"/>
      <c r="AU289" s="2"/>
      <c r="AV289" s="2"/>
      <c r="AW289" s="2"/>
      <c r="AX289" s="2"/>
      <c r="AY289" s="2"/>
      <c r="AZ289" s="2"/>
      <c r="BA289" s="2"/>
      <c r="BB289" s="2"/>
      <c r="BC289" s="2"/>
      <c r="BD289" s="2"/>
      <c r="BE289" s="2"/>
      <c r="BF289" s="2"/>
      <c r="BG289" s="2"/>
      <c r="BH289" s="2"/>
    </row>
    <row r="290" spans="1:60">
      <c r="A290" t="s">
        <v>209</v>
      </c>
      <c r="B290" t="s">
        <v>507</v>
      </c>
      <c r="C290" s="2">
        <v>5551</v>
      </c>
      <c r="D290" s="2">
        <v>5633</v>
      </c>
      <c r="E290" s="2">
        <v>5712</v>
      </c>
      <c r="F290" s="2">
        <v>5763</v>
      </c>
      <c r="G290" s="2">
        <v>5778</v>
      </c>
      <c r="H290" s="2">
        <v>5732</v>
      </c>
      <c r="I290" s="2">
        <v>5822</v>
      </c>
      <c r="J290" s="2">
        <v>5962</v>
      </c>
      <c r="K290" s="2">
        <v>6140</v>
      </c>
      <c r="L290" s="2">
        <v>6269</v>
      </c>
      <c r="M290" s="2">
        <v>6356</v>
      </c>
      <c r="N290" s="2">
        <v>6409</v>
      </c>
      <c r="O290" s="2">
        <v>6476</v>
      </c>
      <c r="P290" s="2">
        <v>6552</v>
      </c>
      <c r="Q290" s="2">
        <v>6640</v>
      </c>
      <c r="R290" s="2">
        <v>6728</v>
      </c>
      <c r="S290" s="2">
        <v>6809</v>
      </c>
      <c r="T290" s="2">
        <v>6873</v>
      </c>
      <c r="U290" s="2">
        <v>6952</v>
      </c>
      <c r="V290" s="2">
        <v>6989</v>
      </c>
      <c r="W290" s="2">
        <v>7052.7912235557997</v>
      </c>
      <c r="X290" s="2">
        <v>7126.0188511092401</v>
      </c>
      <c r="Y290" s="2">
        <v>7211.4566653183601</v>
      </c>
      <c r="Z290" s="2">
        <v>7307.1264678074203</v>
      </c>
      <c r="AA290" s="2">
        <v>7413.0169234232499</v>
      </c>
      <c r="AB290" s="2">
        <v>7522.5626839092602</v>
      </c>
      <c r="AC290" s="2">
        <v>7635.3048282418104</v>
      </c>
      <c r="AD290" s="2">
        <v>7750.9423189701001</v>
      </c>
      <c r="AE290" s="2">
        <v>7869.4121121232502</v>
      </c>
      <c r="AF290" s="2">
        <v>7988.0363232315904</v>
      </c>
      <c r="AG290" s="2">
        <v>8106.7576565958498</v>
      </c>
      <c r="AH290" s="2">
        <v>8225.1280297738303</v>
      </c>
      <c r="AI290" s="2">
        <v>8343.2565641444507</v>
      </c>
      <c r="AJ290" s="2">
        <v>8461.1647361807809</v>
      </c>
      <c r="AK290" s="2">
        <v>8578.8826734037193</v>
      </c>
      <c r="AL290" s="2">
        <v>8696.4253419515408</v>
      </c>
      <c r="AM290" s="2">
        <v>8813.7238461181896</v>
      </c>
      <c r="AN290" s="2">
        <v>8930.8369070522003</v>
      </c>
      <c r="AO290" s="2">
        <v>9047.7805329735202</v>
      </c>
      <c r="AP290" s="2">
        <v>9164.5932179511892</v>
      </c>
      <c r="AQ290" s="2">
        <v>9281.2658699788099</v>
      </c>
      <c r="AR290" s="2"/>
      <c r="AS290" s="2"/>
      <c r="AT290" s="2"/>
      <c r="AU290" s="2"/>
      <c r="AV290" s="2"/>
      <c r="AW290" s="2"/>
      <c r="AX290" s="2"/>
      <c r="AY290" s="2"/>
      <c r="AZ290" s="2"/>
      <c r="BA290" s="2"/>
      <c r="BB290" s="2"/>
      <c r="BC290" s="2"/>
      <c r="BD290" s="2"/>
      <c r="BE290" s="2"/>
      <c r="BF290" s="2"/>
      <c r="BG290" s="2"/>
      <c r="BH290" s="2"/>
    </row>
    <row r="291" spans="1:60">
      <c r="A291" t="s">
        <v>209</v>
      </c>
      <c r="B291" t="s">
        <v>508</v>
      </c>
      <c r="C291" s="2">
        <v>11287</v>
      </c>
      <c r="D291" s="2">
        <v>11524</v>
      </c>
      <c r="E291" s="2">
        <v>11660</v>
      </c>
      <c r="F291" s="2">
        <v>11782</v>
      </c>
      <c r="G291" s="2">
        <v>11984</v>
      </c>
      <c r="H291" s="2">
        <v>12101</v>
      </c>
      <c r="I291" s="2">
        <v>12256</v>
      </c>
      <c r="J291" s="2">
        <v>12373</v>
      </c>
      <c r="K291" s="2">
        <v>12545</v>
      </c>
      <c r="L291" s="2">
        <v>12712</v>
      </c>
      <c r="M291" s="2">
        <v>12997</v>
      </c>
      <c r="N291" s="2">
        <v>13276</v>
      </c>
      <c r="O291" s="2">
        <v>13533</v>
      </c>
      <c r="P291" s="2">
        <v>13777</v>
      </c>
      <c r="Q291" s="2">
        <v>14007</v>
      </c>
      <c r="R291" s="2">
        <v>14273</v>
      </c>
      <c r="S291" s="2">
        <v>14484</v>
      </c>
      <c r="T291" s="2">
        <v>14707</v>
      </c>
      <c r="U291" s="2">
        <v>14919</v>
      </c>
      <c r="V291" s="2">
        <v>15091</v>
      </c>
      <c r="W291" s="2">
        <v>15293.7572008603</v>
      </c>
      <c r="X291" s="2">
        <v>15509.018962971</v>
      </c>
      <c r="Y291" s="2">
        <v>15744.585023023001</v>
      </c>
      <c r="Z291" s="2">
        <v>15994.717159886201</v>
      </c>
      <c r="AA291" s="2">
        <v>16257.709530825899</v>
      </c>
      <c r="AB291" s="2">
        <v>16521.834543737499</v>
      </c>
      <c r="AC291" s="2">
        <v>16786.371392561901</v>
      </c>
      <c r="AD291" s="2">
        <v>17051.121367179101</v>
      </c>
      <c r="AE291" s="2">
        <v>17316.449368270802</v>
      </c>
      <c r="AF291" s="2">
        <v>17576.739917942399</v>
      </c>
      <c r="AG291" s="2">
        <v>17832.324799689301</v>
      </c>
      <c r="AH291" s="2">
        <v>18082.661609992701</v>
      </c>
      <c r="AI291" s="2">
        <v>18328.273694537598</v>
      </c>
      <c r="AJ291" s="2">
        <v>18569.3468231474</v>
      </c>
      <c r="AK291" s="2">
        <v>18806.024113565702</v>
      </c>
      <c r="AL291" s="2">
        <v>19038.5268487541</v>
      </c>
      <c r="AM291" s="2">
        <v>19266.830970868501</v>
      </c>
      <c r="AN291" s="2">
        <v>19491.190466730801</v>
      </c>
      <c r="AO291" s="2">
        <v>19711.729788659599</v>
      </c>
      <c r="AP291" s="2">
        <v>19928.654028689602</v>
      </c>
      <c r="AQ291" s="2">
        <v>20142.154771138801</v>
      </c>
      <c r="AR291" s="2"/>
      <c r="AS291" s="2"/>
      <c r="AT291" s="2"/>
      <c r="AU291" s="2"/>
      <c r="AV291" s="2"/>
      <c r="AW291" s="2"/>
      <c r="AX291" s="2"/>
      <c r="AY291" s="2"/>
      <c r="AZ291" s="2"/>
      <c r="BA291" s="2"/>
      <c r="BB291" s="2"/>
      <c r="BC291" s="2"/>
      <c r="BD291" s="2"/>
      <c r="BE291" s="2"/>
      <c r="BF291" s="2"/>
      <c r="BG291" s="2"/>
      <c r="BH291" s="2"/>
    </row>
    <row r="292" spans="1:60">
      <c r="A292" t="s">
        <v>209</v>
      </c>
      <c r="B292" t="s">
        <v>509</v>
      </c>
      <c r="C292" s="2">
        <v>4145</v>
      </c>
      <c r="D292" s="2">
        <v>4212</v>
      </c>
      <c r="E292" s="2">
        <v>4243</v>
      </c>
      <c r="F292" s="2">
        <v>4247</v>
      </c>
      <c r="G292" s="2">
        <v>4253</v>
      </c>
      <c r="H292" s="2">
        <v>4287</v>
      </c>
      <c r="I292" s="2">
        <v>4281</v>
      </c>
      <c r="J292" s="2">
        <v>4227</v>
      </c>
      <c r="K292" s="2">
        <v>4249</v>
      </c>
      <c r="L292" s="2">
        <v>4271</v>
      </c>
      <c r="M292" s="2">
        <v>4257</v>
      </c>
      <c r="N292" s="2">
        <v>4296</v>
      </c>
      <c r="O292" s="2">
        <v>4323</v>
      </c>
      <c r="P292" s="2">
        <v>4348</v>
      </c>
      <c r="Q292" s="2">
        <v>4371</v>
      </c>
      <c r="R292" s="2">
        <v>4397</v>
      </c>
      <c r="S292" s="2">
        <v>4429</v>
      </c>
      <c r="T292" s="2">
        <v>4472</v>
      </c>
      <c r="U292" s="2">
        <v>4506</v>
      </c>
      <c r="V292" s="2">
        <v>4532</v>
      </c>
      <c r="W292" s="2">
        <v>4572.93857351104</v>
      </c>
      <c r="X292" s="2">
        <v>4618.1195663857297</v>
      </c>
      <c r="Y292" s="2">
        <v>4668.0238308737298</v>
      </c>
      <c r="Z292" s="2">
        <v>4721.5113452118103</v>
      </c>
      <c r="AA292" s="2">
        <v>4778.20427319587</v>
      </c>
      <c r="AB292" s="2">
        <v>4836.9788832808299</v>
      </c>
      <c r="AC292" s="2">
        <v>4897.5727627013302</v>
      </c>
      <c r="AD292" s="2">
        <v>4959.8337870058003</v>
      </c>
      <c r="AE292" s="2">
        <v>5023.6689624287101</v>
      </c>
      <c r="AF292" s="2">
        <v>5086.6060521724403</v>
      </c>
      <c r="AG292" s="2">
        <v>5148.6452051532897</v>
      </c>
      <c r="AH292" s="2">
        <v>5209.6148186651499</v>
      </c>
      <c r="AI292" s="2">
        <v>5269.5386213592101</v>
      </c>
      <c r="AJ292" s="2">
        <v>5328.4185910115302</v>
      </c>
      <c r="AK292" s="2">
        <v>5386.2239423662204</v>
      </c>
      <c r="AL292" s="2">
        <v>5442.9318505478304</v>
      </c>
      <c r="AM292" s="2">
        <v>5498.4194952785901</v>
      </c>
      <c r="AN292" s="2">
        <v>5552.7008069939002</v>
      </c>
      <c r="AO292" s="2">
        <v>5605.8208338599097</v>
      </c>
      <c r="AP292" s="2">
        <v>5657.8356441553196</v>
      </c>
      <c r="AQ292" s="2">
        <v>5708.7905865166204</v>
      </c>
      <c r="AR292" s="2"/>
      <c r="AS292" s="2"/>
      <c r="AT292" s="2"/>
      <c r="AU292" s="2"/>
      <c r="AV292" s="2"/>
      <c r="AW292" s="2"/>
      <c r="AX292" s="2"/>
      <c r="AY292" s="2"/>
      <c r="AZ292" s="2"/>
      <c r="BA292" s="2"/>
      <c r="BB292" s="2"/>
      <c r="BC292" s="2"/>
      <c r="BD292" s="2"/>
      <c r="BE292" s="2"/>
      <c r="BF292" s="2"/>
      <c r="BG292" s="2"/>
      <c r="BH292" s="2"/>
    </row>
    <row r="293" spans="1:60">
      <c r="A293" t="s">
        <v>209</v>
      </c>
      <c r="B293" t="s">
        <v>510</v>
      </c>
      <c r="C293" s="2">
        <v>2745</v>
      </c>
      <c r="D293" s="2">
        <v>2778</v>
      </c>
      <c r="E293" s="2">
        <v>2900</v>
      </c>
      <c r="F293" s="2">
        <v>2969</v>
      </c>
      <c r="G293" s="2">
        <v>3034</v>
      </c>
      <c r="H293" s="2">
        <v>3063</v>
      </c>
      <c r="I293" s="2">
        <v>3135</v>
      </c>
      <c r="J293" s="2">
        <v>3198</v>
      </c>
      <c r="K293" s="2">
        <v>3258</v>
      </c>
      <c r="L293" s="2">
        <v>3311</v>
      </c>
      <c r="M293" s="2">
        <v>3403</v>
      </c>
      <c r="N293" s="2">
        <v>3418</v>
      </c>
      <c r="O293" s="2">
        <v>3435</v>
      </c>
      <c r="P293" s="2">
        <v>3455</v>
      </c>
      <c r="Q293" s="2">
        <v>3483</v>
      </c>
      <c r="R293" s="2">
        <v>3503</v>
      </c>
      <c r="S293" s="2">
        <v>3510</v>
      </c>
      <c r="T293" s="2">
        <v>3518</v>
      </c>
      <c r="U293" s="2">
        <v>3536</v>
      </c>
      <c r="V293" s="2">
        <v>3546</v>
      </c>
      <c r="W293" s="2">
        <v>3521.4841916220898</v>
      </c>
      <c r="X293" s="2">
        <v>3498.67793118074</v>
      </c>
      <c r="Y293" s="2">
        <v>3478.1720412215</v>
      </c>
      <c r="Z293" s="2">
        <v>3458.6783575950699</v>
      </c>
      <c r="AA293" s="2">
        <v>3440.1152402871098</v>
      </c>
      <c r="AB293" s="2">
        <v>3419.9887108284001</v>
      </c>
      <c r="AC293" s="2">
        <v>3398.2557078545801</v>
      </c>
      <c r="AD293" s="2">
        <v>3375.0078305837501</v>
      </c>
      <c r="AE293" s="2">
        <v>3350.3685987254798</v>
      </c>
      <c r="AF293" s="2">
        <v>3324.9381745863002</v>
      </c>
      <c r="AG293" s="2">
        <v>3298.8090026467198</v>
      </c>
      <c r="AH293" s="2">
        <v>3271.84788982595</v>
      </c>
      <c r="AI293" s="2">
        <v>3244.15436809933</v>
      </c>
      <c r="AJ293" s="2">
        <v>3215.7582629165199</v>
      </c>
      <c r="AK293" s="2">
        <v>3186.6753629118798</v>
      </c>
      <c r="AL293" s="2">
        <v>3156.9671992378398</v>
      </c>
      <c r="AM293" s="2">
        <v>3126.6594584866002</v>
      </c>
      <c r="AN293" s="2">
        <v>3095.8387423771001</v>
      </c>
      <c r="AO293" s="2">
        <v>3064.5764549451601</v>
      </c>
      <c r="AP293" s="2">
        <v>3032.9481805739902</v>
      </c>
      <c r="AQ293" s="2">
        <v>3001.0285330588399</v>
      </c>
      <c r="AR293" s="2"/>
      <c r="AS293" s="2"/>
      <c r="AT293" s="2"/>
      <c r="AU293" s="2"/>
      <c r="AV293" s="2"/>
      <c r="AW293" s="2"/>
      <c r="AX293" s="2"/>
      <c r="AY293" s="2"/>
      <c r="AZ293" s="2"/>
      <c r="BA293" s="2"/>
      <c r="BB293" s="2"/>
      <c r="BC293" s="2"/>
      <c r="BD293" s="2"/>
      <c r="BE293" s="2"/>
      <c r="BF293" s="2"/>
      <c r="BG293" s="2"/>
      <c r="BH293" s="2"/>
    </row>
    <row r="294" spans="1:60">
      <c r="A294" t="s">
        <v>209</v>
      </c>
      <c r="B294" t="s">
        <v>511</v>
      </c>
      <c r="C294" s="2">
        <v>13792</v>
      </c>
      <c r="D294" s="2">
        <v>14037</v>
      </c>
      <c r="E294" s="2">
        <v>14142</v>
      </c>
      <c r="F294" s="2">
        <v>14208</v>
      </c>
      <c r="G294" s="2">
        <v>14344</v>
      </c>
      <c r="H294" s="2">
        <v>14354</v>
      </c>
      <c r="I294" s="2">
        <v>14418</v>
      </c>
      <c r="J294" s="2">
        <v>14499</v>
      </c>
      <c r="K294" s="2">
        <v>14548</v>
      </c>
      <c r="L294" s="2">
        <v>14717</v>
      </c>
      <c r="M294" s="2">
        <v>14758</v>
      </c>
      <c r="N294" s="2">
        <v>14918</v>
      </c>
      <c r="O294" s="2">
        <v>15041</v>
      </c>
      <c r="P294" s="2">
        <v>15189</v>
      </c>
      <c r="Q294" s="2">
        <v>15383</v>
      </c>
      <c r="R294" s="2">
        <v>15618</v>
      </c>
      <c r="S294" s="2">
        <v>15854</v>
      </c>
      <c r="T294" s="2">
        <v>16198</v>
      </c>
      <c r="U294" s="2">
        <v>16493</v>
      </c>
      <c r="V294" s="2">
        <v>16865</v>
      </c>
      <c r="W294" s="2">
        <v>17119.0034299453</v>
      </c>
      <c r="X294" s="2">
        <v>17391.735520580802</v>
      </c>
      <c r="Y294" s="2">
        <v>17694.993874964599</v>
      </c>
      <c r="Z294" s="2">
        <v>18024.606014940699</v>
      </c>
      <c r="AA294" s="2">
        <v>18381.1784170848</v>
      </c>
      <c r="AB294" s="2">
        <v>18746.541666696499</v>
      </c>
      <c r="AC294" s="2">
        <v>19119.94255426</v>
      </c>
      <c r="AD294" s="2">
        <v>19501.044349604999</v>
      </c>
      <c r="AE294" s="2">
        <v>19889.952155453499</v>
      </c>
      <c r="AF294" s="2">
        <v>20276.292064597699</v>
      </c>
      <c r="AG294" s="2">
        <v>20659.9381840776</v>
      </c>
      <c r="AH294" s="2">
        <v>21039.713439174298</v>
      </c>
      <c r="AI294" s="2">
        <v>21415.812514546</v>
      </c>
      <c r="AJ294" s="2">
        <v>21788.140519574099</v>
      </c>
      <c r="AK294" s="2">
        <v>22156.654578433699</v>
      </c>
      <c r="AL294" s="2">
        <v>22521.2703711145</v>
      </c>
      <c r="AM294" s="2">
        <v>22881.6561173749</v>
      </c>
      <c r="AN294" s="2">
        <v>23237.806641935102</v>
      </c>
      <c r="AO294" s="2">
        <v>23589.650974563101</v>
      </c>
      <c r="AP294" s="2">
        <v>23937.164299397798</v>
      </c>
      <c r="AQ294" s="2">
        <v>24280.3052534571</v>
      </c>
      <c r="AR294" s="2"/>
      <c r="AS294" s="2"/>
      <c r="AT294" s="2"/>
      <c r="AU294" s="2"/>
      <c r="AV294" s="2"/>
      <c r="AW294" s="2"/>
      <c r="AX294" s="2"/>
      <c r="AY294" s="2"/>
      <c r="AZ294" s="2"/>
      <c r="BA294" s="2"/>
      <c r="BB294" s="2"/>
      <c r="BC294" s="2"/>
      <c r="BD294" s="2"/>
      <c r="BE294" s="2"/>
      <c r="BF294" s="2"/>
      <c r="BG294" s="2"/>
      <c r="BH294" s="2"/>
    </row>
    <row r="295" spans="1:60">
      <c r="A295" t="s">
        <v>209</v>
      </c>
      <c r="B295" t="s">
        <v>150</v>
      </c>
      <c r="C295" s="2">
        <v>4270</v>
      </c>
      <c r="D295" s="2">
        <v>4473</v>
      </c>
      <c r="E295" s="2">
        <v>4571</v>
      </c>
      <c r="F295" s="2">
        <v>4579</v>
      </c>
      <c r="G295" s="2">
        <v>4605</v>
      </c>
      <c r="H295" s="2">
        <v>4600</v>
      </c>
      <c r="I295" s="2">
        <v>4686</v>
      </c>
      <c r="J295" s="2">
        <v>4724</v>
      </c>
      <c r="K295" s="2">
        <v>4778</v>
      </c>
      <c r="L295" s="2">
        <v>4830</v>
      </c>
      <c r="M295" s="2">
        <v>4842</v>
      </c>
      <c r="N295" s="2">
        <v>4855</v>
      </c>
      <c r="O295" s="2">
        <v>4901</v>
      </c>
      <c r="P295" s="2">
        <v>5001</v>
      </c>
      <c r="Q295" s="2">
        <v>5091</v>
      </c>
      <c r="R295" s="2">
        <v>5180</v>
      </c>
      <c r="S295" s="2">
        <v>5276</v>
      </c>
      <c r="T295" s="2">
        <v>5379</v>
      </c>
      <c r="U295" s="2">
        <v>5497</v>
      </c>
      <c r="V295" s="2">
        <v>5641</v>
      </c>
      <c r="W295" s="2">
        <v>5741.6381420655798</v>
      </c>
      <c r="X295" s="2">
        <v>5850.1422253213696</v>
      </c>
      <c r="Y295" s="2">
        <v>5966.5266227874199</v>
      </c>
      <c r="Z295" s="2">
        <v>6089.06503514837</v>
      </c>
      <c r="AA295" s="2">
        <v>6217.2129743740197</v>
      </c>
      <c r="AB295" s="2">
        <v>6348.5737659917004</v>
      </c>
      <c r="AC295" s="2">
        <v>6482.7847561040498</v>
      </c>
      <c r="AD295" s="2">
        <v>6619.6522774074101</v>
      </c>
      <c r="AE295" s="2">
        <v>6759.1267868756204</v>
      </c>
      <c r="AF295" s="2">
        <v>6897.2859634640199</v>
      </c>
      <c r="AG295" s="2">
        <v>7034.0310942798797</v>
      </c>
      <c r="AH295" s="2">
        <v>7169.05680436693</v>
      </c>
      <c r="AI295" s="2">
        <v>7302.3452863542798</v>
      </c>
      <c r="AJ295" s="2">
        <v>7433.7648468659399</v>
      </c>
      <c r="AK295" s="2">
        <v>7563.17397689054</v>
      </c>
      <c r="AL295" s="2">
        <v>7690.4818781264603</v>
      </c>
      <c r="AM295" s="2">
        <v>7815.5448417069201</v>
      </c>
      <c r="AN295" s="2">
        <v>7938.3580554916598</v>
      </c>
      <c r="AO295" s="2">
        <v>8058.9336778657298</v>
      </c>
      <c r="AP295" s="2">
        <v>8177.3131366179095</v>
      </c>
      <c r="AQ295" s="2">
        <v>8293.5475396402198</v>
      </c>
      <c r="AR295" s="2"/>
      <c r="AS295" s="2"/>
      <c r="AT295" s="2"/>
      <c r="AU295" s="2"/>
      <c r="AV295" s="2"/>
      <c r="AW295" s="2"/>
      <c r="AX295" s="2"/>
      <c r="AY295" s="2"/>
      <c r="AZ295" s="2"/>
      <c r="BA295" s="2"/>
      <c r="BB295" s="2"/>
      <c r="BC295" s="2"/>
      <c r="BD295" s="2"/>
      <c r="BE295" s="2"/>
      <c r="BF295" s="2"/>
      <c r="BG295" s="2"/>
      <c r="BH295" s="2"/>
    </row>
    <row r="296" spans="1:60">
      <c r="A296" t="s">
        <v>210</v>
      </c>
      <c r="B296" t="s">
        <v>512</v>
      </c>
      <c r="C296" s="2">
        <v>19901</v>
      </c>
      <c r="D296" s="2">
        <v>19947</v>
      </c>
      <c r="E296" s="2">
        <v>20178</v>
      </c>
      <c r="F296" s="2">
        <v>20508</v>
      </c>
      <c r="G296" s="2">
        <v>20620</v>
      </c>
      <c r="H296" s="2">
        <v>20659</v>
      </c>
      <c r="I296" s="2">
        <v>20666</v>
      </c>
      <c r="J296" s="2">
        <v>20972</v>
      </c>
      <c r="K296" s="2">
        <v>21506</v>
      </c>
      <c r="L296" s="2">
        <v>21965</v>
      </c>
      <c r="M296" s="2">
        <v>22188</v>
      </c>
      <c r="N296" s="2">
        <v>22370</v>
      </c>
      <c r="O296" s="2">
        <v>22628</v>
      </c>
      <c r="P296" s="2">
        <v>22941</v>
      </c>
      <c r="Q296" s="2">
        <v>23270</v>
      </c>
      <c r="R296" s="2">
        <v>23711</v>
      </c>
      <c r="S296" s="2">
        <v>24454</v>
      </c>
      <c r="T296" s="2">
        <v>24615</v>
      </c>
      <c r="U296" s="2">
        <v>24850</v>
      </c>
      <c r="V296" s="2">
        <v>25077</v>
      </c>
      <c r="W296" s="2">
        <v>25054.699455877399</v>
      </c>
      <c r="X296" s="2">
        <v>25058.770720931301</v>
      </c>
      <c r="Y296" s="2">
        <v>25148.230337467001</v>
      </c>
      <c r="Z296" s="2">
        <v>25277.202059491199</v>
      </c>
      <c r="AA296" s="2">
        <v>25658.173577449401</v>
      </c>
      <c r="AB296" s="2">
        <v>25901.767575594298</v>
      </c>
      <c r="AC296" s="2">
        <v>26258.6235002143</v>
      </c>
      <c r="AD296" s="2">
        <v>26613.826079269202</v>
      </c>
      <c r="AE296" s="2">
        <v>26925.047940123801</v>
      </c>
      <c r="AF296" s="2">
        <v>27191.045576243399</v>
      </c>
      <c r="AG296" s="2">
        <v>27472.126498944901</v>
      </c>
      <c r="AH296" s="2">
        <v>27763.624273495599</v>
      </c>
      <c r="AI296" s="2">
        <v>28060.906249562198</v>
      </c>
      <c r="AJ296" s="2">
        <v>28380.507784612801</v>
      </c>
      <c r="AK296" s="2">
        <v>28675.175544517198</v>
      </c>
      <c r="AL296" s="2">
        <v>28989.3064490619</v>
      </c>
      <c r="AM296" s="2">
        <v>29296.5403163638</v>
      </c>
      <c r="AN296" s="2">
        <v>29639.9002258283</v>
      </c>
      <c r="AO296" s="2">
        <v>29977.676031138501</v>
      </c>
      <c r="AP296" s="2">
        <v>30365.241825592599</v>
      </c>
      <c r="AQ296" s="2">
        <v>30715.732218406301</v>
      </c>
      <c r="AR296" s="2"/>
      <c r="AS296" s="2"/>
      <c r="AT296" s="2"/>
      <c r="AU296" s="2"/>
      <c r="AV296" s="2"/>
      <c r="AW296" s="2"/>
      <c r="AX296" s="2"/>
      <c r="AY296" s="2"/>
      <c r="AZ296" s="2"/>
      <c r="BA296" s="2"/>
      <c r="BB296" s="2"/>
      <c r="BC296" s="2"/>
      <c r="BD296" s="2"/>
      <c r="BE296" s="2"/>
      <c r="BF296" s="2"/>
      <c r="BG296" s="2"/>
      <c r="BH296" s="2"/>
    </row>
    <row r="297" spans="1:60">
      <c r="A297" t="s">
        <v>210</v>
      </c>
      <c r="B297" t="s">
        <v>513</v>
      </c>
      <c r="C297" s="2">
        <v>16826</v>
      </c>
      <c r="D297" s="2">
        <v>16906</v>
      </c>
      <c r="E297" s="2">
        <v>17315</v>
      </c>
      <c r="F297" s="2">
        <v>17777</v>
      </c>
      <c r="G297" s="2">
        <v>17960</v>
      </c>
      <c r="H297" s="2">
        <v>18136</v>
      </c>
      <c r="I297" s="2">
        <v>18195</v>
      </c>
      <c r="J297" s="2">
        <v>18578</v>
      </c>
      <c r="K297" s="2">
        <v>19065</v>
      </c>
      <c r="L297" s="2">
        <v>19308</v>
      </c>
      <c r="M297" s="2">
        <v>19488</v>
      </c>
      <c r="N297" s="2">
        <v>19688</v>
      </c>
      <c r="O297" s="2">
        <v>19901</v>
      </c>
      <c r="P297" s="2">
        <v>20176</v>
      </c>
      <c r="Q297" s="2">
        <v>20555</v>
      </c>
      <c r="R297" s="2">
        <v>20853</v>
      </c>
      <c r="S297" s="2">
        <v>21417</v>
      </c>
      <c r="T297" s="2">
        <v>21653</v>
      </c>
      <c r="U297" s="2">
        <v>21929</v>
      </c>
      <c r="V297" s="2">
        <v>22066</v>
      </c>
      <c r="W297" s="2">
        <v>22029.3272995689</v>
      </c>
      <c r="X297" s="2">
        <v>22036.8901098116</v>
      </c>
      <c r="Y297" s="2">
        <v>22121.551351756101</v>
      </c>
      <c r="Z297" s="2">
        <v>22336.621246725299</v>
      </c>
      <c r="AA297" s="2">
        <v>23710.653881633501</v>
      </c>
      <c r="AB297" s="2">
        <v>24756.119340674999</v>
      </c>
      <c r="AC297" s="2">
        <v>25114.059846472901</v>
      </c>
      <c r="AD297" s="2">
        <v>25470.341987969299</v>
      </c>
      <c r="AE297" s="2">
        <v>25594.684603871599</v>
      </c>
      <c r="AF297" s="2">
        <v>26006.814153388899</v>
      </c>
      <c r="AG297" s="2">
        <v>26155.037475003301</v>
      </c>
      <c r="AH297" s="2">
        <v>26606.676263148402</v>
      </c>
      <c r="AI297" s="2">
        <v>26763.4429394488</v>
      </c>
      <c r="AJ297" s="2">
        <v>26931.979460688701</v>
      </c>
      <c r="AK297" s="2">
        <v>27088.051457425499</v>
      </c>
      <c r="AL297" s="2">
        <v>27279.251028315499</v>
      </c>
      <c r="AM297" s="2">
        <v>27466.2525934611</v>
      </c>
      <c r="AN297" s="2">
        <v>27675.242750715599</v>
      </c>
      <c r="AO297" s="2">
        <v>27880.8340665203</v>
      </c>
      <c r="AP297" s="2">
        <v>28116.730669992099</v>
      </c>
      <c r="AQ297" s="2">
        <v>28330.060882459002</v>
      </c>
      <c r="AR297" s="2"/>
      <c r="AS297" s="2"/>
      <c r="AT297" s="2"/>
      <c r="AU297" s="2"/>
      <c r="AV297" s="2"/>
      <c r="AW297" s="2"/>
      <c r="AX297" s="2"/>
      <c r="AY297" s="2"/>
      <c r="AZ297" s="2"/>
      <c r="BA297" s="2"/>
      <c r="BB297" s="2"/>
      <c r="BC297" s="2"/>
      <c r="BD297" s="2"/>
      <c r="BE297" s="2"/>
      <c r="BF297" s="2"/>
      <c r="BG297" s="2"/>
      <c r="BH297" s="2"/>
    </row>
    <row r="298" spans="1:60">
      <c r="A298" t="s">
        <v>210</v>
      </c>
      <c r="B298" t="s">
        <v>514</v>
      </c>
      <c r="C298" s="2">
        <v>2518</v>
      </c>
      <c r="D298" s="2">
        <v>2568</v>
      </c>
      <c r="E298" s="2">
        <v>2588</v>
      </c>
      <c r="F298" s="2">
        <v>2562</v>
      </c>
      <c r="G298" s="2">
        <v>2548</v>
      </c>
      <c r="H298" s="2">
        <v>2543</v>
      </c>
      <c r="I298" s="2">
        <v>2538</v>
      </c>
      <c r="J298" s="2">
        <v>2569</v>
      </c>
      <c r="K298" s="2">
        <v>2623</v>
      </c>
      <c r="L298" s="2">
        <v>2675</v>
      </c>
      <c r="M298" s="2">
        <v>2716</v>
      </c>
      <c r="N298" s="2">
        <v>2730</v>
      </c>
      <c r="O298" s="2">
        <v>2746</v>
      </c>
      <c r="P298" s="2">
        <v>2761</v>
      </c>
      <c r="Q298" s="2">
        <v>2777</v>
      </c>
      <c r="R298" s="2">
        <v>2795</v>
      </c>
      <c r="S298" s="2">
        <v>2803</v>
      </c>
      <c r="T298" s="2">
        <v>2788</v>
      </c>
      <c r="U298" s="2">
        <v>2805</v>
      </c>
      <c r="V298" s="2">
        <v>2814</v>
      </c>
      <c r="W298" s="2">
        <v>2814.2054644579998</v>
      </c>
      <c r="X298" s="2">
        <v>2814.1619844360898</v>
      </c>
      <c r="Y298" s="2">
        <v>2812.4702888821898</v>
      </c>
      <c r="Z298" s="2">
        <v>2809.4112842867698</v>
      </c>
      <c r="AA298" s="2">
        <v>2804.2178511627899</v>
      </c>
      <c r="AB298" s="2">
        <v>2799.30036417979</v>
      </c>
      <c r="AC298" s="2">
        <v>2794.74417198232</v>
      </c>
      <c r="AD298" s="2">
        <v>2790.2090889319702</v>
      </c>
      <c r="AE298" s="2">
        <v>2785.55877801103</v>
      </c>
      <c r="AF298" s="2">
        <v>2780.3128232314298</v>
      </c>
      <c r="AG298" s="2">
        <v>2774.7693937653798</v>
      </c>
      <c r="AH298" s="2">
        <v>2769.0205183843</v>
      </c>
      <c r="AI298" s="2">
        <v>2763.15757453178</v>
      </c>
      <c r="AJ298" s="2">
        <v>2756.8544491797902</v>
      </c>
      <c r="AK298" s="2">
        <v>2751.0174856854301</v>
      </c>
      <c r="AL298" s="2">
        <v>2743.8667800471699</v>
      </c>
      <c r="AM298" s="2">
        <v>2736.87307656343</v>
      </c>
      <c r="AN298" s="2">
        <v>2729.0570177311802</v>
      </c>
      <c r="AO298" s="2">
        <v>2721.3680726122302</v>
      </c>
      <c r="AP298" s="2">
        <v>2712.5457573031499</v>
      </c>
      <c r="AQ298" s="2">
        <v>2704.5673839282799</v>
      </c>
      <c r="AR298" s="2"/>
      <c r="AS298" s="2"/>
      <c r="AT298" s="2"/>
      <c r="AU298" s="2"/>
      <c r="AV298" s="2"/>
      <c r="AW298" s="2"/>
      <c r="AX298" s="2"/>
      <c r="AY298" s="2"/>
      <c r="AZ298" s="2"/>
      <c r="BA298" s="2"/>
      <c r="BB298" s="2"/>
      <c r="BC298" s="2"/>
      <c r="BD298" s="2"/>
      <c r="BE298" s="2"/>
      <c r="BF298" s="2"/>
      <c r="BG298" s="2"/>
      <c r="BH298" s="2"/>
    </row>
    <row r="299" spans="1:60">
      <c r="A299" t="s">
        <v>210</v>
      </c>
      <c r="B299" t="s">
        <v>515</v>
      </c>
      <c r="C299" s="2">
        <v>5987</v>
      </c>
      <c r="D299" s="2">
        <v>6066</v>
      </c>
      <c r="E299" s="2">
        <v>6188</v>
      </c>
      <c r="F299" s="2">
        <v>6378</v>
      </c>
      <c r="G299" s="2">
        <v>6515</v>
      </c>
      <c r="H299" s="2">
        <v>6614</v>
      </c>
      <c r="I299" s="2">
        <v>6909</v>
      </c>
      <c r="J299" s="2">
        <v>7147</v>
      </c>
      <c r="K299" s="2">
        <v>7460</v>
      </c>
      <c r="L299" s="2">
        <v>7538</v>
      </c>
      <c r="M299" s="2">
        <v>7556</v>
      </c>
      <c r="N299" s="2">
        <v>7603</v>
      </c>
      <c r="O299" s="2">
        <v>7663</v>
      </c>
      <c r="P299" s="2">
        <v>7724</v>
      </c>
      <c r="Q299" s="2">
        <v>7774</v>
      </c>
      <c r="R299" s="2">
        <v>7832</v>
      </c>
      <c r="S299" s="2">
        <v>7936</v>
      </c>
      <c r="T299" s="2">
        <v>7943</v>
      </c>
      <c r="U299" s="2">
        <v>8002</v>
      </c>
      <c r="V299" s="2">
        <v>7948</v>
      </c>
      <c r="W299" s="2">
        <v>7946.7917775568703</v>
      </c>
      <c r="X299" s="2">
        <v>7948.9730388795597</v>
      </c>
      <c r="Y299" s="2">
        <v>8127.64527705405</v>
      </c>
      <c r="Z299" s="2">
        <v>8381.5667992640701</v>
      </c>
      <c r="AA299" s="2">
        <v>9539.2172220222201</v>
      </c>
      <c r="AB299" s="2">
        <v>10549.5947105746</v>
      </c>
      <c r="AC299" s="2">
        <v>11823.7542997813</v>
      </c>
      <c r="AD299" s="2">
        <v>13092.010581468399</v>
      </c>
      <c r="AE299" s="2">
        <v>14392.490862807301</v>
      </c>
      <c r="AF299" s="2">
        <v>15192.5377319542</v>
      </c>
      <c r="AG299" s="2">
        <v>15740.015180657099</v>
      </c>
      <c r="AH299" s="2">
        <v>16307.7821753969</v>
      </c>
      <c r="AI299" s="2">
        <v>16886.81534836</v>
      </c>
      <c r="AJ299" s="2">
        <v>17509.321608753198</v>
      </c>
      <c r="AK299" s="2">
        <v>18085.719568721899</v>
      </c>
      <c r="AL299" s="2">
        <v>18789.342536518801</v>
      </c>
      <c r="AM299" s="2">
        <v>19477.516654086299</v>
      </c>
      <c r="AN299" s="2">
        <v>20246.6097785034</v>
      </c>
      <c r="AO299" s="2">
        <v>21003.1950218366</v>
      </c>
      <c r="AP299" s="2">
        <v>21871.305073927299</v>
      </c>
      <c r="AQ299" s="2">
        <v>22656.369792785699</v>
      </c>
      <c r="AR299" s="2"/>
      <c r="AS299" s="2"/>
      <c r="AT299" s="2"/>
      <c r="AU299" s="2"/>
      <c r="AV299" s="2"/>
      <c r="AW299" s="2"/>
      <c r="AX299" s="2"/>
      <c r="AY299" s="2"/>
      <c r="AZ299" s="2"/>
      <c r="BA299" s="2"/>
      <c r="BB299" s="2"/>
      <c r="BC299" s="2"/>
      <c r="BD299" s="2"/>
      <c r="BE299" s="2"/>
      <c r="BF299" s="2"/>
      <c r="BG299" s="2"/>
      <c r="BH299" s="2"/>
    </row>
    <row r="300" spans="1:60">
      <c r="A300" t="s">
        <v>210</v>
      </c>
      <c r="B300" t="s">
        <v>516</v>
      </c>
      <c r="C300" s="2">
        <v>5576</v>
      </c>
      <c r="D300" s="2">
        <v>5593</v>
      </c>
      <c r="E300" s="2">
        <v>5614</v>
      </c>
      <c r="F300" s="2">
        <v>5648</v>
      </c>
      <c r="G300" s="2">
        <v>5666</v>
      </c>
      <c r="H300" s="2">
        <v>5707</v>
      </c>
      <c r="I300" s="2">
        <v>5747</v>
      </c>
      <c r="J300" s="2">
        <v>5779</v>
      </c>
      <c r="K300" s="2">
        <v>5801</v>
      </c>
      <c r="L300" s="2">
        <v>5815</v>
      </c>
      <c r="M300" s="2">
        <v>5824</v>
      </c>
      <c r="N300" s="2">
        <v>5816</v>
      </c>
      <c r="O300" s="2">
        <v>5806</v>
      </c>
      <c r="P300" s="2">
        <v>5781</v>
      </c>
      <c r="Q300" s="2">
        <v>5770</v>
      </c>
      <c r="R300" s="2">
        <v>5754</v>
      </c>
      <c r="S300" s="2">
        <v>5665</v>
      </c>
      <c r="T300" s="2">
        <v>5585</v>
      </c>
      <c r="U300" s="2">
        <v>5682</v>
      </c>
      <c r="V300" s="2">
        <v>5639</v>
      </c>
      <c r="W300" s="2">
        <v>5637.3246236128398</v>
      </c>
      <c r="X300" s="2">
        <v>5637.6945528843899</v>
      </c>
      <c r="Y300" s="2">
        <v>5651.8607614365001</v>
      </c>
      <c r="Z300" s="2">
        <v>5677.5887922305501</v>
      </c>
      <c r="AA300" s="2">
        <v>5721.2703047328796</v>
      </c>
      <c r="AB300" s="2">
        <v>5762.63250784707</v>
      </c>
      <c r="AC300" s="2">
        <v>5801.1901046786397</v>
      </c>
      <c r="AD300" s="2">
        <v>5839.5690055401301</v>
      </c>
      <c r="AE300" s="2">
        <v>5878.9230417106601</v>
      </c>
      <c r="AF300" s="2">
        <v>5923.3178466066702</v>
      </c>
      <c r="AG300" s="2">
        <v>5970.2300484566404</v>
      </c>
      <c r="AH300" s="2">
        <v>6018.8808159968203</v>
      </c>
      <c r="AI300" s="2">
        <v>6068.4969627023602</v>
      </c>
      <c r="AJ300" s="2">
        <v>6121.8382315282797</v>
      </c>
      <c r="AK300" s="2">
        <v>6171.2345188889904</v>
      </c>
      <c r="AL300" s="2">
        <v>6231.7485651493398</v>
      </c>
      <c r="AM300" s="2">
        <v>6290.9339559878099</v>
      </c>
      <c r="AN300" s="2">
        <v>6357.0786672678496</v>
      </c>
      <c r="AO300" s="2">
        <v>6422.1476551754204</v>
      </c>
      <c r="AP300" s="2">
        <v>6496.8081697254502</v>
      </c>
      <c r="AQ300" s="2">
        <v>6564.3264926414604</v>
      </c>
      <c r="AR300" s="2"/>
      <c r="AS300" s="2"/>
      <c r="AT300" s="2"/>
      <c r="AU300" s="2"/>
      <c r="AV300" s="2"/>
      <c r="AW300" s="2"/>
      <c r="AX300" s="2"/>
      <c r="AY300" s="2"/>
      <c r="AZ300" s="2"/>
      <c r="BA300" s="2"/>
      <c r="BB300" s="2"/>
      <c r="BC300" s="2"/>
      <c r="BD300" s="2"/>
      <c r="BE300" s="2"/>
      <c r="BF300" s="2"/>
      <c r="BG300" s="2"/>
      <c r="BH300" s="2"/>
    </row>
    <row r="301" spans="1:60">
      <c r="A301" t="s">
        <v>210</v>
      </c>
      <c r="B301" t="s">
        <v>517</v>
      </c>
      <c r="C301" s="2">
        <v>11141</v>
      </c>
      <c r="D301" s="2">
        <v>11225</v>
      </c>
      <c r="E301" s="2">
        <v>11295</v>
      </c>
      <c r="F301" s="2">
        <v>11287</v>
      </c>
      <c r="G301" s="2">
        <v>11298</v>
      </c>
      <c r="H301" s="2">
        <v>11283</v>
      </c>
      <c r="I301" s="2">
        <v>11341</v>
      </c>
      <c r="J301" s="2">
        <v>11555</v>
      </c>
      <c r="K301" s="2">
        <v>11742</v>
      </c>
      <c r="L301" s="2">
        <v>11889</v>
      </c>
      <c r="M301" s="2">
        <v>11958</v>
      </c>
      <c r="N301" s="2">
        <v>12006</v>
      </c>
      <c r="O301" s="2">
        <v>12103</v>
      </c>
      <c r="P301" s="2">
        <v>12173</v>
      </c>
      <c r="Q301" s="2">
        <v>12242</v>
      </c>
      <c r="R301" s="2">
        <v>12312</v>
      </c>
      <c r="S301" s="2">
        <v>12424</v>
      </c>
      <c r="T301" s="2">
        <v>12498</v>
      </c>
      <c r="U301" s="2">
        <v>12545</v>
      </c>
      <c r="V301" s="2">
        <v>12536</v>
      </c>
      <c r="W301" s="2">
        <v>12535.9999976527</v>
      </c>
      <c r="X301" s="2">
        <v>12535.999996840999</v>
      </c>
      <c r="Y301" s="2">
        <v>12938.212410329699</v>
      </c>
      <c r="Z301" s="2">
        <v>13324.9661080638</v>
      </c>
      <c r="AA301" s="2">
        <v>13375.9106711968</v>
      </c>
      <c r="AB301" s="2">
        <v>13477.872294115899</v>
      </c>
      <c r="AC301" s="2">
        <v>13625.985248716899</v>
      </c>
      <c r="AD301" s="2">
        <v>13773.4119873213</v>
      </c>
      <c r="AE301" s="2">
        <v>13924.5845577037</v>
      </c>
      <c r="AF301" s="2">
        <v>14095.120510521099</v>
      </c>
      <c r="AG301" s="2">
        <v>14275.326632889</v>
      </c>
      <c r="AH301" s="2">
        <v>14462.2111957206</v>
      </c>
      <c r="AI301" s="2">
        <v>14652.804108739499</v>
      </c>
      <c r="AJ301" s="2">
        <v>14857.706495988899</v>
      </c>
      <c r="AK301" s="2">
        <v>15046.552580428801</v>
      </c>
      <c r="AL301" s="2">
        <v>15245.3016332267</v>
      </c>
      <c r="AM301" s="2">
        <v>15439.686927736901</v>
      </c>
      <c r="AN301" s="2">
        <v>15656.929025593399</v>
      </c>
      <c r="AO301" s="2">
        <v>15870.6380902766</v>
      </c>
      <c r="AP301" s="2">
        <v>16115.849031534701</v>
      </c>
      <c r="AQ301" s="2">
        <v>16337.6025511431</v>
      </c>
      <c r="AR301" s="2"/>
      <c r="AS301" s="2"/>
      <c r="AT301" s="2"/>
      <c r="AU301" s="2"/>
      <c r="AV301" s="2"/>
      <c r="AW301" s="2"/>
      <c r="AX301" s="2"/>
      <c r="AY301" s="2"/>
      <c r="AZ301" s="2"/>
      <c r="BA301" s="2"/>
      <c r="BB301" s="2"/>
      <c r="BC301" s="2"/>
      <c r="BD301" s="2"/>
      <c r="BE301" s="2"/>
      <c r="BF301" s="2"/>
      <c r="BG301" s="2"/>
      <c r="BH301" s="2"/>
    </row>
    <row r="302" spans="1:60">
      <c r="A302" t="s">
        <v>210</v>
      </c>
      <c r="B302" t="s">
        <v>518</v>
      </c>
      <c r="C302" s="2">
        <v>8081</v>
      </c>
      <c r="D302" s="2">
        <v>7978</v>
      </c>
      <c r="E302" s="2">
        <v>7943</v>
      </c>
      <c r="F302" s="2">
        <v>7971</v>
      </c>
      <c r="G302" s="2">
        <v>8064</v>
      </c>
      <c r="H302" s="2">
        <v>8108</v>
      </c>
      <c r="I302" s="2">
        <v>8168</v>
      </c>
      <c r="J302" s="2">
        <v>8472</v>
      </c>
      <c r="K302" s="2">
        <v>8901</v>
      </c>
      <c r="L302" s="2">
        <v>9118</v>
      </c>
      <c r="M302" s="2">
        <v>9233</v>
      </c>
      <c r="N302" s="2">
        <v>9360</v>
      </c>
      <c r="O302" s="2">
        <v>9508</v>
      </c>
      <c r="P302" s="2">
        <v>9655</v>
      </c>
      <c r="Q302" s="2">
        <v>9793</v>
      </c>
      <c r="R302" s="2">
        <v>9943</v>
      </c>
      <c r="S302" s="2">
        <v>10049</v>
      </c>
      <c r="T302" s="2">
        <v>10136</v>
      </c>
      <c r="U302" s="2">
        <v>10431</v>
      </c>
      <c r="V302" s="2">
        <v>10560</v>
      </c>
      <c r="W302" s="2">
        <v>10559.753063865801</v>
      </c>
      <c r="X302" s="2">
        <v>10559.7448648276</v>
      </c>
      <c r="Y302" s="2">
        <v>10576.8811177033</v>
      </c>
      <c r="Z302" s="2">
        <v>10597.0390657999</v>
      </c>
      <c r="AA302" s="2">
        <v>10641.1235782</v>
      </c>
      <c r="AB302" s="2">
        <v>10695.508900725599</v>
      </c>
      <c r="AC302" s="2">
        <v>10787.038813520499</v>
      </c>
      <c r="AD302" s="2">
        <v>10878.1446614877</v>
      </c>
      <c r="AE302" s="2">
        <v>10971.5653364953</v>
      </c>
      <c r="AF302" s="2">
        <v>11076.952070639099</v>
      </c>
      <c r="AG302" s="2">
        <v>11188.314716712501</v>
      </c>
      <c r="AH302" s="2">
        <v>11303.8044683682</v>
      </c>
      <c r="AI302" s="2">
        <v>11421.5858787906</v>
      </c>
      <c r="AJ302" s="2">
        <v>11548.210057124499</v>
      </c>
      <c r="AK302" s="2">
        <v>11664.5134317301</v>
      </c>
      <c r="AL302" s="2">
        <v>11772.4472864003</v>
      </c>
      <c r="AM302" s="2">
        <v>11878.011329970401</v>
      </c>
      <c r="AN302" s="2">
        <v>11995.9881293616</v>
      </c>
      <c r="AO302" s="2">
        <v>12112.0462583267</v>
      </c>
      <c r="AP302" s="2">
        <v>12245.2119852988</v>
      </c>
      <c r="AQ302" s="2">
        <v>12365.6387835841</v>
      </c>
      <c r="AR302" s="2"/>
      <c r="AS302" s="2"/>
      <c r="AT302" s="2"/>
      <c r="AU302" s="2"/>
      <c r="AV302" s="2"/>
      <c r="AW302" s="2"/>
      <c r="AX302" s="2"/>
      <c r="AY302" s="2"/>
      <c r="AZ302" s="2"/>
      <c r="BA302" s="2"/>
      <c r="BB302" s="2"/>
      <c r="BC302" s="2"/>
      <c r="BD302" s="2"/>
      <c r="BE302" s="2"/>
      <c r="BF302" s="2"/>
      <c r="BG302" s="2"/>
      <c r="BH302" s="2"/>
    </row>
    <row r="303" spans="1:60">
      <c r="A303" t="s">
        <v>210</v>
      </c>
      <c r="B303" t="s">
        <v>519</v>
      </c>
      <c r="C303" s="2">
        <v>2315</v>
      </c>
      <c r="D303" s="2">
        <v>2954</v>
      </c>
      <c r="E303" s="2">
        <v>3594</v>
      </c>
      <c r="F303" s="2">
        <v>3942</v>
      </c>
      <c r="G303" s="2">
        <v>4227</v>
      </c>
      <c r="H303" s="2">
        <v>4427</v>
      </c>
      <c r="I303" s="2">
        <v>4831</v>
      </c>
      <c r="J303" s="2">
        <v>4966</v>
      </c>
      <c r="K303" s="2">
        <v>5132</v>
      </c>
      <c r="L303" s="2">
        <v>5267</v>
      </c>
      <c r="M303" s="2">
        <v>5313</v>
      </c>
      <c r="N303" s="2">
        <v>5333</v>
      </c>
      <c r="O303" s="2">
        <v>5358</v>
      </c>
      <c r="P303" s="2">
        <v>5384</v>
      </c>
      <c r="Q303" s="2">
        <v>5410</v>
      </c>
      <c r="R303" s="2">
        <v>5443</v>
      </c>
      <c r="S303" s="2">
        <v>5448</v>
      </c>
      <c r="T303" s="2">
        <v>5498</v>
      </c>
      <c r="U303" s="2">
        <v>5528</v>
      </c>
      <c r="V303" s="2">
        <v>5546</v>
      </c>
      <c r="W303" s="2">
        <v>5546.0000003667501</v>
      </c>
      <c r="X303" s="2">
        <v>5546.0000032143098</v>
      </c>
      <c r="Y303" s="2">
        <v>5547.40938785662</v>
      </c>
      <c r="Z303" s="2">
        <v>5550.3069277524301</v>
      </c>
      <c r="AA303" s="2">
        <v>5555.2540160253402</v>
      </c>
      <c r="AB303" s="2">
        <v>5559.96459890599</v>
      </c>
      <c r="AC303" s="2">
        <v>5565.2019815617195</v>
      </c>
      <c r="AD303" s="2">
        <v>5570.4150982641404</v>
      </c>
      <c r="AE303" s="2">
        <v>5575.7606696800804</v>
      </c>
      <c r="AF303" s="2">
        <v>5581.7909452992999</v>
      </c>
      <c r="AG303" s="2">
        <v>5588.1631640752203</v>
      </c>
      <c r="AH303" s="2">
        <v>5594.7715378468902</v>
      </c>
      <c r="AI303" s="2">
        <v>5601.5110414215696</v>
      </c>
      <c r="AJ303" s="2">
        <v>5608.7565378888503</v>
      </c>
      <c r="AK303" s="2">
        <v>5615.46617679682</v>
      </c>
      <c r="AL303" s="2">
        <v>5623.6859731448503</v>
      </c>
      <c r="AM303" s="2">
        <v>5631.7252943597096</v>
      </c>
      <c r="AN303" s="2">
        <v>5640.7099197793796</v>
      </c>
      <c r="AO303" s="2">
        <v>5649.5484259290497</v>
      </c>
      <c r="AP303" s="2">
        <v>5659.6897768255103</v>
      </c>
      <c r="AQ303" s="2">
        <v>5668.8609839932396</v>
      </c>
      <c r="AR303" s="2"/>
      <c r="AS303" s="2"/>
      <c r="AT303" s="2"/>
      <c r="AU303" s="2"/>
      <c r="AV303" s="2"/>
      <c r="AW303" s="2"/>
      <c r="AX303" s="2"/>
      <c r="AY303" s="2"/>
      <c r="AZ303" s="2"/>
      <c r="BA303" s="2"/>
      <c r="BB303" s="2"/>
      <c r="BC303" s="2"/>
      <c r="BD303" s="2"/>
      <c r="BE303" s="2"/>
      <c r="BF303" s="2"/>
      <c r="BG303" s="2"/>
      <c r="BH303" s="2"/>
    </row>
    <row r="304" spans="1:60">
      <c r="A304" t="s">
        <v>210</v>
      </c>
      <c r="B304" t="s">
        <v>520</v>
      </c>
      <c r="C304" s="2">
        <v>19059</v>
      </c>
      <c r="D304" s="2">
        <v>19158</v>
      </c>
      <c r="E304" s="2">
        <v>19181</v>
      </c>
      <c r="F304" s="2">
        <v>19215</v>
      </c>
      <c r="G304" s="2">
        <v>19269</v>
      </c>
      <c r="H304" s="2">
        <v>19317</v>
      </c>
      <c r="I304" s="2">
        <v>19412</v>
      </c>
      <c r="J304" s="2">
        <v>19522</v>
      </c>
      <c r="K304" s="2">
        <v>19654</v>
      </c>
      <c r="L304" s="2">
        <v>19690</v>
      </c>
      <c r="M304" s="2">
        <v>19707</v>
      </c>
      <c r="N304" s="2">
        <v>19650</v>
      </c>
      <c r="O304" s="2">
        <v>19603</v>
      </c>
      <c r="P304" s="2">
        <v>19588</v>
      </c>
      <c r="Q304" s="2">
        <v>19518</v>
      </c>
      <c r="R304" s="2">
        <v>19460</v>
      </c>
      <c r="S304" s="2">
        <v>19532</v>
      </c>
      <c r="T304" s="2">
        <v>19430</v>
      </c>
      <c r="U304" s="2">
        <v>19418</v>
      </c>
      <c r="V304" s="2">
        <v>19306</v>
      </c>
      <c r="W304" s="2">
        <v>19306.201185671202</v>
      </c>
      <c r="X304" s="2">
        <v>19306.383045758699</v>
      </c>
      <c r="Y304" s="2">
        <v>19310.518770381401</v>
      </c>
      <c r="Z304" s="2">
        <v>19318.638711030399</v>
      </c>
      <c r="AA304" s="2">
        <v>19332.487156131399</v>
      </c>
      <c r="AB304" s="2">
        <v>19345.659172396099</v>
      </c>
      <c r="AC304" s="2">
        <v>19685.178249294499</v>
      </c>
      <c r="AD304" s="2">
        <v>20023.124343379299</v>
      </c>
      <c r="AE304" s="2">
        <v>20367.553157166101</v>
      </c>
      <c r="AF304" s="2">
        <v>20385.859045527799</v>
      </c>
      <c r="AG304" s="2">
        <v>20405.2029655281</v>
      </c>
      <c r="AH304" s="2">
        <v>20425.263767361801</v>
      </c>
      <c r="AI304" s="2">
        <v>20445.722641388202</v>
      </c>
      <c r="AJ304" s="2">
        <v>20467.717529182901</v>
      </c>
      <c r="AK304" s="2">
        <v>20488.085733027401</v>
      </c>
      <c r="AL304" s="2">
        <v>20513.038280058401</v>
      </c>
      <c r="AM304" s="2">
        <v>20537.4429652826</v>
      </c>
      <c r="AN304" s="2">
        <v>20564.717276529202</v>
      </c>
      <c r="AO304" s="2">
        <v>20591.548039162699</v>
      </c>
      <c r="AP304" s="2">
        <v>20622.333791372399</v>
      </c>
      <c r="AQ304" s="2">
        <v>20650.174503230999</v>
      </c>
      <c r="AR304" s="2"/>
      <c r="AS304" s="2"/>
      <c r="AT304" s="2"/>
      <c r="AU304" s="2"/>
      <c r="AV304" s="2"/>
      <c r="AW304" s="2"/>
      <c r="AX304" s="2"/>
      <c r="AY304" s="2"/>
      <c r="AZ304" s="2"/>
      <c r="BA304" s="2"/>
      <c r="BB304" s="2"/>
      <c r="BC304" s="2"/>
      <c r="BD304" s="2"/>
      <c r="BE304" s="2"/>
      <c r="BF304" s="2"/>
      <c r="BG304" s="2"/>
      <c r="BH304" s="2"/>
    </row>
    <row r="305" spans="1:60">
      <c r="A305" t="s">
        <v>210</v>
      </c>
      <c r="B305" t="s">
        <v>521</v>
      </c>
      <c r="C305" s="2">
        <v>19993</v>
      </c>
      <c r="D305" s="2">
        <v>19896</v>
      </c>
      <c r="E305" s="2">
        <v>19913</v>
      </c>
      <c r="F305" s="2">
        <v>19933</v>
      </c>
      <c r="G305" s="2">
        <v>19997</v>
      </c>
      <c r="H305" s="2">
        <v>20097</v>
      </c>
      <c r="I305" s="2">
        <v>20115</v>
      </c>
      <c r="J305" s="2">
        <v>20367</v>
      </c>
      <c r="K305" s="2">
        <v>20645</v>
      </c>
      <c r="L305" s="2">
        <v>20831</v>
      </c>
      <c r="M305" s="2">
        <v>21062</v>
      </c>
      <c r="N305" s="2">
        <v>21155</v>
      </c>
      <c r="O305" s="2">
        <v>21279</v>
      </c>
      <c r="P305" s="2">
        <v>21400</v>
      </c>
      <c r="Q305" s="2">
        <v>21522</v>
      </c>
      <c r="R305" s="2">
        <v>21649</v>
      </c>
      <c r="S305" s="2">
        <v>22023</v>
      </c>
      <c r="T305" s="2">
        <v>22230</v>
      </c>
      <c r="U305" s="2">
        <v>22372</v>
      </c>
      <c r="V305" s="2">
        <v>22505</v>
      </c>
      <c r="W305" s="2">
        <v>22502.4327082159</v>
      </c>
      <c r="X305" s="2">
        <v>22502.562247407601</v>
      </c>
      <c r="Y305" s="2">
        <v>22518.9721091592</v>
      </c>
      <c r="Z305" s="2">
        <v>22554.840068278099</v>
      </c>
      <c r="AA305" s="2">
        <v>22615.7509355068</v>
      </c>
      <c r="AB305" s="2">
        <v>22666.705265656699</v>
      </c>
      <c r="AC305" s="2">
        <v>22722.211430310101</v>
      </c>
      <c r="AD305" s="2">
        <v>22777.460465004999</v>
      </c>
      <c r="AE305" s="2">
        <v>22865.0525012035</v>
      </c>
      <c r="AF305" s="2">
        <v>22942.510383515299</v>
      </c>
      <c r="AG305" s="2">
        <v>23024.360480881001</v>
      </c>
      <c r="AH305" s="2">
        <v>23109.2439406542</v>
      </c>
      <c r="AI305" s="2">
        <v>23198.6006512692</v>
      </c>
      <c r="AJ305" s="2">
        <v>23291.6678594765</v>
      </c>
      <c r="AK305" s="2">
        <v>23377.852059146899</v>
      </c>
      <c r="AL305" s="2">
        <v>23483.433982872601</v>
      </c>
      <c r="AM305" s="2">
        <v>23586.697735605601</v>
      </c>
      <c r="AN305" s="2">
        <v>23627.744352269401</v>
      </c>
      <c r="AO305" s="2">
        <v>23668.123435945501</v>
      </c>
      <c r="AP305" s="2">
        <v>23714.454599106499</v>
      </c>
      <c r="AQ305" s="2">
        <v>23756.353622355</v>
      </c>
      <c r="AR305" s="2"/>
      <c r="AS305" s="2"/>
      <c r="AT305" s="2"/>
      <c r="AU305" s="2"/>
      <c r="AV305" s="2"/>
      <c r="AW305" s="2"/>
      <c r="AX305" s="2"/>
      <c r="AY305" s="2"/>
      <c r="AZ305" s="2"/>
      <c r="BA305" s="2"/>
      <c r="BB305" s="2"/>
      <c r="BC305" s="2"/>
      <c r="BD305" s="2"/>
      <c r="BE305" s="2"/>
      <c r="BF305" s="2"/>
      <c r="BG305" s="2"/>
      <c r="BH305" s="2"/>
    </row>
    <row r="306" spans="1:60">
      <c r="A306" t="s">
        <v>210</v>
      </c>
      <c r="B306" t="s">
        <v>522</v>
      </c>
      <c r="C306" s="2">
        <v>5182</v>
      </c>
      <c r="D306" s="2">
        <v>5139</v>
      </c>
      <c r="E306" s="2">
        <v>5127</v>
      </c>
      <c r="F306" s="2">
        <v>5095</v>
      </c>
      <c r="G306" s="2">
        <v>5055</v>
      </c>
      <c r="H306" s="2">
        <v>5033</v>
      </c>
      <c r="I306" s="2">
        <v>5109</v>
      </c>
      <c r="J306" s="2">
        <v>5184</v>
      </c>
      <c r="K306" s="2">
        <v>5248</v>
      </c>
      <c r="L306" s="2">
        <v>5284</v>
      </c>
      <c r="M306" s="2">
        <v>5303</v>
      </c>
      <c r="N306" s="2">
        <v>5307</v>
      </c>
      <c r="O306" s="2">
        <v>5317</v>
      </c>
      <c r="P306" s="2">
        <v>5338</v>
      </c>
      <c r="Q306" s="2">
        <v>5353</v>
      </c>
      <c r="R306" s="2">
        <v>5367</v>
      </c>
      <c r="S306" s="2">
        <v>5377</v>
      </c>
      <c r="T306" s="2">
        <v>5356</v>
      </c>
      <c r="U306" s="2">
        <v>5366</v>
      </c>
      <c r="V306" s="2">
        <v>5319</v>
      </c>
      <c r="W306" s="2">
        <v>5319.0219582166701</v>
      </c>
      <c r="X306" s="2">
        <v>5319.0307479297398</v>
      </c>
      <c r="Y306" s="2">
        <v>5319.1746223113296</v>
      </c>
      <c r="Z306" s="2">
        <v>5319.5323297069599</v>
      </c>
      <c r="AA306" s="2">
        <v>5320.1407074233402</v>
      </c>
      <c r="AB306" s="2">
        <v>5320.7177887954304</v>
      </c>
      <c r="AC306" s="2">
        <v>5321.4567953672304</v>
      </c>
      <c r="AD306" s="2">
        <v>5322.1923789315097</v>
      </c>
      <c r="AE306" s="2">
        <v>5322.9466514718197</v>
      </c>
      <c r="AF306" s="2">
        <v>5323.79753686615</v>
      </c>
      <c r="AG306" s="2">
        <v>5324.6966712146404</v>
      </c>
      <c r="AH306" s="2">
        <v>5325.6291257617504</v>
      </c>
      <c r="AI306" s="2">
        <v>5326.5800853704804</v>
      </c>
      <c r="AJ306" s="2">
        <v>5327.6024409196598</v>
      </c>
      <c r="AK306" s="2">
        <v>5328.5491864238902</v>
      </c>
      <c r="AL306" s="2">
        <v>5329.7090186647301</v>
      </c>
      <c r="AM306" s="2">
        <v>5330.8433854941504</v>
      </c>
      <c r="AN306" s="2">
        <v>5332.1111370635499</v>
      </c>
      <c r="AO306" s="2">
        <v>5333.3582710348801</v>
      </c>
      <c r="AP306" s="2">
        <v>5334.7892420643802</v>
      </c>
      <c r="AQ306" s="2">
        <v>5336.0833206228499</v>
      </c>
      <c r="AR306" s="2"/>
      <c r="AS306" s="2"/>
      <c r="AT306" s="2"/>
      <c r="AU306" s="2"/>
      <c r="AV306" s="2"/>
      <c r="AW306" s="2"/>
      <c r="AX306" s="2"/>
      <c r="AY306" s="2"/>
      <c r="AZ306" s="2"/>
      <c r="BA306" s="2"/>
      <c r="BB306" s="2"/>
      <c r="BC306" s="2"/>
      <c r="BD306" s="2"/>
      <c r="BE306" s="2"/>
      <c r="BF306" s="2"/>
      <c r="BG306" s="2"/>
      <c r="BH306" s="2"/>
    </row>
    <row r="307" spans="1:60">
      <c r="A307" t="s">
        <v>210</v>
      </c>
      <c r="B307" t="s">
        <v>523</v>
      </c>
      <c r="C307" s="2">
        <v>5807</v>
      </c>
      <c r="D307" s="2">
        <v>5660</v>
      </c>
      <c r="E307" s="2">
        <v>5569</v>
      </c>
      <c r="F307" s="2">
        <v>5527</v>
      </c>
      <c r="G307" s="2">
        <v>5578</v>
      </c>
      <c r="H307" s="2">
        <v>5643</v>
      </c>
      <c r="I307" s="2">
        <v>5759</v>
      </c>
      <c r="J307" s="2">
        <v>5954</v>
      </c>
      <c r="K307" s="2">
        <v>5994</v>
      </c>
      <c r="L307" s="2">
        <v>6009</v>
      </c>
      <c r="M307" s="2">
        <v>6063</v>
      </c>
      <c r="N307" s="2">
        <v>6160</v>
      </c>
      <c r="O307" s="2">
        <v>6256</v>
      </c>
      <c r="P307" s="2">
        <v>6325</v>
      </c>
      <c r="Q307" s="2">
        <v>6403</v>
      </c>
      <c r="R307" s="2">
        <v>6501</v>
      </c>
      <c r="S307" s="2">
        <v>6546</v>
      </c>
      <c r="T307" s="2">
        <v>6541</v>
      </c>
      <c r="U307" s="2">
        <v>6516</v>
      </c>
      <c r="V307" s="2">
        <v>6493</v>
      </c>
      <c r="W307" s="2">
        <v>6492.9356625633</v>
      </c>
      <c r="X307" s="2">
        <v>6492.9492773001002</v>
      </c>
      <c r="Y307" s="2">
        <v>6496.3504715593099</v>
      </c>
      <c r="Z307" s="2">
        <v>6503.1897160898097</v>
      </c>
      <c r="AA307" s="2">
        <v>6514.8201565097697</v>
      </c>
      <c r="AB307" s="2">
        <v>6525.85072356405</v>
      </c>
      <c r="AC307" s="2">
        <v>6537.8295474595097</v>
      </c>
      <c r="AD307" s="2">
        <v>6549.7528690170002</v>
      </c>
      <c r="AE307" s="2">
        <v>6561.9791433213704</v>
      </c>
      <c r="AF307" s="2">
        <v>6575.7714565511196</v>
      </c>
      <c r="AG307" s="2">
        <v>6590.3458560945801</v>
      </c>
      <c r="AH307" s="2">
        <v>6605.4603839592</v>
      </c>
      <c r="AI307" s="2">
        <v>6620.8748285832198</v>
      </c>
      <c r="AJ307" s="2">
        <v>6637.4465703217502</v>
      </c>
      <c r="AK307" s="2">
        <v>6652.7927094574397</v>
      </c>
      <c r="AL307" s="2">
        <v>6671.5928477070402</v>
      </c>
      <c r="AM307" s="2">
        <v>6689.9802074519203</v>
      </c>
      <c r="AN307" s="2">
        <v>6710.5296464980402</v>
      </c>
      <c r="AO307" s="2">
        <v>6730.7448865903798</v>
      </c>
      <c r="AP307" s="2">
        <v>6753.9399654567396</v>
      </c>
      <c r="AQ307" s="2">
        <v>6774.9161501436902</v>
      </c>
      <c r="AR307" s="2"/>
      <c r="AS307" s="2"/>
      <c r="AT307" s="2"/>
      <c r="AU307" s="2"/>
      <c r="AV307" s="2"/>
      <c r="AW307" s="2"/>
      <c r="AX307" s="2"/>
      <c r="AY307" s="2"/>
      <c r="AZ307" s="2"/>
      <c r="BA307" s="2"/>
      <c r="BB307" s="2"/>
      <c r="BC307" s="2"/>
      <c r="BD307" s="2"/>
      <c r="BE307" s="2"/>
      <c r="BF307" s="2"/>
      <c r="BG307" s="2"/>
      <c r="BH307" s="2"/>
    </row>
    <row r="308" spans="1:60">
      <c r="A308" t="s">
        <v>210</v>
      </c>
      <c r="B308" t="s">
        <v>524</v>
      </c>
      <c r="C308" s="2">
        <v>10364</v>
      </c>
      <c r="D308" s="2">
        <v>12411</v>
      </c>
      <c r="E308" s="2">
        <v>14042</v>
      </c>
      <c r="F308" s="2">
        <v>15092</v>
      </c>
      <c r="G308" s="2">
        <v>16248</v>
      </c>
      <c r="H308" s="2">
        <v>17229</v>
      </c>
      <c r="I308" s="2">
        <v>17843</v>
      </c>
      <c r="J308" s="2">
        <v>18503</v>
      </c>
      <c r="K308" s="2">
        <v>18784</v>
      </c>
      <c r="L308" s="2">
        <v>18847</v>
      </c>
      <c r="M308" s="2">
        <v>19187</v>
      </c>
      <c r="N308" s="2">
        <v>19866</v>
      </c>
      <c r="O308" s="2">
        <v>20619</v>
      </c>
      <c r="P308" s="2">
        <v>21650</v>
      </c>
      <c r="Q308" s="2">
        <v>22821</v>
      </c>
      <c r="R308" s="2">
        <v>24065</v>
      </c>
      <c r="S308" s="2">
        <v>25377</v>
      </c>
      <c r="T308" s="2">
        <v>26251</v>
      </c>
      <c r="U308" s="2">
        <v>26952</v>
      </c>
      <c r="V308" s="2">
        <v>27789</v>
      </c>
      <c r="W308" s="2">
        <v>27729.190884213</v>
      </c>
      <c r="X308" s="2">
        <v>27735.281061665301</v>
      </c>
      <c r="Y308" s="2">
        <v>27779.205348982599</v>
      </c>
      <c r="Z308" s="2">
        <v>27985.2950878558</v>
      </c>
      <c r="AA308" s="2">
        <v>28124.411885787598</v>
      </c>
      <c r="AB308" s="2">
        <v>29624.410202403498</v>
      </c>
      <c r="AC308" s="2">
        <v>31597.359828910601</v>
      </c>
      <c r="AD308" s="2">
        <v>33070.329038567499</v>
      </c>
      <c r="AE308" s="2">
        <v>34546.979031375296</v>
      </c>
      <c r="AF308" s="2">
        <v>36158.601258265</v>
      </c>
      <c r="AG308" s="2">
        <v>37861.609832155496</v>
      </c>
      <c r="AH308" s="2">
        <v>39627.731991134802</v>
      </c>
      <c r="AI308" s="2">
        <v>40657.950019988399</v>
      </c>
      <c r="AJ308" s="2">
        <v>41765.515534289698</v>
      </c>
      <c r="AK308" s="2">
        <v>42791.168403356503</v>
      </c>
      <c r="AL308" s="2">
        <v>44047.667874497398</v>
      </c>
      <c r="AM308" s="2">
        <v>45276.579449983299</v>
      </c>
      <c r="AN308" s="2">
        <v>45476.2975503216</v>
      </c>
      <c r="AO308" s="2">
        <v>45672.767606945003</v>
      </c>
      <c r="AP308" s="2">
        <v>45898.198425131101</v>
      </c>
      <c r="AQ308" s="2">
        <v>46102.064033130897</v>
      </c>
      <c r="AR308" s="2"/>
      <c r="AS308" s="2"/>
      <c r="AT308" s="2"/>
      <c r="AU308" s="2"/>
      <c r="AV308" s="2"/>
      <c r="AW308" s="2"/>
      <c r="AX308" s="2"/>
      <c r="AY308" s="2"/>
      <c r="AZ308" s="2"/>
      <c r="BA308" s="2"/>
      <c r="BB308" s="2"/>
      <c r="BC308" s="2"/>
      <c r="BD308" s="2"/>
      <c r="BE308" s="2"/>
      <c r="BF308" s="2"/>
      <c r="BG308" s="2"/>
      <c r="BH308" s="2"/>
    </row>
    <row r="309" spans="1:60">
      <c r="A309" t="s">
        <v>210</v>
      </c>
      <c r="B309" t="s">
        <v>525</v>
      </c>
      <c r="C309" s="2">
        <v>21001</v>
      </c>
      <c r="D309" s="2">
        <v>21155</v>
      </c>
      <c r="E309" s="2">
        <v>21265</v>
      </c>
      <c r="F309" s="2">
        <v>21048</v>
      </c>
      <c r="G309" s="2">
        <v>21036</v>
      </c>
      <c r="H309" s="2">
        <v>21216</v>
      </c>
      <c r="I309" s="2">
        <v>21378</v>
      </c>
      <c r="J309" s="2">
        <v>21614</v>
      </c>
      <c r="K309" s="2">
        <v>21928</v>
      </c>
      <c r="L309" s="2">
        <v>22046</v>
      </c>
      <c r="M309" s="2">
        <v>22113</v>
      </c>
      <c r="N309" s="2">
        <v>22127</v>
      </c>
      <c r="O309" s="2">
        <v>22178</v>
      </c>
      <c r="P309" s="2">
        <v>22238</v>
      </c>
      <c r="Q309" s="2">
        <v>22341</v>
      </c>
      <c r="R309" s="2">
        <v>22476</v>
      </c>
      <c r="S309" s="2">
        <v>22512</v>
      </c>
      <c r="T309" s="2">
        <v>22625</v>
      </c>
      <c r="U309" s="2">
        <v>22696</v>
      </c>
      <c r="V309" s="2">
        <v>22754</v>
      </c>
      <c r="W309" s="2">
        <v>22753.4420652517</v>
      </c>
      <c r="X309" s="2">
        <v>22753.672607729601</v>
      </c>
      <c r="Y309" s="2">
        <v>22759.538891962198</v>
      </c>
      <c r="Z309" s="2">
        <v>22769.9694598448</v>
      </c>
      <c r="AA309" s="2">
        <v>22787.636369955198</v>
      </c>
      <c r="AB309" s="2">
        <v>22851.777715486602</v>
      </c>
      <c r="AC309" s="2">
        <v>22914.304696828</v>
      </c>
      <c r="AD309" s="2">
        <v>22986.946414525501</v>
      </c>
      <c r="AE309" s="2">
        <v>23048.6289811325</v>
      </c>
      <c r="AF309" s="2">
        <v>23142.2869060825</v>
      </c>
      <c r="AG309" s="2">
        <v>23241.255660372099</v>
      </c>
      <c r="AH309" s="2">
        <v>23383.465941423201</v>
      </c>
      <c r="AI309" s="2">
        <v>23541.951106472399</v>
      </c>
      <c r="AJ309" s="2">
        <v>23712.335050671401</v>
      </c>
      <c r="AK309" s="2">
        <v>23872.796732755301</v>
      </c>
      <c r="AL309" s="2">
        <v>24049.684374237499</v>
      </c>
      <c r="AM309" s="2">
        <v>24238.735866164199</v>
      </c>
      <c r="AN309" s="2">
        <v>24450.016992837998</v>
      </c>
      <c r="AO309" s="2">
        <v>24657.861993925599</v>
      </c>
      <c r="AP309" s="2">
        <v>24896.344497684699</v>
      </c>
      <c r="AQ309" s="2">
        <v>25112.013254260401</v>
      </c>
      <c r="AR309" s="2"/>
      <c r="AS309" s="2"/>
      <c r="AT309" s="2"/>
      <c r="AU309" s="2"/>
      <c r="AV309" s="2"/>
      <c r="AW309" s="2"/>
      <c r="AX309" s="2"/>
      <c r="AY309" s="2"/>
      <c r="AZ309" s="2"/>
      <c r="BA309" s="2"/>
      <c r="BB309" s="2"/>
      <c r="BC309" s="2"/>
      <c r="BD309" s="2"/>
      <c r="BE309" s="2"/>
      <c r="BF309" s="2"/>
      <c r="BG309" s="2"/>
      <c r="BH309" s="2"/>
    </row>
    <row r="310" spans="1:60">
      <c r="A310" t="s">
        <v>210</v>
      </c>
      <c r="B310" t="s">
        <v>526</v>
      </c>
      <c r="C310" s="2">
        <v>9034</v>
      </c>
      <c r="D310" s="2">
        <v>9040</v>
      </c>
      <c r="E310" s="2">
        <v>8996</v>
      </c>
      <c r="F310" s="2">
        <v>8923</v>
      </c>
      <c r="G310" s="2">
        <v>8865</v>
      </c>
      <c r="H310" s="2">
        <v>8859</v>
      </c>
      <c r="I310" s="2">
        <v>8877</v>
      </c>
      <c r="J310" s="2">
        <v>8946</v>
      </c>
      <c r="K310" s="2">
        <v>9037</v>
      </c>
      <c r="L310" s="2">
        <v>9148</v>
      </c>
      <c r="M310" s="2">
        <v>9294</v>
      </c>
      <c r="N310" s="2">
        <v>9594</v>
      </c>
      <c r="O310" s="2">
        <v>9901</v>
      </c>
      <c r="P310" s="2">
        <v>10190</v>
      </c>
      <c r="Q310" s="2">
        <v>10504</v>
      </c>
      <c r="R310" s="2">
        <v>10822</v>
      </c>
      <c r="S310" s="2">
        <v>11089</v>
      </c>
      <c r="T310" s="2">
        <v>11283</v>
      </c>
      <c r="U310" s="2">
        <v>11470</v>
      </c>
      <c r="V310" s="2">
        <v>11749</v>
      </c>
      <c r="W310" s="2">
        <v>11737.926019009201</v>
      </c>
      <c r="X310" s="2">
        <v>11740.470902901699</v>
      </c>
      <c r="Y310" s="2">
        <v>11808.9901022788</v>
      </c>
      <c r="Z310" s="2">
        <v>11888.885604801701</v>
      </c>
      <c r="AA310" s="2">
        <v>12060.300875221301</v>
      </c>
      <c r="AB310" s="2">
        <v>12187.946054510499</v>
      </c>
      <c r="AC310" s="2">
        <v>12376.7758012125</v>
      </c>
      <c r="AD310" s="2">
        <v>12728.740203827499</v>
      </c>
      <c r="AE310" s="2">
        <v>12969.474425660001</v>
      </c>
      <c r="AF310" s="2">
        <v>13241.0437926551</v>
      </c>
      <c r="AG310" s="2">
        <v>13556.6612939304</v>
      </c>
      <c r="AH310" s="2">
        <v>14002.818138771099</v>
      </c>
      <c r="AI310" s="2">
        <v>14382.0776022806</v>
      </c>
      <c r="AJ310" s="2">
        <v>14789.8113911895</v>
      </c>
      <c r="AK310" s="2">
        <v>15152.307302391</v>
      </c>
      <c r="AL310" s="2">
        <v>15522.4803076434</v>
      </c>
      <c r="AM310" s="2">
        <v>15884.5257393753</v>
      </c>
      <c r="AN310" s="2">
        <v>16693.082750368801</v>
      </c>
      <c r="AO310" s="2">
        <v>17488.490103762299</v>
      </c>
      <c r="AP310" s="2">
        <v>18401.1448274713</v>
      </c>
      <c r="AQ310" s="2">
        <v>19226.492970332602</v>
      </c>
      <c r="AR310" s="2"/>
      <c r="AS310" s="2"/>
      <c r="AT310" s="2"/>
      <c r="AU310" s="2"/>
      <c r="AV310" s="2"/>
      <c r="AW310" s="2"/>
      <c r="AX310" s="2"/>
      <c r="AY310" s="2"/>
      <c r="AZ310" s="2"/>
      <c r="BA310" s="2"/>
      <c r="BB310" s="2"/>
      <c r="BC310" s="2"/>
      <c r="BD310" s="2"/>
      <c r="BE310" s="2"/>
      <c r="BF310" s="2"/>
      <c r="BG310" s="2"/>
      <c r="BH310" s="2"/>
    </row>
    <row r="311" spans="1:60">
      <c r="A311" t="s">
        <v>210</v>
      </c>
      <c r="B311" t="s">
        <v>527</v>
      </c>
      <c r="C311" s="2">
        <v>9497</v>
      </c>
      <c r="D311" s="2">
        <v>11965</v>
      </c>
      <c r="E311" s="2">
        <v>13453</v>
      </c>
      <c r="F311" s="2">
        <v>14389</v>
      </c>
      <c r="G311" s="2">
        <v>15368</v>
      </c>
      <c r="H311" s="2">
        <v>16425</v>
      </c>
      <c r="I311" s="2">
        <v>16926</v>
      </c>
      <c r="J311" s="2">
        <v>17494</v>
      </c>
      <c r="K311" s="2">
        <v>18043</v>
      </c>
      <c r="L311" s="2">
        <v>18335</v>
      </c>
      <c r="M311" s="2">
        <v>18741</v>
      </c>
      <c r="N311" s="2">
        <v>19363</v>
      </c>
      <c r="O311" s="2">
        <v>20020</v>
      </c>
      <c r="P311" s="2">
        <v>20806</v>
      </c>
      <c r="Q311" s="2">
        <v>21958</v>
      </c>
      <c r="R311" s="2">
        <v>23442</v>
      </c>
      <c r="S311" s="2">
        <v>25156</v>
      </c>
      <c r="T311" s="2">
        <v>27803</v>
      </c>
      <c r="U311" s="2">
        <v>31675</v>
      </c>
      <c r="V311" s="2">
        <v>36078</v>
      </c>
      <c r="W311" s="2">
        <v>35992.643620866598</v>
      </c>
      <c r="X311" s="2">
        <v>36037.089435693699</v>
      </c>
      <c r="Y311" s="2">
        <v>37359.172564299603</v>
      </c>
      <c r="Z311" s="2">
        <v>40925.817787874497</v>
      </c>
      <c r="AA311" s="2">
        <v>44863.041579545803</v>
      </c>
      <c r="AB311" s="2">
        <v>47987.942320934097</v>
      </c>
      <c r="AC311" s="2">
        <v>51820.200386906297</v>
      </c>
      <c r="AD311" s="2">
        <v>54734.463553923699</v>
      </c>
      <c r="AE311" s="2">
        <v>57506.461046556004</v>
      </c>
      <c r="AF311" s="2">
        <v>60254.021485872399</v>
      </c>
      <c r="AG311" s="2">
        <v>63286.868525149803</v>
      </c>
      <c r="AH311" s="2">
        <v>66297.826869522702</v>
      </c>
      <c r="AI311" s="2">
        <v>68823.840867088104</v>
      </c>
      <c r="AJ311" s="2">
        <v>71539.504847670105</v>
      </c>
      <c r="AK311" s="2">
        <v>73998.960168487902</v>
      </c>
      <c r="AL311" s="2">
        <v>75398.393977457599</v>
      </c>
      <c r="AM311" s="2">
        <v>76744.8247143341</v>
      </c>
      <c r="AN311" s="2">
        <v>78067.002517137895</v>
      </c>
      <c r="AO311" s="2">
        <v>78979.896616107799</v>
      </c>
      <c r="AP311" s="2">
        <v>80003.945449707098</v>
      </c>
      <c r="AQ311" s="2">
        <v>80930.025008717697</v>
      </c>
      <c r="AR311" s="2"/>
      <c r="AS311" s="2"/>
      <c r="AT311" s="2"/>
      <c r="AU311" s="2"/>
      <c r="AV311" s="2"/>
      <c r="AW311" s="2"/>
      <c r="AX311" s="2"/>
      <c r="AY311" s="2"/>
      <c r="AZ311" s="2"/>
      <c r="BA311" s="2"/>
      <c r="BB311" s="2"/>
      <c r="BC311" s="2"/>
      <c r="BD311" s="2"/>
      <c r="BE311" s="2"/>
      <c r="BF311" s="2"/>
      <c r="BG311" s="2"/>
      <c r="BH311" s="2"/>
    </row>
    <row r="312" spans="1:60">
      <c r="A312" t="s">
        <v>210</v>
      </c>
      <c r="B312" t="s">
        <v>528</v>
      </c>
      <c r="C312" s="2">
        <v>13217</v>
      </c>
      <c r="D312" s="2">
        <v>13130</v>
      </c>
      <c r="E312" s="2">
        <v>13027</v>
      </c>
      <c r="F312" s="2">
        <v>13052</v>
      </c>
      <c r="G312" s="2">
        <v>13055</v>
      </c>
      <c r="H312" s="2">
        <v>13024</v>
      </c>
      <c r="I312" s="2">
        <v>13052</v>
      </c>
      <c r="J312" s="2">
        <v>13089</v>
      </c>
      <c r="K312" s="2">
        <v>13108</v>
      </c>
      <c r="L312" s="2">
        <v>13108</v>
      </c>
      <c r="M312" s="2">
        <v>13120</v>
      </c>
      <c r="N312" s="2">
        <v>13121</v>
      </c>
      <c r="O312" s="2">
        <v>13150</v>
      </c>
      <c r="P312" s="2">
        <v>13168</v>
      </c>
      <c r="Q312" s="2">
        <v>13175</v>
      </c>
      <c r="R312" s="2">
        <v>13184</v>
      </c>
      <c r="S312" s="2">
        <v>13221</v>
      </c>
      <c r="T312" s="2">
        <v>13210</v>
      </c>
      <c r="U312" s="2">
        <v>13181</v>
      </c>
      <c r="V312" s="2">
        <v>13180</v>
      </c>
      <c r="W312" s="2">
        <v>13180.000039566399</v>
      </c>
      <c r="X312" s="2">
        <v>13180.000040031</v>
      </c>
      <c r="Y312" s="2">
        <v>13191.2233532184</v>
      </c>
      <c r="Z312" s="2">
        <v>13212.9672126881</v>
      </c>
      <c r="AA312" s="2">
        <v>13253.0371261443</v>
      </c>
      <c r="AB312" s="2">
        <v>13289.3581822961</v>
      </c>
      <c r="AC312" s="2">
        <v>13329.7411872623</v>
      </c>
      <c r="AD312" s="2">
        <v>13369.937118636501</v>
      </c>
      <c r="AE312" s="2">
        <v>13407.910607550901</v>
      </c>
      <c r="AF312" s="2">
        <v>13445.541028584499</v>
      </c>
      <c r="AG312" s="2">
        <v>13485.3052669267</v>
      </c>
      <c r="AH312" s="2">
        <v>13526.543162227301</v>
      </c>
      <c r="AI312" s="2">
        <v>13568.5993475957</v>
      </c>
      <c r="AJ312" s="2">
        <v>13613.813058307</v>
      </c>
      <c r="AK312" s="2">
        <v>13655.6828802742</v>
      </c>
      <c r="AL312" s="2">
        <v>13706.976463597401</v>
      </c>
      <c r="AM312" s="2">
        <v>13757.1438374913</v>
      </c>
      <c r="AN312" s="2">
        <v>13813.210145233999</v>
      </c>
      <c r="AO312" s="2">
        <v>13868.364642935599</v>
      </c>
      <c r="AP312" s="2">
        <v>13931.6492123556</v>
      </c>
      <c r="AQ312" s="2">
        <v>13988.879837853499</v>
      </c>
      <c r="AR312" s="2"/>
      <c r="AS312" s="2"/>
      <c r="AT312" s="2"/>
      <c r="AU312" s="2"/>
      <c r="AV312" s="2"/>
      <c r="AW312" s="2"/>
      <c r="AX312" s="2"/>
      <c r="AY312" s="2"/>
      <c r="AZ312" s="2"/>
      <c r="BA312" s="2"/>
      <c r="BB312" s="2"/>
      <c r="BC312" s="2"/>
      <c r="BD312" s="2"/>
      <c r="BE312" s="2"/>
      <c r="BF312" s="2"/>
      <c r="BG312" s="2"/>
      <c r="BH312" s="2"/>
    </row>
    <row r="313" spans="1:60">
      <c r="A313" t="s">
        <v>211</v>
      </c>
      <c r="B313" t="s">
        <v>529</v>
      </c>
      <c r="C313" s="2">
        <v>1952</v>
      </c>
      <c r="D313" s="2">
        <v>2347</v>
      </c>
      <c r="E313" s="2">
        <v>2530</v>
      </c>
      <c r="F313" s="2">
        <v>2768</v>
      </c>
      <c r="G313" s="2">
        <v>3040</v>
      </c>
      <c r="H313" s="2">
        <v>3284</v>
      </c>
      <c r="I313" s="2">
        <v>3518</v>
      </c>
      <c r="J313" s="2">
        <v>3668</v>
      </c>
      <c r="K313" s="2">
        <v>3787</v>
      </c>
      <c r="L313" s="2">
        <v>3824</v>
      </c>
      <c r="M313" s="2">
        <v>3801</v>
      </c>
      <c r="N313" s="2">
        <v>3854</v>
      </c>
      <c r="O313" s="2">
        <v>3870</v>
      </c>
      <c r="P313" s="2">
        <v>3901</v>
      </c>
      <c r="Q313" s="2">
        <v>3943</v>
      </c>
      <c r="R313" s="2">
        <v>3962</v>
      </c>
      <c r="S313" s="2">
        <v>3964</v>
      </c>
      <c r="T313" s="2">
        <v>3961</v>
      </c>
      <c r="U313" s="2">
        <v>3941</v>
      </c>
      <c r="V313" s="2">
        <v>3937</v>
      </c>
      <c r="W313" s="2">
        <v>3936.9999999556499</v>
      </c>
      <c r="X313" s="2">
        <v>3937.0022809127699</v>
      </c>
      <c r="Y313" s="2">
        <v>3937.47429941876</v>
      </c>
      <c r="Z313" s="2">
        <v>3962.2828005566298</v>
      </c>
      <c r="AA313" s="2">
        <v>3963.8657115749302</v>
      </c>
      <c r="AB313" s="2">
        <v>3965.2535289154898</v>
      </c>
      <c r="AC313" s="2">
        <v>3966.9981316088902</v>
      </c>
      <c r="AD313" s="2">
        <v>3968.7346551887499</v>
      </c>
      <c r="AE313" s="2">
        <v>3970.5152914986302</v>
      </c>
      <c r="AF313" s="2">
        <v>3972.5240201465999</v>
      </c>
      <c r="AG313" s="2">
        <v>3974.6466482507499</v>
      </c>
      <c r="AH313" s="2">
        <v>3976.8479305801802</v>
      </c>
      <c r="AI313" s="2">
        <v>3979.0929034097198</v>
      </c>
      <c r="AJ313" s="2">
        <v>3981.5064254264598</v>
      </c>
      <c r="AK313" s="2">
        <v>3983.7414503011601</v>
      </c>
      <c r="AL313" s="2">
        <v>3986.47951823733</v>
      </c>
      <c r="AM313" s="2">
        <v>3989.1574687791799</v>
      </c>
      <c r="AN313" s="2">
        <v>3992.1503063742498</v>
      </c>
      <c r="AO313" s="2">
        <v>3995.0944705146399</v>
      </c>
      <c r="AP313" s="2">
        <v>3998.47262048627</v>
      </c>
      <c r="AQ313" s="2">
        <v>4001.5276096881598</v>
      </c>
      <c r="AR313" s="2"/>
      <c r="AS313" s="2"/>
      <c r="AT313" s="2"/>
      <c r="AU313" s="2"/>
      <c r="AV313" s="2"/>
      <c r="AW313" s="2"/>
      <c r="AX313" s="2"/>
      <c r="AY313" s="2"/>
      <c r="AZ313" s="2"/>
      <c r="BA313" s="2"/>
      <c r="BB313" s="2"/>
      <c r="BC313" s="2"/>
      <c r="BD313" s="2"/>
      <c r="BE313" s="2"/>
      <c r="BF313" s="2"/>
      <c r="BG313" s="2"/>
      <c r="BH313" s="2"/>
    </row>
    <row r="314" spans="1:60">
      <c r="A314" t="s">
        <v>211</v>
      </c>
      <c r="B314" t="s">
        <v>530</v>
      </c>
      <c r="C314" s="2">
        <v>19819</v>
      </c>
      <c r="D314" s="2">
        <v>19448</v>
      </c>
      <c r="E314" s="2">
        <v>19059</v>
      </c>
      <c r="F314" s="2">
        <v>18962</v>
      </c>
      <c r="G314" s="2">
        <v>18811</v>
      </c>
      <c r="H314" s="2">
        <v>18726</v>
      </c>
      <c r="I314" s="2">
        <v>18747</v>
      </c>
      <c r="J314" s="2">
        <v>18807</v>
      </c>
      <c r="K314" s="2">
        <v>18896</v>
      </c>
      <c r="L314" s="2">
        <v>19150</v>
      </c>
      <c r="M314" s="2">
        <v>19257</v>
      </c>
      <c r="N314" s="2">
        <v>19173</v>
      </c>
      <c r="O314" s="2">
        <v>19116</v>
      </c>
      <c r="P314" s="2">
        <v>19049</v>
      </c>
      <c r="Q314" s="2">
        <v>18994</v>
      </c>
      <c r="R314" s="2">
        <v>18948</v>
      </c>
      <c r="S314" s="2">
        <v>18958</v>
      </c>
      <c r="T314" s="2">
        <v>18940</v>
      </c>
      <c r="U314" s="2">
        <v>18872</v>
      </c>
      <c r="V314" s="2">
        <v>18781</v>
      </c>
      <c r="W314" s="2">
        <v>18781.000000382101</v>
      </c>
      <c r="X314" s="2">
        <v>18781.040209941701</v>
      </c>
      <c r="Y314" s="2">
        <v>18791.260104135301</v>
      </c>
      <c r="Z314" s="2">
        <v>18799.2951735489</v>
      </c>
      <c r="AA314" s="2">
        <v>18828.739544782798</v>
      </c>
      <c r="AB314" s="2">
        <v>18856.8553707135</v>
      </c>
      <c r="AC314" s="2">
        <v>18894.653997815101</v>
      </c>
      <c r="AD314" s="2">
        <v>18932.277511011998</v>
      </c>
      <c r="AE314" s="2">
        <v>18970.8569570566</v>
      </c>
      <c r="AF314" s="2">
        <v>19014.377966448301</v>
      </c>
      <c r="AG314" s="2">
        <v>19060.366812542499</v>
      </c>
      <c r="AH314" s="2">
        <v>19108.060064877202</v>
      </c>
      <c r="AI314" s="2">
        <v>19156.699635729899</v>
      </c>
      <c r="AJ314" s="2">
        <v>19208.991012516901</v>
      </c>
      <c r="AK314" s="2">
        <v>19257.415050245902</v>
      </c>
      <c r="AL314" s="2">
        <v>19316.738017891599</v>
      </c>
      <c r="AM314" s="2">
        <v>19374.758484879301</v>
      </c>
      <c r="AN314" s="2">
        <v>19439.601292929099</v>
      </c>
      <c r="AO314" s="2">
        <v>19503.389548218001</v>
      </c>
      <c r="AP314" s="2">
        <v>19576.580545960798</v>
      </c>
      <c r="AQ314" s="2">
        <v>19642.769931116101</v>
      </c>
      <c r="AR314" s="2"/>
      <c r="AS314" s="2"/>
      <c r="AT314" s="2"/>
      <c r="AU314" s="2"/>
      <c r="AV314" s="2"/>
      <c r="AW314" s="2"/>
      <c r="AX314" s="2"/>
      <c r="AY314" s="2"/>
      <c r="AZ314" s="2"/>
      <c r="BA314" s="2"/>
      <c r="BB314" s="2"/>
      <c r="BC314" s="2"/>
      <c r="BD314" s="2"/>
      <c r="BE314" s="2"/>
      <c r="BF314" s="2"/>
      <c r="BG314" s="2"/>
      <c r="BH314" s="2"/>
    </row>
    <row r="315" spans="1:60">
      <c r="A315" t="s">
        <v>211</v>
      </c>
      <c r="B315" t="s">
        <v>531</v>
      </c>
      <c r="C315" s="2">
        <v>13035</v>
      </c>
      <c r="D315" s="2">
        <v>13097</v>
      </c>
      <c r="E315" s="2">
        <v>13167</v>
      </c>
      <c r="F315" s="2">
        <v>13395</v>
      </c>
      <c r="G315" s="2">
        <v>13622</v>
      </c>
      <c r="H315" s="2">
        <v>13736</v>
      </c>
      <c r="I315" s="2">
        <v>14238</v>
      </c>
      <c r="J315" s="2">
        <v>14909</v>
      </c>
      <c r="K315" s="2">
        <v>15362</v>
      </c>
      <c r="L315" s="2">
        <v>16036</v>
      </c>
      <c r="M315" s="2">
        <v>16284</v>
      </c>
      <c r="N315" s="2">
        <v>16447</v>
      </c>
      <c r="O315" s="2">
        <v>16716</v>
      </c>
      <c r="P315" s="2">
        <v>16963</v>
      </c>
      <c r="Q315" s="2">
        <v>17225</v>
      </c>
      <c r="R315" s="2">
        <v>17519</v>
      </c>
      <c r="S315" s="2">
        <v>17831</v>
      </c>
      <c r="T315" s="2">
        <v>17861</v>
      </c>
      <c r="U315" s="2">
        <v>18054</v>
      </c>
      <c r="V315" s="2">
        <v>18085</v>
      </c>
      <c r="W315" s="2">
        <v>18064.676442513901</v>
      </c>
      <c r="X315" s="2">
        <v>18067.998319204798</v>
      </c>
      <c r="Y315" s="2">
        <v>18082.9770036179</v>
      </c>
      <c r="Z315" s="2">
        <v>18586.888320431201</v>
      </c>
      <c r="AA315" s="2">
        <v>18895.2979620468</v>
      </c>
      <c r="AB315" s="2">
        <v>19567.474309362799</v>
      </c>
      <c r="AC315" s="2">
        <v>20867.800712578501</v>
      </c>
      <c r="AD315" s="2">
        <v>22162.102588706199</v>
      </c>
      <c r="AE315" s="2">
        <v>23489.290246918401</v>
      </c>
      <c r="AF315" s="2">
        <v>24871.258426055501</v>
      </c>
      <c r="AG315" s="2">
        <v>25826.555552424001</v>
      </c>
      <c r="AH315" s="2">
        <v>26688.656162494499</v>
      </c>
      <c r="AI315" s="2">
        <v>27567.863575455998</v>
      </c>
      <c r="AJ315" s="2">
        <v>28513.0807765227</v>
      </c>
      <c r="AK315" s="2">
        <v>29148.6175500014</v>
      </c>
      <c r="AL315" s="2">
        <v>29610.1883358177</v>
      </c>
      <c r="AM315" s="2">
        <v>30061.624805246302</v>
      </c>
      <c r="AN315" s="2">
        <v>30566.143494588399</v>
      </c>
      <c r="AO315" s="2">
        <v>31062.457102832199</v>
      </c>
      <c r="AP315" s="2">
        <v>31631.930038058101</v>
      </c>
      <c r="AQ315" s="2">
        <v>32146.925932584301</v>
      </c>
      <c r="AR315" s="2"/>
      <c r="AS315" s="2"/>
      <c r="AT315" s="2"/>
      <c r="AU315" s="2"/>
      <c r="AV315" s="2"/>
      <c r="AW315" s="2"/>
      <c r="AX315" s="2"/>
      <c r="AY315" s="2"/>
      <c r="AZ315" s="2"/>
      <c r="BA315" s="2"/>
      <c r="BB315" s="2"/>
      <c r="BC315" s="2"/>
      <c r="BD315" s="2"/>
      <c r="BE315" s="2"/>
      <c r="BF315" s="2"/>
      <c r="BG315" s="2"/>
      <c r="BH315" s="2"/>
    </row>
    <row r="316" spans="1:60">
      <c r="A316" t="s">
        <v>211</v>
      </c>
      <c r="B316" t="s">
        <v>532</v>
      </c>
      <c r="C316" s="2">
        <v>16729</v>
      </c>
      <c r="D316" s="2">
        <v>16630</v>
      </c>
      <c r="E316" s="2">
        <v>16499</v>
      </c>
      <c r="F316" s="2">
        <v>16408</v>
      </c>
      <c r="G316" s="2">
        <v>16368</v>
      </c>
      <c r="H316" s="2">
        <v>16372</v>
      </c>
      <c r="I316" s="2">
        <v>16367</v>
      </c>
      <c r="J316" s="2">
        <v>16532</v>
      </c>
      <c r="K316" s="2">
        <v>16910</v>
      </c>
      <c r="L316" s="2">
        <v>17204</v>
      </c>
      <c r="M316" s="2">
        <v>17455</v>
      </c>
      <c r="N316" s="2">
        <v>17636</v>
      </c>
      <c r="O316" s="2">
        <v>17867</v>
      </c>
      <c r="P316" s="2">
        <v>18089</v>
      </c>
      <c r="Q316" s="2">
        <v>18335</v>
      </c>
      <c r="R316" s="2">
        <v>18627</v>
      </c>
      <c r="S316" s="2">
        <v>19144</v>
      </c>
      <c r="T316" s="2">
        <v>19388</v>
      </c>
      <c r="U316" s="2">
        <v>19806</v>
      </c>
      <c r="V316" s="2">
        <v>19789</v>
      </c>
      <c r="W316" s="2">
        <v>19776.9327546245</v>
      </c>
      <c r="X316" s="2">
        <v>19778.175124334299</v>
      </c>
      <c r="Y316" s="2">
        <v>19808.326938076301</v>
      </c>
      <c r="Z316" s="2">
        <v>19847.990599970501</v>
      </c>
      <c r="AA316" s="2">
        <v>19951.652907506901</v>
      </c>
      <c r="AB316" s="2">
        <v>19977.471368057999</v>
      </c>
      <c r="AC316" s="2">
        <v>20011.191965528102</v>
      </c>
      <c r="AD316" s="2">
        <v>20044.756327546002</v>
      </c>
      <c r="AE316" s="2">
        <v>20079.173502729402</v>
      </c>
      <c r="AF316" s="2">
        <v>20117.999103873099</v>
      </c>
      <c r="AG316" s="2">
        <v>20159.026292877301</v>
      </c>
      <c r="AH316" s="2">
        <v>20201.573905894798</v>
      </c>
      <c r="AI316" s="2">
        <v>20244.965836667801</v>
      </c>
      <c r="AJ316" s="2">
        <v>20291.6155774533</v>
      </c>
      <c r="AK316" s="2">
        <v>20334.8152229894</v>
      </c>
      <c r="AL316" s="2">
        <v>20387.7379401053</v>
      </c>
      <c r="AM316" s="2">
        <v>20439.498678472799</v>
      </c>
      <c r="AN316" s="2">
        <v>20497.345705690401</v>
      </c>
      <c r="AO316" s="2">
        <v>20554.251955982902</v>
      </c>
      <c r="AP316" s="2">
        <v>20619.546501373501</v>
      </c>
      <c r="AQ316" s="2">
        <v>20678.5948271118</v>
      </c>
      <c r="AR316" s="2"/>
      <c r="AS316" s="2"/>
      <c r="AT316" s="2"/>
      <c r="AU316" s="2"/>
      <c r="AV316" s="2"/>
      <c r="AW316" s="2"/>
      <c r="AX316" s="2"/>
      <c r="AY316" s="2"/>
      <c r="AZ316" s="2"/>
      <c r="BA316" s="2"/>
      <c r="BB316" s="2"/>
      <c r="BC316" s="2"/>
      <c r="BD316" s="2"/>
      <c r="BE316" s="2"/>
      <c r="BF316" s="2"/>
      <c r="BG316" s="2"/>
      <c r="BH316" s="2"/>
    </row>
    <row r="317" spans="1:60">
      <c r="A317" t="s">
        <v>211</v>
      </c>
      <c r="B317" t="s">
        <v>533</v>
      </c>
      <c r="C317" s="2">
        <v>11190</v>
      </c>
      <c r="D317" s="2">
        <v>11209</v>
      </c>
      <c r="E317" s="2">
        <v>11169</v>
      </c>
      <c r="F317" s="2">
        <v>11186</v>
      </c>
      <c r="G317" s="2">
        <v>11262</v>
      </c>
      <c r="H317" s="2">
        <v>11351</v>
      </c>
      <c r="I317" s="2">
        <v>11520</v>
      </c>
      <c r="J317" s="2">
        <v>11768</v>
      </c>
      <c r="K317" s="2">
        <v>11909</v>
      </c>
      <c r="L317" s="2">
        <v>12000</v>
      </c>
      <c r="M317" s="2">
        <v>12078</v>
      </c>
      <c r="N317" s="2">
        <v>12098</v>
      </c>
      <c r="O317" s="2">
        <v>12256</v>
      </c>
      <c r="P317" s="2">
        <v>12468</v>
      </c>
      <c r="Q317" s="2">
        <v>12601</v>
      </c>
      <c r="R317" s="2">
        <v>12752</v>
      </c>
      <c r="S317" s="2">
        <v>12964</v>
      </c>
      <c r="T317" s="2">
        <v>12992</v>
      </c>
      <c r="U317" s="2">
        <v>12997</v>
      </c>
      <c r="V317" s="2">
        <v>12972</v>
      </c>
      <c r="W317" s="2">
        <v>12971.935004381001</v>
      </c>
      <c r="X317" s="2">
        <v>12971.9653434232</v>
      </c>
      <c r="Y317" s="2">
        <v>12981.220166286301</v>
      </c>
      <c r="Z317" s="2">
        <v>12986.325576215</v>
      </c>
      <c r="AA317" s="2">
        <v>13006.8264947589</v>
      </c>
      <c r="AB317" s="2">
        <v>13024.9332089012</v>
      </c>
      <c r="AC317" s="2">
        <v>13047.611830722601</v>
      </c>
      <c r="AD317" s="2">
        <v>13070.185389316301</v>
      </c>
      <c r="AE317" s="2">
        <v>13093.3324968913</v>
      </c>
      <c r="AF317" s="2">
        <v>13119.444480223599</v>
      </c>
      <c r="AG317" s="2">
        <v>13147.037130979799</v>
      </c>
      <c r="AH317" s="2">
        <v>13175.652352554</v>
      </c>
      <c r="AI317" s="2">
        <v>13204.8353899336</v>
      </c>
      <c r="AJ317" s="2">
        <v>13236.209452369199</v>
      </c>
      <c r="AK317" s="2">
        <v>13265.263166970801</v>
      </c>
      <c r="AL317" s="2">
        <v>13300.856089614899</v>
      </c>
      <c r="AM317" s="2">
        <v>13335.667529132001</v>
      </c>
      <c r="AN317" s="2">
        <v>13374.572274132101</v>
      </c>
      <c r="AO317" s="2">
        <v>13412.8443216014</v>
      </c>
      <c r="AP317" s="2">
        <v>13456.7578529168</v>
      </c>
      <c r="AQ317" s="2">
        <v>13496.4705245736</v>
      </c>
      <c r="AR317" s="2"/>
      <c r="AS317" s="2"/>
      <c r="AT317" s="2"/>
      <c r="AU317" s="2"/>
      <c r="AV317" s="2"/>
      <c r="AW317" s="2"/>
      <c r="AX317" s="2"/>
      <c r="AY317" s="2"/>
      <c r="AZ317" s="2"/>
      <c r="BA317" s="2"/>
      <c r="BB317" s="2"/>
      <c r="BC317" s="2"/>
      <c r="BD317" s="2"/>
      <c r="BE317" s="2"/>
      <c r="BF317" s="2"/>
      <c r="BG317" s="2"/>
      <c r="BH317" s="2"/>
    </row>
    <row r="318" spans="1:60">
      <c r="A318" t="s">
        <v>211</v>
      </c>
      <c r="B318" t="s">
        <v>534</v>
      </c>
      <c r="C318" s="2">
        <v>13916</v>
      </c>
      <c r="D318" s="2">
        <v>14034</v>
      </c>
      <c r="E318" s="2">
        <v>14038</v>
      </c>
      <c r="F318" s="2">
        <v>14018</v>
      </c>
      <c r="G318" s="2">
        <v>14085</v>
      </c>
      <c r="H318" s="2">
        <v>14227</v>
      </c>
      <c r="I318" s="2">
        <v>14386</v>
      </c>
      <c r="J318" s="2">
        <v>14762</v>
      </c>
      <c r="K318" s="2">
        <v>15143</v>
      </c>
      <c r="L318" s="2">
        <v>15400</v>
      </c>
      <c r="M318" s="2">
        <v>15645</v>
      </c>
      <c r="N318" s="2">
        <v>15808</v>
      </c>
      <c r="O318" s="2">
        <v>16017</v>
      </c>
      <c r="P318" s="2">
        <v>16184</v>
      </c>
      <c r="Q318" s="2">
        <v>16387</v>
      </c>
      <c r="R318" s="2">
        <v>16648</v>
      </c>
      <c r="S318" s="2">
        <v>16777</v>
      </c>
      <c r="T318" s="2">
        <v>16849</v>
      </c>
      <c r="U318" s="2">
        <v>16987</v>
      </c>
      <c r="V318" s="2">
        <v>16903</v>
      </c>
      <c r="W318" s="2">
        <v>16902.8237020083</v>
      </c>
      <c r="X318" s="2">
        <v>16904.9677719219</v>
      </c>
      <c r="Y318" s="2">
        <v>16988.086117576</v>
      </c>
      <c r="Z318" s="2">
        <v>17121.810321108202</v>
      </c>
      <c r="AA318" s="2">
        <v>17562.3823523547</v>
      </c>
      <c r="AB318" s="2">
        <v>17985.181524301799</v>
      </c>
      <c r="AC318" s="2">
        <v>18108.871201211801</v>
      </c>
      <c r="AD318" s="2">
        <v>18231.987820639501</v>
      </c>
      <c r="AE318" s="2">
        <v>18358.232633644398</v>
      </c>
      <c r="AF318" s="2">
        <v>18500.647840945599</v>
      </c>
      <c r="AG318" s="2">
        <v>18651.138640365902</v>
      </c>
      <c r="AH318" s="2">
        <v>18807.206625694598</v>
      </c>
      <c r="AI318" s="2">
        <v>18966.371474258402</v>
      </c>
      <c r="AJ318" s="2">
        <v>19137.486220980001</v>
      </c>
      <c r="AK318" s="2">
        <v>19295.945772663799</v>
      </c>
      <c r="AL318" s="2">
        <v>19490.070259126798</v>
      </c>
      <c r="AM318" s="2">
        <v>19679.932521891598</v>
      </c>
      <c r="AN318" s="2">
        <v>19892.1197519907</v>
      </c>
      <c r="AO318" s="2">
        <v>20100.856159201001</v>
      </c>
      <c r="AP318" s="2">
        <v>20340.361445217801</v>
      </c>
      <c r="AQ318" s="2">
        <v>20556.955123187701</v>
      </c>
      <c r="AR318" s="2"/>
      <c r="AS318" s="2"/>
      <c r="AT318" s="2"/>
      <c r="AU318" s="2"/>
      <c r="AV318" s="2"/>
      <c r="AW318" s="2"/>
      <c r="AX318" s="2"/>
      <c r="AY318" s="2"/>
      <c r="AZ318" s="2"/>
      <c r="BA318" s="2"/>
      <c r="BB318" s="2"/>
      <c r="BC318" s="2"/>
      <c r="BD318" s="2"/>
      <c r="BE318" s="2"/>
      <c r="BF318" s="2"/>
      <c r="BG318" s="2"/>
      <c r="BH318" s="2"/>
    </row>
    <row r="319" spans="1:60">
      <c r="A319" t="s">
        <v>211</v>
      </c>
      <c r="B319" t="s">
        <v>535</v>
      </c>
      <c r="C319" s="2">
        <v>18689</v>
      </c>
      <c r="D319" s="2">
        <v>18626</v>
      </c>
      <c r="E319" s="2">
        <v>18406</v>
      </c>
      <c r="F319" s="2">
        <v>18302</v>
      </c>
      <c r="G319" s="2">
        <v>18287</v>
      </c>
      <c r="H319" s="2">
        <v>18426</v>
      </c>
      <c r="I319" s="2">
        <v>18856</v>
      </c>
      <c r="J319" s="2">
        <v>19249</v>
      </c>
      <c r="K319" s="2">
        <v>19833</v>
      </c>
      <c r="L319" s="2">
        <v>20204</v>
      </c>
      <c r="M319" s="2">
        <v>20410</v>
      </c>
      <c r="N319" s="2">
        <v>20602</v>
      </c>
      <c r="O319" s="2">
        <v>21020</v>
      </c>
      <c r="P319" s="2">
        <v>21745</v>
      </c>
      <c r="Q319" s="2">
        <v>22556</v>
      </c>
      <c r="R319" s="2">
        <v>23273</v>
      </c>
      <c r="S319" s="2">
        <v>24130</v>
      </c>
      <c r="T319" s="2">
        <v>24675</v>
      </c>
      <c r="U319" s="2">
        <v>25037</v>
      </c>
      <c r="V319" s="2">
        <v>24890</v>
      </c>
      <c r="W319" s="2">
        <v>24889.9999624224</v>
      </c>
      <c r="X319" s="2">
        <v>24891.014956973198</v>
      </c>
      <c r="Y319" s="2">
        <v>24902.148236113801</v>
      </c>
      <c r="Z319" s="2">
        <v>24913.473223966299</v>
      </c>
      <c r="AA319" s="2">
        <v>24948.1532551456</v>
      </c>
      <c r="AB319" s="2">
        <v>25038.375207495501</v>
      </c>
      <c r="AC319" s="2">
        <v>25079.938188059899</v>
      </c>
      <c r="AD319" s="2">
        <v>25121.308602945501</v>
      </c>
      <c r="AE319" s="2">
        <v>25163.730162424399</v>
      </c>
      <c r="AF319" s="2">
        <v>25211.585410265099</v>
      </c>
      <c r="AG319" s="2">
        <v>25262.154271270301</v>
      </c>
      <c r="AH319" s="2">
        <v>25314.597218437801</v>
      </c>
      <c r="AI319" s="2">
        <v>25368.080790655898</v>
      </c>
      <c r="AJ319" s="2">
        <v>25425.579861007602</v>
      </c>
      <c r="AK319" s="2">
        <v>25478.826426703501</v>
      </c>
      <c r="AL319" s="2">
        <v>25544.057353748402</v>
      </c>
      <c r="AM319" s="2">
        <v>25607.856060471899</v>
      </c>
      <c r="AN319" s="2">
        <v>25679.1565413844</v>
      </c>
      <c r="AO319" s="2">
        <v>25749.297450104001</v>
      </c>
      <c r="AP319" s="2">
        <v>25829.777510659798</v>
      </c>
      <c r="AQ319" s="2">
        <v>25902.558674395699</v>
      </c>
      <c r="AR319" s="2"/>
      <c r="AS319" s="2"/>
      <c r="AT319" s="2"/>
      <c r="AU319" s="2"/>
      <c r="AV319" s="2"/>
      <c r="AW319" s="2"/>
      <c r="AX319" s="2"/>
      <c r="AY319" s="2"/>
      <c r="AZ319" s="2"/>
      <c r="BA319" s="2"/>
      <c r="BB319" s="2"/>
      <c r="BC319" s="2"/>
      <c r="BD319" s="2"/>
      <c r="BE319" s="2"/>
      <c r="BF319" s="2"/>
      <c r="BG319" s="2"/>
      <c r="BH319" s="2"/>
    </row>
    <row r="320" spans="1:60">
      <c r="A320" t="s">
        <v>211</v>
      </c>
      <c r="B320" t="s">
        <v>536</v>
      </c>
      <c r="C320" s="2">
        <v>8178</v>
      </c>
      <c r="D320" s="2">
        <v>8144</v>
      </c>
      <c r="E320" s="2">
        <v>8105</v>
      </c>
      <c r="F320" s="2">
        <v>8136</v>
      </c>
      <c r="G320" s="2">
        <v>8110</v>
      </c>
      <c r="H320" s="2">
        <v>8122</v>
      </c>
      <c r="I320" s="2">
        <v>8101</v>
      </c>
      <c r="J320" s="2">
        <v>8150</v>
      </c>
      <c r="K320" s="2">
        <v>8251</v>
      </c>
      <c r="L320" s="2">
        <v>8351</v>
      </c>
      <c r="M320" s="2">
        <v>8424</v>
      </c>
      <c r="N320" s="2">
        <v>8459</v>
      </c>
      <c r="O320" s="2">
        <v>8500</v>
      </c>
      <c r="P320" s="2">
        <v>8541</v>
      </c>
      <c r="Q320" s="2">
        <v>8584</v>
      </c>
      <c r="R320" s="2">
        <v>8645</v>
      </c>
      <c r="S320" s="2">
        <v>8716</v>
      </c>
      <c r="T320" s="2">
        <v>8724</v>
      </c>
      <c r="U320" s="2">
        <v>8770</v>
      </c>
      <c r="V320" s="2">
        <v>8713</v>
      </c>
      <c r="W320" s="2">
        <v>8712.3712129494306</v>
      </c>
      <c r="X320" s="2">
        <v>8712.3904942540394</v>
      </c>
      <c r="Y320" s="2">
        <v>8713.1406720862997</v>
      </c>
      <c r="Z320" s="2">
        <v>8714.4971764612092</v>
      </c>
      <c r="AA320" s="2">
        <v>8716.8001849915509</v>
      </c>
      <c r="AB320" s="2">
        <v>8718.9807713389091</v>
      </c>
      <c r="AC320" s="2">
        <v>8721.0011983402001</v>
      </c>
      <c r="AD320" s="2">
        <v>8723.0122651665697</v>
      </c>
      <c r="AE320" s="2">
        <v>8725.0744283838303</v>
      </c>
      <c r="AF320" s="2">
        <v>8727.4007275378299</v>
      </c>
      <c r="AG320" s="2">
        <v>8729.8589423338708</v>
      </c>
      <c r="AH320" s="2">
        <v>8732.40825244181</v>
      </c>
      <c r="AI320" s="2">
        <v>8735.0081534179499</v>
      </c>
      <c r="AJ320" s="2">
        <v>8737.8032515931409</v>
      </c>
      <c r="AK320" s="2">
        <v>8740.3916339118405</v>
      </c>
      <c r="AL320" s="2">
        <v>8743.5625879098698</v>
      </c>
      <c r="AM320" s="2">
        <v>8746.6639210731391</v>
      </c>
      <c r="AN320" s="2">
        <v>8750.1299233234495</v>
      </c>
      <c r="AO320" s="2">
        <v>8753.5395577437594</v>
      </c>
      <c r="AP320" s="2">
        <v>8757.4517888441205</v>
      </c>
      <c r="AQ320" s="2">
        <v>8760.9897690758407</v>
      </c>
      <c r="AR320" s="2"/>
      <c r="AS320" s="2"/>
      <c r="AT320" s="2"/>
      <c r="AU320" s="2"/>
      <c r="AV320" s="2"/>
      <c r="AW320" s="2"/>
      <c r="AX320" s="2"/>
      <c r="AY320" s="2"/>
      <c r="AZ320" s="2"/>
      <c r="BA320" s="2"/>
      <c r="BB320" s="2"/>
      <c r="BC320" s="2"/>
      <c r="BD320" s="2"/>
      <c r="BE320" s="2"/>
      <c r="BF320" s="2"/>
      <c r="BG320" s="2"/>
      <c r="BH320" s="2"/>
    </row>
    <row r="321" spans="1:60">
      <c r="A321" t="s">
        <v>211</v>
      </c>
      <c r="B321" t="s">
        <v>537</v>
      </c>
      <c r="C321" s="2">
        <v>9530</v>
      </c>
      <c r="D321" s="2">
        <v>11110</v>
      </c>
      <c r="E321" s="2">
        <v>12097</v>
      </c>
      <c r="F321" s="2">
        <v>12946</v>
      </c>
      <c r="G321" s="2">
        <v>13635</v>
      </c>
      <c r="H321" s="2">
        <v>14276</v>
      </c>
      <c r="I321" s="2">
        <v>14743</v>
      </c>
      <c r="J321" s="2">
        <v>15166</v>
      </c>
      <c r="K321" s="2">
        <v>15545</v>
      </c>
      <c r="L321" s="2">
        <v>15829</v>
      </c>
      <c r="M321" s="2">
        <v>15926</v>
      </c>
      <c r="N321" s="2">
        <v>16098</v>
      </c>
      <c r="O321" s="2">
        <v>16226</v>
      </c>
      <c r="P321" s="2">
        <v>16397</v>
      </c>
      <c r="Q321" s="2">
        <v>16543</v>
      </c>
      <c r="R321" s="2">
        <v>16668</v>
      </c>
      <c r="S321" s="2">
        <v>16780</v>
      </c>
      <c r="T321" s="2">
        <v>16892</v>
      </c>
      <c r="U321" s="2">
        <v>16955</v>
      </c>
      <c r="V321" s="2">
        <v>16889</v>
      </c>
      <c r="W321" s="2">
        <v>16888.999999244701</v>
      </c>
      <c r="X321" s="2">
        <v>16888.999994435999</v>
      </c>
      <c r="Y321" s="2">
        <v>16888.999993457801</v>
      </c>
      <c r="Z321" s="2">
        <v>16888.9999934314</v>
      </c>
      <c r="AA321" s="2">
        <v>16888.9999931044</v>
      </c>
      <c r="AB321" s="2">
        <v>16888.999973014099</v>
      </c>
      <c r="AC321" s="2">
        <v>16888.999973761998</v>
      </c>
      <c r="AD321" s="2">
        <v>16888.999969757399</v>
      </c>
      <c r="AE321" s="2">
        <v>16888.9999696827</v>
      </c>
      <c r="AF321" s="2">
        <v>16888.9999701046</v>
      </c>
      <c r="AG321" s="2">
        <v>16888.999969332199</v>
      </c>
      <c r="AH321" s="2">
        <v>16888.999943050901</v>
      </c>
      <c r="AI321" s="2">
        <v>16888.999943511299</v>
      </c>
      <c r="AJ321" s="2">
        <v>16888.9999389328</v>
      </c>
      <c r="AK321" s="2">
        <v>16888.9999584791</v>
      </c>
      <c r="AL321" s="2">
        <v>16888.999958398199</v>
      </c>
      <c r="AM321" s="2">
        <v>16888.9999592602</v>
      </c>
      <c r="AN321" s="2">
        <v>16888.999944484302</v>
      </c>
      <c r="AO321" s="2">
        <v>16888.999950770201</v>
      </c>
      <c r="AP321" s="2">
        <v>16888.9999498754</v>
      </c>
      <c r="AQ321" s="2">
        <v>16888.999949888701</v>
      </c>
      <c r="AR321" s="2"/>
      <c r="AS321" s="2"/>
      <c r="AT321" s="2"/>
      <c r="AU321" s="2"/>
      <c r="AV321" s="2"/>
      <c r="AW321" s="2"/>
      <c r="AX321" s="2"/>
      <c r="AY321" s="2"/>
      <c r="AZ321" s="2"/>
      <c r="BA321" s="2"/>
      <c r="BB321" s="2"/>
      <c r="BC321" s="2"/>
      <c r="BD321" s="2"/>
      <c r="BE321" s="2"/>
      <c r="BF321" s="2"/>
      <c r="BG321" s="2"/>
      <c r="BH321" s="2"/>
    </row>
    <row r="322" spans="1:60">
      <c r="A322" t="s">
        <v>211</v>
      </c>
      <c r="B322" t="s">
        <v>538</v>
      </c>
      <c r="C322" s="2">
        <v>18107</v>
      </c>
      <c r="D322" s="2">
        <v>18156</v>
      </c>
      <c r="E322" s="2">
        <v>18375</v>
      </c>
      <c r="F322" s="2">
        <v>18741</v>
      </c>
      <c r="G322" s="2">
        <v>19013</v>
      </c>
      <c r="H322" s="2">
        <v>19252</v>
      </c>
      <c r="I322" s="2">
        <v>19542</v>
      </c>
      <c r="J322" s="2">
        <v>19817</v>
      </c>
      <c r="K322" s="2">
        <v>20014</v>
      </c>
      <c r="L322" s="2">
        <v>20160</v>
      </c>
      <c r="M322" s="2">
        <v>20258</v>
      </c>
      <c r="N322" s="2">
        <v>20438</v>
      </c>
      <c r="O322" s="2">
        <v>20634</v>
      </c>
      <c r="P322" s="2">
        <v>20884</v>
      </c>
      <c r="Q322" s="2">
        <v>21083</v>
      </c>
      <c r="R322" s="2">
        <v>21315</v>
      </c>
      <c r="S322" s="2">
        <v>21535</v>
      </c>
      <c r="T322" s="2">
        <v>21906</v>
      </c>
      <c r="U322" s="2">
        <v>22118</v>
      </c>
      <c r="V322" s="2">
        <v>22184</v>
      </c>
      <c r="W322" s="2">
        <v>22184.104954388298</v>
      </c>
      <c r="X322" s="2">
        <v>22184.082743450901</v>
      </c>
      <c r="Y322" s="2">
        <v>22183.218662523199</v>
      </c>
      <c r="Z322" s="2">
        <v>22181.6561934538</v>
      </c>
      <c r="AA322" s="2">
        <v>22179.003507679601</v>
      </c>
      <c r="AB322" s="2">
        <v>22176.4917654237</v>
      </c>
      <c r="AC322" s="2">
        <v>22174.1645676718</v>
      </c>
      <c r="AD322" s="2">
        <v>22171.848172433602</v>
      </c>
      <c r="AE322" s="2">
        <v>22169.472901517202</v>
      </c>
      <c r="AF322" s="2">
        <v>22166.793389597598</v>
      </c>
      <c r="AG322" s="2">
        <v>22163.9619357673</v>
      </c>
      <c r="AH322" s="2">
        <v>22161.025530328701</v>
      </c>
      <c r="AI322" s="2">
        <v>22158.030874753898</v>
      </c>
      <c r="AJ322" s="2">
        <v>22154.8113848186</v>
      </c>
      <c r="AK322" s="2">
        <v>22151.829999790301</v>
      </c>
      <c r="AL322" s="2">
        <v>22148.177585559999</v>
      </c>
      <c r="AM322" s="2">
        <v>22144.605427856601</v>
      </c>
      <c r="AN322" s="2">
        <v>22140.613165886101</v>
      </c>
      <c r="AO322" s="2">
        <v>22136.685827670499</v>
      </c>
      <c r="AP322" s="2">
        <v>22132.179577155799</v>
      </c>
      <c r="AQ322" s="2">
        <v>22128.1044089633</v>
      </c>
      <c r="AR322" s="2"/>
      <c r="AS322" s="2"/>
      <c r="AT322" s="2"/>
      <c r="AU322" s="2"/>
      <c r="AV322" s="2"/>
      <c r="AW322" s="2"/>
      <c r="AX322" s="2"/>
      <c r="AY322" s="2"/>
      <c r="AZ322" s="2"/>
      <c r="BA322" s="2"/>
      <c r="BB322" s="2"/>
      <c r="BC322" s="2"/>
      <c r="BD322" s="2"/>
      <c r="BE322" s="2"/>
      <c r="BF322" s="2"/>
      <c r="BG322" s="2"/>
      <c r="BH322" s="2"/>
    </row>
    <row r="323" spans="1:60">
      <c r="A323" t="s">
        <v>211</v>
      </c>
      <c r="B323" t="s">
        <v>539</v>
      </c>
      <c r="C323" s="2">
        <v>25036</v>
      </c>
      <c r="D323" s="2">
        <v>24681</v>
      </c>
      <c r="E323" s="2">
        <v>24288</v>
      </c>
      <c r="F323" s="2">
        <v>24184</v>
      </c>
      <c r="G323" s="2">
        <v>24082</v>
      </c>
      <c r="H323" s="2">
        <v>23989</v>
      </c>
      <c r="I323" s="2">
        <v>23855</v>
      </c>
      <c r="J323" s="2">
        <v>24040</v>
      </c>
      <c r="K323" s="2">
        <v>24232</v>
      </c>
      <c r="L323" s="2">
        <v>24627</v>
      </c>
      <c r="M323" s="2">
        <v>24881</v>
      </c>
      <c r="N323" s="2">
        <v>24983</v>
      </c>
      <c r="O323" s="2">
        <v>25157</v>
      </c>
      <c r="P323" s="2">
        <v>25320</v>
      </c>
      <c r="Q323" s="2">
        <v>25466</v>
      </c>
      <c r="R323" s="2">
        <v>25646</v>
      </c>
      <c r="S323" s="2">
        <v>25896</v>
      </c>
      <c r="T323" s="2">
        <v>25951</v>
      </c>
      <c r="U323" s="2">
        <v>26063</v>
      </c>
      <c r="V323" s="2">
        <v>25956</v>
      </c>
      <c r="W323" s="2">
        <v>25955.741272662399</v>
      </c>
      <c r="X323" s="2">
        <v>25956.7221406034</v>
      </c>
      <c r="Y323" s="2">
        <v>25968.837602104199</v>
      </c>
      <c r="Z323" s="2">
        <v>25989.576057426799</v>
      </c>
      <c r="AA323" s="2">
        <v>26095.249090605899</v>
      </c>
      <c r="AB323" s="2">
        <v>26251.0720193405</v>
      </c>
      <c r="AC323" s="2">
        <v>26316.282377436099</v>
      </c>
      <c r="AD323" s="2">
        <v>26381.1906125233</v>
      </c>
      <c r="AE323" s="2">
        <v>26447.748041759001</v>
      </c>
      <c r="AF323" s="2">
        <v>26522.830673595599</v>
      </c>
      <c r="AG323" s="2">
        <v>26602.170837106099</v>
      </c>
      <c r="AH323" s="2">
        <v>26684.451345704401</v>
      </c>
      <c r="AI323" s="2">
        <v>26768.364543377698</v>
      </c>
      <c r="AJ323" s="2">
        <v>26858.577843450501</v>
      </c>
      <c r="AK323" s="2">
        <v>26942.119205669002</v>
      </c>
      <c r="AL323" s="2">
        <v>27044.463456581499</v>
      </c>
      <c r="AM323" s="2">
        <v>27144.560632600402</v>
      </c>
      <c r="AN323" s="2">
        <v>27256.427731858901</v>
      </c>
      <c r="AO323" s="2">
        <v>27366.475521582001</v>
      </c>
      <c r="AP323" s="2">
        <v>27492.744967534702</v>
      </c>
      <c r="AQ323" s="2">
        <v>27606.935186334002</v>
      </c>
      <c r="AR323" s="2"/>
      <c r="AS323" s="2"/>
      <c r="AT323" s="2"/>
      <c r="AU323" s="2"/>
      <c r="AV323" s="2"/>
      <c r="AW323" s="2"/>
      <c r="AX323" s="2"/>
      <c r="AY323" s="2"/>
      <c r="AZ323" s="2"/>
      <c r="BA323" s="2"/>
      <c r="BB323" s="2"/>
      <c r="BC323" s="2"/>
      <c r="BD323" s="2"/>
      <c r="BE323" s="2"/>
      <c r="BF323" s="2"/>
      <c r="BG323" s="2"/>
      <c r="BH323" s="2"/>
    </row>
    <row r="324" spans="1:60">
      <c r="A324" t="s">
        <v>211</v>
      </c>
      <c r="B324" t="s">
        <v>540</v>
      </c>
      <c r="C324" s="2">
        <v>15687</v>
      </c>
      <c r="D324" s="2">
        <v>15455</v>
      </c>
      <c r="E324" s="2">
        <v>15182</v>
      </c>
      <c r="F324" s="2">
        <v>15138</v>
      </c>
      <c r="G324" s="2">
        <v>15058</v>
      </c>
      <c r="H324" s="2">
        <v>15043</v>
      </c>
      <c r="I324" s="2">
        <v>15049</v>
      </c>
      <c r="J324" s="2">
        <v>15427</v>
      </c>
      <c r="K324" s="2">
        <v>15735</v>
      </c>
      <c r="L324" s="2">
        <v>16085</v>
      </c>
      <c r="M324" s="2">
        <v>16552</v>
      </c>
      <c r="N324" s="2">
        <v>17110</v>
      </c>
      <c r="O324" s="2">
        <v>17903</v>
      </c>
      <c r="P324" s="2">
        <v>18867</v>
      </c>
      <c r="Q324" s="2">
        <v>20207</v>
      </c>
      <c r="R324" s="2">
        <v>21283</v>
      </c>
      <c r="S324" s="2">
        <v>22001</v>
      </c>
      <c r="T324" s="2">
        <v>22440</v>
      </c>
      <c r="U324" s="2">
        <v>22723</v>
      </c>
      <c r="V324" s="2">
        <v>22665</v>
      </c>
      <c r="W324" s="2">
        <v>22662.924963577101</v>
      </c>
      <c r="X324" s="2">
        <v>22662.9642965561</v>
      </c>
      <c r="Y324" s="2">
        <v>22671.411480376999</v>
      </c>
      <c r="Z324" s="2">
        <v>22678.288741390301</v>
      </c>
      <c r="AA324" s="2">
        <v>22748.209016297398</v>
      </c>
      <c r="AB324" s="2">
        <v>22772.859527849501</v>
      </c>
      <c r="AC324" s="2">
        <v>22807.667173528302</v>
      </c>
      <c r="AD324" s="2">
        <v>22842.313560149199</v>
      </c>
      <c r="AE324" s="2">
        <v>22877.840236876102</v>
      </c>
      <c r="AF324" s="2">
        <v>22917.9174526563</v>
      </c>
      <c r="AG324" s="2">
        <v>22960.2672295177</v>
      </c>
      <c r="AH324" s="2">
        <v>23004.186356179998</v>
      </c>
      <c r="AI324" s="2">
        <v>23048.977106521499</v>
      </c>
      <c r="AJ324" s="2">
        <v>23097.130690130802</v>
      </c>
      <c r="AK324" s="2">
        <v>23141.7229219779</v>
      </c>
      <c r="AL324" s="2">
        <v>23196.351701149699</v>
      </c>
      <c r="AM324" s="2">
        <v>23249.781042308499</v>
      </c>
      <c r="AN324" s="2">
        <v>23309.492877020901</v>
      </c>
      <c r="AO324" s="2">
        <v>23368.233619757299</v>
      </c>
      <c r="AP324" s="2">
        <v>23435.6330509326</v>
      </c>
      <c r="AQ324" s="2">
        <v>23496.584909179499</v>
      </c>
      <c r="AR324" s="2"/>
      <c r="AS324" s="2"/>
      <c r="AT324" s="2"/>
      <c r="AU324" s="2"/>
      <c r="AV324" s="2"/>
      <c r="AW324" s="2"/>
      <c r="AX324" s="2"/>
      <c r="AY324" s="2"/>
      <c r="AZ324" s="2"/>
      <c r="BA324" s="2"/>
      <c r="BB324" s="2"/>
      <c r="BC324" s="2"/>
      <c r="BD324" s="2"/>
      <c r="BE324" s="2"/>
      <c r="BF324" s="2"/>
      <c r="BG324" s="2"/>
      <c r="BH324" s="2"/>
    </row>
    <row r="325" spans="1:60">
      <c r="A325" t="s">
        <v>211</v>
      </c>
      <c r="B325" t="s">
        <v>541</v>
      </c>
      <c r="C325" s="2">
        <v>17811</v>
      </c>
      <c r="D325" s="2">
        <v>18031</v>
      </c>
      <c r="E325" s="2">
        <v>18353</v>
      </c>
      <c r="F325" s="2">
        <v>18801</v>
      </c>
      <c r="G325" s="2">
        <v>19151</v>
      </c>
      <c r="H325" s="2">
        <v>19517</v>
      </c>
      <c r="I325" s="2">
        <v>20253</v>
      </c>
      <c r="J325" s="2">
        <v>20960</v>
      </c>
      <c r="K325" s="2">
        <v>21521</v>
      </c>
      <c r="L325" s="2">
        <v>22080</v>
      </c>
      <c r="M325" s="2">
        <v>22492</v>
      </c>
      <c r="N325" s="2">
        <v>22727</v>
      </c>
      <c r="O325" s="2">
        <v>22921</v>
      </c>
      <c r="P325" s="2">
        <v>23077</v>
      </c>
      <c r="Q325" s="2">
        <v>23240</v>
      </c>
      <c r="R325" s="2">
        <v>23501</v>
      </c>
      <c r="S325" s="2">
        <v>23786</v>
      </c>
      <c r="T325" s="2">
        <v>23875</v>
      </c>
      <c r="U325" s="2">
        <v>23924</v>
      </c>
      <c r="V325" s="2">
        <v>23748</v>
      </c>
      <c r="W325" s="2">
        <v>23740.320253655202</v>
      </c>
      <c r="X325" s="2">
        <v>23742.855221948801</v>
      </c>
      <c r="Y325" s="2">
        <v>24041.580560270799</v>
      </c>
      <c r="Z325" s="2">
        <v>24048.319284248901</v>
      </c>
      <c r="AA325" s="2">
        <v>24381.547963516001</v>
      </c>
      <c r="AB325" s="2">
        <v>24412.172824254001</v>
      </c>
      <c r="AC325" s="2">
        <v>24605.072074420401</v>
      </c>
      <c r="AD325" s="2">
        <v>24691.197552639002</v>
      </c>
      <c r="AE325" s="2">
        <v>24779.511313093299</v>
      </c>
      <c r="AF325" s="2">
        <v>24879.1368986487</v>
      </c>
      <c r="AG325" s="2">
        <v>24984.411809579498</v>
      </c>
      <c r="AH325" s="2">
        <v>25093.588202745301</v>
      </c>
      <c r="AI325" s="2">
        <v>25204.931000421901</v>
      </c>
      <c r="AJ325" s="2">
        <v>25324.633277282999</v>
      </c>
      <c r="AK325" s="2">
        <v>25435.4826870859</v>
      </c>
      <c r="AL325" s="2">
        <v>25571.281286119</v>
      </c>
      <c r="AM325" s="2">
        <v>25704.098271659099</v>
      </c>
      <c r="AN325" s="2">
        <v>25852.532552238201</v>
      </c>
      <c r="AO325" s="2">
        <v>25998.552851803299</v>
      </c>
      <c r="AP325" s="2">
        <v>26166.1000723416</v>
      </c>
      <c r="AQ325" s="2">
        <v>26317.616856649202</v>
      </c>
      <c r="AR325" s="2"/>
      <c r="AS325" s="2"/>
      <c r="AT325" s="2"/>
      <c r="AU325" s="2"/>
      <c r="AV325" s="2"/>
      <c r="AW325" s="2"/>
      <c r="AX325" s="2"/>
      <c r="AY325" s="2"/>
      <c r="AZ325" s="2"/>
      <c r="BA325" s="2"/>
      <c r="BB325" s="2"/>
      <c r="BC325" s="2"/>
      <c r="BD325" s="2"/>
      <c r="BE325" s="2"/>
      <c r="BF325" s="2"/>
      <c r="BG325" s="2"/>
      <c r="BH325" s="2"/>
    </row>
    <row r="326" spans="1:60">
      <c r="A326" t="s">
        <v>211</v>
      </c>
      <c r="B326" t="s">
        <v>542</v>
      </c>
      <c r="C326" s="2">
        <v>4333</v>
      </c>
      <c r="D326" s="2">
        <v>6131</v>
      </c>
      <c r="E326" s="2">
        <v>7879</v>
      </c>
      <c r="F326" s="2">
        <v>8909</v>
      </c>
      <c r="G326" s="2">
        <v>9998</v>
      </c>
      <c r="H326" s="2">
        <v>11498</v>
      </c>
      <c r="I326" s="2">
        <v>14021</v>
      </c>
      <c r="J326" s="2">
        <v>15923</v>
      </c>
      <c r="K326" s="2">
        <v>18069</v>
      </c>
      <c r="L326" s="2">
        <v>20828</v>
      </c>
      <c r="M326" s="2">
        <v>23029</v>
      </c>
      <c r="N326" s="2">
        <v>25515</v>
      </c>
      <c r="O326" s="2">
        <v>28788</v>
      </c>
      <c r="P326" s="2">
        <v>31413</v>
      </c>
      <c r="Q326" s="2">
        <v>33099</v>
      </c>
      <c r="R326" s="2">
        <v>33807</v>
      </c>
      <c r="S326" s="2">
        <v>34618</v>
      </c>
      <c r="T326" s="2">
        <v>35430</v>
      </c>
      <c r="U326" s="2">
        <v>35951</v>
      </c>
      <c r="V326" s="2">
        <v>36061</v>
      </c>
      <c r="W326" s="2">
        <v>36046.214014229598</v>
      </c>
      <c r="X326" s="2">
        <v>36046.834965224101</v>
      </c>
      <c r="Y326" s="2">
        <v>36071.811172379901</v>
      </c>
      <c r="Z326" s="2">
        <v>36202.774667769801</v>
      </c>
      <c r="AA326" s="2">
        <v>36278.416290408903</v>
      </c>
      <c r="AB326" s="2">
        <v>36350.739573183499</v>
      </c>
      <c r="AC326" s="2">
        <v>36420.418398138201</v>
      </c>
      <c r="AD326" s="2">
        <v>36489.774402026102</v>
      </c>
      <c r="AE326" s="2">
        <v>36560.892604903798</v>
      </c>
      <c r="AF326" s="2">
        <v>36641.120261042503</v>
      </c>
      <c r="AG326" s="2">
        <v>36725.897119927897</v>
      </c>
      <c r="AH326" s="2">
        <v>36813.8157578682</v>
      </c>
      <c r="AI326" s="2">
        <v>36903.479018278602</v>
      </c>
      <c r="AJ326" s="2">
        <v>36999.8740812877</v>
      </c>
      <c r="AK326" s="2">
        <v>37089.140009415503</v>
      </c>
      <c r="AL326" s="2">
        <v>37198.497285725301</v>
      </c>
      <c r="AM326" s="2">
        <v>37305.4535016152</v>
      </c>
      <c r="AN326" s="2">
        <v>37424.9861664321</v>
      </c>
      <c r="AO326" s="2">
        <v>37542.574896118997</v>
      </c>
      <c r="AP326" s="2">
        <v>37677.496810040997</v>
      </c>
      <c r="AQ326" s="2">
        <v>37799.511786082701</v>
      </c>
      <c r="AR326" s="2"/>
      <c r="AS326" s="2"/>
      <c r="AT326" s="2"/>
      <c r="AU326" s="2"/>
      <c r="AV326" s="2"/>
      <c r="AW326" s="2"/>
      <c r="AX326" s="2"/>
      <c r="AY326" s="2"/>
      <c r="AZ326" s="2"/>
      <c r="BA326" s="2"/>
      <c r="BB326" s="2"/>
      <c r="BC326" s="2"/>
      <c r="BD326" s="2"/>
      <c r="BE326" s="2"/>
      <c r="BF326" s="2"/>
      <c r="BG326" s="2"/>
      <c r="BH326" s="2"/>
    </row>
    <row r="327" spans="1:60">
      <c r="A327" t="s">
        <v>211</v>
      </c>
      <c r="B327" t="s">
        <v>543</v>
      </c>
      <c r="C327" s="2">
        <v>19430</v>
      </c>
      <c r="D327" s="2">
        <v>19905</v>
      </c>
      <c r="E327" s="2">
        <v>20273</v>
      </c>
      <c r="F327" s="2">
        <v>20726</v>
      </c>
      <c r="G327" s="2">
        <v>21048</v>
      </c>
      <c r="H327" s="2">
        <v>21395</v>
      </c>
      <c r="I327" s="2">
        <v>21689</v>
      </c>
      <c r="J327" s="2">
        <v>22140</v>
      </c>
      <c r="K327" s="2">
        <v>22456</v>
      </c>
      <c r="L327" s="2">
        <v>22770</v>
      </c>
      <c r="M327" s="2">
        <v>22939</v>
      </c>
      <c r="N327" s="2">
        <v>23041</v>
      </c>
      <c r="O327" s="2">
        <v>23160</v>
      </c>
      <c r="P327" s="2">
        <v>23309</v>
      </c>
      <c r="Q327" s="2">
        <v>23480</v>
      </c>
      <c r="R327" s="2">
        <v>23687</v>
      </c>
      <c r="S327" s="2">
        <v>24085</v>
      </c>
      <c r="T327" s="2">
        <v>24252</v>
      </c>
      <c r="U327" s="2">
        <v>24383</v>
      </c>
      <c r="V327" s="2">
        <v>24558</v>
      </c>
      <c r="W327" s="2">
        <v>24527.976644740102</v>
      </c>
      <c r="X327" s="2">
        <v>24533.390899099799</v>
      </c>
      <c r="Y327" s="2">
        <v>24783.9095140104</v>
      </c>
      <c r="Z327" s="2">
        <v>24847.7161100669</v>
      </c>
      <c r="AA327" s="2">
        <v>24884.013254155401</v>
      </c>
      <c r="AB327" s="2">
        <v>24914.673820354899</v>
      </c>
      <c r="AC327" s="2">
        <v>25057.865452328799</v>
      </c>
      <c r="AD327" s="2">
        <v>25200.393709358199</v>
      </c>
      <c r="AE327" s="2">
        <v>25346.5432962798</v>
      </c>
      <c r="AF327" s="2">
        <v>25410.403220284101</v>
      </c>
      <c r="AG327" s="2">
        <v>25477.884298163699</v>
      </c>
      <c r="AH327" s="2">
        <v>25547.866200731201</v>
      </c>
      <c r="AI327" s="2">
        <v>25619.236770302599</v>
      </c>
      <c r="AJ327" s="2">
        <v>25695.965748667299</v>
      </c>
      <c r="AK327" s="2">
        <v>25767.0200523159</v>
      </c>
      <c r="AL327" s="2">
        <v>25854.066753475901</v>
      </c>
      <c r="AM327" s="2">
        <v>25939.202245632601</v>
      </c>
      <c r="AN327" s="2">
        <v>26034.348400383002</v>
      </c>
      <c r="AO327" s="2">
        <v>26127.947168228999</v>
      </c>
      <c r="AP327" s="2">
        <v>26235.342918914201</v>
      </c>
      <c r="AQ327" s="2">
        <v>26332.464954429601</v>
      </c>
      <c r="AR327" s="2"/>
      <c r="AS327" s="2"/>
      <c r="AT327" s="2"/>
      <c r="AU327" s="2"/>
      <c r="AV327" s="2"/>
      <c r="AW327" s="2"/>
      <c r="AX327" s="2"/>
      <c r="AY327" s="2"/>
      <c r="AZ327" s="2"/>
      <c r="BA327" s="2"/>
      <c r="BB327" s="2"/>
      <c r="BC327" s="2"/>
      <c r="BD327" s="2"/>
      <c r="BE327" s="2"/>
      <c r="BF327" s="2"/>
      <c r="BG327" s="2"/>
      <c r="BH327" s="2"/>
    </row>
    <row r="328" spans="1:60">
      <c r="A328" t="s">
        <v>211</v>
      </c>
      <c r="B328" t="s">
        <v>544</v>
      </c>
      <c r="C328" s="2">
        <v>11791</v>
      </c>
      <c r="D328" s="2">
        <v>11653</v>
      </c>
      <c r="E328" s="2">
        <v>11448</v>
      </c>
      <c r="F328" s="2">
        <v>11390</v>
      </c>
      <c r="G328" s="2">
        <v>11299</v>
      </c>
      <c r="H328" s="2">
        <v>11276</v>
      </c>
      <c r="I328" s="2">
        <v>11212</v>
      </c>
      <c r="J328" s="2">
        <v>11273</v>
      </c>
      <c r="K328" s="2">
        <v>11408</v>
      </c>
      <c r="L328" s="2">
        <v>11578</v>
      </c>
      <c r="M328" s="2">
        <v>11665</v>
      </c>
      <c r="N328" s="2">
        <v>11993</v>
      </c>
      <c r="O328" s="2">
        <v>12383</v>
      </c>
      <c r="P328" s="2">
        <v>12839</v>
      </c>
      <c r="Q328" s="2">
        <v>14393</v>
      </c>
      <c r="R328" s="2">
        <v>17811</v>
      </c>
      <c r="S328" s="2">
        <v>21622</v>
      </c>
      <c r="T328" s="2">
        <v>26589</v>
      </c>
      <c r="U328" s="2">
        <v>31857</v>
      </c>
      <c r="V328" s="2">
        <v>40713</v>
      </c>
      <c r="W328" s="2">
        <v>40497.816950817498</v>
      </c>
      <c r="X328" s="2">
        <v>40566.377000051398</v>
      </c>
      <c r="Y328" s="2">
        <v>42271.420626528903</v>
      </c>
      <c r="Z328" s="2">
        <v>44959.271836254302</v>
      </c>
      <c r="AA328" s="2">
        <v>49081.1737181637</v>
      </c>
      <c r="AB328" s="2">
        <v>52607.0436195445</v>
      </c>
      <c r="AC328" s="2">
        <v>55864.686195010399</v>
      </c>
      <c r="AD328" s="2">
        <v>59353.852326242297</v>
      </c>
      <c r="AE328" s="2">
        <v>62950.4036048243</v>
      </c>
      <c r="AF328" s="2">
        <v>66703.337738471993</v>
      </c>
      <c r="AG328" s="2">
        <v>70782.961524094193</v>
      </c>
      <c r="AH328" s="2">
        <v>74835.466273476501</v>
      </c>
      <c r="AI328" s="2">
        <v>78684.984509094997</v>
      </c>
      <c r="AJ328" s="2">
        <v>82765.123181242801</v>
      </c>
      <c r="AK328" s="2">
        <v>87112.496580475403</v>
      </c>
      <c r="AL328" s="2">
        <v>91876.668736606895</v>
      </c>
      <c r="AM328" s="2">
        <v>96023.516364032606</v>
      </c>
      <c r="AN328" s="2">
        <v>101542.67375877099</v>
      </c>
      <c r="AO328" s="2">
        <v>106346.437219942</v>
      </c>
      <c r="AP328" s="2">
        <v>110330.189570993</v>
      </c>
      <c r="AQ328" s="2">
        <v>115080.17008739201</v>
      </c>
      <c r="AR328" s="2"/>
      <c r="AS328" s="2"/>
      <c r="AT328" s="2"/>
      <c r="AU328" s="2"/>
      <c r="AV328" s="2"/>
      <c r="AW328" s="2"/>
      <c r="AX328" s="2"/>
      <c r="AY328" s="2"/>
      <c r="AZ328" s="2"/>
      <c r="BA328" s="2"/>
      <c r="BB328" s="2"/>
      <c r="BC328" s="2"/>
      <c r="BD328" s="2"/>
      <c r="BE328" s="2"/>
      <c r="BF328" s="2"/>
      <c r="BG328" s="2"/>
      <c r="BH328" s="2"/>
    </row>
    <row r="329" spans="1:60">
      <c r="A329" t="s">
        <v>211</v>
      </c>
      <c r="B329" t="s">
        <v>545</v>
      </c>
      <c r="C329" s="2">
        <v>17582</v>
      </c>
      <c r="D329" s="2">
        <v>17671</v>
      </c>
      <c r="E329" s="2">
        <v>17683</v>
      </c>
      <c r="F329" s="2">
        <v>17948</v>
      </c>
      <c r="G329" s="2">
        <v>18276</v>
      </c>
      <c r="H329" s="2">
        <v>18627</v>
      </c>
      <c r="I329" s="2">
        <v>18930</v>
      </c>
      <c r="J329" s="2">
        <v>19389</v>
      </c>
      <c r="K329" s="2">
        <v>19775</v>
      </c>
      <c r="L329" s="2">
        <v>20055</v>
      </c>
      <c r="M329" s="2">
        <v>20252</v>
      </c>
      <c r="N329" s="2">
        <v>20591</v>
      </c>
      <c r="O329" s="2">
        <v>20958</v>
      </c>
      <c r="P329" s="2">
        <v>21287</v>
      </c>
      <c r="Q329" s="2">
        <v>21546</v>
      </c>
      <c r="R329" s="2">
        <v>21876</v>
      </c>
      <c r="S329" s="2">
        <v>22152</v>
      </c>
      <c r="T329" s="2">
        <v>22394</v>
      </c>
      <c r="U329" s="2">
        <v>22633</v>
      </c>
      <c r="V329" s="2">
        <v>22731</v>
      </c>
      <c r="W329" s="2">
        <v>22724.6565577693</v>
      </c>
      <c r="X329" s="2">
        <v>22725.287481289499</v>
      </c>
      <c r="Y329" s="2">
        <v>22764.8785018175</v>
      </c>
      <c r="Z329" s="2">
        <v>22838.462530662899</v>
      </c>
      <c r="AA329" s="2">
        <v>22935.1258776225</v>
      </c>
      <c r="AB329" s="2">
        <v>23276.7282498194</v>
      </c>
      <c r="AC329" s="2">
        <v>23390.920191308</v>
      </c>
      <c r="AD329" s="2">
        <v>23504.583075164599</v>
      </c>
      <c r="AE329" s="2">
        <v>23621.133915197501</v>
      </c>
      <c r="AF329" s="2">
        <v>23752.613514814399</v>
      </c>
      <c r="AG329" s="2">
        <v>23891.548605008498</v>
      </c>
      <c r="AH329" s="2">
        <v>24035.6326011891</v>
      </c>
      <c r="AI329" s="2">
        <v>24182.5756878916</v>
      </c>
      <c r="AJ329" s="2">
        <v>24340.5510708662</v>
      </c>
      <c r="AK329" s="2">
        <v>24486.8430183743</v>
      </c>
      <c r="AL329" s="2">
        <v>24666.061305011601</v>
      </c>
      <c r="AM329" s="2">
        <v>24841.344648548202</v>
      </c>
      <c r="AN329" s="2">
        <v>25037.238697271601</v>
      </c>
      <c r="AO329" s="2">
        <v>25229.9469304794</v>
      </c>
      <c r="AP329" s="2">
        <v>25451.061312334299</v>
      </c>
      <c r="AQ329" s="2">
        <v>25651.023451552599</v>
      </c>
      <c r="AR329" s="2"/>
      <c r="AS329" s="2"/>
      <c r="AT329" s="2"/>
      <c r="AU329" s="2"/>
      <c r="AV329" s="2"/>
      <c r="AW329" s="2"/>
      <c r="AX329" s="2"/>
      <c r="AY329" s="2"/>
      <c r="AZ329" s="2"/>
      <c r="BA329" s="2"/>
      <c r="BB329" s="2"/>
      <c r="BC329" s="2"/>
      <c r="BD329" s="2"/>
      <c r="BE329" s="2"/>
      <c r="BF329" s="2"/>
      <c r="BG329" s="2"/>
      <c r="BH329" s="2"/>
    </row>
    <row r="330" spans="1:60">
      <c r="A330" t="s">
        <v>211</v>
      </c>
      <c r="B330" t="s">
        <v>141</v>
      </c>
      <c r="C330" s="2">
        <v>22336</v>
      </c>
      <c r="D330" s="2">
        <v>22128</v>
      </c>
      <c r="E330" s="2">
        <v>21876</v>
      </c>
      <c r="F330" s="2">
        <v>21814</v>
      </c>
      <c r="G330" s="2">
        <v>21829</v>
      </c>
      <c r="H330" s="2">
        <v>22034</v>
      </c>
      <c r="I330" s="2">
        <v>22340</v>
      </c>
      <c r="J330" s="2">
        <v>22616</v>
      </c>
      <c r="K330" s="2">
        <v>22836</v>
      </c>
      <c r="L330" s="2">
        <v>23019</v>
      </c>
      <c r="M330" s="2">
        <v>23527</v>
      </c>
      <c r="N330" s="2">
        <v>23715</v>
      </c>
      <c r="O330" s="2">
        <v>23932</v>
      </c>
      <c r="P330" s="2">
        <v>24184</v>
      </c>
      <c r="Q330" s="2">
        <v>24496</v>
      </c>
      <c r="R330" s="2">
        <v>24827</v>
      </c>
      <c r="S330" s="2">
        <v>25461</v>
      </c>
      <c r="T330" s="2">
        <v>25758</v>
      </c>
      <c r="U330" s="2">
        <v>26133</v>
      </c>
      <c r="V330" s="2">
        <v>26075</v>
      </c>
      <c r="W330" s="2">
        <v>26047.239174894101</v>
      </c>
      <c r="X330" s="2">
        <v>26050.576129384801</v>
      </c>
      <c r="Y330" s="2">
        <v>26198.331345994298</v>
      </c>
      <c r="Z330" s="2">
        <v>26304.1351514911</v>
      </c>
      <c r="AA330" s="2">
        <v>26961.628909598199</v>
      </c>
      <c r="AB330" s="2">
        <v>27211.269863393602</v>
      </c>
      <c r="AC330" s="2">
        <v>27451.7117630789</v>
      </c>
      <c r="AD330" s="2">
        <v>27691.0396848296</v>
      </c>
      <c r="AE330" s="2">
        <v>27936.448472112999</v>
      </c>
      <c r="AF330" s="2">
        <v>28213.291162956699</v>
      </c>
      <c r="AG330" s="2">
        <v>28505.832096015602</v>
      </c>
      <c r="AH330" s="2">
        <v>28719.309251421801</v>
      </c>
      <c r="AI330" s="2">
        <v>28917.595323121401</v>
      </c>
      <c r="AJ330" s="2">
        <v>29130.768499301099</v>
      </c>
      <c r="AK330" s="2">
        <v>29328.175913458901</v>
      </c>
      <c r="AL330" s="2">
        <v>29570.0143754501</v>
      </c>
      <c r="AM330" s="2">
        <v>29806.542995953401</v>
      </c>
      <c r="AN330" s="2">
        <v>30070.883851695799</v>
      </c>
      <c r="AO330" s="2">
        <v>30330.925704239398</v>
      </c>
      <c r="AP330" s="2">
        <v>30629.299133419601</v>
      </c>
      <c r="AQ330" s="2">
        <v>30899.129501098199</v>
      </c>
      <c r="AR330" s="2"/>
      <c r="AS330" s="2"/>
      <c r="AT330" s="2"/>
      <c r="AU330" s="2"/>
      <c r="AV330" s="2"/>
      <c r="AW330" s="2"/>
      <c r="AX330" s="2"/>
      <c r="AY330" s="2"/>
      <c r="AZ330" s="2"/>
      <c r="BA330" s="2"/>
      <c r="BB330" s="2"/>
      <c r="BC330" s="2"/>
      <c r="BD330" s="2"/>
      <c r="BE330" s="2"/>
      <c r="BF330" s="2"/>
      <c r="BG330" s="2"/>
      <c r="BH330" s="2"/>
    </row>
    <row r="331" spans="1:60">
      <c r="A331" t="s">
        <v>212</v>
      </c>
      <c r="B331" t="s">
        <v>106</v>
      </c>
      <c r="C331" s="2">
        <v>7871</v>
      </c>
      <c r="D331" s="2">
        <v>8170</v>
      </c>
      <c r="E331" s="2">
        <v>8241</v>
      </c>
      <c r="F331" s="2">
        <v>8248</v>
      </c>
      <c r="G331" s="2">
        <v>8250</v>
      </c>
      <c r="H331" s="2">
        <v>8270</v>
      </c>
      <c r="I331" s="2">
        <v>8460</v>
      </c>
      <c r="J331" s="2">
        <v>8752</v>
      </c>
      <c r="K331" s="2">
        <v>9033</v>
      </c>
      <c r="L331" s="2">
        <v>9175</v>
      </c>
      <c r="M331" s="2">
        <v>9319</v>
      </c>
      <c r="N331" s="2">
        <v>9564</v>
      </c>
      <c r="O331" s="2">
        <v>9832</v>
      </c>
      <c r="P331" s="2">
        <v>10233</v>
      </c>
      <c r="Q331" s="2">
        <v>10708</v>
      </c>
      <c r="R331" s="2">
        <v>11376</v>
      </c>
      <c r="S331" s="2">
        <v>11802</v>
      </c>
      <c r="T331" s="2">
        <v>12519</v>
      </c>
      <c r="U331" s="2">
        <v>13131</v>
      </c>
      <c r="V331" s="2">
        <v>13664</v>
      </c>
      <c r="W331" s="2">
        <v>12616.826099559499</v>
      </c>
      <c r="X331" s="2">
        <v>12310.4551114686</v>
      </c>
      <c r="Y331" s="2">
        <v>11949.007354363301</v>
      </c>
      <c r="Z331" s="2">
        <v>11917.894768738999</v>
      </c>
      <c r="AA331" s="2">
        <v>12240.5267978723</v>
      </c>
      <c r="AB331" s="2">
        <v>12520.066185567501</v>
      </c>
      <c r="AC331" s="2">
        <v>12760.076239801299</v>
      </c>
      <c r="AD331" s="2">
        <v>12922.116455737099</v>
      </c>
      <c r="AE331" s="2">
        <v>12980.949571744301</v>
      </c>
      <c r="AF331" s="2">
        <v>13040.680547760499</v>
      </c>
      <c r="AG331" s="2">
        <v>13106.414391132899</v>
      </c>
      <c r="AH331" s="2">
        <v>13176.385072503401</v>
      </c>
      <c r="AI331" s="2">
        <v>13248.250567778199</v>
      </c>
      <c r="AJ331" s="2">
        <v>13323.571907760899</v>
      </c>
      <c r="AK331" s="2">
        <v>13402.916694870601</v>
      </c>
      <c r="AL331" s="2">
        <v>13496.542718930599</v>
      </c>
      <c r="AM331" s="2">
        <v>13606.3923284991</v>
      </c>
      <c r="AN331" s="2">
        <v>13721.0197815721</v>
      </c>
      <c r="AO331" s="2">
        <v>13836.1074806005</v>
      </c>
      <c r="AP331" s="2">
        <v>13954.2332571062</v>
      </c>
      <c r="AQ331" s="2">
        <v>14079.260519016199</v>
      </c>
      <c r="AR331" s="2"/>
      <c r="AS331" s="2"/>
      <c r="AT331" s="2"/>
      <c r="AU331" s="2"/>
      <c r="AV331" s="2"/>
      <c r="AW331" s="2"/>
      <c r="AX331" s="2"/>
      <c r="AY331" s="2"/>
      <c r="AZ331" s="2"/>
      <c r="BA331" s="2"/>
      <c r="BB331" s="2"/>
      <c r="BC331" s="2"/>
      <c r="BD331" s="2"/>
      <c r="BE331" s="2"/>
      <c r="BF331" s="2"/>
      <c r="BG331" s="2"/>
      <c r="BH331" s="2"/>
    </row>
    <row r="332" spans="1:60">
      <c r="A332" t="s">
        <v>212</v>
      </c>
      <c r="B332" t="s">
        <v>546</v>
      </c>
      <c r="C332" s="2">
        <v>8504</v>
      </c>
      <c r="D332" s="2">
        <v>8846</v>
      </c>
      <c r="E332" s="2">
        <v>9093</v>
      </c>
      <c r="F332" s="2">
        <v>9524</v>
      </c>
      <c r="G332" s="2">
        <v>9827</v>
      </c>
      <c r="H332" s="2">
        <v>10109</v>
      </c>
      <c r="I332" s="2">
        <v>10226</v>
      </c>
      <c r="J332" s="2">
        <v>10350</v>
      </c>
      <c r="K332" s="2">
        <v>10509</v>
      </c>
      <c r="L332" s="2">
        <v>10783</v>
      </c>
      <c r="M332" s="2">
        <v>10914</v>
      </c>
      <c r="N332" s="2">
        <v>11251</v>
      </c>
      <c r="O332" s="2">
        <v>11640</v>
      </c>
      <c r="P332" s="2">
        <v>11867</v>
      </c>
      <c r="Q332" s="2">
        <v>12040</v>
      </c>
      <c r="R332" s="2">
        <v>12242</v>
      </c>
      <c r="S332" s="2">
        <v>12514</v>
      </c>
      <c r="T332" s="2">
        <v>12721</v>
      </c>
      <c r="U332" s="2">
        <v>12964</v>
      </c>
      <c r="V332" s="2">
        <v>13096</v>
      </c>
      <c r="W332" s="2">
        <v>12947.0005945925</v>
      </c>
      <c r="X332" s="2">
        <v>12792.3759128685</v>
      </c>
      <c r="Y332" s="2">
        <v>12735.4684902763</v>
      </c>
      <c r="Z332" s="2">
        <v>12730.0387811692</v>
      </c>
      <c r="AA332" s="2">
        <v>12782.6231522654</v>
      </c>
      <c r="AB332" s="2">
        <v>12857.3654059773</v>
      </c>
      <c r="AC332" s="2">
        <v>12922.0455349206</v>
      </c>
      <c r="AD332" s="2">
        <v>12992.6316339942</v>
      </c>
      <c r="AE332" s="2">
        <v>13066.4414443718</v>
      </c>
      <c r="AF332" s="2">
        <v>13152.348950625001</v>
      </c>
      <c r="AG332" s="2">
        <v>13251.025939446899</v>
      </c>
      <c r="AH332" s="2">
        <v>13356.063069018701</v>
      </c>
      <c r="AI332" s="2">
        <v>13463.944609648701</v>
      </c>
      <c r="AJ332" s="2">
        <v>13577.013924545799</v>
      </c>
      <c r="AK332" s="2">
        <v>13696.123072738699</v>
      </c>
      <c r="AL332" s="2">
        <v>13796.2783073723</v>
      </c>
      <c r="AM332" s="2">
        <v>13870.2375789501</v>
      </c>
      <c r="AN332" s="2">
        <v>13947.4136735916</v>
      </c>
      <c r="AO332" s="2">
        <v>14024.8996348621</v>
      </c>
      <c r="AP332" s="2">
        <v>14104.431057991</v>
      </c>
      <c r="AQ332" s="2">
        <v>14188.608984238699</v>
      </c>
      <c r="AR332" s="2"/>
      <c r="AS332" s="2"/>
      <c r="AT332" s="2"/>
      <c r="AU332" s="2"/>
      <c r="AV332" s="2"/>
      <c r="AW332" s="2"/>
      <c r="AX332" s="2"/>
      <c r="AY332" s="2"/>
      <c r="AZ332" s="2"/>
      <c r="BA332" s="2"/>
      <c r="BB332" s="2"/>
      <c r="BC332" s="2"/>
      <c r="BD332" s="2"/>
      <c r="BE332" s="2"/>
      <c r="BF332" s="2"/>
      <c r="BG332" s="2"/>
      <c r="BH332" s="2"/>
    </row>
    <row r="333" spans="1:60">
      <c r="A333" t="s">
        <v>212</v>
      </c>
      <c r="B333" t="s">
        <v>547</v>
      </c>
      <c r="C333" s="2">
        <v>9219</v>
      </c>
      <c r="D333" s="2">
        <v>10373</v>
      </c>
      <c r="E333" s="2">
        <v>11116</v>
      </c>
      <c r="F333" s="2">
        <v>11654</v>
      </c>
      <c r="G333" s="2">
        <v>12248</v>
      </c>
      <c r="H333" s="2">
        <v>12744</v>
      </c>
      <c r="I333" s="2">
        <v>13478</v>
      </c>
      <c r="J333" s="2">
        <v>14055</v>
      </c>
      <c r="K333" s="2">
        <v>14454</v>
      </c>
      <c r="L333" s="2">
        <v>14680</v>
      </c>
      <c r="M333" s="2">
        <v>14890</v>
      </c>
      <c r="N333" s="2">
        <v>15204</v>
      </c>
      <c r="O333" s="2">
        <v>15750</v>
      </c>
      <c r="P333" s="2">
        <v>16300</v>
      </c>
      <c r="Q333" s="2">
        <v>16835</v>
      </c>
      <c r="R333" s="2">
        <v>17270</v>
      </c>
      <c r="S333" s="2">
        <v>17816</v>
      </c>
      <c r="T333" s="2">
        <v>18498</v>
      </c>
      <c r="U333" s="2">
        <v>19001</v>
      </c>
      <c r="V333" s="2">
        <v>19326</v>
      </c>
      <c r="W333" s="2">
        <v>18202.125261445501</v>
      </c>
      <c r="X333" s="2">
        <v>18098.425552020701</v>
      </c>
      <c r="Y333" s="2">
        <v>17859.480099857901</v>
      </c>
      <c r="Z333" s="2">
        <v>17826.548873518899</v>
      </c>
      <c r="AA333" s="2">
        <v>18376.755075261601</v>
      </c>
      <c r="AB333" s="2">
        <v>18552.427240372501</v>
      </c>
      <c r="AC333" s="2">
        <v>18718.049492954498</v>
      </c>
      <c r="AD333" s="2">
        <v>18898.794017239601</v>
      </c>
      <c r="AE333" s="2">
        <v>19087.874723084002</v>
      </c>
      <c r="AF333" s="2">
        <v>19304.441555782701</v>
      </c>
      <c r="AG333" s="2">
        <v>19537.320799748199</v>
      </c>
      <c r="AH333" s="2">
        <v>19785.2101849719</v>
      </c>
      <c r="AI333" s="2">
        <v>20039.812364675799</v>
      </c>
      <c r="AJ333" s="2">
        <v>20306.657828101099</v>
      </c>
      <c r="AK333" s="2">
        <v>20587.757391347801</v>
      </c>
      <c r="AL333" s="2">
        <v>20746.600765120998</v>
      </c>
      <c r="AM333" s="2">
        <v>20746.600765277999</v>
      </c>
      <c r="AN333" s="2">
        <v>20746.600857087298</v>
      </c>
      <c r="AO333" s="2">
        <v>20746.600823057899</v>
      </c>
      <c r="AP333" s="2">
        <v>20746.600832842199</v>
      </c>
      <c r="AQ333" s="2">
        <v>20746.600824818801</v>
      </c>
      <c r="AR333" s="2"/>
      <c r="AS333" s="2"/>
      <c r="AT333" s="2"/>
      <c r="AU333" s="2"/>
      <c r="AV333" s="2"/>
      <c r="AW333" s="2"/>
      <c r="AX333" s="2"/>
      <c r="AY333" s="2"/>
      <c r="AZ333" s="2"/>
      <c r="BA333" s="2"/>
      <c r="BB333" s="2"/>
      <c r="BC333" s="2"/>
      <c r="BD333" s="2"/>
      <c r="BE333" s="2"/>
      <c r="BF333" s="2"/>
      <c r="BG333" s="2"/>
      <c r="BH333" s="2"/>
    </row>
    <row r="334" spans="1:60">
      <c r="A334" t="s">
        <v>212</v>
      </c>
      <c r="B334" t="s">
        <v>548</v>
      </c>
      <c r="C334" s="2">
        <v>13720</v>
      </c>
      <c r="D334" s="2">
        <v>14187</v>
      </c>
      <c r="E334" s="2">
        <v>14386</v>
      </c>
      <c r="F334" s="2">
        <v>14967</v>
      </c>
      <c r="G334" s="2">
        <v>15650</v>
      </c>
      <c r="H334" s="2">
        <v>16134</v>
      </c>
      <c r="I334" s="2">
        <v>16441</v>
      </c>
      <c r="J334" s="2">
        <v>17109</v>
      </c>
      <c r="K334" s="2">
        <v>17440</v>
      </c>
      <c r="L334" s="2">
        <v>17878</v>
      </c>
      <c r="M334" s="2">
        <v>17734</v>
      </c>
      <c r="N334" s="2">
        <v>18118</v>
      </c>
      <c r="O334" s="2">
        <v>18551</v>
      </c>
      <c r="P334" s="2">
        <v>19023</v>
      </c>
      <c r="Q334" s="2">
        <v>19814</v>
      </c>
      <c r="R334" s="2">
        <v>20830</v>
      </c>
      <c r="S334" s="2">
        <v>21713</v>
      </c>
      <c r="T334" s="2">
        <v>22442</v>
      </c>
      <c r="U334" s="2">
        <v>23086</v>
      </c>
      <c r="V334" s="2">
        <v>23371</v>
      </c>
      <c r="W334" s="2">
        <v>23207.916582341601</v>
      </c>
      <c r="X334" s="2">
        <v>23260.9838770647</v>
      </c>
      <c r="Y334" s="2">
        <v>23211.973685089801</v>
      </c>
      <c r="Z334" s="2">
        <v>23207.555639774899</v>
      </c>
      <c r="AA334" s="2">
        <v>23184.9817905532</v>
      </c>
      <c r="AB334" s="2">
        <v>23299.559666516201</v>
      </c>
      <c r="AC334" s="2">
        <v>23342.7808785628</v>
      </c>
      <c r="AD334" s="2">
        <v>23389.948415979499</v>
      </c>
      <c r="AE334" s="2">
        <v>23425.460525787701</v>
      </c>
      <c r="AF334" s="2">
        <v>23430.1379190193</v>
      </c>
      <c r="AG334" s="2">
        <v>23418.406876198002</v>
      </c>
      <c r="AH334" s="2">
        <v>23405.919666390299</v>
      </c>
      <c r="AI334" s="2">
        <v>23393.094385365301</v>
      </c>
      <c r="AJ334" s="2">
        <v>23379.652352914902</v>
      </c>
      <c r="AK334" s="2">
        <v>23365.492276674599</v>
      </c>
      <c r="AL334" s="2">
        <v>23324.2478175447</v>
      </c>
      <c r="AM334" s="2">
        <v>23249.4021535662</v>
      </c>
      <c r="AN334" s="2">
        <v>23171.301716301401</v>
      </c>
      <c r="AO334" s="2">
        <v>23092.8870929074</v>
      </c>
      <c r="AP334" s="2">
        <v>23012.402500178599</v>
      </c>
      <c r="AQ334" s="2">
        <v>22927.2155043038</v>
      </c>
      <c r="AR334" s="2"/>
      <c r="AS334" s="2"/>
      <c r="AT334" s="2"/>
      <c r="AU334" s="2"/>
      <c r="AV334" s="2"/>
      <c r="AW334" s="2"/>
      <c r="AX334" s="2"/>
      <c r="AY334" s="2"/>
      <c r="AZ334" s="2"/>
      <c r="BA334" s="2"/>
      <c r="BB334" s="2"/>
      <c r="BC334" s="2"/>
      <c r="BD334" s="2"/>
      <c r="BE334" s="2"/>
      <c r="BF334" s="2"/>
      <c r="BG334" s="2"/>
      <c r="BH334" s="2"/>
    </row>
    <row r="335" spans="1:60">
      <c r="A335" t="s">
        <v>212</v>
      </c>
      <c r="B335" t="s">
        <v>549</v>
      </c>
      <c r="C335" s="2">
        <v>25823</v>
      </c>
      <c r="D335" s="2">
        <v>25505</v>
      </c>
      <c r="E335" s="2">
        <v>25004</v>
      </c>
      <c r="F335" s="2">
        <v>24675</v>
      </c>
      <c r="G335" s="2">
        <v>24553</v>
      </c>
      <c r="H335" s="2">
        <v>24567</v>
      </c>
      <c r="I335" s="2">
        <v>24706</v>
      </c>
      <c r="J335" s="2">
        <v>25191</v>
      </c>
      <c r="K335" s="2">
        <v>25562</v>
      </c>
      <c r="L335" s="2">
        <v>25899</v>
      </c>
      <c r="M335" s="2">
        <v>26082</v>
      </c>
      <c r="N335" s="2">
        <v>26379</v>
      </c>
      <c r="O335" s="2">
        <v>26752</v>
      </c>
      <c r="P335" s="2">
        <v>27188</v>
      </c>
      <c r="Q335" s="2">
        <v>27551</v>
      </c>
      <c r="R335" s="2">
        <v>27923</v>
      </c>
      <c r="S335" s="2">
        <v>28266</v>
      </c>
      <c r="T335" s="2">
        <v>28577</v>
      </c>
      <c r="U335" s="2">
        <v>28934</v>
      </c>
      <c r="V335" s="2">
        <v>29101</v>
      </c>
      <c r="W335" s="2">
        <v>29023.928204772001</v>
      </c>
      <c r="X335" s="2">
        <v>28850.786941750401</v>
      </c>
      <c r="Y335" s="2">
        <v>28664.113838258101</v>
      </c>
      <c r="Z335" s="2">
        <v>28647.088861710301</v>
      </c>
      <c r="AA335" s="2">
        <v>28899.819917106299</v>
      </c>
      <c r="AB335" s="2">
        <v>29124.8168414758</v>
      </c>
      <c r="AC335" s="2">
        <v>29326.055327468501</v>
      </c>
      <c r="AD335" s="2">
        <v>29542.3368156912</v>
      </c>
      <c r="AE335" s="2">
        <v>29768.265200866201</v>
      </c>
      <c r="AF335" s="2">
        <v>30031.708044236901</v>
      </c>
      <c r="AG335" s="2">
        <v>30248.569857887502</v>
      </c>
      <c r="AH335" s="2">
        <v>30411.5503219272</v>
      </c>
      <c r="AI335" s="2">
        <v>30576.970827642901</v>
      </c>
      <c r="AJ335" s="2">
        <v>30750.3461221654</v>
      </c>
      <c r="AK335" s="2">
        <v>30932.9825656674</v>
      </c>
      <c r="AL335" s="2">
        <v>31148.4916485057</v>
      </c>
      <c r="AM335" s="2">
        <v>31401.344335788399</v>
      </c>
      <c r="AN335" s="2">
        <v>31665.1945460352</v>
      </c>
      <c r="AO335" s="2">
        <v>31930.104322039901</v>
      </c>
      <c r="AP335" s="2">
        <v>32058.972986209799</v>
      </c>
      <c r="AQ335" s="2">
        <v>32193.944641144801</v>
      </c>
      <c r="AR335" s="2"/>
      <c r="AS335" s="2"/>
      <c r="AT335" s="2"/>
      <c r="AU335" s="2"/>
      <c r="AV335" s="2"/>
      <c r="AW335" s="2"/>
      <c r="AX335" s="2"/>
      <c r="AY335" s="2"/>
      <c r="AZ335" s="2"/>
      <c r="BA335" s="2"/>
      <c r="BB335" s="2"/>
      <c r="BC335" s="2"/>
      <c r="BD335" s="2"/>
      <c r="BE335" s="2"/>
      <c r="BF335" s="2"/>
      <c r="BG335" s="2"/>
      <c r="BH335" s="2"/>
    </row>
    <row r="336" spans="1:60">
      <c r="A336" t="s">
        <v>212</v>
      </c>
      <c r="B336" t="s">
        <v>550</v>
      </c>
      <c r="C336" s="2">
        <v>18234</v>
      </c>
      <c r="D336" s="2">
        <v>18206</v>
      </c>
      <c r="E336" s="2">
        <v>18246</v>
      </c>
      <c r="F336" s="2">
        <v>18160</v>
      </c>
      <c r="G336" s="2">
        <v>18327</v>
      </c>
      <c r="H336" s="2">
        <v>18569</v>
      </c>
      <c r="I336" s="2">
        <v>18953</v>
      </c>
      <c r="J336" s="2">
        <v>19570</v>
      </c>
      <c r="K336" s="2">
        <v>20136</v>
      </c>
      <c r="L336" s="2">
        <v>20640</v>
      </c>
      <c r="M336" s="2">
        <v>21003</v>
      </c>
      <c r="N336" s="2">
        <v>21368</v>
      </c>
      <c r="O336" s="2">
        <v>21871</v>
      </c>
      <c r="P336" s="2">
        <v>22703</v>
      </c>
      <c r="Q336" s="2">
        <v>23848</v>
      </c>
      <c r="R336" s="2">
        <v>25605</v>
      </c>
      <c r="S336" s="2">
        <v>27003</v>
      </c>
      <c r="T336" s="2">
        <v>27976</v>
      </c>
      <c r="U336" s="2">
        <v>28798</v>
      </c>
      <c r="V336" s="2">
        <v>29681</v>
      </c>
      <c r="W336" s="2">
        <v>28067.739732012</v>
      </c>
      <c r="X336" s="2">
        <v>27124.848355973601</v>
      </c>
      <c r="Y336" s="2">
        <v>26119.972496000599</v>
      </c>
      <c r="Z336" s="2">
        <v>26040.62160541</v>
      </c>
      <c r="AA336" s="2">
        <v>26674.854423017001</v>
      </c>
      <c r="AB336" s="2">
        <v>27725.453689263701</v>
      </c>
      <c r="AC336" s="2">
        <v>28548.7376628239</v>
      </c>
      <c r="AD336" s="2">
        <v>29161.910775710901</v>
      </c>
      <c r="AE336" s="2">
        <v>29431.462241462701</v>
      </c>
      <c r="AF336" s="2">
        <v>29567.9647824641</v>
      </c>
      <c r="AG336" s="2">
        <v>29667.119676017799</v>
      </c>
      <c r="AH336" s="2">
        <v>29772.6655370689</v>
      </c>
      <c r="AI336" s="2">
        <v>29881.069599589599</v>
      </c>
      <c r="AJ336" s="2">
        <v>29994.6865497871</v>
      </c>
      <c r="AK336" s="2">
        <v>30114.372588357</v>
      </c>
      <c r="AL336" s="2">
        <v>30255.601025881599</v>
      </c>
      <c r="AM336" s="2">
        <v>30421.3014399327</v>
      </c>
      <c r="AN336" s="2">
        <v>30594.208912461501</v>
      </c>
      <c r="AO336" s="2">
        <v>30767.810618342599</v>
      </c>
      <c r="AP336" s="2">
        <v>30945.995045166099</v>
      </c>
      <c r="AQ336" s="2">
        <v>31134.589769151899</v>
      </c>
      <c r="AR336" s="2"/>
      <c r="AS336" s="2"/>
      <c r="AT336" s="2"/>
      <c r="AU336" s="2"/>
      <c r="AV336" s="2"/>
      <c r="AW336" s="2"/>
      <c r="AX336" s="2"/>
      <c r="AY336" s="2"/>
      <c r="AZ336" s="2"/>
      <c r="BA336" s="2"/>
      <c r="BB336" s="2"/>
      <c r="BC336" s="2"/>
      <c r="BD336" s="2"/>
      <c r="BE336" s="2"/>
      <c r="BF336" s="2"/>
      <c r="BG336" s="2"/>
      <c r="BH336" s="2"/>
    </row>
    <row r="337" spans="1:60">
      <c r="A337" t="s">
        <v>212</v>
      </c>
      <c r="B337" t="s">
        <v>551</v>
      </c>
      <c r="C337" s="2">
        <v>19705</v>
      </c>
      <c r="D337" s="2">
        <v>19651</v>
      </c>
      <c r="E337" s="2">
        <v>19977</v>
      </c>
      <c r="F337" s="2">
        <v>20423</v>
      </c>
      <c r="G337" s="2">
        <v>20894</v>
      </c>
      <c r="H337" s="2">
        <v>21392</v>
      </c>
      <c r="I337" s="2">
        <v>21933</v>
      </c>
      <c r="J337" s="2">
        <v>22321</v>
      </c>
      <c r="K337" s="2">
        <v>22425</v>
      </c>
      <c r="L337" s="2">
        <v>22703</v>
      </c>
      <c r="M337" s="2">
        <v>22909</v>
      </c>
      <c r="N337" s="2">
        <v>23418</v>
      </c>
      <c r="O337" s="2">
        <v>24026</v>
      </c>
      <c r="P337" s="2">
        <v>24627</v>
      </c>
      <c r="Q337" s="2">
        <v>25487</v>
      </c>
      <c r="R337" s="2">
        <v>26354</v>
      </c>
      <c r="S337" s="2">
        <v>27655</v>
      </c>
      <c r="T337" s="2">
        <v>28343</v>
      </c>
      <c r="U337" s="2">
        <v>28389</v>
      </c>
      <c r="V337" s="2">
        <v>28440</v>
      </c>
      <c r="W337" s="2">
        <v>27923.292908091302</v>
      </c>
      <c r="X337" s="2">
        <v>27401.272416987798</v>
      </c>
      <c r="Y337" s="2">
        <v>27170.242718654499</v>
      </c>
      <c r="Z337" s="2">
        <v>27146.4237777034</v>
      </c>
      <c r="AA337" s="2">
        <v>27396.632443766299</v>
      </c>
      <c r="AB337" s="2">
        <v>27627.505338072198</v>
      </c>
      <c r="AC337" s="2">
        <v>27815.139762710001</v>
      </c>
      <c r="AD337" s="2">
        <v>28019.776274247299</v>
      </c>
      <c r="AE337" s="2">
        <v>28233.777773509599</v>
      </c>
      <c r="AF337" s="2">
        <v>28478.792613750698</v>
      </c>
      <c r="AG337" s="2">
        <v>28741.953660757099</v>
      </c>
      <c r="AH337" s="2">
        <v>29021.604252736099</v>
      </c>
      <c r="AI337" s="2">
        <v>29308.742091869099</v>
      </c>
      <c r="AJ337" s="2">
        <v>29609.6877809818</v>
      </c>
      <c r="AK337" s="2">
        <v>29926.7091014496</v>
      </c>
      <c r="AL337" s="2">
        <v>30277.949776430502</v>
      </c>
      <c r="AM337" s="2">
        <v>30665.4262191704</v>
      </c>
      <c r="AN337" s="2">
        <v>31069.755955696699</v>
      </c>
      <c r="AO337" s="2">
        <v>31475.708916013398</v>
      </c>
      <c r="AP337" s="2">
        <v>31886.6043130002</v>
      </c>
      <c r="AQ337" s="2">
        <v>32321.448424927799</v>
      </c>
      <c r="AR337" s="2"/>
      <c r="AS337" s="2"/>
      <c r="AT337" s="2"/>
      <c r="AU337" s="2"/>
      <c r="AV337" s="2"/>
      <c r="AW337" s="2"/>
      <c r="AX337" s="2"/>
      <c r="AY337" s="2"/>
      <c r="AZ337" s="2"/>
      <c r="BA337" s="2"/>
      <c r="BB337" s="2"/>
      <c r="BC337" s="2"/>
      <c r="BD337" s="2"/>
      <c r="BE337" s="2"/>
      <c r="BF337" s="2"/>
      <c r="BG337" s="2"/>
      <c r="BH337" s="2"/>
    </row>
    <row r="338" spans="1:60">
      <c r="A338" t="s">
        <v>212</v>
      </c>
      <c r="B338" t="s">
        <v>552</v>
      </c>
      <c r="C338" s="2">
        <v>10861</v>
      </c>
      <c r="D338" s="2">
        <v>10782</v>
      </c>
      <c r="E338" s="2">
        <v>10741</v>
      </c>
      <c r="F338" s="2">
        <v>10673</v>
      </c>
      <c r="G338" s="2">
        <v>10638</v>
      </c>
      <c r="H338" s="2">
        <v>10614</v>
      </c>
      <c r="I338" s="2">
        <v>10628</v>
      </c>
      <c r="J338" s="2">
        <v>10696</v>
      </c>
      <c r="K338" s="2">
        <v>10857</v>
      </c>
      <c r="L338" s="2">
        <v>11094</v>
      </c>
      <c r="M338" s="2">
        <v>11182</v>
      </c>
      <c r="N338" s="2">
        <v>11295</v>
      </c>
      <c r="O338" s="2">
        <v>11465</v>
      </c>
      <c r="P338" s="2">
        <v>11582</v>
      </c>
      <c r="Q338" s="2">
        <v>11688</v>
      </c>
      <c r="R338" s="2">
        <v>11857</v>
      </c>
      <c r="S338" s="2">
        <v>12043</v>
      </c>
      <c r="T338" s="2">
        <v>12191</v>
      </c>
      <c r="U338" s="2">
        <v>12700</v>
      </c>
      <c r="V338" s="2">
        <v>13205</v>
      </c>
      <c r="W338" s="2">
        <v>13044.6325607617</v>
      </c>
      <c r="X338" s="2">
        <v>13024.034922218299</v>
      </c>
      <c r="Y338" s="2">
        <v>12856.017347904301</v>
      </c>
      <c r="Z338" s="2">
        <v>12840.724339002099</v>
      </c>
      <c r="AA338" s="2">
        <v>13009.1966827128</v>
      </c>
      <c r="AB338" s="2">
        <v>13164.745561989301</v>
      </c>
      <c r="AC338" s="2">
        <v>13640.320917064601</v>
      </c>
      <c r="AD338" s="2">
        <v>14144.0926096844</v>
      </c>
      <c r="AE338" s="2">
        <v>14529.196445781899</v>
      </c>
      <c r="AF338" s="2">
        <v>14978.245159078901</v>
      </c>
      <c r="AG338" s="2">
        <v>15494.0412863937</v>
      </c>
      <c r="AH338" s="2">
        <v>16043.0828205123</v>
      </c>
      <c r="AI338" s="2">
        <v>16606.992325492101</v>
      </c>
      <c r="AJ338" s="2">
        <v>17198.019031699299</v>
      </c>
      <c r="AK338" s="2">
        <v>17419.079557646899</v>
      </c>
      <c r="AL338" s="2">
        <v>17433.937521172698</v>
      </c>
      <c r="AM338" s="2">
        <v>17451.370088169901</v>
      </c>
      <c r="AN338" s="2">
        <v>17469.5608765619</v>
      </c>
      <c r="AO338" s="2">
        <v>17487.824717519601</v>
      </c>
      <c r="AP338" s="2">
        <v>17506.5706758005</v>
      </c>
      <c r="AQ338" s="2">
        <v>17526.411842715199</v>
      </c>
      <c r="AR338" s="2"/>
      <c r="AS338" s="2"/>
      <c r="AT338" s="2"/>
      <c r="AU338" s="2"/>
      <c r="AV338" s="2"/>
      <c r="AW338" s="2"/>
      <c r="AX338" s="2"/>
      <c r="AY338" s="2"/>
      <c r="AZ338" s="2"/>
      <c r="BA338" s="2"/>
      <c r="BB338" s="2"/>
      <c r="BC338" s="2"/>
      <c r="BD338" s="2"/>
      <c r="BE338" s="2"/>
      <c r="BF338" s="2"/>
      <c r="BG338" s="2"/>
      <c r="BH338" s="2"/>
    </row>
    <row r="339" spans="1:60">
      <c r="A339" t="s">
        <v>212</v>
      </c>
      <c r="B339" t="s">
        <v>553</v>
      </c>
      <c r="C339" s="2">
        <v>18443</v>
      </c>
      <c r="D339" s="2">
        <v>18427</v>
      </c>
      <c r="E339" s="2">
        <v>18346</v>
      </c>
      <c r="F339" s="2">
        <v>18399</v>
      </c>
      <c r="G339" s="2">
        <v>18471</v>
      </c>
      <c r="H339" s="2">
        <v>18642</v>
      </c>
      <c r="I339" s="2">
        <v>19033</v>
      </c>
      <c r="J339" s="2">
        <v>19441</v>
      </c>
      <c r="K339" s="2">
        <v>19659</v>
      </c>
      <c r="L339" s="2">
        <v>19853</v>
      </c>
      <c r="M339" s="2">
        <v>19943</v>
      </c>
      <c r="N339" s="2">
        <v>20185</v>
      </c>
      <c r="O339" s="2">
        <v>20435</v>
      </c>
      <c r="P339" s="2">
        <v>20698</v>
      </c>
      <c r="Q339" s="2">
        <v>21005</v>
      </c>
      <c r="R339" s="2">
        <v>21342</v>
      </c>
      <c r="S339" s="2">
        <v>21705</v>
      </c>
      <c r="T339" s="2">
        <v>22074</v>
      </c>
      <c r="U339" s="2">
        <v>22320</v>
      </c>
      <c r="V339" s="2">
        <v>22349</v>
      </c>
      <c r="W339" s="2">
        <v>22213.507063802499</v>
      </c>
      <c r="X339" s="2">
        <v>22035.1122731219</v>
      </c>
      <c r="Y339" s="2">
        <v>21628.270535978099</v>
      </c>
      <c r="Z339" s="2">
        <v>21623.1830194127</v>
      </c>
      <c r="AA339" s="2">
        <v>21748.329732800201</v>
      </c>
      <c r="AB339" s="2">
        <v>21790.4388717769</v>
      </c>
      <c r="AC339" s="2">
        <v>21827.291635392201</v>
      </c>
      <c r="AD339" s="2">
        <v>21894.023407203302</v>
      </c>
      <c r="AE339" s="2">
        <v>21963.840815551801</v>
      </c>
      <c r="AF339" s="2">
        <v>22045.2511082003</v>
      </c>
      <c r="AG339" s="2">
        <v>22131.308017280699</v>
      </c>
      <c r="AH339" s="2">
        <v>22213.893642093299</v>
      </c>
      <c r="AI339" s="2">
        <v>22296.3168046434</v>
      </c>
      <c r="AJ339" s="2">
        <v>22356.964290015199</v>
      </c>
      <c r="AK339" s="2">
        <v>22402.7752975164</v>
      </c>
      <c r="AL339" s="2">
        <v>22456.831822353899</v>
      </c>
      <c r="AM339" s="2">
        <v>22520.255289224398</v>
      </c>
      <c r="AN339" s="2">
        <v>22586.437320697201</v>
      </c>
      <c r="AO339" s="2">
        <v>22652.885084834201</v>
      </c>
      <c r="AP339" s="2">
        <v>22696.0499222135</v>
      </c>
      <c r="AQ339" s="2">
        <v>22741.487035202899</v>
      </c>
      <c r="AR339" s="2"/>
      <c r="AS339" s="2"/>
      <c r="AT339" s="2"/>
      <c r="AU339" s="2"/>
      <c r="AV339" s="2"/>
      <c r="AW339" s="2"/>
      <c r="AX339" s="2"/>
      <c r="AY339" s="2"/>
      <c r="AZ339" s="2"/>
      <c r="BA339" s="2"/>
      <c r="BB339" s="2"/>
      <c r="BC339" s="2"/>
      <c r="BD339" s="2"/>
      <c r="BE339" s="2"/>
      <c r="BF339" s="2"/>
      <c r="BG339" s="2"/>
      <c r="BH339" s="2"/>
    </row>
    <row r="340" spans="1:60">
      <c r="A340" t="s">
        <v>212</v>
      </c>
      <c r="B340" t="s">
        <v>554</v>
      </c>
      <c r="C340" s="2">
        <v>16548</v>
      </c>
      <c r="D340" s="2">
        <v>16837</v>
      </c>
      <c r="E340" s="2">
        <v>17289</v>
      </c>
      <c r="F340" s="2">
        <v>18048</v>
      </c>
      <c r="G340" s="2">
        <v>18389</v>
      </c>
      <c r="H340" s="2">
        <v>18774</v>
      </c>
      <c r="I340" s="2">
        <v>18957</v>
      </c>
      <c r="J340" s="2">
        <v>19033</v>
      </c>
      <c r="K340" s="2">
        <v>19348</v>
      </c>
      <c r="L340" s="2">
        <v>19409</v>
      </c>
      <c r="M340" s="2">
        <v>19612</v>
      </c>
      <c r="N340" s="2">
        <v>20247</v>
      </c>
      <c r="O340" s="2">
        <v>20763</v>
      </c>
      <c r="P340" s="2">
        <v>21420</v>
      </c>
      <c r="Q340" s="2">
        <v>22055</v>
      </c>
      <c r="R340" s="2">
        <v>22773</v>
      </c>
      <c r="S340" s="2">
        <v>23697</v>
      </c>
      <c r="T340" s="2">
        <v>24223</v>
      </c>
      <c r="U340" s="2">
        <v>24410</v>
      </c>
      <c r="V340" s="2">
        <v>24386</v>
      </c>
      <c r="W340" s="2">
        <v>23641.339321304102</v>
      </c>
      <c r="X340" s="2">
        <v>22806.828347239501</v>
      </c>
      <c r="Y340" s="2">
        <v>22408.721878523898</v>
      </c>
      <c r="Z340" s="2">
        <v>22371.9929274799</v>
      </c>
      <c r="AA340" s="2">
        <v>22719.198950813799</v>
      </c>
      <c r="AB340" s="2">
        <v>23106.6148777981</v>
      </c>
      <c r="AC340" s="2">
        <v>23417.237610902099</v>
      </c>
      <c r="AD340" s="2">
        <v>23756.222042241399</v>
      </c>
      <c r="AE340" s="2">
        <v>24111.009681942702</v>
      </c>
      <c r="AF340" s="2">
        <v>24524.201650868199</v>
      </c>
      <c r="AG340" s="2">
        <v>24996.636806618</v>
      </c>
      <c r="AH340" s="2">
        <v>25499.522568574201</v>
      </c>
      <c r="AI340" s="2">
        <v>26016.026403949301</v>
      </c>
      <c r="AJ340" s="2">
        <v>26557.3678035599</v>
      </c>
      <c r="AK340" s="2">
        <v>27127.626082171999</v>
      </c>
      <c r="AL340" s="2">
        <v>27760.020194884499</v>
      </c>
      <c r="AM340" s="2">
        <v>28458.323726287999</v>
      </c>
      <c r="AN340" s="2">
        <v>29186.999579895601</v>
      </c>
      <c r="AO340" s="2">
        <v>29918.601179132002</v>
      </c>
      <c r="AP340" s="2">
        <v>30669.515472135699</v>
      </c>
      <c r="AQ340" s="2">
        <v>31464.301899049198</v>
      </c>
      <c r="AR340" s="2"/>
      <c r="AS340" s="2"/>
      <c r="AT340" s="2"/>
      <c r="AU340" s="2"/>
      <c r="AV340" s="2"/>
      <c r="AW340" s="2"/>
      <c r="AX340" s="2"/>
      <c r="AY340" s="2"/>
      <c r="AZ340" s="2"/>
      <c r="BA340" s="2"/>
      <c r="BB340" s="2"/>
      <c r="BC340" s="2"/>
      <c r="BD340" s="2"/>
      <c r="BE340" s="2"/>
      <c r="BF340" s="2"/>
      <c r="BG340" s="2"/>
      <c r="BH340" s="2"/>
    </row>
    <row r="341" spans="1:60">
      <c r="A341" t="s">
        <v>212</v>
      </c>
      <c r="B341" t="s">
        <v>555</v>
      </c>
      <c r="C341" s="2">
        <v>11390</v>
      </c>
      <c r="D341" s="2">
        <v>12035</v>
      </c>
      <c r="E341" s="2">
        <v>14006</v>
      </c>
      <c r="F341" s="2">
        <v>15307</v>
      </c>
      <c r="G341" s="2">
        <v>16166</v>
      </c>
      <c r="H341" s="2">
        <v>17516</v>
      </c>
      <c r="I341" s="2">
        <v>18177</v>
      </c>
      <c r="J341" s="2">
        <v>19304</v>
      </c>
      <c r="K341" s="2">
        <v>19931</v>
      </c>
      <c r="L341" s="2">
        <v>20459</v>
      </c>
      <c r="M341" s="2">
        <v>20239</v>
      </c>
      <c r="N341" s="2">
        <v>20823</v>
      </c>
      <c r="O341" s="2">
        <v>21416</v>
      </c>
      <c r="P341" s="2">
        <v>21996</v>
      </c>
      <c r="Q341" s="2">
        <v>22498</v>
      </c>
      <c r="R341" s="2">
        <v>23112</v>
      </c>
      <c r="S341" s="2">
        <v>24151</v>
      </c>
      <c r="T341" s="2">
        <v>24638</v>
      </c>
      <c r="U341" s="2">
        <v>24752</v>
      </c>
      <c r="V341" s="2">
        <v>24661</v>
      </c>
      <c r="W341" s="2">
        <v>24410.078615728002</v>
      </c>
      <c r="X341" s="2">
        <v>24255.8300066023</v>
      </c>
      <c r="Y341" s="2">
        <v>24045.494616821699</v>
      </c>
      <c r="Z341" s="2">
        <v>24035.761585180699</v>
      </c>
      <c r="AA341" s="2">
        <v>24116.626926533499</v>
      </c>
      <c r="AB341" s="2">
        <v>24465.630743861399</v>
      </c>
      <c r="AC341" s="2">
        <v>24784.5709982183</v>
      </c>
      <c r="AD341" s="2">
        <v>25242.701678478399</v>
      </c>
      <c r="AE341" s="2">
        <v>25720.1965958902</v>
      </c>
      <c r="AF341" s="2">
        <v>26266.374569204501</v>
      </c>
      <c r="AG341" s="2">
        <v>26868.4436536373</v>
      </c>
      <c r="AH341" s="2">
        <v>27509.3188567137</v>
      </c>
      <c r="AI341" s="2">
        <v>28167.548950680601</v>
      </c>
      <c r="AJ341" s="2">
        <v>28945.832371374701</v>
      </c>
      <c r="AK341" s="2">
        <v>29765.689397153401</v>
      </c>
      <c r="AL341" s="2">
        <v>30459.762017196201</v>
      </c>
      <c r="AM341" s="2">
        <v>30850.4536982711</v>
      </c>
      <c r="AN341" s="2">
        <v>31258.138336287699</v>
      </c>
      <c r="AO341" s="2">
        <v>31667.459854277498</v>
      </c>
      <c r="AP341" s="2">
        <v>32087.586599646798</v>
      </c>
      <c r="AQ341" s="2">
        <v>32532.2591667825</v>
      </c>
      <c r="AR341" s="2"/>
      <c r="AS341" s="2"/>
      <c r="AT341" s="2"/>
      <c r="AU341" s="2"/>
      <c r="AV341" s="2"/>
      <c r="AW341" s="2"/>
      <c r="AX341" s="2"/>
      <c r="AY341" s="2"/>
      <c r="AZ341" s="2"/>
      <c r="BA341" s="2"/>
      <c r="BB341" s="2"/>
      <c r="BC341" s="2"/>
      <c r="BD341" s="2"/>
      <c r="BE341" s="2"/>
      <c r="BF341" s="2"/>
      <c r="BG341" s="2"/>
      <c r="BH341" s="2"/>
    </row>
    <row r="342" spans="1:60">
      <c r="A342" t="s">
        <v>212</v>
      </c>
      <c r="B342" t="s">
        <v>556</v>
      </c>
      <c r="C342" s="2">
        <v>14668</v>
      </c>
      <c r="D342" s="2">
        <v>14709</v>
      </c>
      <c r="E342" s="2">
        <v>15018</v>
      </c>
      <c r="F342" s="2">
        <v>15495</v>
      </c>
      <c r="G342" s="2">
        <v>15938</v>
      </c>
      <c r="H342" s="2">
        <v>16601</v>
      </c>
      <c r="I342" s="2">
        <v>16798</v>
      </c>
      <c r="J342" s="2">
        <v>16857</v>
      </c>
      <c r="K342" s="2">
        <v>17036</v>
      </c>
      <c r="L342" s="2">
        <v>17266</v>
      </c>
      <c r="M342" s="2">
        <v>17899</v>
      </c>
      <c r="N342" s="2">
        <v>18872</v>
      </c>
      <c r="O342" s="2">
        <v>19906</v>
      </c>
      <c r="P342" s="2">
        <v>21277</v>
      </c>
      <c r="Q342" s="2">
        <v>22756</v>
      </c>
      <c r="R342" s="2">
        <v>23786</v>
      </c>
      <c r="S342" s="2">
        <v>25231</v>
      </c>
      <c r="T342" s="2">
        <v>26200</v>
      </c>
      <c r="U342" s="2">
        <v>26906</v>
      </c>
      <c r="V342" s="2">
        <v>27363</v>
      </c>
      <c r="W342" s="2">
        <v>26503.768031130101</v>
      </c>
      <c r="X342" s="2">
        <v>25653.921508998599</v>
      </c>
      <c r="Y342" s="2">
        <v>25451.309145813499</v>
      </c>
      <c r="Z342" s="2">
        <v>25428.049257487</v>
      </c>
      <c r="AA342" s="2">
        <v>25548.524892369602</v>
      </c>
      <c r="AB342" s="2">
        <v>25680.570555674902</v>
      </c>
      <c r="AC342" s="2">
        <v>25789.016129338201</v>
      </c>
      <c r="AD342" s="2">
        <v>25907.363421784201</v>
      </c>
      <c r="AE342" s="2">
        <v>26225.520208230999</v>
      </c>
      <c r="AF342" s="2">
        <v>26537.274152068901</v>
      </c>
      <c r="AG342" s="2">
        <v>26682.897591605</v>
      </c>
      <c r="AH342" s="2">
        <v>26837.907123844299</v>
      </c>
      <c r="AI342" s="2">
        <v>26997.114380009902</v>
      </c>
      <c r="AJ342" s="2">
        <v>27163.977621081602</v>
      </c>
      <c r="AK342" s="2">
        <v>27339.754080704701</v>
      </c>
      <c r="AL342" s="2">
        <v>27530.181231962</v>
      </c>
      <c r="AM342" s="2">
        <v>27922.286660690599</v>
      </c>
      <c r="AN342" s="2">
        <v>28331.446537995798</v>
      </c>
      <c r="AO342" s="2">
        <v>28742.249225868101</v>
      </c>
      <c r="AP342" s="2">
        <v>29163.896216567398</v>
      </c>
      <c r="AQ342" s="2">
        <v>29610.177884595701</v>
      </c>
      <c r="AR342" s="2"/>
      <c r="AS342" s="2"/>
      <c r="AT342" s="2"/>
      <c r="AU342" s="2"/>
      <c r="AV342" s="2"/>
      <c r="AW342" s="2"/>
      <c r="AX342" s="2"/>
      <c r="AY342" s="2"/>
      <c r="AZ342" s="2"/>
      <c r="BA342" s="2"/>
      <c r="BB342" s="2"/>
      <c r="BC342" s="2"/>
      <c r="BD342" s="2"/>
      <c r="BE342" s="2"/>
      <c r="BF342" s="2"/>
      <c r="BG342" s="2"/>
      <c r="BH342" s="2"/>
    </row>
    <row r="343" spans="1:60">
      <c r="A343" t="s">
        <v>212</v>
      </c>
      <c r="B343" t="s">
        <v>557</v>
      </c>
      <c r="C343" s="2">
        <v>13909</v>
      </c>
      <c r="D343" s="2">
        <v>14249</v>
      </c>
      <c r="E343" s="2">
        <v>14764</v>
      </c>
      <c r="F343" s="2">
        <v>15392</v>
      </c>
      <c r="G343" s="2">
        <v>15765</v>
      </c>
      <c r="H343" s="2">
        <v>16018</v>
      </c>
      <c r="I343" s="2">
        <v>16320</v>
      </c>
      <c r="J343" s="2">
        <v>16346</v>
      </c>
      <c r="K343" s="2">
        <v>16509</v>
      </c>
      <c r="L343" s="2">
        <v>16694</v>
      </c>
      <c r="M343" s="2">
        <v>16795</v>
      </c>
      <c r="N343" s="2">
        <v>16961</v>
      </c>
      <c r="O343" s="2">
        <v>17103</v>
      </c>
      <c r="P343" s="2">
        <v>17295</v>
      </c>
      <c r="Q343" s="2">
        <v>17514</v>
      </c>
      <c r="R343" s="2">
        <v>17746</v>
      </c>
      <c r="S343" s="2">
        <v>18063</v>
      </c>
      <c r="T343" s="2">
        <v>18278</v>
      </c>
      <c r="U343" s="2">
        <v>18394</v>
      </c>
      <c r="V343" s="2">
        <v>18460</v>
      </c>
      <c r="W343" s="2">
        <v>18334.7051394833</v>
      </c>
      <c r="X343" s="2">
        <v>18221.9853463127</v>
      </c>
      <c r="Y343" s="2">
        <v>18130.892446500999</v>
      </c>
      <c r="Z343" s="2">
        <v>18126.679744188201</v>
      </c>
      <c r="AA343" s="2">
        <v>18172.878859470198</v>
      </c>
      <c r="AB343" s="2">
        <v>18364.0566683488</v>
      </c>
      <c r="AC343" s="2">
        <v>18849.140615199602</v>
      </c>
      <c r="AD343" s="2">
        <v>19378.515531606299</v>
      </c>
      <c r="AE343" s="2">
        <v>19932.569266551898</v>
      </c>
      <c r="AF343" s="2">
        <v>20576.512662230201</v>
      </c>
      <c r="AG343" s="2">
        <v>20843.189166338099</v>
      </c>
      <c r="AH343" s="2">
        <v>21127.054142045399</v>
      </c>
      <c r="AI343" s="2">
        <v>21418.606163095101</v>
      </c>
      <c r="AJ343" s="2">
        <v>21724.178278240099</v>
      </c>
      <c r="AK343" s="2">
        <v>22046.073183995701</v>
      </c>
      <c r="AL343" s="2">
        <v>22218.989738733901</v>
      </c>
      <c r="AM343" s="2">
        <v>22198.7726403659</v>
      </c>
      <c r="AN343" s="2">
        <v>22177.6760205264</v>
      </c>
      <c r="AO343" s="2">
        <v>22156.495342089402</v>
      </c>
      <c r="AP343" s="2">
        <v>22134.755071194901</v>
      </c>
      <c r="AQ343" s="2">
        <v>22111.7446285101</v>
      </c>
      <c r="AR343" s="2"/>
      <c r="AS343" s="2"/>
      <c r="AT343" s="2"/>
      <c r="AU343" s="2"/>
      <c r="AV343" s="2"/>
      <c r="AW343" s="2"/>
      <c r="AX343" s="2"/>
      <c r="AY343" s="2"/>
      <c r="AZ343" s="2"/>
      <c r="BA343" s="2"/>
      <c r="BB343" s="2"/>
      <c r="BC343" s="2"/>
      <c r="BD343" s="2"/>
      <c r="BE343" s="2"/>
      <c r="BF343" s="2"/>
      <c r="BG343" s="2"/>
      <c r="BH343" s="2"/>
    </row>
    <row r="344" spans="1:60">
      <c r="A344" t="s">
        <v>212</v>
      </c>
      <c r="B344" t="s">
        <v>558</v>
      </c>
      <c r="C344" s="2">
        <v>6731</v>
      </c>
      <c r="D344" s="2">
        <v>6824</v>
      </c>
      <c r="E344" s="2">
        <v>6791</v>
      </c>
      <c r="F344" s="2">
        <v>6761</v>
      </c>
      <c r="G344" s="2">
        <v>6795</v>
      </c>
      <c r="H344" s="2">
        <v>6892</v>
      </c>
      <c r="I344" s="2">
        <v>7044</v>
      </c>
      <c r="J344" s="2">
        <v>7232</v>
      </c>
      <c r="K344" s="2">
        <v>7437</v>
      </c>
      <c r="L344" s="2">
        <v>7633</v>
      </c>
      <c r="M344" s="2">
        <v>7677</v>
      </c>
      <c r="N344" s="2">
        <v>7732</v>
      </c>
      <c r="O344" s="2">
        <v>7855</v>
      </c>
      <c r="P344" s="2">
        <v>7979</v>
      </c>
      <c r="Q344" s="2">
        <v>8113</v>
      </c>
      <c r="R344" s="2">
        <v>8279</v>
      </c>
      <c r="S344" s="2">
        <v>8421</v>
      </c>
      <c r="T344" s="2">
        <v>8494</v>
      </c>
      <c r="U344" s="2">
        <v>8617</v>
      </c>
      <c r="V344" s="2">
        <v>8721</v>
      </c>
      <c r="W344" s="2">
        <v>8028.1796134441502</v>
      </c>
      <c r="X344" s="2">
        <v>7615.2221783329796</v>
      </c>
      <c r="Y344" s="2">
        <v>7596.75756896238</v>
      </c>
      <c r="Z344" s="2">
        <v>7594.7961238445696</v>
      </c>
      <c r="AA344" s="2">
        <v>7613.3337990238697</v>
      </c>
      <c r="AB344" s="2">
        <v>7635.5467146928804</v>
      </c>
      <c r="AC344" s="2">
        <v>7655.6991869223602</v>
      </c>
      <c r="AD344" s="2">
        <v>7677.5587642049104</v>
      </c>
      <c r="AE344" s="2">
        <v>7700.4200164560398</v>
      </c>
      <c r="AF344" s="2">
        <v>7727.0772832420798</v>
      </c>
      <c r="AG344" s="2">
        <v>7757.6969374885803</v>
      </c>
      <c r="AH344" s="2">
        <v>7788.9798670349001</v>
      </c>
      <c r="AI344" s="2">
        <v>7820.1740443170402</v>
      </c>
      <c r="AJ344" s="2">
        <v>7852.8682577309501</v>
      </c>
      <c r="AK344" s="2">
        <v>7887.3088995022299</v>
      </c>
      <c r="AL344" s="2">
        <v>7927.9485003403897</v>
      </c>
      <c r="AM344" s="2">
        <v>7975.6301598432801</v>
      </c>
      <c r="AN344" s="2">
        <v>8025.38571363758</v>
      </c>
      <c r="AO344" s="2">
        <v>8075.34091773412</v>
      </c>
      <c r="AP344" s="2">
        <v>8126.6149554696203</v>
      </c>
      <c r="AQ344" s="2">
        <v>8180.8846507981898</v>
      </c>
      <c r="AR344" s="2"/>
      <c r="AS344" s="2"/>
      <c r="AT344" s="2"/>
      <c r="AU344" s="2"/>
      <c r="AV344" s="2"/>
      <c r="AW344" s="2"/>
      <c r="AX344" s="2"/>
      <c r="AY344" s="2"/>
      <c r="AZ344" s="2"/>
      <c r="BA344" s="2"/>
      <c r="BB344" s="2"/>
      <c r="BC344" s="2"/>
      <c r="BD344" s="2"/>
      <c r="BE344" s="2"/>
      <c r="BF344" s="2"/>
      <c r="BG344" s="2"/>
      <c r="BH344" s="2"/>
    </row>
    <row r="345" spans="1:60">
      <c r="A345" t="s">
        <v>212</v>
      </c>
      <c r="B345" t="s">
        <v>559</v>
      </c>
      <c r="C345" s="2">
        <v>14393</v>
      </c>
      <c r="D345" s="2">
        <v>17080</v>
      </c>
      <c r="E345" s="2">
        <v>19456</v>
      </c>
      <c r="F345" s="2">
        <v>20391</v>
      </c>
      <c r="G345" s="2">
        <v>21326</v>
      </c>
      <c r="H345" s="2">
        <v>22191</v>
      </c>
      <c r="I345" s="2">
        <v>22929</v>
      </c>
      <c r="J345" s="2">
        <v>23311</v>
      </c>
      <c r="K345" s="2">
        <v>24092</v>
      </c>
      <c r="L345" s="2">
        <v>24359</v>
      </c>
      <c r="M345" s="2">
        <v>25021</v>
      </c>
      <c r="N345" s="2">
        <v>25763</v>
      </c>
      <c r="O345" s="2">
        <v>26710</v>
      </c>
      <c r="P345" s="2">
        <v>27792</v>
      </c>
      <c r="Q345" s="2">
        <v>28752</v>
      </c>
      <c r="R345" s="2">
        <v>29636</v>
      </c>
      <c r="S345" s="2">
        <v>31001</v>
      </c>
      <c r="T345" s="2">
        <v>31675</v>
      </c>
      <c r="U345" s="2">
        <v>32881</v>
      </c>
      <c r="V345" s="2">
        <v>33238</v>
      </c>
      <c r="W345" s="2">
        <v>30168.993869107901</v>
      </c>
      <c r="X345" s="2">
        <v>26945.943874188601</v>
      </c>
      <c r="Y345" s="2">
        <v>26214.572115408901</v>
      </c>
      <c r="Z345" s="2">
        <v>26133.605125456601</v>
      </c>
      <c r="AA345" s="2">
        <v>27131.1832985945</v>
      </c>
      <c r="AB345" s="2">
        <v>28318.276395715398</v>
      </c>
      <c r="AC345" s="2">
        <v>29292.6203283582</v>
      </c>
      <c r="AD345" s="2">
        <v>30355.927672411599</v>
      </c>
      <c r="AE345" s="2">
        <v>31096.510833450098</v>
      </c>
      <c r="AF345" s="2">
        <v>31851.839092952199</v>
      </c>
      <c r="AG345" s="2">
        <v>32719.443317523201</v>
      </c>
      <c r="AH345" s="2">
        <v>33642.968579321598</v>
      </c>
      <c r="AI345" s="2">
        <v>34591.502739628697</v>
      </c>
      <c r="AJ345" s="2">
        <v>35585.649953197899</v>
      </c>
      <c r="AK345" s="2">
        <v>36632.901655706002</v>
      </c>
      <c r="AL345" s="2">
        <v>37845.853597808702</v>
      </c>
      <c r="AM345" s="2">
        <v>39244.409851499498</v>
      </c>
      <c r="AN345" s="2">
        <v>40703.795572681804</v>
      </c>
      <c r="AO345" s="2">
        <v>42169.040912094402</v>
      </c>
      <c r="AP345" s="2">
        <v>43672.965545227002</v>
      </c>
      <c r="AQ345" s="2">
        <v>45264.756863300798</v>
      </c>
      <c r="AR345" s="2"/>
      <c r="AS345" s="2"/>
      <c r="AT345" s="2"/>
      <c r="AU345" s="2"/>
      <c r="AV345" s="2"/>
      <c r="AW345" s="2"/>
      <c r="AX345" s="2"/>
      <c r="AY345" s="2"/>
      <c r="AZ345" s="2"/>
      <c r="BA345" s="2"/>
      <c r="BB345" s="2"/>
      <c r="BC345" s="2"/>
      <c r="BD345" s="2"/>
      <c r="BE345" s="2"/>
      <c r="BF345" s="2"/>
      <c r="BG345" s="2"/>
      <c r="BH345" s="2"/>
    </row>
    <row r="346" spans="1:60">
      <c r="A346" t="s">
        <v>212</v>
      </c>
      <c r="B346" t="s">
        <v>560</v>
      </c>
      <c r="C346" s="2">
        <v>11117</v>
      </c>
      <c r="D346" s="2">
        <v>12746</v>
      </c>
      <c r="E346" s="2">
        <v>14308</v>
      </c>
      <c r="F346" s="2">
        <v>15748</v>
      </c>
      <c r="G346" s="2">
        <v>16989</v>
      </c>
      <c r="H346" s="2">
        <v>17491</v>
      </c>
      <c r="I346" s="2">
        <v>18639</v>
      </c>
      <c r="J346" s="2">
        <v>19342</v>
      </c>
      <c r="K346" s="2">
        <v>20480</v>
      </c>
      <c r="L346" s="2">
        <v>21724</v>
      </c>
      <c r="M346" s="2">
        <v>22565</v>
      </c>
      <c r="N346" s="2">
        <v>24217</v>
      </c>
      <c r="O346" s="2">
        <v>25911</v>
      </c>
      <c r="P346" s="2">
        <v>28526</v>
      </c>
      <c r="Q346" s="2">
        <v>32178</v>
      </c>
      <c r="R346" s="2">
        <v>35154</v>
      </c>
      <c r="S346" s="2">
        <v>37965</v>
      </c>
      <c r="T346" s="2">
        <v>40220</v>
      </c>
      <c r="U346" s="2">
        <v>42539</v>
      </c>
      <c r="V346" s="2">
        <v>43764</v>
      </c>
      <c r="W346" s="2">
        <v>41481.647089539001</v>
      </c>
      <c r="X346" s="2">
        <v>40046.387344092698</v>
      </c>
      <c r="Y346" s="2">
        <v>38673.388334984898</v>
      </c>
      <c r="Z346" s="2">
        <v>38599.940030104401</v>
      </c>
      <c r="AA346" s="2">
        <v>39898.936208601903</v>
      </c>
      <c r="AB346" s="2">
        <v>40815.597827675098</v>
      </c>
      <c r="AC346" s="2">
        <v>41597.266641642498</v>
      </c>
      <c r="AD346" s="2">
        <v>42495.134870950598</v>
      </c>
      <c r="AE346" s="2">
        <v>43164.583014198302</v>
      </c>
      <c r="AF346" s="2">
        <v>43865.717954450003</v>
      </c>
      <c r="AG346" s="2">
        <v>44605.403996831497</v>
      </c>
      <c r="AH346" s="2">
        <v>45392.765960061202</v>
      </c>
      <c r="AI346" s="2">
        <v>46201.4499232218</v>
      </c>
      <c r="AJ346" s="2">
        <v>47049.021565867297</v>
      </c>
      <c r="AK346" s="2">
        <v>47941.867994930901</v>
      </c>
      <c r="AL346" s="2">
        <v>48720.5696508498</v>
      </c>
      <c r="AM346" s="2">
        <v>49366.503087473502</v>
      </c>
      <c r="AN346" s="2">
        <v>50040.531100459702</v>
      </c>
      <c r="AO346" s="2">
        <v>50717.265379618198</v>
      </c>
      <c r="AP346" s="2">
        <v>51411.863977181602</v>
      </c>
      <c r="AQ346" s="2">
        <v>52147.045107153201</v>
      </c>
      <c r="AR346" s="2"/>
      <c r="AS346" s="2"/>
      <c r="AT346" s="2"/>
      <c r="AU346" s="2"/>
      <c r="AV346" s="2"/>
      <c r="AW346" s="2"/>
      <c r="AX346" s="2"/>
      <c r="AY346" s="2"/>
      <c r="AZ346" s="2"/>
      <c r="BA346" s="2"/>
      <c r="BB346" s="2"/>
      <c r="BC346" s="2"/>
      <c r="BD346" s="2"/>
      <c r="BE346" s="2"/>
      <c r="BF346" s="2"/>
      <c r="BG346" s="2"/>
      <c r="BH346" s="2"/>
    </row>
    <row r="347" spans="1:60">
      <c r="A347" t="s">
        <v>213</v>
      </c>
      <c r="B347" t="s">
        <v>561</v>
      </c>
      <c r="C347" s="2">
        <v>17670</v>
      </c>
      <c r="D347" s="2">
        <v>17570</v>
      </c>
      <c r="E347" s="2">
        <v>17470</v>
      </c>
      <c r="F347" s="2">
        <v>17466</v>
      </c>
      <c r="G347" s="2">
        <v>17508</v>
      </c>
      <c r="H347" s="2">
        <v>17737</v>
      </c>
      <c r="I347" s="2">
        <v>18160</v>
      </c>
      <c r="J347" s="2">
        <v>18733</v>
      </c>
      <c r="K347" s="2">
        <v>19095</v>
      </c>
      <c r="L347" s="2">
        <v>19348</v>
      </c>
      <c r="M347" s="2">
        <v>19552</v>
      </c>
      <c r="N347" s="2">
        <v>19566</v>
      </c>
      <c r="O347" s="2">
        <v>19587</v>
      </c>
      <c r="P347" s="2">
        <v>19601</v>
      </c>
      <c r="Q347" s="2">
        <v>19622</v>
      </c>
      <c r="R347" s="2">
        <v>19659</v>
      </c>
      <c r="S347" s="2">
        <v>19974</v>
      </c>
      <c r="T347" s="2">
        <v>20128</v>
      </c>
      <c r="U347" s="2">
        <v>19993</v>
      </c>
      <c r="V347" s="2">
        <v>19990</v>
      </c>
      <c r="W347" s="2">
        <v>19923.195369359299</v>
      </c>
      <c r="X347" s="2">
        <v>19866.058685894299</v>
      </c>
      <c r="Y347" s="2">
        <v>19839.205106601301</v>
      </c>
      <c r="Z347" s="2">
        <v>19839.817896464301</v>
      </c>
      <c r="AA347" s="2">
        <v>19856.691384402799</v>
      </c>
      <c r="AB347" s="2">
        <v>19867.760209239499</v>
      </c>
      <c r="AC347" s="2">
        <v>19878.242358421001</v>
      </c>
      <c r="AD347" s="2">
        <v>19886.4664970987</v>
      </c>
      <c r="AE347" s="2">
        <v>19894.653500722699</v>
      </c>
      <c r="AF347" s="2">
        <v>19904.199817559202</v>
      </c>
      <c r="AG347" s="2">
        <v>19915.165074464701</v>
      </c>
      <c r="AH347" s="2">
        <v>19926.837138710402</v>
      </c>
      <c r="AI347" s="2">
        <v>19938.069441057301</v>
      </c>
      <c r="AJ347" s="2">
        <v>19949.032359364199</v>
      </c>
      <c r="AK347" s="2">
        <v>19960.580886071799</v>
      </c>
      <c r="AL347" s="2">
        <v>19974.207981518201</v>
      </c>
      <c r="AM347" s="2">
        <v>19990.196442071101</v>
      </c>
      <c r="AN347" s="2">
        <v>20006.880324523601</v>
      </c>
      <c r="AO347" s="2">
        <v>20023.631176967101</v>
      </c>
      <c r="AP347" s="2">
        <v>20040.8242276524</v>
      </c>
      <c r="AQ347" s="2">
        <v>20059.021831904</v>
      </c>
      <c r="AR347" s="2"/>
      <c r="AS347" s="2"/>
      <c r="AT347" s="2"/>
      <c r="AU347" s="2"/>
      <c r="AV347" s="2"/>
      <c r="AW347" s="2"/>
      <c r="AX347" s="2"/>
      <c r="AY347" s="2"/>
      <c r="AZ347" s="2"/>
      <c r="BA347" s="2"/>
      <c r="BB347" s="2"/>
      <c r="BC347" s="2"/>
      <c r="BD347" s="2"/>
      <c r="BE347" s="2"/>
      <c r="BF347" s="2"/>
      <c r="BG347" s="2"/>
      <c r="BH347" s="2"/>
    </row>
    <row r="348" spans="1:60">
      <c r="A348" t="s">
        <v>213</v>
      </c>
      <c r="B348" t="s">
        <v>562</v>
      </c>
      <c r="C348" s="2">
        <v>19631</v>
      </c>
      <c r="D348" s="2">
        <v>19708</v>
      </c>
      <c r="E348" s="2">
        <v>19701</v>
      </c>
      <c r="F348" s="2">
        <v>19715</v>
      </c>
      <c r="G348" s="2">
        <v>19866</v>
      </c>
      <c r="H348" s="2">
        <v>20150</v>
      </c>
      <c r="I348" s="2">
        <v>20337</v>
      </c>
      <c r="J348" s="2">
        <v>20567</v>
      </c>
      <c r="K348" s="2">
        <v>20755</v>
      </c>
      <c r="L348" s="2">
        <v>20942</v>
      </c>
      <c r="M348" s="2">
        <v>21066</v>
      </c>
      <c r="N348" s="2">
        <v>21362</v>
      </c>
      <c r="O348" s="2">
        <v>21735</v>
      </c>
      <c r="P348" s="2">
        <v>22072</v>
      </c>
      <c r="Q348" s="2">
        <v>22391</v>
      </c>
      <c r="R348" s="2">
        <v>22771</v>
      </c>
      <c r="S348" s="2">
        <v>23292</v>
      </c>
      <c r="T348" s="2">
        <v>23644</v>
      </c>
      <c r="U348" s="2">
        <v>23894</v>
      </c>
      <c r="V348" s="2">
        <v>23849</v>
      </c>
      <c r="W348" s="2">
        <v>23589.0457723318</v>
      </c>
      <c r="X348" s="2">
        <v>23332.785766512599</v>
      </c>
      <c r="Y348" s="2">
        <v>23229.2835174145</v>
      </c>
      <c r="Z348" s="2">
        <v>23225.616558092301</v>
      </c>
      <c r="AA348" s="2">
        <v>23334.026810016901</v>
      </c>
      <c r="AB348" s="2">
        <v>23371.3213556798</v>
      </c>
      <c r="AC348" s="2">
        <v>23403.322694882001</v>
      </c>
      <c r="AD348" s="2">
        <v>23438.245898970901</v>
      </c>
      <c r="AE348" s="2">
        <v>23474.797168294601</v>
      </c>
      <c r="AF348" s="2">
        <v>23517.417617019601</v>
      </c>
      <c r="AG348" s="2">
        <v>23566.3732442732</v>
      </c>
      <c r="AH348" s="2">
        <v>23618.484278795899</v>
      </c>
      <c r="AI348" s="2">
        <v>23670.152335344901</v>
      </c>
      <c r="AJ348" s="2">
        <v>23722.319303622</v>
      </c>
      <c r="AK348" s="2">
        <v>23777.272876669998</v>
      </c>
      <c r="AL348" s="2">
        <v>23842.1174957933</v>
      </c>
      <c r="AM348" s="2">
        <v>23918.198467639198</v>
      </c>
      <c r="AN348" s="2">
        <v>23997.588716013299</v>
      </c>
      <c r="AO348" s="2">
        <v>24077.297460410999</v>
      </c>
      <c r="AP348" s="2">
        <v>24159.110419181299</v>
      </c>
      <c r="AQ348" s="2">
        <v>24245.703320286899</v>
      </c>
      <c r="AR348" s="2"/>
      <c r="AS348" s="2"/>
      <c r="AT348" s="2"/>
      <c r="AU348" s="2"/>
      <c r="AV348" s="2"/>
      <c r="AW348" s="2"/>
      <c r="AX348" s="2"/>
      <c r="AY348" s="2"/>
      <c r="AZ348" s="2"/>
      <c r="BA348" s="2"/>
      <c r="BB348" s="2"/>
      <c r="BC348" s="2"/>
      <c r="BD348" s="2"/>
      <c r="BE348" s="2"/>
      <c r="BF348" s="2"/>
      <c r="BG348" s="2"/>
      <c r="BH348" s="2"/>
    </row>
    <row r="349" spans="1:60">
      <c r="A349" t="s">
        <v>213</v>
      </c>
      <c r="B349" t="s">
        <v>563</v>
      </c>
      <c r="C349" s="2">
        <v>15239</v>
      </c>
      <c r="D349" s="2">
        <v>15245</v>
      </c>
      <c r="E349" s="2">
        <v>15314</v>
      </c>
      <c r="F349" s="2">
        <v>15452</v>
      </c>
      <c r="G349" s="2">
        <v>15619</v>
      </c>
      <c r="H349" s="2">
        <v>15860</v>
      </c>
      <c r="I349" s="2">
        <v>16089</v>
      </c>
      <c r="J349" s="2">
        <v>16348</v>
      </c>
      <c r="K349" s="2">
        <v>16512</v>
      </c>
      <c r="L349" s="2">
        <v>16693</v>
      </c>
      <c r="M349" s="2">
        <v>16966</v>
      </c>
      <c r="N349" s="2">
        <v>17195</v>
      </c>
      <c r="O349" s="2">
        <v>17478</v>
      </c>
      <c r="P349" s="2">
        <v>17724</v>
      </c>
      <c r="Q349" s="2">
        <v>17894</v>
      </c>
      <c r="R349" s="2">
        <v>18061</v>
      </c>
      <c r="S349" s="2">
        <v>18514</v>
      </c>
      <c r="T349" s="2">
        <v>18598</v>
      </c>
      <c r="U349" s="2">
        <v>18623</v>
      </c>
      <c r="V349" s="2">
        <v>18718</v>
      </c>
      <c r="W349" s="2">
        <v>18270.302928083402</v>
      </c>
      <c r="X349" s="2">
        <v>17105.060782201799</v>
      </c>
      <c r="Y349" s="2">
        <v>16980.842241750899</v>
      </c>
      <c r="Z349" s="2">
        <v>16938.049169494101</v>
      </c>
      <c r="AA349" s="2">
        <v>17111.595760061999</v>
      </c>
      <c r="AB349" s="2">
        <v>17220.1429068092</v>
      </c>
      <c r="AC349" s="2">
        <v>17309.109940915801</v>
      </c>
      <c r="AD349" s="2">
        <v>17403.4365989281</v>
      </c>
      <c r="AE349" s="2">
        <v>17501.7990853101</v>
      </c>
      <c r="AF349" s="2">
        <v>17656.244499509201</v>
      </c>
      <c r="AG349" s="2">
        <v>17787.9881717809</v>
      </c>
      <c r="AH349" s="2">
        <v>17976.8250266168</v>
      </c>
      <c r="AI349" s="2">
        <v>18120.078052742901</v>
      </c>
      <c r="AJ349" s="2">
        <v>18269.3847993973</v>
      </c>
      <c r="AK349" s="2">
        <v>18426.667075998401</v>
      </c>
      <c r="AL349" s="2">
        <v>18612.2585379796</v>
      </c>
      <c r="AM349" s="2">
        <v>18830.0094133655</v>
      </c>
      <c r="AN349" s="2">
        <v>19057.231261235698</v>
      </c>
      <c r="AO349" s="2">
        <v>19285.365421946801</v>
      </c>
      <c r="AP349" s="2">
        <v>19519.522093490901</v>
      </c>
      <c r="AQ349" s="2">
        <v>19767.359091775001</v>
      </c>
      <c r="AR349" s="2"/>
      <c r="AS349" s="2"/>
      <c r="AT349" s="2"/>
      <c r="AU349" s="2"/>
      <c r="AV349" s="2"/>
      <c r="AW349" s="2"/>
      <c r="AX349" s="2"/>
      <c r="AY349" s="2"/>
      <c r="AZ349" s="2"/>
      <c r="BA349" s="2"/>
      <c r="BB349" s="2"/>
      <c r="BC349" s="2"/>
      <c r="BD349" s="2"/>
      <c r="BE349" s="2"/>
      <c r="BF349" s="2"/>
      <c r="BG349" s="2"/>
      <c r="BH349" s="2"/>
    </row>
    <row r="350" spans="1:60">
      <c r="A350" t="s">
        <v>213</v>
      </c>
      <c r="B350" t="s">
        <v>564</v>
      </c>
      <c r="C350" s="2">
        <v>23908</v>
      </c>
      <c r="D350" s="2">
        <v>23948</v>
      </c>
      <c r="E350" s="2">
        <v>23957</v>
      </c>
      <c r="F350" s="2">
        <v>23938</v>
      </c>
      <c r="G350" s="2">
        <v>23915</v>
      </c>
      <c r="H350" s="2">
        <v>24020</v>
      </c>
      <c r="I350" s="2">
        <v>24462</v>
      </c>
      <c r="J350" s="2">
        <v>24793</v>
      </c>
      <c r="K350" s="2">
        <v>25053</v>
      </c>
      <c r="L350" s="2">
        <v>25188</v>
      </c>
      <c r="M350" s="2">
        <v>25533</v>
      </c>
      <c r="N350" s="2">
        <v>25924</v>
      </c>
      <c r="O350" s="2">
        <v>26281</v>
      </c>
      <c r="P350" s="2">
        <v>26632</v>
      </c>
      <c r="Q350" s="2">
        <v>26951</v>
      </c>
      <c r="R350" s="2">
        <v>27296</v>
      </c>
      <c r="S350" s="2">
        <v>27779</v>
      </c>
      <c r="T350" s="2">
        <v>28144</v>
      </c>
      <c r="U350" s="2">
        <v>28434</v>
      </c>
      <c r="V350" s="2">
        <v>28589</v>
      </c>
      <c r="W350" s="2">
        <v>28446.992532882901</v>
      </c>
      <c r="X350" s="2">
        <v>28329.196442534001</v>
      </c>
      <c r="Y350" s="2">
        <v>28276.797368182699</v>
      </c>
      <c r="Z350" s="2">
        <v>28274.515310259401</v>
      </c>
      <c r="AA350" s="2">
        <v>28322.7805057527</v>
      </c>
      <c r="AB350" s="2">
        <v>28365.530440526101</v>
      </c>
      <c r="AC350" s="2">
        <v>28409.2724718481</v>
      </c>
      <c r="AD350" s="2">
        <v>28457.008411042501</v>
      </c>
      <c r="AE350" s="2">
        <v>28506.969733923801</v>
      </c>
      <c r="AF350" s="2">
        <v>28565.226924372098</v>
      </c>
      <c r="AG350" s="2">
        <v>28632.1435689686</v>
      </c>
      <c r="AH350" s="2">
        <v>28703.3732996463</v>
      </c>
      <c r="AI350" s="2">
        <v>28776.531917150602</v>
      </c>
      <c r="AJ350" s="2">
        <v>28853.208587515099</v>
      </c>
      <c r="AK350" s="2">
        <v>28933.9810913986</v>
      </c>
      <c r="AL350" s="2">
        <v>29010.835179647602</v>
      </c>
      <c r="AM350" s="2">
        <v>29050.557287604301</v>
      </c>
      <c r="AN350" s="2">
        <v>29085.834379637199</v>
      </c>
      <c r="AO350" s="2">
        <v>29121.2530885204</v>
      </c>
      <c r="AP350" s="2">
        <v>29157.606771335799</v>
      </c>
      <c r="AQ350" s="2">
        <v>29196.084454632801</v>
      </c>
      <c r="AR350" s="2"/>
      <c r="AS350" s="2"/>
      <c r="AT350" s="2"/>
      <c r="AU350" s="2"/>
      <c r="AV350" s="2"/>
      <c r="AW350" s="2"/>
      <c r="AX350" s="2"/>
      <c r="AY350" s="2"/>
      <c r="AZ350" s="2"/>
      <c r="BA350" s="2"/>
      <c r="BB350" s="2"/>
      <c r="BC350" s="2"/>
      <c r="BD350" s="2"/>
      <c r="BE350" s="2"/>
      <c r="BF350" s="2"/>
      <c r="BG350" s="2"/>
      <c r="BH350" s="2"/>
    </row>
    <row r="351" spans="1:60">
      <c r="A351" t="s">
        <v>213</v>
      </c>
      <c r="B351" t="s">
        <v>565</v>
      </c>
      <c r="C351" s="2">
        <v>23687</v>
      </c>
      <c r="D351" s="2">
        <v>23729</v>
      </c>
      <c r="E351" s="2">
        <v>23916</v>
      </c>
      <c r="F351" s="2">
        <v>23857</v>
      </c>
      <c r="G351" s="2">
        <v>23846</v>
      </c>
      <c r="H351" s="2">
        <v>24007</v>
      </c>
      <c r="I351" s="2">
        <v>24267</v>
      </c>
      <c r="J351" s="2">
        <v>24552</v>
      </c>
      <c r="K351" s="2">
        <v>25090</v>
      </c>
      <c r="L351" s="2">
        <v>25473</v>
      </c>
      <c r="M351" s="2">
        <v>25938</v>
      </c>
      <c r="N351" s="2">
        <v>26115</v>
      </c>
      <c r="O351" s="2">
        <v>26244</v>
      </c>
      <c r="P351" s="2">
        <v>26387</v>
      </c>
      <c r="Q351" s="2">
        <v>26465</v>
      </c>
      <c r="R351" s="2">
        <v>26545</v>
      </c>
      <c r="S351" s="2">
        <v>26859</v>
      </c>
      <c r="T351" s="2">
        <v>26973</v>
      </c>
      <c r="U351" s="2">
        <v>27145</v>
      </c>
      <c r="V351" s="2">
        <v>27206</v>
      </c>
      <c r="W351" s="2">
        <v>26933.900433947601</v>
      </c>
      <c r="X351" s="2">
        <v>26520.739143627601</v>
      </c>
      <c r="Y351" s="2">
        <v>26418.075090725699</v>
      </c>
      <c r="Z351" s="2">
        <v>26408.326199936299</v>
      </c>
      <c r="AA351" s="2">
        <v>26492.697477368099</v>
      </c>
      <c r="AB351" s="2">
        <v>26580.125987080901</v>
      </c>
      <c r="AC351" s="2">
        <v>26661.447649026999</v>
      </c>
      <c r="AD351" s="2">
        <v>26750.194717002902</v>
      </c>
      <c r="AE351" s="2">
        <v>26843.0790420425</v>
      </c>
      <c r="AF351" s="2">
        <v>26951.386408683698</v>
      </c>
      <c r="AG351" s="2">
        <v>27075.792771262099</v>
      </c>
      <c r="AH351" s="2">
        <v>27208.2177040284</v>
      </c>
      <c r="AI351" s="2">
        <v>27344.228680141499</v>
      </c>
      <c r="AJ351" s="2">
        <v>27486.7801383443</v>
      </c>
      <c r="AK351" s="2">
        <v>27629.1177107105</v>
      </c>
      <c r="AL351" s="2">
        <v>27794.927365954401</v>
      </c>
      <c r="AM351" s="2">
        <v>27989.4686540074</v>
      </c>
      <c r="AN351" s="2">
        <v>28192.471437809701</v>
      </c>
      <c r="AO351" s="2">
        <v>28395.789163526701</v>
      </c>
      <c r="AP351" s="2">
        <v>28603.568818677999</v>
      </c>
      <c r="AQ351" s="2">
        <v>28823.487978904999</v>
      </c>
      <c r="AR351" s="2"/>
      <c r="AS351" s="2"/>
      <c r="AT351" s="2"/>
      <c r="AU351" s="2"/>
      <c r="AV351" s="2"/>
      <c r="AW351" s="2"/>
      <c r="AX351" s="2"/>
      <c r="AY351" s="2"/>
      <c r="AZ351" s="2"/>
      <c r="BA351" s="2"/>
      <c r="BB351" s="2"/>
      <c r="BC351" s="2"/>
      <c r="BD351" s="2"/>
      <c r="BE351" s="2"/>
      <c r="BF351" s="2"/>
      <c r="BG351" s="2"/>
      <c r="BH351" s="2"/>
    </row>
    <row r="352" spans="1:60">
      <c r="A352" t="s">
        <v>213</v>
      </c>
      <c r="B352" t="s">
        <v>566</v>
      </c>
      <c r="C352" s="2">
        <v>10313</v>
      </c>
      <c r="D352" s="2">
        <v>10309</v>
      </c>
      <c r="E352" s="2">
        <v>10293</v>
      </c>
      <c r="F352" s="2">
        <v>10355</v>
      </c>
      <c r="G352" s="2">
        <v>10442</v>
      </c>
      <c r="H352" s="2">
        <v>10547</v>
      </c>
      <c r="I352" s="2">
        <v>10693</v>
      </c>
      <c r="J352" s="2">
        <v>10810</v>
      </c>
      <c r="K352" s="2">
        <v>11032</v>
      </c>
      <c r="L352" s="2">
        <v>11099</v>
      </c>
      <c r="M352" s="2">
        <v>11114</v>
      </c>
      <c r="N352" s="2">
        <v>11171</v>
      </c>
      <c r="O352" s="2">
        <v>11252</v>
      </c>
      <c r="P352" s="2">
        <v>11345</v>
      </c>
      <c r="Q352" s="2">
        <v>11429</v>
      </c>
      <c r="R352" s="2">
        <v>11522</v>
      </c>
      <c r="S352" s="2">
        <v>11606</v>
      </c>
      <c r="T352" s="2">
        <v>11670</v>
      </c>
      <c r="U352" s="2">
        <v>11712</v>
      </c>
      <c r="V352" s="2">
        <v>11719</v>
      </c>
      <c r="W352" s="2">
        <v>11618.7197481648</v>
      </c>
      <c r="X352" s="2">
        <v>11468.051572021999</v>
      </c>
      <c r="Y352" s="2">
        <v>11362.2753871651</v>
      </c>
      <c r="Z352" s="2">
        <v>11358.2519904563</v>
      </c>
      <c r="AA352" s="2">
        <v>11448.342134973</v>
      </c>
      <c r="AB352" s="2">
        <v>11466.9725066966</v>
      </c>
      <c r="AC352" s="2">
        <v>11484.5370655189</v>
      </c>
      <c r="AD352" s="2">
        <v>11503.7053540249</v>
      </c>
      <c r="AE352" s="2">
        <v>11523.7672570373</v>
      </c>
      <c r="AF352" s="2">
        <v>11547.1603504178</v>
      </c>
      <c r="AG352" s="2">
        <v>11574.0306342817</v>
      </c>
      <c r="AH352" s="2">
        <v>11602.632829399599</v>
      </c>
      <c r="AI352" s="2">
        <v>11631.590583339699</v>
      </c>
      <c r="AJ352" s="2">
        <v>11661.492112571699</v>
      </c>
      <c r="AK352" s="2">
        <v>11692.990787567</v>
      </c>
      <c r="AL352" s="2">
        <v>11730.1589762809</v>
      </c>
      <c r="AM352" s="2">
        <v>11773.767754319701</v>
      </c>
      <c r="AN352" s="2">
        <v>11819.273271701701</v>
      </c>
      <c r="AO352" s="2">
        <v>11864.9614940785</v>
      </c>
      <c r="AP352" s="2">
        <v>11911.855749296201</v>
      </c>
      <c r="AQ352" s="2">
        <v>11961.4898853084</v>
      </c>
      <c r="AR352" s="2"/>
      <c r="AS352" s="2"/>
      <c r="AT352" s="2"/>
      <c r="AU352" s="2"/>
      <c r="AV352" s="2"/>
      <c r="AW352" s="2"/>
      <c r="AX352" s="2"/>
      <c r="AY352" s="2"/>
      <c r="AZ352" s="2"/>
      <c r="BA352" s="2"/>
      <c r="BB352" s="2"/>
      <c r="BC352" s="2"/>
      <c r="BD352" s="2"/>
      <c r="BE352" s="2"/>
      <c r="BF352" s="2"/>
      <c r="BG352" s="2"/>
      <c r="BH352" s="2"/>
    </row>
    <row r="353" spans="1:60">
      <c r="A353" t="s">
        <v>213</v>
      </c>
      <c r="B353" t="s">
        <v>567</v>
      </c>
      <c r="C353" s="2">
        <v>11181</v>
      </c>
      <c r="D353" s="2">
        <v>11188</v>
      </c>
      <c r="E353" s="2">
        <v>11114</v>
      </c>
      <c r="F353" s="2">
        <v>10962</v>
      </c>
      <c r="G353" s="2">
        <v>10988</v>
      </c>
      <c r="H353" s="2">
        <v>11302</v>
      </c>
      <c r="I353" s="2">
        <v>12007</v>
      </c>
      <c r="J353" s="2">
        <v>12436</v>
      </c>
      <c r="K353" s="2">
        <v>12864</v>
      </c>
      <c r="L353" s="2">
        <v>13293</v>
      </c>
      <c r="M353" s="2">
        <v>13581</v>
      </c>
      <c r="N353" s="2">
        <v>13949</v>
      </c>
      <c r="O353" s="2">
        <v>14596</v>
      </c>
      <c r="P353" s="2">
        <v>15013</v>
      </c>
      <c r="Q353" s="2">
        <v>15335</v>
      </c>
      <c r="R353" s="2">
        <v>15711</v>
      </c>
      <c r="S353" s="2">
        <v>16356</v>
      </c>
      <c r="T353" s="2">
        <v>16938</v>
      </c>
      <c r="U353" s="2">
        <v>17251</v>
      </c>
      <c r="V353" s="2">
        <v>17495</v>
      </c>
      <c r="W353" s="2">
        <v>17096.826713703202</v>
      </c>
      <c r="X353" s="2">
        <v>16659.8189533062</v>
      </c>
      <c r="Y353" s="2">
        <v>16429.081163317202</v>
      </c>
      <c r="Z353" s="2">
        <v>16409.963102643102</v>
      </c>
      <c r="AA353" s="2">
        <v>16742.125619533799</v>
      </c>
      <c r="AB353" s="2">
        <v>17009.3432592264</v>
      </c>
      <c r="AC353" s="2">
        <v>17199.107377402601</v>
      </c>
      <c r="AD353" s="2">
        <v>17400.888311417399</v>
      </c>
      <c r="AE353" s="2">
        <v>17617.633303148101</v>
      </c>
      <c r="AF353" s="2">
        <v>17863.887828380401</v>
      </c>
      <c r="AG353" s="2">
        <v>18154.1893460348</v>
      </c>
      <c r="AH353" s="2">
        <v>18474.294211143399</v>
      </c>
      <c r="AI353" s="2">
        <v>18803.067580917799</v>
      </c>
      <c r="AJ353" s="2">
        <v>19147.6509970316</v>
      </c>
      <c r="AK353" s="2">
        <v>19510.641048593101</v>
      </c>
      <c r="AL353" s="2">
        <v>19906.1491851313</v>
      </c>
      <c r="AM353" s="2">
        <v>20330.977690428801</v>
      </c>
      <c r="AN353" s="2">
        <v>20784.6675130244</v>
      </c>
      <c r="AO353" s="2">
        <v>21234.966252953502</v>
      </c>
      <c r="AP353" s="2">
        <v>21697.151881468599</v>
      </c>
      <c r="AQ353" s="2">
        <v>22186.3407770267</v>
      </c>
      <c r="AR353" s="2"/>
      <c r="AS353" s="2"/>
      <c r="AT353" s="2"/>
      <c r="AU353" s="2"/>
      <c r="AV353" s="2"/>
      <c r="AW353" s="2"/>
      <c r="AX353" s="2"/>
      <c r="AY353" s="2"/>
      <c r="AZ353" s="2"/>
      <c r="BA353" s="2"/>
      <c r="BB353" s="2"/>
      <c r="BC353" s="2"/>
      <c r="BD353" s="2"/>
      <c r="BE353" s="2"/>
      <c r="BF353" s="2"/>
      <c r="BG353" s="2"/>
      <c r="BH353" s="2"/>
    </row>
    <row r="354" spans="1:60">
      <c r="A354" t="s">
        <v>213</v>
      </c>
      <c r="B354" t="s">
        <v>568</v>
      </c>
      <c r="C354" s="2">
        <v>13642</v>
      </c>
      <c r="D354" s="2">
        <v>13731</v>
      </c>
      <c r="E354" s="2">
        <v>13700</v>
      </c>
      <c r="F354" s="2">
        <v>13542</v>
      </c>
      <c r="G354" s="2">
        <v>13501</v>
      </c>
      <c r="H354" s="2">
        <v>13613</v>
      </c>
      <c r="I354" s="2">
        <v>13789</v>
      </c>
      <c r="J354" s="2">
        <v>14070</v>
      </c>
      <c r="K354" s="2">
        <v>14345</v>
      </c>
      <c r="L354" s="2">
        <v>14757</v>
      </c>
      <c r="M354" s="2">
        <v>14985</v>
      </c>
      <c r="N354" s="2">
        <v>15115</v>
      </c>
      <c r="O354" s="2">
        <v>15668</v>
      </c>
      <c r="P354" s="2">
        <v>16021</v>
      </c>
      <c r="Q354" s="2">
        <v>16262</v>
      </c>
      <c r="R354" s="2">
        <v>16427</v>
      </c>
      <c r="S354" s="2">
        <v>16942</v>
      </c>
      <c r="T354" s="2">
        <v>17166</v>
      </c>
      <c r="U354" s="2">
        <v>17067</v>
      </c>
      <c r="V354" s="2">
        <v>17232</v>
      </c>
      <c r="W354" s="2">
        <v>17228.117833223099</v>
      </c>
      <c r="X354" s="2">
        <v>17221.097679435799</v>
      </c>
      <c r="Y354" s="2">
        <v>17187.9720673597</v>
      </c>
      <c r="Z354" s="2">
        <v>17185.322568127802</v>
      </c>
      <c r="AA354" s="2">
        <v>17208.8333391091</v>
      </c>
      <c r="AB354" s="2">
        <v>17230.107426084502</v>
      </c>
      <c r="AC354" s="2">
        <v>17277.850262220702</v>
      </c>
      <c r="AD354" s="2">
        <v>17330.268405979401</v>
      </c>
      <c r="AE354" s="2">
        <v>17377.330984575699</v>
      </c>
      <c r="AF354" s="2">
        <v>17440.916576728901</v>
      </c>
      <c r="AG354" s="2">
        <v>17503.950728337299</v>
      </c>
      <c r="AH354" s="2">
        <v>17623.288567871601</v>
      </c>
      <c r="AI354" s="2">
        <v>17745.8580618667</v>
      </c>
      <c r="AJ354" s="2">
        <v>17873.102942317098</v>
      </c>
      <c r="AK354" s="2">
        <v>18008.428693886101</v>
      </c>
      <c r="AL354" s="2">
        <v>18172.295737245899</v>
      </c>
      <c r="AM354" s="2">
        <v>18363.807074351302</v>
      </c>
      <c r="AN354" s="2">
        <v>18554.267135847502</v>
      </c>
      <c r="AO354" s="2">
        <v>18699.735843363898</v>
      </c>
      <c r="AP354" s="2">
        <v>18850.955923430702</v>
      </c>
      <c r="AQ354" s="2">
        <v>19011.011011582101</v>
      </c>
      <c r="AR354" s="2"/>
      <c r="AS354" s="2"/>
      <c r="AT354" s="2"/>
      <c r="AU354" s="2"/>
      <c r="AV354" s="2"/>
      <c r="AW354" s="2"/>
      <c r="AX354" s="2"/>
      <c r="AY354" s="2"/>
      <c r="AZ354" s="2"/>
      <c r="BA354" s="2"/>
      <c r="BB354" s="2"/>
      <c r="BC354" s="2"/>
      <c r="BD354" s="2"/>
      <c r="BE354" s="2"/>
      <c r="BF354" s="2"/>
      <c r="BG354" s="2"/>
      <c r="BH354" s="2"/>
    </row>
    <row r="355" spans="1:60">
      <c r="A355" t="s">
        <v>213</v>
      </c>
      <c r="B355" t="s">
        <v>569</v>
      </c>
      <c r="C355" s="2">
        <v>20415</v>
      </c>
      <c r="D355" s="2">
        <v>20327</v>
      </c>
      <c r="E355" s="2">
        <v>20338</v>
      </c>
      <c r="F355" s="2">
        <v>20337</v>
      </c>
      <c r="G355" s="2">
        <v>20367</v>
      </c>
      <c r="H355" s="2">
        <v>20359</v>
      </c>
      <c r="I355" s="2">
        <v>20531</v>
      </c>
      <c r="J355" s="2">
        <v>20831</v>
      </c>
      <c r="K355" s="2">
        <v>21561</v>
      </c>
      <c r="L355" s="2">
        <v>21900</v>
      </c>
      <c r="M355" s="2">
        <v>22459</v>
      </c>
      <c r="N355" s="2">
        <v>22897</v>
      </c>
      <c r="O355" s="2">
        <v>23263</v>
      </c>
      <c r="P355" s="2">
        <v>23909</v>
      </c>
      <c r="Q355" s="2">
        <v>24473</v>
      </c>
      <c r="R355" s="2">
        <v>25045</v>
      </c>
      <c r="S355" s="2">
        <v>25767</v>
      </c>
      <c r="T355" s="2">
        <v>26314</v>
      </c>
      <c r="U355" s="2">
        <v>26816</v>
      </c>
      <c r="V355" s="2">
        <v>26975</v>
      </c>
      <c r="W355" s="2">
        <v>26715.932123246901</v>
      </c>
      <c r="X355" s="2">
        <v>26456.702410890299</v>
      </c>
      <c r="Y355" s="2">
        <v>26318.944527515901</v>
      </c>
      <c r="Z355" s="2">
        <v>26308.435638078099</v>
      </c>
      <c r="AA355" s="2">
        <v>26511.4361731278</v>
      </c>
      <c r="AB355" s="2">
        <v>26636.825085024</v>
      </c>
      <c r="AC355" s="2">
        <v>26748.438192278201</v>
      </c>
      <c r="AD355" s="2">
        <v>26870.242214809401</v>
      </c>
      <c r="AE355" s="2">
        <v>26997.7245822146</v>
      </c>
      <c r="AF355" s="2">
        <v>27146.374854407801</v>
      </c>
      <c r="AG355" s="2">
        <v>27317.120749036301</v>
      </c>
      <c r="AH355" s="2">
        <v>27498.872014237098</v>
      </c>
      <c r="AI355" s="2">
        <v>27685.5450801972</v>
      </c>
      <c r="AJ355" s="2">
        <v>27881.194857545001</v>
      </c>
      <c r="AK355" s="2">
        <v>28087.295672280401</v>
      </c>
      <c r="AL355" s="2">
        <v>28317.341984721301</v>
      </c>
      <c r="AM355" s="2">
        <v>28550.308891604898</v>
      </c>
      <c r="AN355" s="2">
        <v>28787.848106822399</v>
      </c>
      <c r="AO355" s="2">
        <v>29026.341071428</v>
      </c>
      <c r="AP355" s="2">
        <v>29271.129698566401</v>
      </c>
      <c r="AQ355" s="2">
        <v>29530.220088006499</v>
      </c>
      <c r="AR355" s="2"/>
      <c r="AS355" s="2"/>
      <c r="AT355" s="2"/>
      <c r="AU355" s="2"/>
      <c r="AV355" s="2"/>
      <c r="AW355" s="2"/>
      <c r="AX355" s="2"/>
      <c r="AY355" s="2"/>
      <c r="AZ355" s="2"/>
      <c r="BA355" s="2"/>
      <c r="BB355" s="2"/>
      <c r="BC355" s="2"/>
      <c r="BD355" s="2"/>
      <c r="BE355" s="2"/>
      <c r="BF355" s="2"/>
      <c r="BG355" s="2"/>
      <c r="BH355" s="2"/>
    </row>
    <row r="356" spans="1:60">
      <c r="A356" t="s">
        <v>213</v>
      </c>
      <c r="B356" t="s">
        <v>570</v>
      </c>
      <c r="C356" s="2">
        <v>9152</v>
      </c>
      <c r="D356" s="2">
        <v>9027</v>
      </c>
      <c r="E356" s="2">
        <v>8954</v>
      </c>
      <c r="F356" s="2">
        <v>8933</v>
      </c>
      <c r="G356" s="2">
        <v>8977</v>
      </c>
      <c r="H356" s="2">
        <v>8962</v>
      </c>
      <c r="I356" s="2">
        <v>9211</v>
      </c>
      <c r="J356" s="2">
        <v>9452</v>
      </c>
      <c r="K356" s="2">
        <v>9654</v>
      </c>
      <c r="L356" s="2">
        <v>9777</v>
      </c>
      <c r="M356" s="2">
        <v>9883</v>
      </c>
      <c r="N356" s="2">
        <v>10039</v>
      </c>
      <c r="O356" s="2">
        <v>10155</v>
      </c>
      <c r="P356" s="2">
        <v>10252</v>
      </c>
      <c r="Q356" s="2">
        <v>10380</v>
      </c>
      <c r="R356" s="2">
        <v>10458</v>
      </c>
      <c r="S356" s="2">
        <v>10550</v>
      </c>
      <c r="T356" s="2">
        <v>10595</v>
      </c>
      <c r="U356" s="2">
        <v>10707</v>
      </c>
      <c r="V356" s="2">
        <v>10795</v>
      </c>
      <c r="W356" s="2">
        <v>10735.460561677301</v>
      </c>
      <c r="X356" s="2">
        <v>10664.177955396901</v>
      </c>
      <c r="Y356" s="2">
        <v>10641.4665149621</v>
      </c>
      <c r="Z356" s="2">
        <v>10640.023826725999</v>
      </c>
      <c r="AA356" s="2">
        <v>10662.7295740102</v>
      </c>
      <c r="AB356" s="2">
        <v>10675.033344777599</v>
      </c>
      <c r="AC356" s="2">
        <v>10689.380495715101</v>
      </c>
      <c r="AD356" s="2">
        <v>10705.0376326941</v>
      </c>
      <c r="AE356" s="2">
        <v>10721.4246788202</v>
      </c>
      <c r="AF356" s="2">
        <v>10740.5327217704</v>
      </c>
      <c r="AG356" s="2">
        <v>10762.4810179994</v>
      </c>
      <c r="AH356" s="2">
        <v>10785.8439791486</v>
      </c>
      <c r="AI356" s="2">
        <v>10809.839609718199</v>
      </c>
      <c r="AJ356" s="2">
        <v>10834.9891388777</v>
      </c>
      <c r="AK356" s="2">
        <v>10861.4820822853</v>
      </c>
      <c r="AL356" s="2">
        <v>10892.7434883309</v>
      </c>
      <c r="AM356" s="2">
        <v>10928.335269781201</v>
      </c>
      <c r="AN356" s="2">
        <v>10964.207553619101</v>
      </c>
      <c r="AO356" s="2">
        <v>11000.2238663639</v>
      </c>
      <c r="AP356" s="2">
        <v>11037.190931794399</v>
      </c>
      <c r="AQ356" s="2">
        <v>11076.317795885399</v>
      </c>
      <c r="AR356" s="2"/>
      <c r="AS356" s="2"/>
      <c r="AT356" s="2"/>
      <c r="AU356" s="2"/>
      <c r="AV356" s="2"/>
      <c r="AW356" s="2"/>
      <c r="AX356" s="2"/>
      <c r="AY356" s="2"/>
      <c r="AZ356" s="2"/>
      <c r="BA356" s="2"/>
      <c r="BB356" s="2"/>
      <c r="BC356" s="2"/>
      <c r="BD356" s="2"/>
      <c r="BE356" s="2"/>
      <c r="BF356" s="2"/>
      <c r="BG356" s="2"/>
      <c r="BH356" s="2"/>
    </row>
    <row r="357" spans="1:60">
      <c r="A357" t="s">
        <v>213</v>
      </c>
      <c r="B357" t="s">
        <v>571</v>
      </c>
      <c r="C357" s="2">
        <v>10624</v>
      </c>
      <c r="D357" s="2">
        <v>10688</v>
      </c>
      <c r="E357" s="2">
        <v>10668</v>
      </c>
      <c r="F357" s="2">
        <v>10639</v>
      </c>
      <c r="G357" s="2">
        <v>10664</v>
      </c>
      <c r="H357" s="2">
        <v>10747</v>
      </c>
      <c r="I357" s="2">
        <v>10877</v>
      </c>
      <c r="J357" s="2">
        <v>11088</v>
      </c>
      <c r="K357" s="2">
        <v>11219</v>
      </c>
      <c r="L357" s="2">
        <v>11376</v>
      </c>
      <c r="M357" s="2">
        <v>11487</v>
      </c>
      <c r="N357" s="2">
        <v>11448</v>
      </c>
      <c r="O357" s="2">
        <v>11429</v>
      </c>
      <c r="P357" s="2">
        <v>11411</v>
      </c>
      <c r="Q357" s="2">
        <v>11382</v>
      </c>
      <c r="R357" s="2">
        <v>11350</v>
      </c>
      <c r="S357" s="2">
        <v>11389</v>
      </c>
      <c r="T357" s="2">
        <v>11365</v>
      </c>
      <c r="U357" s="2">
        <v>11363</v>
      </c>
      <c r="V357" s="2">
        <v>11427</v>
      </c>
      <c r="W357" s="2">
        <v>11288.0546433236</v>
      </c>
      <c r="X357" s="2">
        <v>11143.3668749384</v>
      </c>
      <c r="Y357" s="2">
        <v>11108.2517879562</v>
      </c>
      <c r="Z357" s="2">
        <v>11104.1535370617</v>
      </c>
      <c r="AA357" s="2">
        <v>11130.954473060599</v>
      </c>
      <c r="AB357" s="2">
        <v>11163.0099679266</v>
      </c>
      <c r="AC357" s="2">
        <v>11195.416279291099</v>
      </c>
      <c r="AD357" s="2">
        <v>11230.781348529201</v>
      </c>
      <c r="AE357" s="2">
        <v>11267.795228466901</v>
      </c>
      <c r="AF357" s="2">
        <v>11310.9551049897</v>
      </c>
      <c r="AG357" s="2">
        <v>11360.5303457918</v>
      </c>
      <c r="AH357" s="2">
        <v>11413.3009349846</v>
      </c>
      <c r="AI357" s="2">
        <v>11467.500520658399</v>
      </c>
      <c r="AJ357" s="2">
        <v>11524.306472591799</v>
      </c>
      <c r="AK357" s="2">
        <v>11584.146832452299</v>
      </c>
      <c r="AL357" s="2">
        <v>11654.7578046975</v>
      </c>
      <c r="AM357" s="2">
        <v>11728.204078758299</v>
      </c>
      <c r="AN357" s="2">
        <v>11793.8793717764</v>
      </c>
      <c r="AO357" s="2">
        <v>11859.818357229</v>
      </c>
      <c r="AP357" s="2">
        <v>11927.4979919996</v>
      </c>
      <c r="AQ357" s="2">
        <v>11999.131852373001</v>
      </c>
      <c r="AR357" s="2"/>
      <c r="AS357" s="2"/>
      <c r="AT357" s="2"/>
      <c r="AU357" s="2"/>
      <c r="AV357" s="2"/>
      <c r="AW357" s="2"/>
      <c r="AX357" s="2"/>
      <c r="AY357" s="2"/>
      <c r="AZ357" s="2"/>
      <c r="BA357" s="2"/>
      <c r="BB357" s="2"/>
      <c r="BC357" s="2"/>
      <c r="BD357" s="2"/>
      <c r="BE357" s="2"/>
      <c r="BF357" s="2"/>
      <c r="BG357" s="2"/>
      <c r="BH357" s="2"/>
    </row>
    <row r="358" spans="1:60">
      <c r="A358" t="s">
        <v>213</v>
      </c>
      <c r="B358" t="s">
        <v>572</v>
      </c>
      <c r="C358" s="2">
        <v>8239</v>
      </c>
      <c r="D358" s="2">
        <v>8221</v>
      </c>
      <c r="E358" s="2">
        <v>8263</v>
      </c>
      <c r="F358" s="2">
        <v>8509</v>
      </c>
      <c r="G358" s="2">
        <v>8894</v>
      </c>
      <c r="H358" s="2">
        <v>9030</v>
      </c>
      <c r="I358" s="2">
        <v>9207</v>
      </c>
      <c r="J358" s="2">
        <v>9604</v>
      </c>
      <c r="K358" s="2">
        <v>9949</v>
      </c>
      <c r="L358" s="2">
        <v>10186</v>
      </c>
      <c r="M358" s="2">
        <v>10233</v>
      </c>
      <c r="N358" s="2">
        <v>10365</v>
      </c>
      <c r="O358" s="2">
        <v>10471</v>
      </c>
      <c r="P358" s="2">
        <v>10519</v>
      </c>
      <c r="Q358" s="2">
        <v>10653</v>
      </c>
      <c r="R358" s="2">
        <v>10817</v>
      </c>
      <c r="S358" s="2">
        <v>11014</v>
      </c>
      <c r="T358" s="2">
        <v>11149</v>
      </c>
      <c r="U358" s="2">
        <v>11302</v>
      </c>
      <c r="V358" s="2">
        <v>11371</v>
      </c>
      <c r="W358" s="2">
        <v>11352.805139927699</v>
      </c>
      <c r="X358" s="2">
        <v>11336.9340822344</v>
      </c>
      <c r="Y358" s="2">
        <v>11311.2462662255</v>
      </c>
      <c r="Z358" s="2">
        <v>11304.1007715789</v>
      </c>
      <c r="AA358" s="2">
        <v>11324.511419262801</v>
      </c>
      <c r="AB358" s="2">
        <v>11340.632268027201</v>
      </c>
      <c r="AC358" s="2">
        <v>11359.193370192501</v>
      </c>
      <c r="AD358" s="2">
        <v>11379.449187153899</v>
      </c>
      <c r="AE358" s="2">
        <v>11400.6493275025</v>
      </c>
      <c r="AF358" s="2">
        <v>11425.369665116301</v>
      </c>
      <c r="AG358" s="2">
        <v>11453.7644791236</v>
      </c>
      <c r="AH358" s="2">
        <v>11483.989475914501</v>
      </c>
      <c r="AI358" s="2">
        <v>11515.0330189794</v>
      </c>
      <c r="AJ358" s="2">
        <v>11547.5693048009</v>
      </c>
      <c r="AK358" s="2">
        <v>11581.843589223099</v>
      </c>
      <c r="AL358" s="2">
        <v>11622.2869074787</v>
      </c>
      <c r="AM358" s="2">
        <v>11663.7701713837</v>
      </c>
      <c r="AN358" s="2">
        <v>11700.095903739701</v>
      </c>
      <c r="AO358" s="2">
        <v>11736.5674894764</v>
      </c>
      <c r="AP358" s="2">
        <v>11774.001851097601</v>
      </c>
      <c r="AQ358" s="2">
        <v>11813.623297489299</v>
      </c>
      <c r="AR358" s="2"/>
      <c r="AS358" s="2"/>
      <c r="AT358" s="2"/>
      <c r="AU358" s="2"/>
      <c r="AV358" s="2"/>
      <c r="AW358" s="2"/>
      <c r="AX358" s="2"/>
      <c r="AY358" s="2"/>
      <c r="AZ358" s="2"/>
      <c r="BA358" s="2"/>
      <c r="BB358" s="2"/>
      <c r="BC358" s="2"/>
      <c r="BD358" s="2"/>
      <c r="BE358" s="2"/>
      <c r="BF358" s="2"/>
      <c r="BG358" s="2"/>
      <c r="BH358" s="2"/>
    </row>
    <row r="359" spans="1:60">
      <c r="A359" t="s">
        <v>213</v>
      </c>
      <c r="B359" t="s">
        <v>135</v>
      </c>
      <c r="C359" s="2">
        <v>14368</v>
      </c>
      <c r="D359" s="2">
        <v>14352</v>
      </c>
      <c r="E359" s="2">
        <v>14338</v>
      </c>
      <c r="F359" s="2">
        <v>14382</v>
      </c>
      <c r="G359" s="2">
        <v>14337</v>
      </c>
      <c r="H359" s="2">
        <v>14476</v>
      </c>
      <c r="I359" s="2">
        <v>14744</v>
      </c>
      <c r="J359" s="2">
        <v>14874</v>
      </c>
      <c r="K359" s="2">
        <v>15021</v>
      </c>
      <c r="L359" s="2">
        <v>15191</v>
      </c>
      <c r="M359" s="2">
        <v>15461</v>
      </c>
      <c r="N359" s="2">
        <v>15675</v>
      </c>
      <c r="O359" s="2">
        <v>15843</v>
      </c>
      <c r="P359" s="2">
        <v>16007</v>
      </c>
      <c r="Q359" s="2">
        <v>16166</v>
      </c>
      <c r="R359" s="2">
        <v>16283</v>
      </c>
      <c r="S359" s="2">
        <v>16582</v>
      </c>
      <c r="T359" s="2">
        <v>16708</v>
      </c>
      <c r="U359" s="2">
        <v>16922</v>
      </c>
      <c r="V359" s="2">
        <v>16979</v>
      </c>
      <c r="W359" s="2">
        <v>16961.4855199751</v>
      </c>
      <c r="X359" s="2">
        <v>16961.485529774902</v>
      </c>
      <c r="Y359" s="2">
        <v>16958.681876525301</v>
      </c>
      <c r="Z359" s="2">
        <v>16957.941146875699</v>
      </c>
      <c r="AA359" s="2">
        <v>16967.0140416289</v>
      </c>
      <c r="AB359" s="2">
        <v>16970.797610478701</v>
      </c>
      <c r="AC359" s="2">
        <v>16974.364877034601</v>
      </c>
      <c r="AD359" s="2">
        <v>16978.257727829201</v>
      </c>
      <c r="AE359" s="2">
        <v>16982.3320721618</v>
      </c>
      <c r="AF359" s="2">
        <v>16986.0801905396</v>
      </c>
      <c r="AG359" s="2">
        <v>16986.080225038299</v>
      </c>
      <c r="AH359" s="2">
        <v>16986.080225747399</v>
      </c>
      <c r="AI359" s="2">
        <v>16986.080276107601</v>
      </c>
      <c r="AJ359" s="2">
        <v>16986.080277291101</v>
      </c>
      <c r="AK359" s="2">
        <v>16986.080288948</v>
      </c>
      <c r="AL359" s="2">
        <v>16986.079801618002</v>
      </c>
      <c r="AM359" s="2">
        <v>16986.079801300199</v>
      </c>
      <c r="AN359" s="2">
        <v>16986.079802668301</v>
      </c>
      <c r="AO359" s="2">
        <v>16986.0797704908</v>
      </c>
      <c r="AP359" s="2">
        <v>16986.0797586185</v>
      </c>
      <c r="AQ359" s="2">
        <v>16986.079750827699</v>
      </c>
      <c r="AR359" s="2"/>
      <c r="AS359" s="2"/>
      <c r="AT359" s="2"/>
      <c r="AU359" s="2"/>
      <c r="AV359" s="2"/>
      <c r="AW359" s="2"/>
      <c r="AX359" s="2"/>
      <c r="AY359" s="2"/>
      <c r="AZ359" s="2"/>
      <c r="BA359" s="2"/>
      <c r="BB359" s="2"/>
      <c r="BC359" s="2"/>
      <c r="BD359" s="2"/>
      <c r="BE359" s="2"/>
      <c r="BF359" s="2"/>
      <c r="BG359" s="2"/>
      <c r="BH359" s="2"/>
    </row>
    <row r="360" spans="1:60">
      <c r="A360" t="s">
        <v>213</v>
      </c>
      <c r="B360" t="s">
        <v>573</v>
      </c>
      <c r="C360" s="2">
        <v>15829</v>
      </c>
      <c r="D360" s="2">
        <v>15760</v>
      </c>
      <c r="E360" s="2">
        <v>15726</v>
      </c>
      <c r="F360" s="2">
        <v>15717</v>
      </c>
      <c r="G360" s="2">
        <v>15780</v>
      </c>
      <c r="H360" s="2">
        <v>15829</v>
      </c>
      <c r="I360" s="2">
        <v>16428</v>
      </c>
      <c r="J360" s="2">
        <v>16826</v>
      </c>
      <c r="K360" s="2">
        <v>17101</v>
      </c>
      <c r="L360" s="2">
        <v>17213</v>
      </c>
      <c r="M360" s="2">
        <v>17268</v>
      </c>
      <c r="N360" s="2">
        <v>17383</v>
      </c>
      <c r="O360" s="2">
        <v>17530</v>
      </c>
      <c r="P360" s="2">
        <v>17652</v>
      </c>
      <c r="Q360" s="2">
        <v>17757</v>
      </c>
      <c r="R360" s="2">
        <v>17849</v>
      </c>
      <c r="S360" s="2">
        <v>18038</v>
      </c>
      <c r="T360" s="2">
        <v>18022</v>
      </c>
      <c r="U360" s="2">
        <v>18046</v>
      </c>
      <c r="V360" s="2">
        <v>17990</v>
      </c>
      <c r="W360" s="2">
        <v>17947.836760923699</v>
      </c>
      <c r="X360" s="2">
        <v>17953.160208539601</v>
      </c>
      <c r="Y360" s="2">
        <v>17912.475794263501</v>
      </c>
      <c r="Z360" s="2">
        <v>17908.4272357921</v>
      </c>
      <c r="AA360" s="2">
        <v>17939.925053365001</v>
      </c>
      <c r="AB360" s="2">
        <v>17969.683993841401</v>
      </c>
      <c r="AC360" s="2">
        <v>17998.112915248799</v>
      </c>
      <c r="AD360" s="2">
        <v>18044.542298250701</v>
      </c>
      <c r="AE360" s="2">
        <v>18093.1361547628</v>
      </c>
      <c r="AF360" s="2">
        <v>18149.7988213676</v>
      </c>
      <c r="AG360" s="2">
        <v>18214.8839331198</v>
      </c>
      <c r="AH360" s="2">
        <v>18261.1777335599</v>
      </c>
      <c r="AI360" s="2">
        <v>18308.725147834699</v>
      </c>
      <c r="AJ360" s="2">
        <v>18358.5590156088</v>
      </c>
      <c r="AK360" s="2">
        <v>18411.054859185999</v>
      </c>
      <c r="AL360" s="2">
        <v>18472.999420900502</v>
      </c>
      <c r="AM360" s="2">
        <v>18530.0467331371</v>
      </c>
      <c r="AN360" s="2">
        <v>18571.341524891799</v>
      </c>
      <c r="AO360" s="2">
        <v>18612.802129890399</v>
      </c>
      <c r="AP360" s="2">
        <v>18655.357201204599</v>
      </c>
      <c r="AQ360" s="2">
        <v>18700.398527862999</v>
      </c>
      <c r="AR360" s="2"/>
      <c r="AS360" s="2"/>
      <c r="AT360" s="2"/>
      <c r="AU360" s="2"/>
      <c r="AV360" s="2"/>
      <c r="AW360" s="2"/>
      <c r="AX360" s="2"/>
      <c r="AY360" s="2"/>
      <c r="AZ360" s="2"/>
      <c r="BA360" s="2"/>
      <c r="BB360" s="2"/>
      <c r="BC360" s="2"/>
      <c r="BD360" s="2"/>
      <c r="BE360" s="2"/>
      <c r="BF360" s="2"/>
      <c r="BG360" s="2"/>
      <c r="BH360" s="2"/>
    </row>
    <row r="361" spans="1:60">
      <c r="A361" t="s">
        <v>213</v>
      </c>
      <c r="B361" t="s">
        <v>574</v>
      </c>
      <c r="C361" s="2">
        <v>11466</v>
      </c>
      <c r="D361" s="2">
        <v>11500</v>
      </c>
      <c r="E361" s="2">
        <v>11532</v>
      </c>
      <c r="F361" s="2">
        <v>11511</v>
      </c>
      <c r="G361" s="2">
        <v>11510</v>
      </c>
      <c r="H361" s="2">
        <v>11484</v>
      </c>
      <c r="I361" s="2">
        <v>11717</v>
      </c>
      <c r="J361" s="2">
        <v>12036</v>
      </c>
      <c r="K361" s="2">
        <v>12229</v>
      </c>
      <c r="L361" s="2">
        <v>12316</v>
      </c>
      <c r="M361" s="2">
        <v>12363</v>
      </c>
      <c r="N361" s="2">
        <v>12710</v>
      </c>
      <c r="O361" s="2">
        <v>13060</v>
      </c>
      <c r="P361" s="2">
        <v>13398</v>
      </c>
      <c r="Q361" s="2">
        <v>13706</v>
      </c>
      <c r="R361" s="2">
        <v>13959</v>
      </c>
      <c r="S361" s="2">
        <v>14304</v>
      </c>
      <c r="T361" s="2">
        <v>14442</v>
      </c>
      <c r="U361" s="2">
        <v>14525</v>
      </c>
      <c r="V361" s="2">
        <v>14735</v>
      </c>
      <c r="W361" s="2">
        <v>14038.8953309882</v>
      </c>
      <c r="X361" s="2">
        <v>13809.957396722801</v>
      </c>
      <c r="Y361" s="2">
        <v>13690.4912542974</v>
      </c>
      <c r="Z361" s="2">
        <v>13652.8550934134</v>
      </c>
      <c r="AA361" s="2">
        <v>13743.8934370837</v>
      </c>
      <c r="AB361" s="2">
        <v>13848.1538142871</v>
      </c>
      <c r="AC361" s="2">
        <v>13934.6411273331</v>
      </c>
      <c r="AD361" s="2">
        <v>14029.025222328801</v>
      </c>
      <c r="AE361" s="2">
        <v>14127.8093927031</v>
      </c>
      <c r="AF361" s="2">
        <v>14242.9962468474</v>
      </c>
      <c r="AG361" s="2">
        <v>14375.3046868168</v>
      </c>
      <c r="AH361" s="2">
        <v>14535.7391030174</v>
      </c>
      <c r="AI361" s="2">
        <v>14700.518022021901</v>
      </c>
      <c r="AJ361" s="2">
        <v>14873.2208199383</v>
      </c>
      <c r="AK361" s="2">
        <v>15055.148910365901</v>
      </c>
      <c r="AL361" s="2">
        <v>15276.132181548401</v>
      </c>
      <c r="AM361" s="2">
        <v>15507.8083095649</v>
      </c>
      <c r="AN361" s="2">
        <v>15738.0420767735</v>
      </c>
      <c r="AO361" s="2">
        <v>16019.239117433101</v>
      </c>
      <c r="AP361" s="2">
        <v>16301.479318821701</v>
      </c>
      <c r="AQ361" s="2">
        <v>16593.456826997099</v>
      </c>
      <c r="AR361" s="2"/>
      <c r="AS361" s="2"/>
      <c r="AT361" s="2"/>
      <c r="AU361" s="2"/>
      <c r="AV361" s="2"/>
      <c r="AW361" s="2"/>
      <c r="AX361" s="2"/>
      <c r="AY361" s="2"/>
      <c r="AZ361" s="2"/>
      <c r="BA361" s="2"/>
      <c r="BB361" s="2"/>
      <c r="BC361" s="2"/>
      <c r="BD361" s="2"/>
      <c r="BE361" s="2"/>
      <c r="BF361" s="2"/>
      <c r="BG361" s="2"/>
      <c r="BH361" s="2"/>
    </row>
    <row r="362" spans="1:60">
      <c r="A362" t="s">
        <v>213</v>
      </c>
      <c r="B362" t="s">
        <v>575</v>
      </c>
      <c r="C362" s="2">
        <v>11933</v>
      </c>
      <c r="D362" s="2">
        <v>11999</v>
      </c>
      <c r="E362" s="2">
        <v>12058</v>
      </c>
      <c r="F362" s="2">
        <v>12062</v>
      </c>
      <c r="G362" s="2">
        <v>12041</v>
      </c>
      <c r="H362" s="2">
        <v>12168</v>
      </c>
      <c r="I362" s="2">
        <v>12239</v>
      </c>
      <c r="J362" s="2">
        <v>12297</v>
      </c>
      <c r="K362" s="2">
        <v>12443</v>
      </c>
      <c r="L362" s="2">
        <v>12496</v>
      </c>
      <c r="M362" s="2">
        <v>12580</v>
      </c>
      <c r="N362" s="2">
        <v>12564</v>
      </c>
      <c r="O362" s="2">
        <v>12567</v>
      </c>
      <c r="P362" s="2">
        <v>12565</v>
      </c>
      <c r="Q362" s="2">
        <v>12566</v>
      </c>
      <c r="R362" s="2">
        <v>12570</v>
      </c>
      <c r="S362" s="2">
        <v>12642</v>
      </c>
      <c r="T362" s="2">
        <v>12656</v>
      </c>
      <c r="U362" s="2">
        <v>12632</v>
      </c>
      <c r="V362" s="2">
        <v>12622</v>
      </c>
      <c r="W362" s="2">
        <v>12415.7741074271</v>
      </c>
      <c r="X362" s="2">
        <v>12223.825099948001</v>
      </c>
      <c r="Y362" s="2">
        <v>12170.6021299848</v>
      </c>
      <c r="Z362" s="2">
        <v>12165.239773073999</v>
      </c>
      <c r="AA362" s="2">
        <v>12218.084101815501</v>
      </c>
      <c r="AB362" s="2">
        <v>12263.1074731519</v>
      </c>
      <c r="AC362" s="2">
        <v>12304.275049227899</v>
      </c>
      <c r="AD362" s="2">
        <v>12349.201469359999</v>
      </c>
      <c r="AE362" s="2">
        <v>12396.222299586199</v>
      </c>
      <c r="AF362" s="2">
        <v>12451.050742961799</v>
      </c>
      <c r="AG362" s="2">
        <v>12514.0289975588</v>
      </c>
      <c r="AH362" s="2">
        <v>12581.0664728583</v>
      </c>
      <c r="AI362" s="2">
        <v>12649.919317772599</v>
      </c>
      <c r="AJ362" s="2">
        <v>12722.0831469403</v>
      </c>
      <c r="AK362" s="2">
        <v>12790.712927274901</v>
      </c>
      <c r="AL362" s="2">
        <v>12869.668752949399</v>
      </c>
      <c r="AM362" s="2">
        <v>12962.3061240198</v>
      </c>
      <c r="AN362" s="2">
        <v>13058.9727075561</v>
      </c>
      <c r="AO362" s="2">
        <v>13154.261124348999</v>
      </c>
      <c r="AP362" s="2">
        <v>13248.867947631699</v>
      </c>
      <c r="AQ362" s="2">
        <v>13349.002156995801</v>
      </c>
      <c r="AR362" s="2"/>
      <c r="AS362" s="2"/>
      <c r="AT362" s="2"/>
      <c r="AU362" s="2"/>
      <c r="AV362" s="2"/>
      <c r="AW362" s="2"/>
      <c r="AX362" s="2"/>
      <c r="AY362" s="2"/>
      <c r="AZ362" s="2"/>
      <c r="BA362" s="2"/>
      <c r="BB362" s="2"/>
      <c r="BC362" s="2"/>
      <c r="BD362" s="2"/>
      <c r="BE362" s="2"/>
      <c r="BF362" s="2"/>
      <c r="BG362" s="2"/>
      <c r="BH362" s="2"/>
    </row>
    <row r="363" spans="1:60">
      <c r="A363" t="s">
        <v>213</v>
      </c>
      <c r="B363" t="s">
        <v>576</v>
      </c>
      <c r="C363" s="2">
        <v>7533</v>
      </c>
      <c r="D363" s="2">
        <v>7516</v>
      </c>
      <c r="E363" s="2">
        <v>7474</v>
      </c>
      <c r="F363" s="2">
        <v>7432</v>
      </c>
      <c r="G363" s="2">
        <v>7409</v>
      </c>
      <c r="H363" s="2">
        <v>7401</v>
      </c>
      <c r="I363" s="2">
        <v>7406</v>
      </c>
      <c r="J363" s="2">
        <v>7432</v>
      </c>
      <c r="K363" s="2">
        <v>7500</v>
      </c>
      <c r="L363" s="2">
        <v>7579</v>
      </c>
      <c r="M363" s="2">
        <v>7675</v>
      </c>
      <c r="N363" s="2">
        <v>7714</v>
      </c>
      <c r="O363" s="2">
        <v>7795</v>
      </c>
      <c r="P363" s="2">
        <v>7903</v>
      </c>
      <c r="Q363" s="2">
        <v>7987</v>
      </c>
      <c r="R363" s="2">
        <v>8057</v>
      </c>
      <c r="S363" s="2">
        <v>8167</v>
      </c>
      <c r="T363" s="2">
        <v>8284</v>
      </c>
      <c r="U363" s="2">
        <v>8376</v>
      </c>
      <c r="V363" s="2">
        <v>8396</v>
      </c>
      <c r="W363" s="2">
        <v>8390.4248299314895</v>
      </c>
      <c r="X363" s="2">
        <v>8388.8241855398701</v>
      </c>
      <c r="Y363" s="2">
        <v>8385.3580756879601</v>
      </c>
      <c r="Z363" s="2">
        <v>8384.8687588436205</v>
      </c>
      <c r="AA363" s="2">
        <v>8389.0962419814805</v>
      </c>
      <c r="AB363" s="2">
        <v>8394.9018098874494</v>
      </c>
      <c r="AC363" s="2">
        <v>8400.2704686100806</v>
      </c>
      <c r="AD363" s="2">
        <v>8406.12931845815</v>
      </c>
      <c r="AE363" s="2">
        <v>8412.2612945105302</v>
      </c>
      <c r="AF363" s="2">
        <v>8419.4114623202604</v>
      </c>
      <c r="AG363" s="2">
        <v>8427.6244458988203</v>
      </c>
      <c r="AH363" s="2">
        <v>8436.3667864234394</v>
      </c>
      <c r="AI363" s="2">
        <v>8445.3458907618497</v>
      </c>
      <c r="AJ363" s="2">
        <v>8454.7567634581992</v>
      </c>
      <c r="AK363" s="2">
        <v>8464.6703433032599</v>
      </c>
      <c r="AL363" s="2">
        <v>8476.3682616292099</v>
      </c>
      <c r="AM363" s="2">
        <v>8490.0931153844795</v>
      </c>
      <c r="AN363" s="2">
        <v>8504.4150213707708</v>
      </c>
      <c r="AO363" s="2">
        <v>8518.5059384202905</v>
      </c>
      <c r="AP363" s="2">
        <v>8532.4466100351401</v>
      </c>
      <c r="AQ363" s="2">
        <v>8547.2017741375694</v>
      </c>
      <c r="AR363" s="2"/>
      <c r="AS363" s="2"/>
      <c r="AT363" s="2"/>
      <c r="AU363" s="2"/>
      <c r="AV363" s="2"/>
      <c r="AW363" s="2"/>
      <c r="AX363" s="2"/>
      <c r="AY363" s="2"/>
      <c r="AZ363" s="2"/>
      <c r="BA363" s="2"/>
      <c r="BB363" s="2"/>
      <c r="BC363" s="2"/>
      <c r="BD363" s="2"/>
      <c r="BE363" s="2"/>
      <c r="BF363" s="2"/>
      <c r="BG363" s="2"/>
      <c r="BH363" s="2"/>
    </row>
    <row r="364" spans="1:60">
      <c r="A364" t="s">
        <v>214</v>
      </c>
      <c r="B364" t="s">
        <v>577</v>
      </c>
      <c r="C364" s="2">
        <v>12821</v>
      </c>
      <c r="D364" s="2">
        <v>12942</v>
      </c>
      <c r="E364" s="2">
        <v>13731</v>
      </c>
      <c r="F364" s="2">
        <v>13844</v>
      </c>
      <c r="G364" s="2">
        <v>13989</v>
      </c>
      <c r="H364" s="2">
        <v>14370</v>
      </c>
      <c r="I364" s="2">
        <v>14612</v>
      </c>
      <c r="J364" s="2">
        <v>14823</v>
      </c>
      <c r="K364" s="2">
        <v>15015</v>
      </c>
      <c r="L364" s="2">
        <v>15139</v>
      </c>
      <c r="M364" s="2">
        <v>15654</v>
      </c>
      <c r="N364" s="2">
        <v>16859</v>
      </c>
      <c r="O364" s="2">
        <v>18116</v>
      </c>
      <c r="P364" s="2">
        <v>19443</v>
      </c>
      <c r="Q364" s="2">
        <v>21064</v>
      </c>
      <c r="R364" s="2">
        <v>22843</v>
      </c>
      <c r="S364" s="2">
        <v>24882</v>
      </c>
      <c r="T364" s="2">
        <v>26166</v>
      </c>
      <c r="U364" s="2">
        <v>27716</v>
      </c>
      <c r="V364" s="2">
        <v>28517</v>
      </c>
      <c r="W364" s="2">
        <v>27574.7105394014</v>
      </c>
      <c r="X364" s="2">
        <v>26565.390758159599</v>
      </c>
      <c r="Y364" s="2">
        <v>25996.511025857799</v>
      </c>
      <c r="Z364" s="2">
        <v>25944.697152684901</v>
      </c>
      <c r="AA364" s="2">
        <v>26602.7895203431</v>
      </c>
      <c r="AB364" s="2">
        <v>27301.6236016738</v>
      </c>
      <c r="AC364" s="2">
        <v>28192.909650851601</v>
      </c>
      <c r="AD364" s="2">
        <v>28912.295265735302</v>
      </c>
      <c r="AE364" s="2">
        <v>29904.059081027001</v>
      </c>
      <c r="AF364" s="2">
        <v>30782.001110657598</v>
      </c>
      <c r="AG364" s="2">
        <v>31740.890641977301</v>
      </c>
      <c r="AH364" s="2">
        <v>32294.262202996299</v>
      </c>
      <c r="AI364" s="2">
        <v>32712.332732393301</v>
      </c>
      <c r="AJ364" s="2">
        <v>32771.256315931401</v>
      </c>
      <c r="AK364" s="2">
        <v>32833.327418347901</v>
      </c>
      <c r="AL364" s="2">
        <v>32906.570675770701</v>
      </c>
      <c r="AM364" s="2">
        <v>32992.5056170838</v>
      </c>
      <c r="AN364" s="2">
        <v>33082.178151183398</v>
      </c>
      <c r="AO364" s="2">
        <v>33172.210786543299</v>
      </c>
      <c r="AP364" s="2">
        <v>33264.620085836301</v>
      </c>
      <c r="AQ364" s="2">
        <v>33362.428393583403</v>
      </c>
      <c r="AR364" s="2"/>
      <c r="AS364" s="2"/>
      <c r="AT364" s="2"/>
      <c r="AU364" s="2"/>
      <c r="AV364" s="2"/>
      <c r="AW364" s="2"/>
      <c r="AX364" s="2"/>
      <c r="AY364" s="2"/>
      <c r="AZ364" s="2"/>
      <c r="BA364" s="2"/>
      <c r="BB364" s="2"/>
      <c r="BC364" s="2"/>
      <c r="BD364" s="2"/>
      <c r="BE364" s="2"/>
      <c r="BF364" s="2"/>
      <c r="BG364" s="2"/>
      <c r="BH364" s="2"/>
    </row>
    <row r="365" spans="1:60">
      <c r="A365" t="s">
        <v>214</v>
      </c>
      <c r="B365" t="s">
        <v>578</v>
      </c>
      <c r="C365" s="2">
        <v>12417</v>
      </c>
      <c r="D365" s="2">
        <v>13030</v>
      </c>
      <c r="E365" s="2">
        <v>13423</v>
      </c>
      <c r="F365" s="2">
        <v>13605</v>
      </c>
      <c r="G365" s="2">
        <v>13803</v>
      </c>
      <c r="H365" s="2">
        <v>14131</v>
      </c>
      <c r="I365" s="2">
        <v>14733</v>
      </c>
      <c r="J365" s="2">
        <v>15328</v>
      </c>
      <c r="K365" s="2">
        <v>15790</v>
      </c>
      <c r="L365" s="2">
        <v>16031</v>
      </c>
      <c r="M365" s="2">
        <v>16249</v>
      </c>
      <c r="N365" s="2">
        <v>16380</v>
      </c>
      <c r="O365" s="2">
        <v>16567</v>
      </c>
      <c r="P365" s="2">
        <v>16712</v>
      </c>
      <c r="Q365" s="2">
        <v>16859</v>
      </c>
      <c r="R365" s="2">
        <v>17068</v>
      </c>
      <c r="S365" s="2">
        <v>17365</v>
      </c>
      <c r="T365" s="2">
        <v>17550</v>
      </c>
      <c r="U365" s="2">
        <v>17669</v>
      </c>
      <c r="V365" s="2">
        <v>17736</v>
      </c>
      <c r="W365" s="2">
        <v>17751.110702505201</v>
      </c>
      <c r="X365" s="2">
        <v>17758.3601033376</v>
      </c>
      <c r="Y365" s="2">
        <v>18307.635222336299</v>
      </c>
      <c r="Z365" s="2">
        <v>18436.538104478499</v>
      </c>
      <c r="AA365" s="2">
        <v>18576.209292229702</v>
      </c>
      <c r="AB365" s="2">
        <v>18681.458998771199</v>
      </c>
      <c r="AC365" s="2">
        <v>18875.448567409199</v>
      </c>
      <c r="AD365" s="2">
        <v>19070.6717058141</v>
      </c>
      <c r="AE365" s="2">
        <v>19276.449700929901</v>
      </c>
      <c r="AF365" s="2">
        <v>19492.3041981883</v>
      </c>
      <c r="AG365" s="2">
        <v>19710.9269771744</v>
      </c>
      <c r="AH365" s="2">
        <v>19930.038036673501</v>
      </c>
      <c r="AI365" s="2">
        <v>20163.021718932199</v>
      </c>
      <c r="AJ365" s="2">
        <v>20383.8998162346</v>
      </c>
      <c r="AK365" s="2">
        <v>20614.471310411001</v>
      </c>
      <c r="AL365" s="2">
        <v>20853.2181867174</v>
      </c>
      <c r="AM365" s="2">
        <v>21087.2838305521</v>
      </c>
      <c r="AN365" s="2">
        <v>21333.679755092799</v>
      </c>
      <c r="AO365" s="2">
        <v>21577.4658277323</v>
      </c>
      <c r="AP365" s="2">
        <v>21828.0406317864</v>
      </c>
      <c r="AQ365" s="2">
        <v>22086.6757144822</v>
      </c>
      <c r="AR365" s="2"/>
      <c r="AS365" s="2"/>
      <c r="AT365" s="2"/>
      <c r="AU365" s="2"/>
      <c r="AV365" s="2"/>
      <c r="AW365" s="2"/>
      <c r="AX365" s="2"/>
      <c r="AY365" s="2"/>
      <c r="AZ365" s="2"/>
      <c r="BA365" s="2"/>
      <c r="BB365" s="2"/>
      <c r="BC365" s="2"/>
      <c r="BD365" s="2"/>
      <c r="BE365" s="2"/>
      <c r="BF365" s="2"/>
      <c r="BG365" s="2"/>
      <c r="BH365" s="2"/>
    </row>
    <row r="366" spans="1:60">
      <c r="A366" t="s">
        <v>214</v>
      </c>
      <c r="B366" t="s">
        <v>579</v>
      </c>
      <c r="C366" s="2">
        <v>12608</v>
      </c>
      <c r="D366" s="2">
        <v>12608</v>
      </c>
      <c r="E366" s="2">
        <v>12819</v>
      </c>
      <c r="F366" s="2">
        <v>13139</v>
      </c>
      <c r="G366" s="2">
        <v>13393</v>
      </c>
      <c r="H366" s="2">
        <v>13721</v>
      </c>
      <c r="I366" s="2">
        <v>14483</v>
      </c>
      <c r="J366" s="2">
        <v>15088</v>
      </c>
      <c r="K366" s="2">
        <v>15496</v>
      </c>
      <c r="L366" s="2">
        <v>15815</v>
      </c>
      <c r="M366" s="2">
        <v>16279</v>
      </c>
      <c r="N366" s="2">
        <v>16314</v>
      </c>
      <c r="O366" s="2">
        <v>16412</v>
      </c>
      <c r="P366" s="2">
        <v>16503</v>
      </c>
      <c r="Q366" s="2">
        <v>16594</v>
      </c>
      <c r="R366" s="2">
        <v>16658</v>
      </c>
      <c r="S366" s="2">
        <v>16883</v>
      </c>
      <c r="T366" s="2">
        <v>16911</v>
      </c>
      <c r="U366" s="2">
        <v>16862</v>
      </c>
      <c r="V366" s="2">
        <v>17107</v>
      </c>
      <c r="W366" s="2">
        <v>17303.342722817801</v>
      </c>
      <c r="X366" s="2">
        <v>17558.9761341663</v>
      </c>
      <c r="Y366" s="2">
        <v>17668.333099637101</v>
      </c>
      <c r="Z366" s="2">
        <v>17904.923363877599</v>
      </c>
      <c r="AA366" s="2">
        <v>18480.301116771399</v>
      </c>
      <c r="AB366" s="2">
        <v>18896.166535627199</v>
      </c>
      <c r="AC366" s="2">
        <v>19279.633874877702</v>
      </c>
      <c r="AD366" s="2">
        <v>19665.539571763798</v>
      </c>
      <c r="AE366" s="2">
        <v>20072.309591248399</v>
      </c>
      <c r="AF366" s="2">
        <v>20498.998256667499</v>
      </c>
      <c r="AG366" s="2">
        <v>20931.159301253399</v>
      </c>
      <c r="AH366" s="2">
        <v>21364.285344581102</v>
      </c>
      <c r="AI366" s="2">
        <v>21824.833988287199</v>
      </c>
      <c r="AJ366" s="2">
        <v>22261.452986249798</v>
      </c>
      <c r="AK366" s="2">
        <v>22717.233357427602</v>
      </c>
      <c r="AL366" s="2">
        <v>23189.1743567589</v>
      </c>
      <c r="AM366" s="2">
        <v>23651.861758093899</v>
      </c>
      <c r="AN366" s="2">
        <v>24138.9229406741</v>
      </c>
      <c r="AO366" s="2">
        <v>24620.8250699206</v>
      </c>
      <c r="AP366" s="2">
        <v>25116.1468260689</v>
      </c>
      <c r="AQ366" s="2">
        <v>25627.401666862199</v>
      </c>
      <c r="AR366" s="2"/>
      <c r="AS366" s="2"/>
      <c r="AT366" s="2"/>
      <c r="AU366" s="2"/>
      <c r="AV366" s="2"/>
      <c r="AW366" s="2"/>
      <c r="AX366" s="2"/>
      <c r="AY366" s="2"/>
      <c r="AZ366" s="2"/>
      <c r="BA366" s="2"/>
      <c r="BB366" s="2"/>
      <c r="BC366" s="2"/>
      <c r="BD366" s="2"/>
      <c r="BE366" s="2"/>
      <c r="BF366" s="2"/>
      <c r="BG366" s="2"/>
      <c r="BH366" s="2"/>
    </row>
    <row r="367" spans="1:60">
      <c r="A367" t="s">
        <v>214</v>
      </c>
      <c r="B367" t="s">
        <v>580</v>
      </c>
      <c r="C367" s="2">
        <v>19863</v>
      </c>
      <c r="D367" s="2">
        <v>19745</v>
      </c>
      <c r="E367" s="2">
        <v>19646</v>
      </c>
      <c r="F367" s="2">
        <v>19510</v>
      </c>
      <c r="G367" s="2">
        <v>19551</v>
      </c>
      <c r="H367" s="2">
        <v>19784</v>
      </c>
      <c r="I367" s="2">
        <v>20032</v>
      </c>
      <c r="J367" s="2">
        <v>20283</v>
      </c>
      <c r="K367" s="2">
        <v>20548</v>
      </c>
      <c r="L367" s="2">
        <v>20822</v>
      </c>
      <c r="M367" s="2">
        <v>21047</v>
      </c>
      <c r="N367" s="2">
        <v>21341</v>
      </c>
      <c r="O367" s="2">
        <v>21750</v>
      </c>
      <c r="P367" s="2">
        <v>22151</v>
      </c>
      <c r="Q367" s="2">
        <v>22477</v>
      </c>
      <c r="R367" s="2">
        <v>22758</v>
      </c>
      <c r="S367" s="2">
        <v>23172</v>
      </c>
      <c r="T367" s="2">
        <v>23534</v>
      </c>
      <c r="U367" s="2">
        <v>23778</v>
      </c>
      <c r="V367" s="2">
        <v>23814</v>
      </c>
      <c r="W367" s="2">
        <v>23835.863267464101</v>
      </c>
      <c r="X367" s="2">
        <v>23897.3192668228</v>
      </c>
      <c r="Y367" s="2">
        <v>23982.971433105198</v>
      </c>
      <c r="Z367" s="2">
        <v>24118.6783875777</v>
      </c>
      <c r="AA367" s="2">
        <v>24261.555659353598</v>
      </c>
      <c r="AB367" s="2">
        <v>24392.469668996499</v>
      </c>
      <c r="AC367" s="2">
        <v>24564.214308709801</v>
      </c>
      <c r="AD367" s="2">
        <v>24737.051056866101</v>
      </c>
      <c r="AE367" s="2">
        <v>24919.232336505</v>
      </c>
      <c r="AF367" s="2">
        <v>25110.334638245</v>
      </c>
      <c r="AG367" s="2">
        <v>25303.887784336901</v>
      </c>
      <c r="AH367" s="2">
        <v>25497.873202880499</v>
      </c>
      <c r="AI367" s="2">
        <v>25704.140477872599</v>
      </c>
      <c r="AJ367" s="2">
        <v>25899.6903148536</v>
      </c>
      <c r="AK367" s="2">
        <v>26103.8220039732</v>
      </c>
      <c r="AL367" s="2">
        <v>26315.1915981161</v>
      </c>
      <c r="AM367" s="2">
        <v>26522.416758582898</v>
      </c>
      <c r="AN367" s="2">
        <v>26740.5582935368</v>
      </c>
      <c r="AO367" s="2">
        <v>26956.389210315501</v>
      </c>
      <c r="AP367" s="2">
        <v>27178.2304156971</v>
      </c>
      <c r="AQ367" s="2">
        <v>27407.207643019701</v>
      </c>
      <c r="AR367" s="2"/>
      <c r="AS367" s="2"/>
      <c r="AT367" s="2"/>
      <c r="AU367" s="2"/>
      <c r="AV367" s="2"/>
      <c r="AW367" s="2"/>
      <c r="AX367" s="2"/>
      <c r="AY367" s="2"/>
      <c r="AZ367" s="2"/>
      <c r="BA367" s="2"/>
      <c r="BB367" s="2"/>
      <c r="BC367" s="2"/>
      <c r="BD367" s="2"/>
      <c r="BE367" s="2"/>
      <c r="BF367" s="2"/>
      <c r="BG367" s="2"/>
      <c r="BH367" s="2"/>
    </row>
    <row r="368" spans="1:60">
      <c r="A368" t="s">
        <v>214</v>
      </c>
      <c r="B368" t="s">
        <v>581</v>
      </c>
      <c r="C368" s="2">
        <v>18757</v>
      </c>
      <c r="D368" s="2">
        <v>18594</v>
      </c>
      <c r="E368" s="2">
        <v>18346</v>
      </c>
      <c r="F368" s="2">
        <v>18176</v>
      </c>
      <c r="G368" s="2">
        <v>18164</v>
      </c>
      <c r="H368" s="2">
        <v>18280</v>
      </c>
      <c r="I368" s="2">
        <v>18616</v>
      </c>
      <c r="J368" s="2">
        <v>19030</v>
      </c>
      <c r="K368" s="2">
        <v>19212</v>
      </c>
      <c r="L368" s="2">
        <v>19419</v>
      </c>
      <c r="M368" s="2">
        <v>19649</v>
      </c>
      <c r="N368" s="2">
        <v>19693</v>
      </c>
      <c r="O368" s="2">
        <v>19746</v>
      </c>
      <c r="P368" s="2">
        <v>19819</v>
      </c>
      <c r="Q368" s="2">
        <v>19856</v>
      </c>
      <c r="R368" s="2">
        <v>19907</v>
      </c>
      <c r="S368" s="2">
        <v>20076</v>
      </c>
      <c r="T368" s="2">
        <v>20224</v>
      </c>
      <c r="U368" s="2">
        <v>20260</v>
      </c>
      <c r="V368" s="2">
        <v>20307</v>
      </c>
      <c r="W368" s="2">
        <v>20356.1959194562</v>
      </c>
      <c r="X368" s="2">
        <v>20446.744880882201</v>
      </c>
      <c r="Y368" s="2">
        <v>20532.037538873701</v>
      </c>
      <c r="Z368" s="2">
        <v>20655.421932533402</v>
      </c>
      <c r="AA368" s="2">
        <v>21247.785441854699</v>
      </c>
      <c r="AB368" s="2">
        <v>21329.175667727399</v>
      </c>
      <c r="AC368" s="2">
        <v>21456.638444182001</v>
      </c>
      <c r="AD368" s="2">
        <v>21581.512167057601</v>
      </c>
      <c r="AE368" s="2">
        <v>21712.689266509999</v>
      </c>
      <c r="AF368" s="2">
        <v>21850.2898239813</v>
      </c>
      <c r="AG368" s="2">
        <v>21989.655078113701</v>
      </c>
      <c r="AH368" s="2">
        <v>22129.331590062298</v>
      </c>
      <c r="AI368" s="2">
        <v>22277.8514729942</v>
      </c>
      <c r="AJ368" s="2">
        <v>22418.6544186959</v>
      </c>
      <c r="AK368" s="2">
        <v>22565.636605330499</v>
      </c>
      <c r="AL368" s="2">
        <v>22717.830344449099</v>
      </c>
      <c r="AM368" s="2">
        <v>22841.645329206302</v>
      </c>
      <c r="AN368" s="2">
        <v>22943.135376901799</v>
      </c>
      <c r="AO368" s="2">
        <v>23043.550453179701</v>
      </c>
      <c r="AP368" s="2">
        <v>23146.761765813098</v>
      </c>
      <c r="AQ368" s="2">
        <v>23253.293091196701</v>
      </c>
      <c r="AR368" s="2"/>
      <c r="AS368" s="2"/>
      <c r="AT368" s="2"/>
      <c r="AU368" s="2"/>
      <c r="AV368" s="2"/>
      <c r="AW368" s="2"/>
      <c r="AX368" s="2"/>
      <c r="AY368" s="2"/>
      <c r="AZ368" s="2"/>
      <c r="BA368" s="2"/>
      <c r="BB368" s="2"/>
      <c r="BC368" s="2"/>
      <c r="BD368" s="2"/>
      <c r="BE368" s="2"/>
      <c r="BF368" s="2"/>
      <c r="BG368" s="2"/>
      <c r="BH368" s="2"/>
    </row>
    <row r="369" spans="1:60">
      <c r="A369" t="s">
        <v>214</v>
      </c>
      <c r="B369" t="s">
        <v>582</v>
      </c>
      <c r="C369" s="2">
        <v>24225</v>
      </c>
      <c r="D369" s="2">
        <v>24223</v>
      </c>
      <c r="E369" s="2">
        <v>24259</v>
      </c>
      <c r="F369" s="2">
        <v>24406</v>
      </c>
      <c r="G369" s="2">
        <v>24656</v>
      </c>
      <c r="H369" s="2">
        <v>24790</v>
      </c>
      <c r="I369" s="2">
        <v>25236</v>
      </c>
      <c r="J369" s="2">
        <v>25842</v>
      </c>
      <c r="K369" s="2">
        <v>26559</v>
      </c>
      <c r="L369" s="2">
        <v>26762</v>
      </c>
      <c r="M369" s="2">
        <v>26629</v>
      </c>
      <c r="N369" s="2">
        <v>26938</v>
      </c>
      <c r="O369" s="2">
        <v>27217</v>
      </c>
      <c r="P369" s="2">
        <v>27422</v>
      </c>
      <c r="Q369" s="2">
        <v>27656</v>
      </c>
      <c r="R369" s="2">
        <v>27916</v>
      </c>
      <c r="S369" s="2">
        <v>28293</v>
      </c>
      <c r="T369" s="2">
        <v>28434</v>
      </c>
      <c r="U369" s="2">
        <v>28506</v>
      </c>
      <c r="V369" s="2">
        <v>28398</v>
      </c>
      <c r="W369" s="2">
        <v>28266.021282016001</v>
      </c>
      <c r="X369" s="2">
        <v>28135.310060919401</v>
      </c>
      <c r="Y369" s="2">
        <v>27918.534509886598</v>
      </c>
      <c r="Z369" s="2">
        <v>27900.048637022101</v>
      </c>
      <c r="AA369" s="2">
        <v>27979.654297761899</v>
      </c>
      <c r="AB369" s="2">
        <v>28065.344737312498</v>
      </c>
      <c r="AC369" s="2">
        <v>28144.963939510999</v>
      </c>
      <c r="AD369" s="2">
        <v>28231.8528182392</v>
      </c>
      <c r="AE369" s="2">
        <v>28322.7923676262</v>
      </c>
      <c r="AF369" s="2">
        <v>28428.832047643398</v>
      </c>
      <c r="AG369" s="2">
        <v>28513.090274762701</v>
      </c>
      <c r="AH369" s="2">
        <v>28594.484953308602</v>
      </c>
      <c r="AI369" s="2">
        <v>28671.221385552901</v>
      </c>
      <c r="AJ369" s="2">
        <v>28734.3304170712</v>
      </c>
      <c r="AK369" s="2">
        <v>28800.810554438998</v>
      </c>
      <c r="AL369" s="2">
        <v>28879.256427349101</v>
      </c>
      <c r="AM369" s="2">
        <v>28971.295458099699</v>
      </c>
      <c r="AN369" s="2">
        <v>29067.337600916399</v>
      </c>
      <c r="AO369" s="2">
        <v>29163.765450965398</v>
      </c>
      <c r="AP369" s="2">
        <v>29262.738890114</v>
      </c>
      <c r="AQ369" s="2">
        <v>29367.494727640998</v>
      </c>
      <c r="AR369" s="2"/>
      <c r="AS369" s="2"/>
      <c r="AT369" s="2"/>
      <c r="AU369" s="2"/>
      <c r="AV369" s="2"/>
      <c r="AW369" s="2"/>
      <c r="AX369" s="2"/>
      <c r="AY369" s="2"/>
      <c r="AZ369" s="2"/>
      <c r="BA369" s="2"/>
      <c r="BB369" s="2"/>
      <c r="BC369" s="2"/>
      <c r="BD369" s="2"/>
      <c r="BE369" s="2"/>
      <c r="BF369" s="2"/>
      <c r="BG369" s="2"/>
      <c r="BH369" s="2"/>
    </row>
    <row r="370" spans="1:60">
      <c r="A370" t="s">
        <v>214</v>
      </c>
      <c r="B370" t="s">
        <v>583</v>
      </c>
      <c r="C370" s="2">
        <v>26159</v>
      </c>
      <c r="D370" s="2">
        <v>26062</v>
      </c>
      <c r="E370" s="2">
        <v>25976</v>
      </c>
      <c r="F370" s="2">
        <v>25850</v>
      </c>
      <c r="G370" s="2">
        <v>25916</v>
      </c>
      <c r="H370" s="2">
        <v>26137</v>
      </c>
      <c r="I370" s="2">
        <v>26703</v>
      </c>
      <c r="J370" s="2">
        <v>27363</v>
      </c>
      <c r="K370" s="2">
        <v>27767</v>
      </c>
      <c r="L370" s="2">
        <v>28119</v>
      </c>
      <c r="M370" s="2">
        <v>28254</v>
      </c>
      <c r="N370" s="2">
        <v>28922</v>
      </c>
      <c r="O370" s="2">
        <v>29601</v>
      </c>
      <c r="P370" s="2">
        <v>30314</v>
      </c>
      <c r="Q370" s="2">
        <v>31057</v>
      </c>
      <c r="R370" s="2">
        <v>31951</v>
      </c>
      <c r="S370" s="2">
        <v>32923</v>
      </c>
      <c r="T370" s="2">
        <v>33560</v>
      </c>
      <c r="U370" s="2">
        <v>33964</v>
      </c>
      <c r="V370" s="2">
        <v>34212</v>
      </c>
      <c r="W370" s="2">
        <v>34299.448640978102</v>
      </c>
      <c r="X370" s="2">
        <v>34380.671651618497</v>
      </c>
      <c r="Y370" s="2">
        <v>34459.932861244502</v>
      </c>
      <c r="Z370" s="2">
        <v>34764.222942909902</v>
      </c>
      <c r="AA370" s="2">
        <v>35574.381204898396</v>
      </c>
      <c r="AB370" s="2">
        <v>35634.320296272803</v>
      </c>
      <c r="AC370" s="2">
        <v>35971.635613012702</v>
      </c>
      <c r="AD370" s="2">
        <v>36311.095473925903</v>
      </c>
      <c r="AE370" s="2">
        <v>36668.9087587022</v>
      </c>
      <c r="AF370" s="2">
        <v>37044.243378210303</v>
      </c>
      <c r="AG370" s="2">
        <v>37424.391566698599</v>
      </c>
      <c r="AH370" s="2">
        <v>37805.388797855499</v>
      </c>
      <c r="AI370" s="2">
        <v>38210.508182231897</v>
      </c>
      <c r="AJ370" s="2">
        <v>38594.577989459904</v>
      </c>
      <c r="AK370" s="2">
        <v>38995.502986427397</v>
      </c>
      <c r="AL370" s="2">
        <v>39410.643591624503</v>
      </c>
      <c r="AM370" s="2">
        <v>39746.313643908601</v>
      </c>
      <c r="AN370" s="2">
        <v>40018.637470952999</v>
      </c>
      <c r="AO370" s="2">
        <v>40288.076765112099</v>
      </c>
      <c r="AP370" s="2">
        <v>40565.019190039697</v>
      </c>
      <c r="AQ370" s="2">
        <v>40850.870061985697</v>
      </c>
      <c r="AR370" s="2"/>
      <c r="AS370" s="2"/>
      <c r="AT370" s="2"/>
      <c r="AU370" s="2"/>
      <c r="AV370" s="2"/>
      <c r="AW370" s="2"/>
      <c r="AX370" s="2"/>
      <c r="AY370" s="2"/>
      <c r="AZ370" s="2"/>
      <c r="BA370" s="2"/>
      <c r="BB370" s="2"/>
      <c r="BC370" s="2"/>
      <c r="BD370" s="2"/>
      <c r="BE370" s="2"/>
      <c r="BF370" s="2"/>
      <c r="BG370" s="2"/>
      <c r="BH370" s="2"/>
    </row>
    <row r="371" spans="1:60">
      <c r="A371" t="s">
        <v>214</v>
      </c>
      <c r="B371" t="s">
        <v>584</v>
      </c>
      <c r="C371" s="2">
        <v>0</v>
      </c>
      <c r="D371" s="2">
        <v>0</v>
      </c>
      <c r="E371" s="2">
        <v>0</v>
      </c>
      <c r="F371" s="2">
        <v>0</v>
      </c>
      <c r="G371" s="2">
        <v>0</v>
      </c>
      <c r="H371" s="2">
        <v>0</v>
      </c>
      <c r="I371" s="2">
        <v>0</v>
      </c>
      <c r="J371" s="2">
        <v>0</v>
      </c>
      <c r="K371" s="2">
        <v>0</v>
      </c>
      <c r="L371" s="2">
        <v>0</v>
      </c>
      <c r="M371" s="2">
        <v>5</v>
      </c>
      <c r="N371" s="2">
        <v>5</v>
      </c>
      <c r="O371" s="2">
        <v>5</v>
      </c>
      <c r="P371" s="2">
        <v>160</v>
      </c>
      <c r="Q371" s="2">
        <v>538</v>
      </c>
      <c r="R371" s="2">
        <v>942</v>
      </c>
      <c r="S371" s="2">
        <v>1254</v>
      </c>
      <c r="T371" s="2">
        <v>1451</v>
      </c>
      <c r="U371" s="2">
        <v>1629</v>
      </c>
      <c r="V371" s="2">
        <v>1804</v>
      </c>
      <c r="W371" s="2">
        <v>1804.0297800155299</v>
      </c>
      <c r="X371" s="2">
        <v>1804.5180326049201</v>
      </c>
      <c r="Y371" s="2">
        <v>1805.2565434907301</v>
      </c>
      <c r="Z371" s="2">
        <v>1806.24709159747</v>
      </c>
      <c r="AA371" s="2">
        <v>1808.17982562819</v>
      </c>
      <c r="AB371" s="2">
        <v>1810.05911122927</v>
      </c>
      <c r="AC371" s="2">
        <v>1812.3518620605901</v>
      </c>
      <c r="AD371" s="2">
        <v>1814.65919332254</v>
      </c>
      <c r="AE371" s="2">
        <v>1817.09127084547</v>
      </c>
      <c r="AF371" s="2">
        <v>1819.64244193788</v>
      </c>
      <c r="AG371" s="2">
        <v>1822.2263316502299</v>
      </c>
      <c r="AH371" s="2">
        <v>1824.81599183811</v>
      </c>
      <c r="AI371" s="2">
        <v>1827.5696121234</v>
      </c>
      <c r="AJ371" s="2">
        <v>1830.18015637491</v>
      </c>
      <c r="AK371" s="2">
        <v>1832.90526673473</v>
      </c>
      <c r="AL371" s="2">
        <v>1835.7270014149599</v>
      </c>
      <c r="AM371" s="2">
        <v>1838.4934087921699</v>
      </c>
      <c r="AN371" s="2">
        <v>1841.40554722561</v>
      </c>
      <c r="AO371" s="2">
        <v>1844.2868394125201</v>
      </c>
      <c r="AP371" s="2">
        <v>1847.2483676233201</v>
      </c>
      <c r="AQ371" s="2">
        <v>1850.3051597788599</v>
      </c>
      <c r="AR371" s="2"/>
      <c r="AS371" s="2"/>
      <c r="AT371" s="2"/>
      <c r="AU371" s="2"/>
      <c r="AV371" s="2"/>
      <c r="AW371" s="2"/>
      <c r="AX371" s="2"/>
      <c r="AY371" s="2"/>
      <c r="AZ371" s="2"/>
      <c r="BA371" s="2"/>
      <c r="BB371" s="2"/>
      <c r="BC371" s="2"/>
      <c r="BD371" s="2"/>
      <c r="BE371" s="2"/>
      <c r="BF371" s="2"/>
      <c r="BG371" s="2"/>
      <c r="BH371" s="2"/>
    </row>
    <row r="372" spans="1:60">
      <c r="A372" t="s">
        <v>214</v>
      </c>
      <c r="B372" t="s">
        <v>585</v>
      </c>
      <c r="C372" s="2">
        <v>9615</v>
      </c>
      <c r="D372" s="2">
        <v>9640</v>
      </c>
      <c r="E372" s="2">
        <v>9677</v>
      </c>
      <c r="F372" s="2">
        <v>9644</v>
      </c>
      <c r="G372" s="2">
        <v>9811</v>
      </c>
      <c r="H372" s="2">
        <v>10040</v>
      </c>
      <c r="I372" s="2">
        <v>10266</v>
      </c>
      <c r="J372" s="2">
        <v>10371</v>
      </c>
      <c r="K372" s="2">
        <v>10468</v>
      </c>
      <c r="L372" s="2">
        <v>10599</v>
      </c>
      <c r="M372" s="2">
        <v>10705</v>
      </c>
      <c r="N372" s="2">
        <v>10863</v>
      </c>
      <c r="O372" s="2">
        <v>11076</v>
      </c>
      <c r="P372" s="2">
        <v>11289</v>
      </c>
      <c r="Q372" s="2">
        <v>11515</v>
      </c>
      <c r="R372" s="2">
        <v>11841</v>
      </c>
      <c r="S372" s="2">
        <v>12197</v>
      </c>
      <c r="T372" s="2">
        <v>12537</v>
      </c>
      <c r="U372" s="2">
        <v>12738</v>
      </c>
      <c r="V372" s="2">
        <v>12826</v>
      </c>
      <c r="W372" s="2">
        <v>12848.9085531366</v>
      </c>
      <c r="X372" s="2">
        <v>12874.1772398669</v>
      </c>
      <c r="Y372" s="2">
        <v>12904.0377710334</v>
      </c>
      <c r="Z372" s="2">
        <v>12990.6808425012</v>
      </c>
      <c r="AA372" s="2">
        <v>13046.482009838401</v>
      </c>
      <c r="AB372" s="2">
        <v>13097.0708061518</v>
      </c>
      <c r="AC372" s="2">
        <v>13159.640888944799</v>
      </c>
      <c r="AD372" s="2">
        <v>13222.608853912499</v>
      </c>
      <c r="AE372" s="2">
        <v>13288.9812178835</v>
      </c>
      <c r="AF372" s="2">
        <v>13358.603692577601</v>
      </c>
      <c r="AG372" s="2">
        <v>13429.119055946299</v>
      </c>
      <c r="AH372" s="2">
        <v>13499.7919125347</v>
      </c>
      <c r="AI372" s="2">
        <v>13574.939295730799</v>
      </c>
      <c r="AJ372" s="2">
        <v>13646.182099313601</v>
      </c>
      <c r="AK372" s="2">
        <v>13720.551446154401</v>
      </c>
      <c r="AL372" s="2">
        <v>13797.5577103705</v>
      </c>
      <c r="AM372" s="2">
        <v>13873.054071164201</v>
      </c>
      <c r="AN372" s="2">
        <v>13952.527492343899</v>
      </c>
      <c r="AO372" s="2">
        <v>14031.159107699499</v>
      </c>
      <c r="AP372" s="2">
        <v>14111.980393252299</v>
      </c>
      <c r="AQ372" s="2">
        <v>14195.4014679421</v>
      </c>
      <c r="AR372" s="2"/>
      <c r="AS372" s="2"/>
      <c r="AT372" s="2"/>
      <c r="AU372" s="2"/>
      <c r="AV372" s="2"/>
      <c r="AW372" s="2"/>
      <c r="AX372" s="2"/>
      <c r="AY372" s="2"/>
      <c r="AZ372" s="2"/>
      <c r="BA372" s="2"/>
      <c r="BB372" s="2"/>
      <c r="BC372" s="2"/>
      <c r="BD372" s="2"/>
      <c r="BE372" s="2"/>
      <c r="BF372" s="2"/>
      <c r="BG372" s="2"/>
      <c r="BH372" s="2"/>
    </row>
    <row r="373" spans="1:60">
      <c r="A373" t="s">
        <v>214</v>
      </c>
      <c r="B373" t="s">
        <v>586</v>
      </c>
      <c r="C373" s="2">
        <v>23280</v>
      </c>
      <c r="D373" s="2">
        <v>23302</v>
      </c>
      <c r="E373" s="2">
        <v>23375</v>
      </c>
      <c r="F373" s="2">
        <v>23392</v>
      </c>
      <c r="G373" s="2">
        <v>23488</v>
      </c>
      <c r="H373" s="2">
        <v>23890</v>
      </c>
      <c r="I373" s="2">
        <v>24213</v>
      </c>
      <c r="J373" s="2">
        <v>24507</v>
      </c>
      <c r="K373" s="2">
        <v>24915</v>
      </c>
      <c r="L373" s="2">
        <v>25316</v>
      </c>
      <c r="M373" s="2">
        <v>25662</v>
      </c>
      <c r="N373" s="2">
        <v>25926</v>
      </c>
      <c r="O373" s="2">
        <v>26262</v>
      </c>
      <c r="P373" s="2">
        <v>26587</v>
      </c>
      <c r="Q373" s="2">
        <v>26916</v>
      </c>
      <c r="R373" s="2">
        <v>27293</v>
      </c>
      <c r="S373" s="2">
        <v>27640</v>
      </c>
      <c r="T373" s="2">
        <v>27954</v>
      </c>
      <c r="U373" s="2">
        <v>28249</v>
      </c>
      <c r="V373" s="2">
        <v>28424</v>
      </c>
      <c r="W373" s="2">
        <v>28511.903746756601</v>
      </c>
      <c r="X373" s="2">
        <v>28542.8770741474</v>
      </c>
      <c r="Y373" s="2">
        <v>28604.486184077199</v>
      </c>
      <c r="Z373" s="2">
        <v>28675.506117173201</v>
      </c>
      <c r="AA373" s="2">
        <v>28774.6660332959</v>
      </c>
      <c r="AB373" s="2">
        <v>28974.197978329201</v>
      </c>
      <c r="AC373" s="2">
        <v>29166.020491846499</v>
      </c>
      <c r="AD373" s="2">
        <v>29359.062764370501</v>
      </c>
      <c r="AE373" s="2">
        <v>29760.7502632469</v>
      </c>
      <c r="AF373" s="2">
        <v>29974.193453734901</v>
      </c>
      <c r="AG373" s="2">
        <v>30190.373956508101</v>
      </c>
      <c r="AH373" s="2">
        <v>30407.037325357702</v>
      </c>
      <c r="AI373" s="2">
        <v>30637.418357435999</v>
      </c>
      <c r="AJ373" s="2">
        <v>30855.829027467498</v>
      </c>
      <c r="AK373" s="2">
        <v>31083.8248103636</v>
      </c>
      <c r="AL373" s="2">
        <v>31319.9046486117</v>
      </c>
      <c r="AM373" s="2">
        <v>31519.119859656701</v>
      </c>
      <c r="AN373" s="2">
        <v>31709.637051847199</v>
      </c>
      <c r="AO373" s="2">
        <v>31898.136221523699</v>
      </c>
      <c r="AP373" s="2">
        <v>32091.884567900099</v>
      </c>
      <c r="AQ373" s="2">
        <v>32291.8652456247</v>
      </c>
      <c r="AR373" s="2"/>
      <c r="AS373" s="2"/>
      <c r="AT373" s="2"/>
      <c r="AU373" s="2"/>
      <c r="AV373" s="2"/>
      <c r="AW373" s="2"/>
      <c r="AX373" s="2"/>
      <c r="AY373" s="2"/>
      <c r="AZ373" s="2"/>
      <c r="BA373" s="2"/>
      <c r="BB373" s="2"/>
      <c r="BC373" s="2"/>
      <c r="BD373" s="2"/>
      <c r="BE373" s="2"/>
      <c r="BF373" s="2"/>
      <c r="BG373" s="2"/>
      <c r="BH373" s="2"/>
    </row>
    <row r="374" spans="1:60">
      <c r="A374" t="s">
        <v>214</v>
      </c>
      <c r="B374" t="s">
        <v>587</v>
      </c>
      <c r="C374" s="2">
        <v>16990</v>
      </c>
      <c r="D374" s="2">
        <v>17463</v>
      </c>
      <c r="E374" s="2">
        <v>17920</v>
      </c>
      <c r="F374" s="2">
        <v>18151</v>
      </c>
      <c r="G374" s="2">
        <v>18514</v>
      </c>
      <c r="H374" s="2">
        <v>18873</v>
      </c>
      <c r="I374" s="2">
        <v>19306</v>
      </c>
      <c r="J374" s="2">
        <v>19941</v>
      </c>
      <c r="K374" s="2">
        <v>20526</v>
      </c>
      <c r="L374" s="2">
        <v>20970</v>
      </c>
      <c r="M374" s="2">
        <v>21329</v>
      </c>
      <c r="N374" s="2">
        <v>21968</v>
      </c>
      <c r="O374" s="2">
        <v>22613</v>
      </c>
      <c r="P374" s="2">
        <v>23231</v>
      </c>
      <c r="Q374" s="2">
        <v>23973</v>
      </c>
      <c r="R374" s="2">
        <v>24773</v>
      </c>
      <c r="S374" s="2">
        <v>25738</v>
      </c>
      <c r="T374" s="2">
        <v>26283</v>
      </c>
      <c r="U374" s="2">
        <v>26670</v>
      </c>
      <c r="V374" s="2">
        <v>26966</v>
      </c>
      <c r="W374" s="2">
        <v>26746.036615572299</v>
      </c>
      <c r="X374" s="2">
        <v>26027.541977839701</v>
      </c>
      <c r="Y374" s="2">
        <v>25835.645402166701</v>
      </c>
      <c r="Z374" s="2">
        <v>25763.653784217298</v>
      </c>
      <c r="AA374" s="2">
        <v>26018.8025822483</v>
      </c>
      <c r="AB374" s="2">
        <v>26217.288147736901</v>
      </c>
      <c r="AC374" s="2">
        <v>26762.224146867698</v>
      </c>
      <c r="AD374" s="2">
        <v>27255.303751793501</v>
      </c>
      <c r="AE374" s="2">
        <v>27616.328348305</v>
      </c>
      <c r="AF374" s="2">
        <v>27861.640333790001</v>
      </c>
      <c r="AG374" s="2">
        <v>28143.415888917702</v>
      </c>
      <c r="AH374" s="2">
        <v>28443.353221113201</v>
      </c>
      <c r="AI374" s="2">
        <v>28751.412930942799</v>
      </c>
      <c r="AJ374" s="2">
        <v>29074.286442033801</v>
      </c>
      <c r="AK374" s="2">
        <v>29414.406905437001</v>
      </c>
      <c r="AL374" s="2">
        <v>29815.745545558399</v>
      </c>
      <c r="AM374" s="2">
        <v>30124.060323549598</v>
      </c>
      <c r="AN374" s="2">
        <v>30220.596652515302</v>
      </c>
      <c r="AO374" s="2">
        <v>30317.520575948001</v>
      </c>
      <c r="AP374" s="2">
        <v>30417.0030854258</v>
      </c>
      <c r="AQ374" s="2">
        <v>30522.298248831801</v>
      </c>
      <c r="AR374" s="2"/>
      <c r="AS374" s="2"/>
      <c r="AT374" s="2"/>
      <c r="AU374" s="2"/>
      <c r="AV374" s="2"/>
      <c r="AW374" s="2"/>
      <c r="AX374" s="2"/>
      <c r="AY374" s="2"/>
      <c r="AZ374" s="2"/>
      <c r="BA374" s="2"/>
      <c r="BB374" s="2"/>
      <c r="BC374" s="2"/>
      <c r="BD374" s="2"/>
      <c r="BE374" s="2"/>
      <c r="BF374" s="2"/>
      <c r="BG374" s="2"/>
      <c r="BH374" s="2"/>
    </row>
    <row r="375" spans="1:60">
      <c r="A375" t="s">
        <v>214</v>
      </c>
      <c r="B375" t="s">
        <v>588</v>
      </c>
      <c r="C375" s="2">
        <v>23537</v>
      </c>
      <c r="D375" s="2">
        <v>23275</v>
      </c>
      <c r="E375" s="2">
        <v>22954</v>
      </c>
      <c r="F375" s="2">
        <v>22729</v>
      </c>
      <c r="G375" s="2">
        <v>22743</v>
      </c>
      <c r="H375" s="2">
        <v>22829</v>
      </c>
      <c r="I375" s="2">
        <v>23033</v>
      </c>
      <c r="J375" s="2">
        <v>23307</v>
      </c>
      <c r="K375" s="2">
        <v>23537</v>
      </c>
      <c r="L375" s="2">
        <v>23772</v>
      </c>
      <c r="M375" s="2">
        <v>23961</v>
      </c>
      <c r="N375" s="2">
        <v>24186</v>
      </c>
      <c r="O375" s="2">
        <v>24448</v>
      </c>
      <c r="P375" s="2">
        <v>24684</v>
      </c>
      <c r="Q375" s="2">
        <v>24863</v>
      </c>
      <c r="R375" s="2">
        <v>25050</v>
      </c>
      <c r="S375" s="2">
        <v>25277</v>
      </c>
      <c r="T375" s="2">
        <v>25453</v>
      </c>
      <c r="U375" s="2">
        <v>25615</v>
      </c>
      <c r="V375" s="2">
        <v>25849</v>
      </c>
      <c r="W375" s="2">
        <v>25787.8030794404</v>
      </c>
      <c r="X375" s="2">
        <v>25734.241733097399</v>
      </c>
      <c r="Y375" s="2">
        <v>25705.380534838201</v>
      </c>
      <c r="Z375" s="2">
        <v>25701.766809420598</v>
      </c>
      <c r="AA375" s="2">
        <v>25729.126484541299</v>
      </c>
      <c r="AB375" s="2">
        <v>25811.3624150869</v>
      </c>
      <c r="AC375" s="2">
        <v>25842.431979141002</v>
      </c>
      <c r="AD375" s="2">
        <v>25876.3384873496</v>
      </c>
      <c r="AE375" s="2">
        <v>25911.825670661001</v>
      </c>
      <c r="AF375" s="2">
        <v>25953.205350914701</v>
      </c>
      <c r="AG375" s="2">
        <v>26000.7357812954</v>
      </c>
      <c r="AH375" s="2">
        <v>26036.011953770001</v>
      </c>
      <c r="AI375" s="2">
        <v>26069.921044803301</v>
      </c>
      <c r="AJ375" s="2">
        <v>26105.460637079301</v>
      </c>
      <c r="AK375" s="2">
        <v>26142.898649889201</v>
      </c>
      <c r="AL375" s="2">
        <v>26187.075103844902</v>
      </c>
      <c r="AM375" s="2">
        <v>26238.906501973099</v>
      </c>
      <c r="AN375" s="2">
        <v>26292.992273482701</v>
      </c>
      <c r="AO375" s="2">
        <v>26347.295214347199</v>
      </c>
      <c r="AP375" s="2">
        <v>26403.0316309667</v>
      </c>
      <c r="AQ375" s="2">
        <v>26462.024441634901</v>
      </c>
      <c r="AR375" s="2"/>
      <c r="AS375" s="2"/>
      <c r="AT375" s="2"/>
      <c r="AU375" s="2"/>
      <c r="AV375" s="2"/>
      <c r="AW375" s="2"/>
      <c r="AX375" s="2"/>
      <c r="AY375" s="2"/>
      <c r="AZ375" s="2"/>
      <c r="BA375" s="2"/>
      <c r="BB375" s="2"/>
      <c r="BC375" s="2"/>
      <c r="BD375" s="2"/>
      <c r="BE375" s="2"/>
      <c r="BF375" s="2"/>
      <c r="BG375" s="2"/>
      <c r="BH375" s="2"/>
    </row>
    <row r="376" spans="1:60">
      <c r="A376" t="s">
        <v>214</v>
      </c>
      <c r="B376" t="s">
        <v>589</v>
      </c>
      <c r="C376" s="2">
        <v>12120</v>
      </c>
      <c r="D376" s="2">
        <v>12057</v>
      </c>
      <c r="E376" s="2">
        <v>12015</v>
      </c>
      <c r="F376" s="2">
        <v>12009</v>
      </c>
      <c r="G376" s="2">
        <v>12077</v>
      </c>
      <c r="H376" s="2">
        <v>12085</v>
      </c>
      <c r="I376" s="2">
        <v>12216</v>
      </c>
      <c r="J376" s="2">
        <v>12455</v>
      </c>
      <c r="K376" s="2">
        <v>12608</v>
      </c>
      <c r="L376" s="2">
        <v>12740</v>
      </c>
      <c r="M376" s="2">
        <v>12722</v>
      </c>
      <c r="N376" s="2">
        <v>12820</v>
      </c>
      <c r="O376" s="2">
        <v>12958</v>
      </c>
      <c r="P376" s="2">
        <v>13145</v>
      </c>
      <c r="Q376" s="2">
        <v>13217</v>
      </c>
      <c r="R376" s="2">
        <v>13299</v>
      </c>
      <c r="S376" s="2">
        <v>13483</v>
      </c>
      <c r="T376" s="2">
        <v>13559</v>
      </c>
      <c r="U376" s="2">
        <v>13673</v>
      </c>
      <c r="V376" s="2">
        <v>13752</v>
      </c>
      <c r="W376" s="2">
        <v>13733.117563616999</v>
      </c>
      <c r="X376" s="2">
        <v>13700.508381408101</v>
      </c>
      <c r="Y376" s="2">
        <v>13675.3235605379</v>
      </c>
      <c r="Z376" s="2">
        <v>13673.5581202005</v>
      </c>
      <c r="AA376" s="2">
        <v>13688.4091159981</v>
      </c>
      <c r="AB376" s="2">
        <v>13722.523474521</v>
      </c>
      <c r="AC376" s="2">
        <v>13758.2478922397</v>
      </c>
      <c r="AD376" s="2">
        <v>13797.234159539201</v>
      </c>
      <c r="AE376" s="2">
        <v>13838.0379144692</v>
      </c>
      <c r="AF376" s="2">
        <v>13885.616961711299</v>
      </c>
      <c r="AG376" s="2">
        <v>13933.874355332</v>
      </c>
      <c r="AH376" s="2">
        <v>13983.8295596021</v>
      </c>
      <c r="AI376" s="2">
        <v>14025.2927909886</v>
      </c>
      <c r="AJ376" s="2">
        <v>14043.906429750599</v>
      </c>
      <c r="AK376" s="2">
        <v>14063.5143556442</v>
      </c>
      <c r="AL376" s="2">
        <v>14086.6514236162</v>
      </c>
      <c r="AM376" s="2">
        <v>14113.79779224</v>
      </c>
      <c r="AN376" s="2">
        <v>14142.12487854</v>
      </c>
      <c r="AO376" s="2">
        <v>14170.565700434399</v>
      </c>
      <c r="AP376" s="2">
        <v>14199.757308075599</v>
      </c>
      <c r="AQ376" s="2">
        <v>14230.654421679599</v>
      </c>
      <c r="AR376" s="2"/>
      <c r="AS376" s="2"/>
      <c r="AT376" s="2"/>
      <c r="AU376" s="2"/>
      <c r="AV376" s="2"/>
      <c r="AW376" s="2"/>
      <c r="AX376" s="2"/>
      <c r="AY376" s="2"/>
      <c r="AZ376" s="2"/>
      <c r="BA376" s="2"/>
      <c r="BB376" s="2"/>
      <c r="BC376" s="2"/>
      <c r="BD376" s="2"/>
      <c r="BE376" s="2"/>
      <c r="BF376" s="2"/>
      <c r="BG376" s="2"/>
      <c r="BH376" s="2"/>
    </row>
    <row r="377" spans="1:60">
      <c r="A377" t="s">
        <v>214</v>
      </c>
      <c r="B377" t="s">
        <v>590</v>
      </c>
      <c r="C377" s="2">
        <v>7883</v>
      </c>
      <c r="D377" s="2">
        <v>8183</v>
      </c>
      <c r="E377" s="2">
        <v>8394</v>
      </c>
      <c r="F377" s="2">
        <v>8758</v>
      </c>
      <c r="G377" s="2">
        <v>9090</v>
      </c>
      <c r="H377" s="2">
        <v>9309</v>
      </c>
      <c r="I377" s="2">
        <v>9495</v>
      </c>
      <c r="J377" s="2">
        <v>9684</v>
      </c>
      <c r="K377" s="2">
        <v>9896</v>
      </c>
      <c r="L377" s="2">
        <v>10012</v>
      </c>
      <c r="M377" s="2">
        <v>10177</v>
      </c>
      <c r="N377" s="2">
        <v>10524</v>
      </c>
      <c r="O377" s="2">
        <v>10891</v>
      </c>
      <c r="P377" s="2">
        <v>11227</v>
      </c>
      <c r="Q377" s="2">
        <v>11556</v>
      </c>
      <c r="R377" s="2">
        <v>11860</v>
      </c>
      <c r="S377" s="2">
        <v>12223</v>
      </c>
      <c r="T377" s="2">
        <v>12502</v>
      </c>
      <c r="U377" s="2">
        <v>12690</v>
      </c>
      <c r="V377" s="2">
        <v>13004</v>
      </c>
      <c r="W377" s="2">
        <v>12748.466167573801</v>
      </c>
      <c r="X377" s="2">
        <v>11719.4925855203</v>
      </c>
      <c r="Y377" s="2">
        <v>11260.436077341899</v>
      </c>
      <c r="Z377" s="2">
        <v>11221.985046393</v>
      </c>
      <c r="AA377" s="2">
        <v>11753.6100786439</v>
      </c>
      <c r="AB377" s="2">
        <v>12210.375003659299</v>
      </c>
      <c r="AC377" s="2">
        <v>12548.2433517137</v>
      </c>
      <c r="AD377" s="2">
        <v>12912.8830709632</v>
      </c>
      <c r="AE377" s="2">
        <v>13293.988323383301</v>
      </c>
      <c r="AF377" s="2">
        <v>13738.3745051285</v>
      </c>
      <c r="AG377" s="2">
        <v>14246.334309838699</v>
      </c>
      <c r="AH377" s="2">
        <v>14786.4863655033</v>
      </c>
      <c r="AI377" s="2">
        <v>15341.2658160234</v>
      </c>
      <c r="AJ377" s="2">
        <v>15922.7232677793</v>
      </c>
      <c r="AK377" s="2">
        <v>16495.744730071001</v>
      </c>
      <c r="AL377" s="2">
        <v>16922.861403503</v>
      </c>
      <c r="AM377" s="2">
        <v>17423.988889177101</v>
      </c>
      <c r="AN377" s="2">
        <v>17946.912384054402</v>
      </c>
      <c r="AO377" s="2">
        <v>18471.935682630199</v>
      </c>
      <c r="AP377" s="2">
        <v>19010.818448499998</v>
      </c>
      <c r="AQ377" s="2">
        <v>19247.911110810401</v>
      </c>
      <c r="AR377" s="2"/>
      <c r="AS377" s="2"/>
      <c r="AT377" s="2"/>
      <c r="AU377" s="2"/>
      <c r="AV377" s="2"/>
      <c r="AW377" s="2"/>
      <c r="AX377" s="2"/>
      <c r="AY377" s="2"/>
      <c r="AZ377" s="2"/>
      <c r="BA377" s="2"/>
      <c r="BB377" s="2"/>
      <c r="BC377" s="2"/>
      <c r="BD377" s="2"/>
      <c r="BE377" s="2"/>
      <c r="BF377" s="2"/>
      <c r="BG377" s="2"/>
      <c r="BH377" s="2"/>
    </row>
    <row r="378" spans="1:60">
      <c r="A378" t="s">
        <v>214</v>
      </c>
      <c r="B378" t="s">
        <v>591</v>
      </c>
      <c r="C378" s="2">
        <v>14275</v>
      </c>
      <c r="D378" s="2">
        <v>14286</v>
      </c>
      <c r="E378" s="2">
        <v>14302</v>
      </c>
      <c r="F378" s="2">
        <v>14334</v>
      </c>
      <c r="G378" s="2">
        <v>14427</v>
      </c>
      <c r="H378" s="2">
        <v>14577</v>
      </c>
      <c r="I378" s="2">
        <v>14799</v>
      </c>
      <c r="J378" s="2">
        <v>15099</v>
      </c>
      <c r="K378" s="2">
        <v>15309</v>
      </c>
      <c r="L378" s="2">
        <v>15566</v>
      </c>
      <c r="M378" s="2">
        <v>15637</v>
      </c>
      <c r="N378" s="2">
        <v>15909</v>
      </c>
      <c r="O378" s="2">
        <v>16229</v>
      </c>
      <c r="P378" s="2">
        <v>16480</v>
      </c>
      <c r="Q378" s="2">
        <v>16641</v>
      </c>
      <c r="R378" s="2">
        <v>16807</v>
      </c>
      <c r="S378" s="2">
        <v>17046</v>
      </c>
      <c r="T378" s="2">
        <v>17135</v>
      </c>
      <c r="U378" s="2">
        <v>17229</v>
      </c>
      <c r="V378" s="2">
        <v>17251</v>
      </c>
      <c r="W378" s="2">
        <v>16820.733259189801</v>
      </c>
      <c r="X378" s="2">
        <v>16106.187013300099</v>
      </c>
      <c r="Y378" s="2">
        <v>15892.7835168038</v>
      </c>
      <c r="Z378" s="2">
        <v>15881.875630050399</v>
      </c>
      <c r="AA378" s="2">
        <v>16044.6418617825</v>
      </c>
      <c r="AB378" s="2">
        <v>16120.232990066101</v>
      </c>
      <c r="AC378" s="2">
        <v>16172.739181949</v>
      </c>
      <c r="AD378" s="2">
        <v>16228.175200887699</v>
      </c>
      <c r="AE378" s="2">
        <v>16285.9516672134</v>
      </c>
      <c r="AF378" s="2">
        <v>16353.3216786497</v>
      </c>
      <c r="AG378" s="2">
        <v>16430.7056885282</v>
      </c>
      <c r="AH378" s="2">
        <v>16513.077448684398</v>
      </c>
      <c r="AI378" s="2">
        <v>16597.679834574101</v>
      </c>
      <c r="AJ378" s="2">
        <v>16686.350236222599</v>
      </c>
      <c r="AK378" s="2">
        <v>16779.757493535501</v>
      </c>
      <c r="AL378" s="2">
        <v>16889.977075919898</v>
      </c>
      <c r="AM378" s="2">
        <v>17019.2956012594</v>
      </c>
      <c r="AN378" s="2">
        <v>17154.238829540001</v>
      </c>
      <c r="AO378" s="2">
        <v>17289.7238101002</v>
      </c>
      <c r="AP378" s="2">
        <v>17428.785259101602</v>
      </c>
      <c r="AQ378" s="2">
        <v>17575.971409289101</v>
      </c>
      <c r="AR378" s="2"/>
      <c r="AS378" s="2"/>
      <c r="AT378" s="2"/>
      <c r="AU378" s="2"/>
      <c r="AV378" s="2"/>
      <c r="AW378" s="2"/>
      <c r="AX378" s="2"/>
      <c r="AY378" s="2"/>
      <c r="AZ378" s="2"/>
      <c r="BA378" s="2"/>
      <c r="BB378" s="2"/>
      <c r="BC378" s="2"/>
      <c r="BD378" s="2"/>
      <c r="BE378" s="2"/>
      <c r="BF378" s="2"/>
      <c r="BG378" s="2"/>
      <c r="BH378" s="2"/>
    </row>
    <row r="379" spans="1:60">
      <c r="A379" t="s">
        <v>214</v>
      </c>
      <c r="B379" t="s">
        <v>592</v>
      </c>
      <c r="C379" s="2">
        <v>15171</v>
      </c>
      <c r="D379" s="2">
        <v>15105</v>
      </c>
      <c r="E379" s="2">
        <v>14937</v>
      </c>
      <c r="F379" s="2">
        <v>14819</v>
      </c>
      <c r="G379" s="2">
        <v>14821</v>
      </c>
      <c r="H379" s="2">
        <v>14907</v>
      </c>
      <c r="I379" s="2">
        <v>15176</v>
      </c>
      <c r="J379" s="2">
        <v>15707</v>
      </c>
      <c r="K379" s="2">
        <v>16229</v>
      </c>
      <c r="L379" s="2">
        <v>16450</v>
      </c>
      <c r="M379" s="2">
        <v>16511</v>
      </c>
      <c r="N379" s="2">
        <v>16882</v>
      </c>
      <c r="O379" s="2">
        <v>17228</v>
      </c>
      <c r="P379" s="2">
        <v>17482</v>
      </c>
      <c r="Q379" s="2">
        <v>17742</v>
      </c>
      <c r="R379" s="2">
        <v>17883</v>
      </c>
      <c r="S379" s="2">
        <v>18174</v>
      </c>
      <c r="T379" s="2">
        <v>18225</v>
      </c>
      <c r="U379" s="2">
        <v>18268</v>
      </c>
      <c r="V379" s="2">
        <v>18115</v>
      </c>
      <c r="W379" s="2">
        <v>18192.5746661706</v>
      </c>
      <c r="X379" s="2">
        <v>18196.421352806301</v>
      </c>
      <c r="Y379" s="2">
        <v>18302.935214255798</v>
      </c>
      <c r="Z379" s="2">
        <v>18564.791450902601</v>
      </c>
      <c r="AA379" s="2">
        <v>18847.670002816601</v>
      </c>
      <c r="AB379" s="2">
        <v>19345.826973942701</v>
      </c>
      <c r="AC379" s="2">
        <v>19512.5555012226</v>
      </c>
      <c r="AD379" s="2">
        <v>19680.344251153401</v>
      </c>
      <c r="AE379" s="2">
        <v>19857.204597255899</v>
      </c>
      <c r="AF379" s="2">
        <v>20042.725410584098</v>
      </c>
      <c r="AG379" s="2">
        <v>20230.625464403402</v>
      </c>
      <c r="AH379" s="2">
        <v>20418.9451985915</v>
      </c>
      <c r="AI379" s="2">
        <v>20619.188064007201</v>
      </c>
      <c r="AJ379" s="2">
        <v>20809.026509602201</v>
      </c>
      <c r="AK379" s="2">
        <v>21007.196168083701</v>
      </c>
      <c r="AL379" s="2">
        <v>21212.392333100201</v>
      </c>
      <c r="AM379" s="2">
        <v>21396.891285718601</v>
      </c>
      <c r="AN379" s="2">
        <v>21572.168589424102</v>
      </c>
      <c r="AO379" s="2">
        <v>21745.589305830199</v>
      </c>
      <c r="AP379" s="2">
        <v>21923.839304008801</v>
      </c>
      <c r="AQ379" s="2">
        <v>22107.823095611999</v>
      </c>
      <c r="AR379" s="2"/>
      <c r="AS379" s="2"/>
      <c r="AT379" s="2"/>
      <c r="AU379" s="2"/>
      <c r="AV379" s="2"/>
      <c r="AW379" s="2"/>
      <c r="AX379" s="2"/>
      <c r="AY379" s="2"/>
      <c r="AZ379" s="2"/>
      <c r="BA379" s="2"/>
      <c r="BB379" s="2"/>
      <c r="BC379" s="2"/>
      <c r="BD379" s="2"/>
      <c r="BE379" s="2"/>
      <c r="BF379" s="2"/>
      <c r="BG379" s="2"/>
      <c r="BH379" s="2"/>
    </row>
    <row r="380" spans="1:60">
      <c r="A380" t="s">
        <v>214</v>
      </c>
      <c r="B380" t="s">
        <v>593</v>
      </c>
      <c r="C380" s="2">
        <v>13317</v>
      </c>
      <c r="D380" s="2">
        <v>13212</v>
      </c>
      <c r="E380" s="2">
        <v>13115</v>
      </c>
      <c r="F380" s="2">
        <v>13083</v>
      </c>
      <c r="G380" s="2">
        <v>13075</v>
      </c>
      <c r="H380" s="2">
        <v>12985</v>
      </c>
      <c r="I380" s="2">
        <v>13106</v>
      </c>
      <c r="J380" s="2">
        <v>13527</v>
      </c>
      <c r="K380" s="2">
        <v>13753</v>
      </c>
      <c r="L380" s="2">
        <v>13941</v>
      </c>
      <c r="M380" s="2">
        <v>13909</v>
      </c>
      <c r="N380" s="2">
        <v>14079</v>
      </c>
      <c r="O380" s="2">
        <v>14309</v>
      </c>
      <c r="P380" s="2">
        <v>14519</v>
      </c>
      <c r="Q380" s="2">
        <v>14708</v>
      </c>
      <c r="R380" s="2">
        <v>14883</v>
      </c>
      <c r="S380" s="2">
        <v>15110</v>
      </c>
      <c r="T380" s="2">
        <v>15240</v>
      </c>
      <c r="U380" s="2">
        <v>15397</v>
      </c>
      <c r="V380" s="2">
        <v>15450</v>
      </c>
      <c r="W380" s="2">
        <v>15381.0655862486</v>
      </c>
      <c r="X380" s="2">
        <v>15329.2858241494</v>
      </c>
      <c r="Y380" s="2">
        <v>15295.440518372299</v>
      </c>
      <c r="Z380" s="2">
        <v>15291.3988249349</v>
      </c>
      <c r="AA380" s="2">
        <v>15341.04775969</v>
      </c>
      <c r="AB380" s="2">
        <v>15373.045903181401</v>
      </c>
      <c r="AC380" s="2">
        <v>15403.365747379699</v>
      </c>
      <c r="AD380" s="2">
        <v>15436.4540230319</v>
      </c>
      <c r="AE380" s="2">
        <v>15471.0848966292</v>
      </c>
      <c r="AF380" s="2">
        <v>15511.4660102446</v>
      </c>
      <c r="AG380" s="2">
        <v>15549.1120608446</v>
      </c>
      <c r="AH380" s="2">
        <v>15587.2542292212</v>
      </c>
      <c r="AI380" s="2">
        <v>15621.822111335099</v>
      </c>
      <c r="AJ380" s="2">
        <v>15646.4259602482</v>
      </c>
      <c r="AK380" s="2">
        <v>15672.3440730366</v>
      </c>
      <c r="AL380" s="2">
        <v>15702.9271739915</v>
      </c>
      <c r="AM380" s="2">
        <v>15738.809743428001</v>
      </c>
      <c r="AN380" s="2">
        <v>15776.253016544901</v>
      </c>
      <c r="AO380" s="2">
        <v>15813.8466163758</v>
      </c>
      <c r="AP380" s="2">
        <v>15852.4326083784</v>
      </c>
      <c r="AQ380" s="2">
        <v>15893.2730128149</v>
      </c>
      <c r="AR380" s="2"/>
      <c r="AS380" s="2"/>
      <c r="AT380" s="2"/>
      <c r="AU380" s="2"/>
      <c r="AV380" s="2"/>
      <c r="AW380" s="2"/>
      <c r="AX380" s="2"/>
      <c r="AY380" s="2"/>
      <c r="AZ380" s="2"/>
      <c r="BA380" s="2"/>
      <c r="BB380" s="2"/>
      <c r="BC380" s="2"/>
      <c r="BD380" s="2"/>
      <c r="BE380" s="2"/>
      <c r="BF380" s="2"/>
      <c r="BG380" s="2"/>
      <c r="BH380" s="2"/>
    </row>
    <row r="381" spans="1:60">
      <c r="A381" t="s">
        <v>214</v>
      </c>
      <c r="B381" t="s">
        <v>594</v>
      </c>
      <c r="C381" s="2">
        <v>21511</v>
      </c>
      <c r="D381" s="2">
        <v>21500</v>
      </c>
      <c r="E381" s="2">
        <v>21538</v>
      </c>
      <c r="F381" s="2">
        <v>21583</v>
      </c>
      <c r="G381" s="2">
        <v>21633</v>
      </c>
      <c r="H381" s="2">
        <v>21697</v>
      </c>
      <c r="I381" s="2">
        <v>22056</v>
      </c>
      <c r="J381" s="2">
        <v>22474</v>
      </c>
      <c r="K381" s="2">
        <v>22792</v>
      </c>
      <c r="L381" s="2">
        <v>23044</v>
      </c>
      <c r="M381" s="2">
        <v>23292</v>
      </c>
      <c r="N381" s="2">
        <v>23575</v>
      </c>
      <c r="O381" s="2">
        <v>23956</v>
      </c>
      <c r="P381" s="2">
        <v>24248</v>
      </c>
      <c r="Q381" s="2">
        <v>24525</v>
      </c>
      <c r="R381" s="2">
        <v>24761</v>
      </c>
      <c r="S381" s="2">
        <v>25204</v>
      </c>
      <c r="T381" s="2">
        <v>25396</v>
      </c>
      <c r="U381" s="2">
        <v>25520</v>
      </c>
      <c r="V381" s="2">
        <v>25404</v>
      </c>
      <c r="W381" s="2">
        <v>25318.2063375779</v>
      </c>
      <c r="X381" s="2">
        <v>25252.1610536513</v>
      </c>
      <c r="Y381" s="2">
        <v>25203.643700463599</v>
      </c>
      <c r="Z381" s="2">
        <v>25199.939317100201</v>
      </c>
      <c r="AA381" s="2">
        <v>25246.696995748302</v>
      </c>
      <c r="AB381" s="2">
        <v>25299.161470849602</v>
      </c>
      <c r="AC381" s="2">
        <v>25347.0094012232</v>
      </c>
      <c r="AD381" s="2">
        <v>25399.216478230199</v>
      </c>
      <c r="AE381" s="2">
        <v>25453.857369384499</v>
      </c>
      <c r="AF381" s="2">
        <v>25517.5711588917</v>
      </c>
      <c r="AG381" s="2">
        <v>25611.647077434998</v>
      </c>
      <c r="AH381" s="2">
        <v>25711.786552050598</v>
      </c>
      <c r="AI381" s="2">
        <v>25814.637815755501</v>
      </c>
      <c r="AJ381" s="2">
        <v>25922.4349751095</v>
      </c>
      <c r="AK381" s="2">
        <v>26035.990342773799</v>
      </c>
      <c r="AL381" s="2">
        <v>26172.960155514</v>
      </c>
      <c r="AM381" s="2">
        <v>26295.260465292999</v>
      </c>
      <c r="AN381" s="2">
        <v>26386.449221510102</v>
      </c>
      <c r="AO381" s="2">
        <v>26478.004106636599</v>
      </c>
      <c r="AP381" s="2">
        <v>26571.975836163001</v>
      </c>
      <c r="AQ381" s="2">
        <v>26671.4378604716</v>
      </c>
      <c r="AR381" s="2"/>
      <c r="AS381" s="2"/>
      <c r="AT381" s="2"/>
      <c r="AU381" s="2"/>
      <c r="AV381" s="2"/>
      <c r="AW381" s="2"/>
      <c r="AX381" s="2"/>
      <c r="AY381" s="2"/>
      <c r="AZ381" s="2"/>
      <c r="BA381" s="2"/>
      <c r="BB381" s="2"/>
      <c r="BC381" s="2"/>
      <c r="BD381" s="2"/>
      <c r="BE381" s="2"/>
      <c r="BF381" s="2"/>
      <c r="BG381" s="2"/>
      <c r="BH381" s="2"/>
    </row>
    <row r="382" spans="1:60">
      <c r="A382" t="s">
        <v>214</v>
      </c>
      <c r="B382" t="s">
        <v>595</v>
      </c>
      <c r="C382" s="2">
        <v>11882</v>
      </c>
      <c r="D382" s="2">
        <v>11915</v>
      </c>
      <c r="E382" s="2">
        <v>11866</v>
      </c>
      <c r="F382" s="2">
        <v>11863</v>
      </c>
      <c r="G382" s="2">
        <v>11948</v>
      </c>
      <c r="H382" s="2">
        <v>12016</v>
      </c>
      <c r="I382" s="2">
        <v>12254</v>
      </c>
      <c r="J382" s="2">
        <v>12474</v>
      </c>
      <c r="K382" s="2">
        <v>12701</v>
      </c>
      <c r="L382" s="2">
        <v>13047</v>
      </c>
      <c r="M382" s="2">
        <v>13374</v>
      </c>
      <c r="N382" s="2">
        <v>13650</v>
      </c>
      <c r="O382" s="2">
        <v>13877</v>
      </c>
      <c r="P382" s="2">
        <v>14044</v>
      </c>
      <c r="Q382" s="2">
        <v>14178</v>
      </c>
      <c r="R382" s="2">
        <v>14297</v>
      </c>
      <c r="S382" s="2">
        <v>14566</v>
      </c>
      <c r="T382" s="2">
        <v>14702</v>
      </c>
      <c r="U382" s="2">
        <v>14790</v>
      </c>
      <c r="V382" s="2">
        <v>14804</v>
      </c>
      <c r="W382" s="2">
        <v>14729.1456020163</v>
      </c>
      <c r="X382" s="2">
        <v>14691.518378463799</v>
      </c>
      <c r="Y382" s="2">
        <v>14663.611127620399</v>
      </c>
      <c r="Z382" s="2">
        <v>14653.7605342677</v>
      </c>
      <c r="AA382" s="2">
        <v>14816.3642670153</v>
      </c>
      <c r="AB382" s="2">
        <v>14859.770724668</v>
      </c>
      <c r="AC382" s="2">
        <v>14903.0250599391</v>
      </c>
      <c r="AD382" s="2">
        <v>14950.228768819999</v>
      </c>
      <c r="AE382" s="2">
        <v>14999.6330516405</v>
      </c>
      <c r="AF382" s="2">
        <v>15083.4022573969</v>
      </c>
      <c r="AG382" s="2">
        <v>15181.871396877201</v>
      </c>
      <c r="AH382" s="2">
        <v>15286.687313754301</v>
      </c>
      <c r="AI382" s="2">
        <v>15394.341622224199</v>
      </c>
      <c r="AJ382" s="2">
        <v>15504.5965571049</v>
      </c>
      <c r="AK382" s="2">
        <v>15623.4548412444</v>
      </c>
      <c r="AL382" s="2">
        <v>15763.706374056001</v>
      </c>
      <c r="AM382" s="2">
        <v>15928.2608013509</v>
      </c>
      <c r="AN382" s="2">
        <v>16032.716877573699</v>
      </c>
      <c r="AO382" s="2">
        <v>16099.893182558801</v>
      </c>
      <c r="AP382" s="2">
        <v>16168.8427878446</v>
      </c>
      <c r="AQ382" s="2">
        <v>16241.8207837267</v>
      </c>
      <c r="AR382" s="2"/>
      <c r="AS382" s="2"/>
      <c r="AT382" s="2"/>
      <c r="AU382" s="2"/>
      <c r="AV382" s="2"/>
      <c r="AW382" s="2"/>
      <c r="AX382" s="2"/>
      <c r="AY382" s="2"/>
      <c r="AZ382" s="2"/>
      <c r="BA382" s="2"/>
      <c r="BB382" s="2"/>
      <c r="BC382" s="2"/>
      <c r="BD382" s="2"/>
      <c r="BE382" s="2"/>
      <c r="BF382" s="2"/>
      <c r="BG382" s="2"/>
      <c r="BH382" s="2"/>
    </row>
    <row r="383" spans="1:60">
      <c r="A383" t="s">
        <v>214</v>
      </c>
      <c r="B383" t="s">
        <v>596</v>
      </c>
      <c r="C383" s="2">
        <v>11944</v>
      </c>
      <c r="D383" s="2">
        <v>11755</v>
      </c>
      <c r="E383" s="2">
        <v>11703</v>
      </c>
      <c r="F383" s="2">
        <v>11815</v>
      </c>
      <c r="G383" s="2">
        <v>11857</v>
      </c>
      <c r="H383" s="2">
        <v>11852</v>
      </c>
      <c r="I383" s="2">
        <v>11936</v>
      </c>
      <c r="J383" s="2">
        <v>12137</v>
      </c>
      <c r="K383" s="2">
        <v>12358</v>
      </c>
      <c r="L383" s="2">
        <v>12522</v>
      </c>
      <c r="M383" s="2">
        <v>12594</v>
      </c>
      <c r="N383" s="2">
        <v>12705</v>
      </c>
      <c r="O383" s="2">
        <v>12800</v>
      </c>
      <c r="P383" s="2">
        <v>12894</v>
      </c>
      <c r="Q383" s="2">
        <v>12970</v>
      </c>
      <c r="R383" s="2">
        <v>13026</v>
      </c>
      <c r="S383" s="2">
        <v>13236</v>
      </c>
      <c r="T383" s="2">
        <v>13290</v>
      </c>
      <c r="U383" s="2">
        <v>13299</v>
      </c>
      <c r="V383" s="2">
        <v>13226</v>
      </c>
      <c r="W383" s="2">
        <v>13125.5742651533</v>
      </c>
      <c r="X383" s="2">
        <v>12962.237893387901</v>
      </c>
      <c r="Y383" s="2">
        <v>12940.4697528214</v>
      </c>
      <c r="Z383" s="2">
        <v>12938.4892992021</v>
      </c>
      <c r="AA383" s="2">
        <v>12952.959272145399</v>
      </c>
      <c r="AB383" s="2">
        <v>13010.094325460101</v>
      </c>
      <c r="AC383" s="2">
        <v>13049.869433800501</v>
      </c>
      <c r="AD383" s="2">
        <v>13090.403718744999</v>
      </c>
      <c r="AE383" s="2">
        <v>13132.4518583759</v>
      </c>
      <c r="AF383" s="2">
        <v>13181.4819180902</v>
      </c>
      <c r="AG383" s="2">
        <v>13237.7998927884</v>
      </c>
      <c r="AH383" s="2">
        <v>13297.7478177947</v>
      </c>
      <c r="AI383" s="2">
        <v>13359.3191328868</v>
      </c>
      <c r="AJ383" s="2">
        <v>13423.8512727302</v>
      </c>
      <c r="AK383" s="2">
        <v>13491.830530142601</v>
      </c>
      <c r="AL383" s="2">
        <v>13572.0453522358</v>
      </c>
      <c r="AM383" s="2">
        <v>13666.1598575631</v>
      </c>
      <c r="AN383" s="2">
        <v>13764.3678028171</v>
      </c>
      <c r="AO383" s="2">
        <v>13862.9700799647</v>
      </c>
      <c r="AP383" s="2">
        <v>13964.1752432671</v>
      </c>
      <c r="AQ383" s="2">
        <v>14071.2933114887</v>
      </c>
      <c r="AR383" s="2"/>
      <c r="AS383" s="2"/>
      <c r="AT383" s="2"/>
      <c r="AU383" s="2"/>
      <c r="AV383" s="2"/>
      <c r="AW383" s="2"/>
      <c r="AX383" s="2"/>
      <c r="AY383" s="2"/>
      <c r="AZ383" s="2"/>
      <c r="BA383" s="2"/>
      <c r="BB383" s="2"/>
      <c r="BC383" s="2"/>
      <c r="BD383" s="2"/>
      <c r="BE383" s="2"/>
      <c r="BF383" s="2"/>
      <c r="BG383" s="2"/>
      <c r="BH383" s="2"/>
    </row>
    <row r="384" spans="1:60">
      <c r="A384" t="s">
        <v>214</v>
      </c>
      <c r="B384" t="s">
        <v>597</v>
      </c>
      <c r="C384" s="2">
        <v>15265</v>
      </c>
      <c r="D384" s="2">
        <v>15217</v>
      </c>
      <c r="E384" s="2">
        <v>15211</v>
      </c>
      <c r="F384" s="2">
        <v>15157</v>
      </c>
      <c r="G384" s="2">
        <v>15153</v>
      </c>
      <c r="H384" s="2">
        <v>15173</v>
      </c>
      <c r="I384" s="2">
        <v>15444</v>
      </c>
      <c r="J384" s="2">
        <v>15754</v>
      </c>
      <c r="K384" s="2">
        <v>16017</v>
      </c>
      <c r="L384" s="2">
        <v>16130</v>
      </c>
      <c r="M384" s="2">
        <v>16281</v>
      </c>
      <c r="N384" s="2">
        <v>16388</v>
      </c>
      <c r="O384" s="2">
        <v>16566</v>
      </c>
      <c r="P384" s="2">
        <v>16740</v>
      </c>
      <c r="Q384" s="2">
        <v>16926</v>
      </c>
      <c r="R384" s="2">
        <v>17105</v>
      </c>
      <c r="S384" s="2">
        <v>17333</v>
      </c>
      <c r="T384" s="2">
        <v>17487</v>
      </c>
      <c r="U384" s="2">
        <v>17664</v>
      </c>
      <c r="V384" s="2">
        <v>17726</v>
      </c>
      <c r="W384" s="2">
        <v>17732.9437330492</v>
      </c>
      <c r="X384" s="2">
        <v>17756.611470296401</v>
      </c>
      <c r="Y384" s="2">
        <v>17791.447891432599</v>
      </c>
      <c r="Z384" s="2">
        <v>17859.4207588229</v>
      </c>
      <c r="AA384" s="2">
        <v>17927.627237691198</v>
      </c>
      <c r="AB384" s="2">
        <v>17989.451398976598</v>
      </c>
      <c r="AC384" s="2">
        <v>18066.073866251401</v>
      </c>
      <c r="AD384" s="2">
        <v>18143.183578512599</v>
      </c>
      <c r="AE384" s="2">
        <v>18224.462263544199</v>
      </c>
      <c r="AF384" s="2">
        <v>18309.720991051901</v>
      </c>
      <c r="AG384" s="2">
        <v>18396.073134605002</v>
      </c>
      <c r="AH384" s="2">
        <v>18482.618142510699</v>
      </c>
      <c r="AI384" s="2">
        <v>18574.642592246</v>
      </c>
      <c r="AJ384" s="2">
        <v>18661.885548222901</v>
      </c>
      <c r="AK384" s="2">
        <v>18752.9572287148</v>
      </c>
      <c r="AL384" s="2">
        <v>18847.257474561899</v>
      </c>
      <c r="AM384" s="2">
        <v>18939.709274262699</v>
      </c>
      <c r="AN384" s="2">
        <v>19037.031329102101</v>
      </c>
      <c r="AO384" s="2">
        <v>19133.322511880298</v>
      </c>
      <c r="AP384" s="2">
        <v>19232.295148212299</v>
      </c>
      <c r="AQ384" s="2">
        <v>19334.451451305798</v>
      </c>
      <c r="AR384" s="2"/>
      <c r="AS384" s="2"/>
      <c r="AT384" s="2"/>
      <c r="AU384" s="2"/>
      <c r="AV384" s="2"/>
      <c r="AW384" s="2"/>
      <c r="AX384" s="2"/>
      <c r="AY384" s="2"/>
      <c r="AZ384" s="2"/>
      <c r="BA384" s="2"/>
      <c r="BB384" s="2"/>
      <c r="BC384" s="2"/>
      <c r="BD384" s="2"/>
      <c r="BE384" s="2"/>
      <c r="BF384" s="2"/>
      <c r="BG384" s="2"/>
      <c r="BH384" s="2"/>
    </row>
    <row r="385" spans="1:60">
      <c r="A385" t="s">
        <v>214</v>
      </c>
      <c r="B385" t="s">
        <v>598</v>
      </c>
      <c r="C385" s="2">
        <v>24007</v>
      </c>
      <c r="D385" s="2">
        <v>23799</v>
      </c>
      <c r="E385" s="2">
        <v>23642</v>
      </c>
      <c r="F385" s="2">
        <v>23508</v>
      </c>
      <c r="G385" s="2">
        <v>23599</v>
      </c>
      <c r="H385" s="2">
        <v>23641</v>
      </c>
      <c r="I385" s="2">
        <v>23848</v>
      </c>
      <c r="J385" s="2">
        <v>24184</v>
      </c>
      <c r="K385" s="2">
        <v>24541</v>
      </c>
      <c r="L385" s="2">
        <v>24749</v>
      </c>
      <c r="M385" s="2">
        <v>25074</v>
      </c>
      <c r="N385" s="2">
        <v>25355</v>
      </c>
      <c r="O385" s="2">
        <v>25683</v>
      </c>
      <c r="P385" s="2">
        <v>26000</v>
      </c>
      <c r="Q385" s="2">
        <v>26360</v>
      </c>
      <c r="R385" s="2">
        <v>26658</v>
      </c>
      <c r="S385" s="2">
        <v>27099</v>
      </c>
      <c r="T385" s="2">
        <v>27495</v>
      </c>
      <c r="U385" s="2">
        <v>27930</v>
      </c>
      <c r="V385" s="2">
        <v>28284</v>
      </c>
      <c r="W385" s="2">
        <v>28290.0815929565</v>
      </c>
      <c r="X385" s="2">
        <v>28331.490933124001</v>
      </c>
      <c r="Y385" s="2">
        <v>28391.869993110598</v>
      </c>
      <c r="Z385" s="2">
        <v>28474.973223749901</v>
      </c>
      <c r="AA385" s="2">
        <v>28635.9043540823</v>
      </c>
      <c r="AB385" s="2">
        <v>28911.8716810281</v>
      </c>
      <c r="AC385" s="2">
        <v>29044.118386244001</v>
      </c>
      <c r="AD385" s="2">
        <v>29177.206086078299</v>
      </c>
      <c r="AE385" s="2">
        <v>29317.489206206199</v>
      </c>
      <c r="AF385" s="2">
        <v>29464.641682146401</v>
      </c>
      <c r="AG385" s="2">
        <v>29613.681364020402</v>
      </c>
      <c r="AH385" s="2">
        <v>29763.053908341</v>
      </c>
      <c r="AI385" s="2">
        <v>29921.883716540498</v>
      </c>
      <c r="AJ385" s="2">
        <v>30072.460885919802</v>
      </c>
      <c r="AK385" s="2">
        <v>30229.6462475433</v>
      </c>
      <c r="AL385" s="2">
        <v>30392.404936599702</v>
      </c>
      <c r="AM385" s="2">
        <v>30551.9723317276</v>
      </c>
      <c r="AN385" s="2">
        <v>30719.9455476072</v>
      </c>
      <c r="AO385" s="2">
        <v>30886.139541665099</v>
      </c>
      <c r="AP385" s="2">
        <v>31056.961574053399</v>
      </c>
      <c r="AQ385" s="2">
        <v>31233.278435845001</v>
      </c>
      <c r="AR385" s="2"/>
      <c r="AS385" s="2"/>
      <c r="AT385" s="2"/>
      <c r="AU385" s="2"/>
      <c r="AV385" s="2"/>
      <c r="AW385" s="2"/>
      <c r="AX385" s="2"/>
      <c r="AY385" s="2"/>
      <c r="AZ385" s="2"/>
      <c r="BA385" s="2"/>
      <c r="BB385" s="2"/>
      <c r="BC385" s="2"/>
      <c r="BD385" s="2"/>
      <c r="BE385" s="2"/>
      <c r="BF385" s="2"/>
      <c r="BG385" s="2"/>
      <c r="BH385" s="2"/>
    </row>
    <row r="386" spans="1:60">
      <c r="A386" t="s">
        <v>214</v>
      </c>
      <c r="B386" t="s">
        <v>599</v>
      </c>
      <c r="C386" s="2">
        <v>17256</v>
      </c>
      <c r="D386" s="2">
        <v>17198</v>
      </c>
      <c r="E386" s="2">
        <v>17225</v>
      </c>
      <c r="F386" s="2">
        <v>17242</v>
      </c>
      <c r="G386" s="2">
        <v>17302</v>
      </c>
      <c r="H386" s="2">
        <v>17345</v>
      </c>
      <c r="I386" s="2">
        <v>17488</v>
      </c>
      <c r="J386" s="2">
        <v>17608</v>
      </c>
      <c r="K386" s="2">
        <v>17833</v>
      </c>
      <c r="L386" s="2">
        <v>18117</v>
      </c>
      <c r="M386" s="2">
        <v>18218</v>
      </c>
      <c r="N386" s="2">
        <v>18253</v>
      </c>
      <c r="O386" s="2">
        <v>18356</v>
      </c>
      <c r="P386" s="2">
        <v>18441</v>
      </c>
      <c r="Q386" s="2">
        <v>18489</v>
      </c>
      <c r="R386" s="2">
        <v>18586</v>
      </c>
      <c r="S386" s="2">
        <v>19125</v>
      </c>
      <c r="T386" s="2">
        <v>19387</v>
      </c>
      <c r="U386" s="2">
        <v>19375</v>
      </c>
      <c r="V386" s="2">
        <v>19548</v>
      </c>
      <c r="W386" s="2">
        <v>19355.0234445432</v>
      </c>
      <c r="X386" s="2">
        <v>19132.423975530601</v>
      </c>
      <c r="Y386" s="2">
        <v>19039.370310798298</v>
      </c>
      <c r="Z386" s="2">
        <v>19028.573318155901</v>
      </c>
      <c r="AA386" s="2">
        <v>19156.118120235999</v>
      </c>
      <c r="AB386" s="2">
        <v>19237.9428087667</v>
      </c>
      <c r="AC386" s="2">
        <v>19307.1357376411</v>
      </c>
      <c r="AD386" s="2">
        <v>19382.646442870799</v>
      </c>
      <c r="AE386" s="2">
        <v>19502.528193356899</v>
      </c>
      <c r="AF386" s="2">
        <v>19594.681794084099</v>
      </c>
      <c r="AG386" s="2">
        <v>19700.533271428201</v>
      </c>
      <c r="AH386" s="2">
        <v>19852.318681476299</v>
      </c>
      <c r="AI386" s="2">
        <v>19987.6916660356</v>
      </c>
      <c r="AJ386" s="2">
        <v>20148.2013322649</v>
      </c>
      <c r="AK386" s="2">
        <v>20275.970573327799</v>
      </c>
      <c r="AL386" s="2">
        <v>20435.2692427398</v>
      </c>
      <c r="AM386" s="2">
        <v>20645.529875477099</v>
      </c>
      <c r="AN386" s="2">
        <v>20881.1647134013</v>
      </c>
      <c r="AO386" s="2">
        <v>21146.6227743079</v>
      </c>
      <c r="AP386" s="2">
        <v>21397.843012420501</v>
      </c>
      <c r="AQ386" s="2">
        <v>21652.045477340998</v>
      </c>
      <c r="AR386" s="2"/>
      <c r="AS386" s="2"/>
      <c r="AT386" s="2"/>
      <c r="AU386" s="2"/>
      <c r="AV386" s="2"/>
      <c r="AW386" s="2"/>
      <c r="AX386" s="2"/>
      <c r="AY386" s="2"/>
      <c r="AZ386" s="2"/>
      <c r="BA386" s="2"/>
      <c r="BB386" s="2"/>
      <c r="BC386" s="2"/>
      <c r="BD386" s="2"/>
      <c r="BE386" s="2"/>
      <c r="BF386" s="2"/>
      <c r="BG386" s="2"/>
      <c r="BH386" s="2"/>
    </row>
    <row r="387" spans="1:60">
      <c r="A387" t="s">
        <v>214</v>
      </c>
      <c r="B387" t="s">
        <v>600</v>
      </c>
      <c r="C387" s="2">
        <v>18618</v>
      </c>
      <c r="D387" s="2">
        <v>18545</v>
      </c>
      <c r="E387" s="2">
        <v>18411</v>
      </c>
      <c r="F387" s="2">
        <v>18456</v>
      </c>
      <c r="G387" s="2">
        <v>18587</v>
      </c>
      <c r="H387" s="2">
        <v>18818</v>
      </c>
      <c r="I387" s="2">
        <v>19068</v>
      </c>
      <c r="J387" s="2">
        <v>19477</v>
      </c>
      <c r="K387" s="2">
        <v>19747</v>
      </c>
      <c r="L387" s="2">
        <v>19904</v>
      </c>
      <c r="M387" s="2">
        <v>20139</v>
      </c>
      <c r="N387" s="2">
        <v>20421</v>
      </c>
      <c r="O387" s="2">
        <v>20821</v>
      </c>
      <c r="P387" s="2">
        <v>21240</v>
      </c>
      <c r="Q387" s="2">
        <v>21555</v>
      </c>
      <c r="R387" s="2">
        <v>21825</v>
      </c>
      <c r="S387" s="2">
        <v>22110</v>
      </c>
      <c r="T387" s="2">
        <v>22237</v>
      </c>
      <c r="U387" s="2">
        <v>22531</v>
      </c>
      <c r="V387" s="2">
        <v>22543</v>
      </c>
      <c r="W387" s="2">
        <v>22635.652662878601</v>
      </c>
      <c r="X387" s="2">
        <v>22679.948094015599</v>
      </c>
      <c r="Y387" s="2">
        <v>22754.213339570801</v>
      </c>
      <c r="Z387" s="2">
        <v>22872.487730839301</v>
      </c>
      <c r="AA387" s="2">
        <v>23077.286123780999</v>
      </c>
      <c r="AB387" s="2">
        <v>23377.797959982599</v>
      </c>
      <c r="AC387" s="2">
        <v>24000.002446933999</v>
      </c>
      <c r="AD387" s="2">
        <v>24626.1634024837</v>
      </c>
      <c r="AE387" s="2">
        <v>25286.178233287101</v>
      </c>
      <c r="AF387" s="2">
        <v>25605.1714784547</v>
      </c>
      <c r="AG387" s="2">
        <v>25799.472534488799</v>
      </c>
      <c r="AH387" s="2">
        <v>25994.207544183399</v>
      </c>
      <c r="AI387" s="2">
        <v>26201.271834849002</v>
      </c>
      <c r="AJ387" s="2">
        <v>26397.5772966851</v>
      </c>
      <c r="AK387" s="2">
        <v>26602.497769677499</v>
      </c>
      <c r="AL387" s="2">
        <v>26814.6841212162</v>
      </c>
      <c r="AM387" s="2">
        <v>26975.828825182401</v>
      </c>
      <c r="AN387" s="2">
        <v>27092.207309643702</v>
      </c>
      <c r="AO387" s="2">
        <v>27207.353103474401</v>
      </c>
      <c r="AP387" s="2">
        <v>27325.705376010501</v>
      </c>
      <c r="AQ387" s="2">
        <v>27447.8647018755</v>
      </c>
      <c r="AR387" s="2"/>
      <c r="AS387" s="2"/>
      <c r="AT387" s="2"/>
      <c r="AU387" s="2"/>
      <c r="AV387" s="2"/>
      <c r="AW387" s="2"/>
      <c r="AX387" s="2"/>
      <c r="AY387" s="2"/>
      <c r="AZ387" s="2"/>
      <c r="BA387" s="2"/>
      <c r="BB387" s="2"/>
      <c r="BC387" s="2"/>
      <c r="BD387" s="2"/>
      <c r="BE387" s="2"/>
      <c r="BF387" s="2"/>
      <c r="BG387" s="2"/>
      <c r="BH387" s="2"/>
    </row>
    <row r="388" spans="1:60">
      <c r="A388" t="s">
        <v>214</v>
      </c>
      <c r="B388" t="s">
        <v>601</v>
      </c>
      <c r="C388" s="2">
        <v>13712</v>
      </c>
      <c r="D388" s="2">
        <v>13796</v>
      </c>
      <c r="E388" s="2">
        <v>13795</v>
      </c>
      <c r="F388" s="2">
        <v>13834</v>
      </c>
      <c r="G388" s="2">
        <v>13959</v>
      </c>
      <c r="H388" s="2">
        <v>14135</v>
      </c>
      <c r="I388" s="2">
        <v>14497</v>
      </c>
      <c r="J388" s="2">
        <v>14762</v>
      </c>
      <c r="K388" s="2">
        <v>15058</v>
      </c>
      <c r="L388" s="2">
        <v>15302</v>
      </c>
      <c r="M388" s="2">
        <v>15516</v>
      </c>
      <c r="N388" s="2">
        <v>15815</v>
      </c>
      <c r="O388" s="2">
        <v>16100</v>
      </c>
      <c r="P388" s="2">
        <v>16399</v>
      </c>
      <c r="Q388" s="2">
        <v>16628</v>
      </c>
      <c r="R388" s="2">
        <v>16832</v>
      </c>
      <c r="S388" s="2">
        <v>17120</v>
      </c>
      <c r="T388" s="2">
        <v>17355</v>
      </c>
      <c r="U388" s="2">
        <v>17642</v>
      </c>
      <c r="V388" s="2">
        <v>17831</v>
      </c>
      <c r="W388" s="2">
        <v>17840.746304359702</v>
      </c>
      <c r="X388" s="2">
        <v>17868.212326758199</v>
      </c>
      <c r="Y388" s="2">
        <v>17908.542420647002</v>
      </c>
      <c r="Z388" s="2">
        <v>17957.8905927829</v>
      </c>
      <c r="AA388" s="2">
        <v>18063.3009144432</v>
      </c>
      <c r="AB388" s="2">
        <v>18128.639760114202</v>
      </c>
      <c r="AC388" s="2">
        <v>18210.899155114599</v>
      </c>
      <c r="AD388" s="2">
        <v>18293.681616261001</v>
      </c>
      <c r="AE388" s="2">
        <v>18380.939779526299</v>
      </c>
      <c r="AF388" s="2">
        <v>18472.470786593702</v>
      </c>
      <c r="AG388" s="2">
        <v>18565.175657364602</v>
      </c>
      <c r="AH388" s="2">
        <v>18658.089476112</v>
      </c>
      <c r="AI388" s="2">
        <v>18756.883946603801</v>
      </c>
      <c r="AJ388" s="2">
        <v>18850.545161103</v>
      </c>
      <c r="AK388" s="2">
        <v>18948.3167666599</v>
      </c>
      <c r="AL388" s="2">
        <v>19049.555064817399</v>
      </c>
      <c r="AM388" s="2">
        <v>19148.808332595501</v>
      </c>
      <c r="AN388" s="2">
        <v>19253.2901415659</v>
      </c>
      <c r="AO388" s="2">
        <v>19356.665251451999</v>
      </c>
      <c r="AP388" s="2">
        <v>19462.919067235202</v>
      </c>
      <c r="AQ388" s="2">
        <v>19572.5907642907</v>
      </c>
      <c r="AR388" s="2"/>
      <c r="AS388" s="2"/>
      <c r="AT388" s="2"/>
      <c r="AU388" s="2"/>
      <c r="AV388" s="2"/>
      <c r="AW388" s="2"/>
      <c r="AX388" s="2"/>
      <c r="AY388" s="2"/>
      <c r="AZ388" s="2"/>
      <c r="BA388" s="2"/>
      <c r="BB388" s="2"/>
      <c r="BC388" s="2"/>
      <c r="BD388" s="2"/>
      <c r="BE388" s="2"/>
      <c r="BF388" s="2"/>
      <c r="BG388" s="2"/>
      <c r="BH388" s="2"/>
    </row>
    <row r="389" spans="1:60">
      <c r="A389" t="s">
        <v>214</v>
      </c>
      <c r="B389" t="s">
        <v>602</v>
      </c>
      <c r="C389" s="2">
        <v>9355</v>
      </c>
      <c r="D389" s="2">
        <v>9335</v>
      </c>
      <c r="E389" s="2">
        <v>9250</v>
      </c>
      <c r="F389" s="2">
        <v>9220</v>
      </c>
      <c r="G389" s="2">
        <v>9290</v>
      </c>
      <c r="H389" s="2">
        <v>9359</v>
      </c>
      <c r="I389" s="2">
        <v>9402</v>
      </c>
      <c r="J389" s="2">
        <v>9490</v>
      </c>
      <c r="K389" s="2">
        <v>9604</v>
      </c>
      <c r="L389" s="2">
        <v>9726</v>
      </c>
      <c r="M389" s="2">
        <v>9907</v>
      </c>
      <c r="N389" s="2">
        <v>10142</v>
      </c>
      <c r="O389" s="2">
        <v>10417</v>
      </c>
      <c r="P389" s="2">
        <v>10774</v>
      </c>
      <c r="Q389" s="2">
        <v>11219</v>
      </c>
      <c r="R389" s="2">
        <v>11668</v>
      </c>
      <c r="S389" s="2">
        <v>11972</v>
      </c>
      <c r="T389" s="2">
        <v>12391</v>
      </c>
      <c r="U389" s="2">
        <v>12620</v>
      </c>
      <c r="V389" s="2">
        <v>12766</v>
      </c>
      <c r="W389" s="2">
        <v>12780.571719738</v>
      </c>
      <c r="X389" s="2">
        <v>12785.027515945299</v>
      </c>
      <c r="Y389" s="2">
        <v>12800.325159170799</v>
      </c>
      <c r="Z389" s="2">
        <v>12931.979356542201</v>
      </c>
      <c r="AA389" s="2">
        <v>12954.0191714965</v>
      </c>
      <c r="AB389" s="2">
        <v>12977.6931464053</v>
      </c>
      <c r="AC389" s="2">
        <v>13023.3637097833</v>
      </c>
      <c r="AD389" s="2">
        <v>13382.4563799347</v>
      </c>
      <c r="AE389" s="2">
        <v>13760.963690846</v>
      </c>
      <c r="AF389" s="2">
        <v>14189.2294571926</v>
      </c>
      <c r="AG389" s="2">
        <v>14607.362531779099</v>
      </c>
      <c r="AH389" s="2">
        <v>15032.086150117701</v>
      </c>
      <c r="AI389" s="2">
        <v>15514.7701007826</v>
      </c>
      <c r="AJ389" s="2">
        <v>15945.3393001034</v>
      </c>
      <c r="AK389" s="2">
        <v>16402.501112942002</v>
      </c>
      <c r="AL389" s="2">
        <v>16910.407755325901</v>
      </c>
      <c r="AM389" s="2">
        <v>17408.966496468001</v>
      </c>
      <c r="AN389" s="2">
        <v>17876.2875960282</v>
      </c>
      <c r="AO389" s="2">
        <v>18324.386210219101</v>
      </c>
      <c r="AP389" s="2">
        <v>18799.6330438511</v>
      </c>
      <c r="AQ389" s="2">
        <v>19186.360286650099</v>
      </c>
      <c r="AR389" s="2"/>
      <c r="AS389" s="2"/>
      <c r="AT389" s="2"/>
      <c r="AU389" s="2"/>
      <c r="AV389" s="2"/>
      <c r="AW389" s="2"/>
      <c r="AX389" s="2"/>
      <c r="AY389" s="2"/>
      <c r="AZ389" s="2"/>
      <c r="BA389" s="2"/>
      <c r="BB389" s="2"/>
      <c r="BC389" s="2"/>
      <c r="BD389" s="2"/>
      <c r="BE389" s="2"/>
      <c r="BF389" s="2"/>
      <c r="BG389" s="2"/>
      <c r="BH389" s="2"/>
    </row>
    <row r="390" spans="1:60">
      <c r="A390" t="s">
        <v>214</v>
      </c>
      <c r="B390" t="s">
        <v>603</v>
      </c>
      <c r="C390" s="2">
        <v>15904</v>
      </c>
      <c r="D390" s="2">
        <v>16110</v>
      </c>
      <c r="E390" s="2">
        <v>16516</v>
      </c>
      <c r="F390" s="2">
        <v>16876</v>
      </c>
      <c r="G390" s="2">
        <v>17080</v>
      </c>
      <c r="H390" s="2">
        <v>17474</v>
      </c>
      <c r="I390" s="2">
        <v>18321</v>
      </c>
      <c r="J390" s="2">
        <v>19081</v>
      </c>
      <c r="K390" s="2">
        <v>19562</v>
      </c>
      <c r="L390" s="2">
        <v>19738</v>
      </c>
      <c r="M390" s="2">
        <v>19617</v>
      </c>
      <c r="N390" s="2">
        <v>19953</v>
      </c>
      <c r="O390" s="2">
        <v>20256</v>
      </c>
      <c r="P390" s="2">
        <v>20550</v>
      </c>
      <c r="Q390" s="2">
        <v>20788</v>
      </c>
      <c r="R390" s="2">
        <v>21121</v>
      </c>
      <c r="S390" s="2">
        <v>21728</v>
      </c>
      <c r="T390" s="2">
        <v>22118</v>
      </c>
      <c r="U390" s="2">
        <v>22310</v>
      </c>
      <c r="V390" s="2">
        <v>22512</v>
      </c>
      <c r="W390" s="2">
        <v>22105.327838211699</v>
      </c>
      <c r="X390" s="2">
        <v>21539.262384240301</v>
      </c>
      <c r="Y390" s="2">
        <v>21155.812668549901</v>
      </c>
      <c r="Z390" s="2">
        <v>21111.261511414501</v>
      </c>
      <c r="AA390" s="2">
        <v>21771.882047896299</v>
      </c>
      <c r="AB390" s="2">
        <v>22011.302202161201</v>
      </c>
      <c r="AC390" s="2">
        <v>22184.498891642801</v>
      </c>
      <c r="AD390" s="2">
        <v>22402.6238077198</v>
      </c>
      <c r="AE390" s="2">
        <v>22787.846252356099</v>
      </c>
      <c r="AF390" s="2">
        <v>23054.0470498168</v>
      </c>
      <c r="AG390" s="2">
        <v>23543.889238269399</v>
      </c>
      <c r="AH390" s="2">
        <v>23846.662609400399</v>
      </c>
      <c r="AI390" s="2">
        <v>24059.0046696684</v>
      </c>
      <c r="AJ390" s="2">
        <v>24173.410559580901</v>
      </c>
      <c r="AK390" s="2">
        <v>24293.927669589601</v>
      </c>
      <c r="AL390" s="2">
        <v>24436.136588015201</v>
      </c>
      <c r="AM390" s="2">
        <v>24602.987600341901</v>
      </c>
      <c r="AN390" s="2">
        <v>24777.095512389598</v>
      </c>
      <c r="AO390" s="2">
        <v>24951.902684437198</v>
      </c>
      <c r="AP390" s="2">
        <v>25131.324393756498</v>
      </c>
      <c r="AQ390" s="2">
        <v>25193.5151796264</v>
      </c>
      <c r="AR390" s="2"/>
      <c r="AS390" s="2"/>
      <c r="AT390" s="2"/>
      <c r="AU390" s="2"/>
      <c r="AV390" s="2"/>
      <c r="AW390" s="2"/>
      <c r="AX390" s="2"/>
      <c r="AY390" s="2"/>
      <c r="AZ390" s="2"/>
      <c r="BA390" s="2"/>
      <c r="BB390" s="2"/>
      <c r="BC390" s="2"/>
      <c r="BD390" s="2"/>
      <c r="BE390" s="2"/>
      <c r="BF390" s="2"/>
      <c r="BG390" s="2"/>
      <c r="BH390" s="2"/>
    </row>
    <row r="391" spans="1:60">
      <c r="A391" t="s">
        <v>214</v>
      </c>
      <c r="B391" t="s">
        <v>604</v>
      </c>
      <c r="C391" s="2">
        <v>12438</v>
      </c>
      <c r="D391" s="2">
        <v>12354</v>
      </c>
      <c r="E391" s="2">
        <v>12251</v>
      </c>
      <c r="F391" s="2">
        <v>12226</v>
      </c>
      <c r="G391" s="2">
        <v>12353</v>
      </c>
      <c r="H391" s="2">
        <v>12514</v>
      </c>
      <c r="I391" s="2">
        <v>12729</v>
      </c>
      <c r="J391" s="2">
        <v>13028</v>
      </c>
      <c r="K391" s="2">
        <v>13248</v>
      </c>
      <c r="L391" s="2">
        <v>13476</v>
      </c>
      <c r="M391" s="2">
        <v>13601</v>
      </c>
      <c r="N391" s="2">
        <v>13792</v>
      </c>
      <c r="O391" s="2">
        <v>13998</v>
      </c>
      <c r="P391" s="2">
        <v>14179</v>
      </c>
      <c r="Q391" s="2">
        <v>14340</v>
      </c>
      <c r="R391" s="2">
        <v>14486</v>
      </c>
      <c r="S391" s="2">
        <v>14595</v>
      </c>
      <c r="T391" s="2">
        <v>14673</v>
      </c>
      <c r="U391" s="2">
        <v>14953</v>
      </c>
      <c r="V391" s="2">
        <v>15068</v>
      </c>
      <c r="W391" s="2">
        <v>15108.727369570601</v>
      </c>
      <c r="X391" s="2">
        <v>15113.0669290808</v>
      </c>
      <c r="Y391" s="2">
        <v>15330.3794442938</v>
      </c>
      <c r="Z391" s="2">
        <v>15405.3340885329</v>
      </c>
      <c r="AA391" s="2">
        <v>15491.470338868499</v>
      </c>
      <c r="AB391" s="2">
        <v>15513.10668898</v>
      </c>
      <c r="AC391" s="2">
        <v>15665.6565587193</v>
      </c>
      <c r="AD391" s="2">
        <v>15819.176420153901</v>
      </c>
      <c r="AE391" s="2">
        <v>15980.996503698199</v>
      </c>
      <c r="AF391" s="2">
        <v>16150.7405656354</v>
      </c>
      <c r="AG391" s="2">
        <v>16322.661559882499</v>
      </c>
      <c r="AH391" s="2">
        <v>16491.359061238902</v>
      </c>
      <c r="AI391" s="2">
        <v>16670.171122050699</v>
      </c>
      <c r="AJ391" s="2">
        <v>16839.6922951954</v>
      </c>
      <c r="AK391" s="2">
        <v>17016.653032168499</v>
      </c>
      <c r="AL391" s="2">
        <v>17199.888269445401</v>
      </c>
      <c r="AM391" s="2">
        <v>17309.294409789902</v>
      </c>
      <c r="AN391" s="2">
        <v>17344.6782855649</v>
      </c>
      <c r="AO391" s="2">
        <v>17379.6873678431</v>
      </c>
      <c r="AP391" s="2">
        <v>17415.671352126199</v>
      </c>
      <c r="AQ391" s="2">
        <v>17452.812837837599</v>
      </c>
      <c r="AR391" s="2"/>
      <c r="AS391" s="2"/>
      <c r="AT391" s="2"/>
      <c r="AU391" s="2"/>
      <c r="AV391" s="2"/>
      <c r="AW391" s="2"/>
      <c r="AX391" s="2"/>
      <c r="AY391" s="2"/>
      <c r="AZ391" s="2"/>
      <c r="BA391" s="2"/>
      <c r="BB391" s="2"/>
      <c r="BC391" s="2"/>
      <c r="BD391" s="2"/>
      <c r="BE391" s="2"/>
      <c r="BF391" s="2"/>
      <c r="BG391" s="2"/>
      <c r="BH391" s="2"/>
    </row>
    <row r="392" spans="1:60">
      <c r="A392" t="s">
        <v>214</v>
      </c>
      <c r="B392" t="s">
        <v>605</v>
      </c>
      <c r="C392" s="2">
        <v>14651</v>
      </c>
      <c r="D392" s="2">
        <v>14575</v>
      </c>
      <c r="E392" s="2">
        <v>14529</v>
      </c>
      <c r="F392" s="2">
        <v>14569</v>
      </c>
      <c r="G392" s="2">
        <v>14663</v>
      </c>
      <c r="H392" s="2">
        <v>14642</v>
      </c>
      <c r="I392" s="2">
        <v>14770</v>
      </c>
      <c r="J392" s="2">
        <v>15207</v>
      </c>
      <c r="K392" s="2">
        <v>15527</v>
      </c>
      <c r="L392" s="2">
        <v>15730</v>
      </c>
      <c r="M392" s="2">
        <v>15730</v>
      </c>
      <c r="N392" s="2">
        <v>16007</v>
      </c>
      <c r="O392" s="2">
        <v>16184</v>
      </c>
      <c r="P392" s="2">
        <v>16384</v>
      </c>
      <c r="Q392" s="2">
        <v>16643</v>
      </c>
      <c r="R392" s="2">
        <v>16778</v>
      </c>
      <c r="S392" s="2">
        <v>17037</v>
      </c>
      <c r="T392" s="2">
        <v>17174</v>
      </c>
      <c r="U392" s="2">
        <v>17327</v>
      </c>
      <c r="V392" s="2">
        <v>17399</v>
      </c>
      <c r="W392" s="2">
        <v>17007.649413986001</v>
      </c>
      <c r="X392" s="2">
        <v>16654.8484186321</v>
      </c>
      <c r="Y392" s="2">
        <v>16613.934843023399</v>
      </c>
      <c r="Z392" s="2">
        <v>16604.858320906598</v>
      </c>
      <c r="AA392" s="2">
        <v>16644.403999770399</v>
      </c>
      <c r="AB392" s="2">
        <v>16698.846815544799</v>
      </c>
      <c r="AC392" s="2">
        <v>16751.839029131701</v>
      </c>
      <c r="AD392" s="2">
        <v>16804.421576127599</v>
      </c>
      <c r="AE392" s="2">
        <v>16858.768845917599</v>
      </c>
      <c r="AF392" s="2">
        <v>16922.140241708501</v>
      </c>
      <c r="AG392" s="2">
        <v>16985.1085580783</v>
      </c>
      <c r="AH392" s="2">
        <v>17049.965373715801</v>
      </c>
      <c r="AI392" s="2">
        <v>17107.133314297302</v>
      </c>
      <c r="AJ392" s="2">
        <v>17143.216257754098</v>
      </c>
      <c r="AK392" s="2">
        <v>17181.226647546599</v>
      </c>
      <c r="AL392" s="2">
        <v>17226.078518875998</v>
      </c>
      <c r="AM392" s="2">
        <v>17278.7023427729</v>
      </c>
      <c r="AN392" s="2">
        <v>17333.615021095698</v>
      </c>
      <c r="AO392" s="2">
        <v>17388.748180084302</v>
      </c>
      <c r="AP392" s="2">
        <v>17445.336730987499</v>
      </c>
      <c r="AQ392" s="2">
        <v>17505.231482166098</v>
      </c>
      <c r="AR392" s="2"/>
      <c r="AS392" s="2"/>
      <c r="AT392" s="2"/>
      <c r="AU392" s="2"/>
      <c r="AV392" s="2"/>
      <c r="AW392" s="2"/>
      <c r="AX392" s="2"/>
      <c r="AY392" s="2"/>
      <c r="AZ392" s="2"/>
      <c r="BA392" s="2"/>
      <c r="BB392" s="2"/>
      <c r="BC392" s="2"/>
      <c r="BD392" s="2"/>
      <c r="BE392" s="2"/>
      <c r="BF392" s="2"/>
      <c r="BG392" s="2"/>
      <c r="BH392" s="2"/>
    </row>
    <row r="393" spans="1:60">
      <c r="A393" t="s">
        <v>214</v>
      </c>
      <c r="B393" t="s">
        <v>606</v>
      </c>
      <c r="C393" s="2">
        <v>21160</v>
      </c>
      <c r="D393" s="2">
        <v>21402</v>
      </c>
      <c r="E393" s="2">
        <v>21442</v>
      </c>
      <c r="F393" s="2">
        <v>21763</v>
      </c>
      <c r="G393" s="2">
        <v>22000</v>
      </c>
      <c r="H393" s="2">
        <v>22218</v>
      </c>
      <c r="I393" s="2">
        <v>22605</v>
      </c>
      <c r="J393" s="2">
        <v>23013</v>
      </c>
      <c r="K393" s="2">
        <v>23477</v>
      </c>
      <c r="L393" s="2">
        <v>23702</v>
      </c>
      <c r="M393" s="2">
        <v>23870</v>
      </c>
      <c r="N393" s="2">
        <v>24188</v>
      </c>
      <c r="O393" s="2">
        <v>24484</v>
      </c>
      <c r="P393" s="2">
        <v>24765</v>
      </c>
      <c r="Q393" s="2">
        <v>24963</v>
      </c>
      <c r="R393" s="2">
        <v>25136</v>
      </c>
      <c r="S393" s="2">
        <v>25380</v>
      </c>
      <c r="T393" s="2">
        <v>25685</v>
      </c>
      <c r="U393" s="2">
        <v>26051</v>
      </c>
      <c r="V393" s="2">
        <v>26279</v>
      </c>
      <c r="W393" s="2">
        <v>26071.509133932301</v>
      </c>
      <c r="X393" s="2">
        <v>25341.974419887301</v>
      </c>
      <c r="Y393" s="2">
        <v>24994.848472548201</v>
      </c>
      <c r="Z393" s="2">
        <v>24972.7574611372</v>
      </c>
      <c r="AA393" s="2">
        <v>25120.274477856601</v>
      </c>
      <c r="AB393" s="2">
        <v>25306.477771551399</v>
      </c>
      <c r="AC393" s="2">
        <v>25459.753706856001</v>
      </c>
      <c r="AD393" s="2">
        <v>25633.678052289099</v>
      </c>
      <c r="AE393" s="2">
        <v>25764.9290790509</v>
      </c>
      <c r="AF393" s="2">
        <v>25950.738065292899</v>
      </c>
      <c r="AG393" s="2">
        <v>26170.807398415898</v>
      </c>
      <c r="AH393" s="2">
        <v>26357.931682959199</v>
      </c>
      <c r="AI393" s="2">
        <v>26550.123264249301</v>
      </c>
      <c r="AJ393" s="2">
        <v>26751.556934967699</v>
      </c>
      <c r="AK393" s="2">
        <v>27005.987181252101</v>
      </c>
      <c r="AL393" s="2">
        <v>27232.4913547176</v>
      </c>
      <c r="AM393" s="2">
        <v>27498.244347464901</v>
      </c>
      <c r="AN393" s="2">
        <v>27775.556130141002</v>
      </c>
      <c r="AO393" s="2">
        <v>28053.981345141201</v>
      </c>
      <c r="AP393" s="2">
        <v>28339.756394324799</v>
      </c>
      <c r="AQ393" s="2">
        <v>28598.3689884138</v>
      </c>
      <c r="AR393" s="2"/>
      <c r="AS393" s="2"/>
      <c r="AT393" s="2"/>
      <c r="AU393" s="2"/>
      <c r="AV393" s="2"/>
      <c r="AW393" s="2"/>
      <c r="AX393" s="2"/>
      <c r="AY393" s="2"/>
      <c r="AZ393" s="2"/>
      <c r="BA393" s="2"/>
      <c r="BB393" s="2"/>
      <c r="BC393" s="2"/>
      <c r="BD393" s="2"/>
      <c r="BE393" s="2"/>
      <c r="BF393" s="2"/>
      <c r="BG393" s="2"/>
      <c r="BH393" s="2"/>
    </row>
    <row r="394" spans="1:60">
      <c r="A394" t="s">
        <v>214</v>
      </c>
      <c r="B394" t="s">
        <v>607</v>
      </c>
      <c r="C394" s="2">
        <v>8926</v>
      </c>
      <c r="D394" s="2">
        <v>8898</v>
      </c>
      <c r="E394" s="2">
        <v>8914</v>
      </c>
      <c r="F394" s="2">
        <v>8903</v>
      </c>
      <c r="G394" s="2">
        <v>9034</v>
      </c>
      <c r="H394" s="2">
        <v>9168</v>
      </c>
      <c r="I394" s="2">
        <v>9434</v>
      </c>
      <c r="J394" s="2">
        <v>9803</v>
      </c>
      <c r="K394" s="2">
        <v>10087</v>
      </c>
      <c r="L394" s="2">
        <v>10256</v>
      </c>
      <c r="M394" s="2">
        <v>10313</v>
      </c>
      <c r="N394" s="2">
        <v>10402</v>
      </c>
      <c r="O394" s="2">
        <v>10505</v>
      </c>
      <c r="P394" s="2">
        <v>10594</v>
      </c>
      <c r="Q394" s="2">
        <v>10673</v>
      </c>
      <c r="R394" s="2">
        <v>10681</v>
      </c>
      <c r="S394" s="2">
        <v>10896</v>
      </c>
      <c r="T394" s="2">
        <v>11039</v>
      </c>
      <c r="U394" s="2">
        <v>11117</v>
      </c>
      <c r="V394" s="2">
        <v>11033</v>
      </c>
      <c r="W394" s="2">
        <v>11075.1021299934</v>
      </c>
      <c r="X394" s="2">
        <v>11122.911899974601</v>
      </c>
      <c r="Y394" s="2">
        <v>11135.744452598499</v>
      </c>
      <c r="Z394" s="2">
        <v>11147.780601030599</v>
      </c>
      <c r="AA394" s="2">
        <v>11197.0051681679</v>
      </c>
      <c r="AB394" s="2">
        <v>11407.9511288619</v>
      </c>
      <c r="AC394" s="2">
        <v>11452.115232735399</v>
      </c>
      <c r="AD394" s="2">
        <v>11496.560174219199</v>
      </c>
      <c r="AE394" s="2">
        <v>11543.408057991999</v>
      </c>
      <c r="AF394" s="2">
        <v>11592.5499809375</v>
      </c>
      <c r="AG394" s="2">
        <v>11642.3221320996</v>
      </c>
      <c r="AH394" s="2">
        <v>11692.2054639461</v>
      </c>
      <c r="AI394" s="2">
        <v>11745.2470571953</v>
      </c>
      <c r="AJ394" s="2">
        <v>11795.5326611854</v>
      </c>
      <c r="AK394" s="2">
        <v>11848.025088722499</v>
      </c>
      <c r="AL394" s="2">
        <v>11902.378741328999</v>
      </c>
      <c r="AM394" s="2">
        <v>11952.569011650299</v>
      </c>
      <c r="AN394" s="2">
        <v>12001.8844496274</v>
      </c>
      <c r="AO394" s="2">
        <v>12050.6775141168</v>
      </c>
      <c r="AP394" s="2">
        <v>12100.829329115701</v>
      </c>
      <c r="AQ394" s="2">
        <v>12152.5943821364</v>
      </c>
      <c r="AR394" s="2"/>
      <c r="AS394" s="2"/>
      <c r="AT394" s="2"/>
      <c r="AU394" s="2"/>
      <c r="AV394" s="2"/>
      <c r="AW394" s="2"/>
      <c r="AX394" s="2"/>
      <c r="AY394" s="2"/>
      <c r="AZ394" s="2"/>
      <c r="BA394" s="2"/>
      <c r="BB394" s="2"/>
      <c r="BC394" s="2"/>
      <c r="BD394" s="2"/>
      <c r="BE394" s="2"/>
      <c r="BF394" s="2"/>
      <c r="BG394" s="2"/>
      <c r="BH394" s="2"/>
    </row>
    <row r="395" spans="1:60">
      <c r="A395" t="s">
        <v>214</v>
      </c>
      <c r="B395" t="s">
        <v>608</v>
      </c>
      <c r="C395" s="2">
        <v>17770</v>
      </c>
      <c r="D395" s="2">
        <v>17836</v>
      </c>
      <c r="E395" s="2">
        <v>17896</v>
      </c>
      <c r="F395" s="2">
        <v>17765</v>
      </c>
      <c r="G395" s="2">
        <v>17834</v>
      </c>
      <c r="H395" s="2">
        <v>18119</v>
      </c>
      <c r="I395" s="2">
        <v>18420</v>
      </c>
      <c r="J395" s="2">
        <v>18740</v>
      </c>
      <c r="K395" s="2">
        <v>19034</v>
      </c>
      <c r="L395" s="2">
        <v>19324</v>
      </c>
      <c r="M395" s="2">
        <v>19787</v>
      </c>
      <c r="N395" s="2">
        <v>20089</v>
      </c>
      <c r="O395" s="2">
        <v>20454</v>
      </c>
      <c r="P395" s="2">
        <v>20849</v>
      </c>
      <c r="Q395" s="2">
        <v>21259</v>
      </c>
      <c r="R395" s="2">
        <v>21611</v>
      </c>
      <c r="S395" s="2">
        <v>21974</v>
      </c>
      <c r="T395" s="2">
        <v>22366</v>
      </c>
      <c r="U395" s="2">
        <v>22670</v>
      </c>
      <c r="V395" s="2">
        <v>23009</v>
      </c>
      <c r="W395" s="2">
        <v>23020.0779690706</v>
      </c>
      <c r="X395" s="2">
        <v>23042.1275872925</v>
      </c>
      <c r="Y395" s="2">
        <v>23109.439541055799</v>
      </c>
      <c r="Z395" s="2">
        <v>23326.3359056933</v>
      </c>
      <c r="AA395" s="2">
        <v>23422.979557102899</v>
      </c>
      <c r="AB395" s="2">
        <v>23592.827919655901</v>
      </c>
      <c r="AC395" s="2">
        <v>24260.496981252101</v>
      </c>
      <c r="AD395" s="2">
        <v>24435.889433776199</v>
      </c>
      <c r="AE395" s="2">
        <v>24545.378421027799</v>
      </c>
      <c r="AF395" s="2">
        <v>24660.228847235401</v>
      </c>
      <c r="AG395" s="2">
        <v>24776.552223624101</v>
      </c>
      <c r="AH395" s="2">
        <v>24893.135380543001</v>
      </c>
      <c r="AI395" s="2">
        <v>25017.099789718101</v>
      </c>
      <c r="AJ395" s="2">
        <v>25134.623167433299</v>
      </c>
      <c r="AK395" s="2">
        <v>25257.3041150848</v>
      </c>
      <c r="AL395" s="2">
        <v>25384.334963118399</v>
      </c>
      <c r="AM395" s="2">
        <v>25503.3763932779</v>
      </c>
      <c r="AN395" s="2">
        <v>25625.414998257998</v>
      </c>
      <c r="AO395" s="2">
        <v>25746.160953363498</v>
      </c>
      <c r="AP395" s="2">
        <v>25870.2693264831</v>
      </c>
      <c r="AQ395" s="2">
        <v>25998.3699118902</v>
      </c>
      <c r="AR395" s="2"/>
      <c r="AS395" s="2"/>
      <c r="AT395" s="2"/>
      <c r="AU395" s="2"/>
      <c r="AV395" s="2"/>
      <c r="AW395" s="2"/>
      <c r="AX395" s="2"/>
      <c r="AY395" s="2"/>
      <c r="AZ395" s="2"/>
      <c r="BA395" s="2"/>
      <c r="BB395" s="2"/>
      <c r="BC395" s="2"/>
      <c r="BD395" s="2"/>
      <c r="BE395" s="2"/>
      <c r="BF395" s="2"/>
      <c r="BG395" s="2"/>
      <c r="BH395" s="2"/>
    </row>
    <row r="396" spans="1:60">
      <c r="A396" t="s">
        <v>215</v>
      </c>
      <c r="B396" t="s">
        <v>609</v>
      </c>
      <c r="C396" s="2">
        <v>21498</v>
      </c>
      <c r="D396" s="2">
        <v>21743</v>
      </c>
      <c r="E396" s="2">
        <v>21937</v>
      </c>
      <c r="F396" s="2">
        <v>22032</v>
      </c>
      <c r="G396" s="2">
        <v>22246</v>
      </c>
      <c r="H396" s="2">
        <v>22584</v>
      </c>
      <c r="I396" s="2">
        <v>23014</v>
      </c>
      <c r="J396" s="2">
        <v>23133</v>
      </c>
      <c r="K396" s="2">
        <v>23493</v>
      </c>
      <c r="L396" s="2">
        <v>23694</v>
      </c>
      <c r="M396" s="2">
        <v>24079</v>
      </c>
      <c r="N396" s="2">
        <v>24344</v>
      </c>
      <c r="O396" s="2">
        <v>24724</v>
      </c>
      <c r="P396" s="2">
        <v>24949</v>
      </c>
      <c r="Q396" s="2">
        <v>25204</v>
      </c>
      <c r="R396" s="2">
        <v>25596</v>
      </c>
      <c r="S396" s="2">
        <v>26157</v>
      </c>
      <c r="T396" s="2">
        <v>26363</v>
      </c>
      <c r="U396" s="2">
        <v>26701</v>
      </c>
      <c r="V396" s="2">
        <v>26861</v>
      </c>
      <c r="W396" s="2">
        <v>26525.754719702301</v>
      </c>
      <c r="X396" s="2">
        <v>26383.821045341399</v>
      </c>
      <c r="Y396" s="2">
        <v>26255.015312625601</v>
      </c>
      <c r="Z396" s="2">
        <v>26237.761436115499</v>
      </c>
      <c r="AA396" s="2">
        <v>26348.066347647498</v>
      </c>
      <c r="AB396" s="2">
        <v>26812.148212296601</v>
      </c>
      <c r="AC396" s="2">
        <v>27157.970689027301</v>
      </c>
      <c r="AD396" s="2">
        <v>27278.567975902301</v>
      </c>
      <c r="AE396" s="2">
        <v>27404.787350184</v>
      </c>
      <c r="AF396" s="2">
        <v>27551.964924689601</v>
      </c>
      <c r="AG396" s="2">
        <v>27721.019257099098</v>
      </c>
      <c r="AH396" s="2">
        <v>27900.969902208799</v>
      </c>
      <c r="AI396" s="2">
        <v>28085.7935989775</v>
      </c>
      <c r="AJ396" s="2">
        <v>28279.505040338499</v>
      </c>
      <c r="AK396" s="2">
        <v>28483.5639880907</v>
      </c>
      <c r="AL396" s="2">
        <v>28724.1885090127</v>
      </c>
      <c r="AM396" s="2">
        <v>28803.665253957501</v>
      </c>
      <c r="AN396" s="2">
        <v>28886.598805899601</v>
      </c>
      <c r="AO396" s="2">
        <v>28969.865287632001</v>
      </c>
      <c r="AP396" s="2">
        <v>29055.3298959085</v>
      </c>
      <c r="AQ396" s="2">
        <v>29145.787742699998</v>
      </c>
      <c r="AR396" s="2"/>
      <c r="AS396" s="2"/>
      <c r="AT396" s="2"/>
      <c r="AU396" s="2"/>
      <c r="AV396" s="2"/>
      <c r="AW396" s="2"/>
      <c r="AX396" s="2"/>
      <c r="AY396" s="2"/>
      <c r="AZ396" s="2"/>
      <c r="BA396" s="2"/>
      <c r="BB396" s="2"/>
      <c r="BC396" s="2"/>
      <c r="BD396" s="2"/>
      <c r="BE396" s="2"/>
      <c r="BF396" s="2"/>
      <c r="BG396" s="2"/>
      <c r="BH396" s="2"/>
    </row>
    <row r="397" spans="1:60">
      <c r="A397" t="s">
        <v>215</v>
      </c>
      <c r="B397" t="s">
        <v>610</v>
      </c>
      <c r="C397" s="2">
        <v>14708</v>
      </c>
      <c r="D397" s="2">
        <v>14688</v>
      </c>
      <c r="E397" s="2">
        <v>14766</v>
      </c>
      <c r="F397" s="2">
        <v>14800</v>
      </c>
      <c r="G397" s="2">
        <v>14794</v>
      </c>
      <c r="H397" s="2">
        <v>14888</v>
      </c>
      <c r="I397" s="2">
        <v>15060</v>
      </c>
      <c r="J397" s="2">
        <v>15252</v>
      </c>
      <c r="K397" s="2">
        <v>15446</v>
      </c>
      <c r="L397" s="2">
        <v>15604</v>
      </c>
      <c r="M397" s="2">
        <v>15743</v>
      </c>
      <c r="N397" s="2">
        <v>15886</v>
      </c>
      <c r="O397" s="2">
        <v>16073</v>
      </c>
      <c r="P397" s="2">
        <v>16257</v>
      </c>
      <c r="Q397" s="2">
        <v>16408</v>
      </c>
      <c r="R397" s="2">
        <v>16629</v>
      </c>
      <c r="S397" s="2">
        <v>16882</v>
      </c>
      <c r="T397" s="2">
        <v>17182</v>
      </c>
      <c r="U397" s="2">
        <v>17324</v>
      </c>
      <c r="V397" s="2">
        <v>17394</v>
      </c>
      <c r="W397" s="2">
        <v>17396.279513622801</v>
      </c>
      <c r="X397" s="2">
        <v>17413.745911677499</v>
      </c>
      <c r="Y397" s="2">
        <v>17417.386457799101</v>
      </c>
      <c r="Z397" s="2">
        <v>17418.145159725202</v>
      </c>
      <c r="AA397" s="2">
        <v>17411.1682118387</v>
      </c>
      <c r="AB397" s="2">
        <v>17403.8914806742</v>
      </c>
      <c r="AC397" s="2">
        <v>17398.174448408899</v>
      </c>
      <c r="AD397" s="2">
        <v>17391.935404313601</v>
      </c>
      <c r="AE397" s="2">
        <v>17385.405161139199</v>
      </c>
      <c r="AF397" s="2">
        <v>17377.791012033598</v>
      </c>
      <c r="AG397" s="2">
        <v>17369.045083007699</v>
      </c>
      <c r="AH397" s="2">
        <v>17359.7354401509</v>
      </c>
      <c r="AI397" s="2">
        <v>17405.4254072773</v>
      </c>
      <c r="AJ397" s="2">
        <v>17453.312508799001</v>
      </c>
      <c r="AK397" s="2">
        <v>17503.757595935898</v>
      </c>
      <c r="AL397" s="2">
        <v>17563.282312760199</v>
      </c>
      <c r="AM397" s="2">
        <v>17638.399918446601</v>
      </c>
      <c r="AN397" s="2">
        <v>17711.276660616899</v>
      </c>
      <c r="AO397" s="2">
        <v>17784.446044134598</v>
      </c>
      <c r="AP397" s="2">
        <v>17859.5469352867</v>
      </c>
      <c r="AQ397" s="2">
        <v>17939.035816251901</v>
      </c>
      <c r="AR397" s="2"/>
      <c r="AS397" s="2"/>
      <c r="AT397" s="2"/>
      <c r="AU397" s="2"/>
      <c r="AV397" s="2"/>
      <c r="AW397" s="2"/>
      <c r="AX397" s="2"/>
      <c r="AY397" s="2"/>
      <c r="AZ397" s="2"/>
      <c r="BA397" s="2"/>
      <c r="BB397" s="2"/>
      <c r="BC397" s="2"/>
      <c r="BD397" s="2"/>
      <c r="BE397" s="2"/>
      <c r="BF397" s="2"/>
      <c r="BG397" s="2"/>
      <c r="BH397" s="2"/>
    </row>
    <row r="398" spans="1:60">
      <c r="A398" t="s">
        <v>215</v>
      </c>
      <c r="B398" t="s">
        <v>611</v>
      </c>
      <c r="C398" s="2">
        <v>19243</v>
      </c>
      <c r="D398" s="2">
        <v>19509</v>
      </c>
      <c r="E398" s="2">
        <v>19761</v>
      </c>
      <c r="F398" s="2">
        <v>20083</v>
      </c>
      <c r="G398" s="2">
        <v>20318</v>
      </c>
      <c r="H398" s="2">
        <v>20752</v>
      </c>
      <c r="I398" s="2">
        <v>21176</v>
      </c>
      <c r="J398" s="2">
        <v>21458</v>
      </c>
      <c r="K398" s="2">
        <v>21729</v>
      </c>
      <c r="L398" s="2">
        <v>21808</v>
      </c>
      <c r="M398" s="2">
        <v>22226</v>
      </c>
      <c r="N398" s="2">
        <v>22979</v>
      </c>
      <c r="O398" s="2">
        <v>23867</v>
      </c>
      <c r="P398" s="2">
        <v>24764</v>
      </c>
      <c r="Q398" s="2">
        <v>25260</v>
      </c>
      <c r="R398" s="2">
        <v>25806</v>
      </c>
      <c r="S398" s="2">
        <v>26570</v>
      </c>
      <c r="T398" s="2">
        <v>27049</v>
      </c>
      <c r="U398" s="2">
        <v>27829</v>
      </c>
      <c r="V398" s="2">
        <v>28285</v>
      </c>
      <c r="W398" s="2">
        <v>28531.482784022999</v>
      </c>
      <c r="X398" s="2">
        <v>28818.231298050301</v>
      </c>
      <c r="Y398" s="2">
        <v>29388.814213970101</v>
      </c>
      <c r="Z398" s="2">
        <v>30055.597643269401</v>
      </c>
      <c r="AA398" s="2">
        <v>31042.639450414201</v>
      </c>
      <c r="AB398" s="2">
        <v>31618.312967698799</v>
      </c>
      <c r="AC398" s="2">
        <v>32713.523623572499</v>
      </c>
      <c r="AD398" s="2">
        <v>33401.124276421302</v>
      </c>
      <c r="AE398" s="2">
        <v>34116.2876277998</v>
      </c>
      <c r="AF398" s="2">
        <v>34936.900670100898</v>
      </c>
      <c r="AG398" s="2">
        <v>35768.037866986102</v>
      </c>
      <c r="AH398" s="2">
        <v>36580.559037392799</v>
      </c>
      <c r="AI398" s="2">
        <v>37444.523578353997</v>
      </c>
      <c r="AJ398" s="2">
        <v>38222.484659698101</v>
      </c>
      <c r="AK398" s="2">
        <v>39034.587172647502</v>
      </c>
      <c r="AL398" s="2">
        <v>39875.484458680701</v>
      </c>
      <c r="AM398" s="2">
        <v>40140.461623924901</v>
      </c>
      <c r="AN398" s="2">
        <v>40317.963684214003</v>
      </c>
      <c r="AO398" s="2">
        <v>40504.974467298402</v>
      </c>
      <c r="AP398" s="2">
        <v>40697.192977714403</v>
      </c>
      <c r="AQ398" s="2">
        <v>40883.512032911298</v>
      </c>
      <c r="AR398" s="2"/>
      <c r="AS398" s="2"/>
      <c r="AT398" s="2"/>
      <c r="AU398" s="2"/>
      <c r="AV398" s="2"/>
      <c r="AW398" s="2"/>
      <c r="AX398" s="2"/>
      <c r="AY398" s="2"/>
      <c r="AZ398" s="2"/>
      <c r="BA398" s="2"/>
      <c r="BB398" s="2"/>
      <c r="BC398" s="2"/>
      <c r="BD398" s="2"/>
      <c r="BE398" s="2"/>
      <c r="BF398" s="2"/>
      <c r="BG398" s="2"/>
      <c r="BH398" s="2"/>
    </row>
    <row r="399" spans="1:60">
      <c r="A399" t="s">
        <v>215</v>
      </c>
      <c r="B399" t="s">
        <v>612</v>
      </c>
      <c r="C399" s="2">
        <v>9919</v>
      </c>
      <c r="D399" s="2">
        <v>9801</v>
      </c>
      <c r="E399" s="2">
        <v>9652</v>
      </c>
      <c r="F399" s="2">
        <v>9545</v>
      </c>
      <c r="G399" s="2">
        <v>9488</v>
      </c>
      <c r="H399" s="2">
        <v>9520</v>
      </c>
      <c r="I399" s="2">
        <v>9540</v>
      </c>
      <c r="J399" s="2">
        <v>9620</v>
      </c>
      <c r="K399" s="2">
        <v>9793</v>
      </c>
      <c r="L399" s="2">
        <v>9890</v>
      </c>
      <c r="M399" s="2">
        <v>9910</v>
      </c>
      <c r="N399" s="2">
        <v>10118</v>
      </c>
      <c r="O399" s="2">
        <v>10275</v>
      </c>
      <c r="P399" s="2">
        <v>10465</v>
      </c>
      <c r="Q399" s="2">
        <v>10667</v>
      </c>
      <c r="R399" s="2">
        <v>10970</v>
      </c>
      <c r="S399" s="2">
        <v>11429</v>
      </c>
      <c r="T399" s="2">
        <v>11652</v>
      </c>
      <c r="U399" s="2">
        <v>11845</v>
      </c>
      <c r="V399" s="2">
        <v>11943</v>
      </c>
      <c r="W399" s="2">
        <v>11719.250415122</v>
      </c>
      <c r="X399" s="2">
        <v>11718.6191647576</v>
      </c>
      <c r="Y399" s="2">
        <v>11697.7750763118</v>
      </c>
      <c r="Z399" s="2">
        <v>11693.972855363199</v>
      </c>
      <c r="AA399" s="2">
        <v>11745.383299929001</v>
      </c>
      <c r="AB399" s="2">
        <v>11898.2477018515</v>
      </c>
      <c r="AC399" s="2">
        <v>12233.9145087836</v>
      </c>
      <c r="AD399" s="2">
        <v>12255.9590321083</v>
      </c>
      <c r="AE399" s="2">
        <v>12279.031242509</v>
      </c>
      <c r="AF399" s="2">
        <v>12305.9344946273</v>
      </c>
      <c r="AG399" s="2">
        <v>12336.836726487099</v>
      </c>
      <c r="AH399" s="2">
        <v>12369.730712955299</v>
      </c>
      <c r="AI399" s="2">
        <v>12403.515457469201</v>
      </c>
      <c r="AJ399" s="2">
        <v>12438.9248467913</v>
      </c>
      <c r="AK399" s="2">
        <v>12476.225701265899</v>
      </c>
      <c r="AL399" s="2">
        <v>12520.240315982899</v>
      </c>
      <c r="AM399" s="2">
        <v>12571.8818190906</v>
      </c>
      <c r="AN399" s="2">
        <v>12625.7694483047</v>
      </c>
      <c r="AO399" s="2">
        <v>12679.8734398874</v>
      </c>
      <c r="AP399" s="2">
        <v>12735.405658262</v>
      </c>
      <c r="AQ399" s="2">
        <v>12794.182347731001</v>
      </c>
      <c r="AR399" s="2"/>
      <c r="AS399" s="2"/>
      <c r="AT399" s="2"/>
      <c r="AU399" s="2"/>
      <c r="AV399" s="2"/>
      <c r="AW399" s="2"/>
      <c r="AX399" s="2"/>
      <c r="AY399" s="2"/>
      <c r="AZ399" s="2"/>
      <c r="BA399" s="2"/>
      <c r="BB399" s="2"/>
      <c r="BC399" s="2"/>
      <c r="BD399" s="2"/>
      <c r="BE399" s="2"/>
      <c r="BF399" s="2"/>
      <c r="BG399" s="2"/>
      <c r="BH399" s="2"/>
    </row>
    <row r="400" spans="1:60">
      <c r="A400" t="s">
        <v>215</v>
      </c>
      <c r="B400" t="s">
        <v>613</v>
      </c>
      <c r="C400" s="2">
        <v>15472</v>
      </c>
      <c r="D400" s="2">
        <v>15938</v>
      </c>
      <c r="E400" s="2">
        <v>16579</v>
      </c>
      <c r="F400" s="2">
        <v>17263</v>
      </c>
      <c r="G400" s="2">
        <v>17545</v>
      </c>
      <c r="H400" s="2">
        <v>18032</v>
      </c>
      <c r="I400" s="2">
        <v>18495</v>
      </c>
      <c r="J400" s="2">
        <v>18975</v>
      </c>
      <c r="K400" s="2">
        <v>19814</v>
      </c>
      <c r="L400" s="2">
        <v>20347</v>
      </c>
      <c r="M400" s="2">
        <v>20585</v>
      </c>
      <c r="N400" s="2">
        <v>20969</v>
      </c>
      <c r="O400" s="2">
        <v>21554</v>
      </c>
      <c r="P400" s="2">
        <v>22040</v>
      </c>
      <c r="Q400" s="2">
        <v>22405</v>
      </c>
      <c r="R400" s="2">
        <v>22760</v>
      </c>
      <c r="S400" s="2">
        <v>23160</v>
      </c>
      <c r="T400" s="2">
        <v>23685</v>
      </c>
      <c r="U400" s="2">
        <v>24026</v>
      </c>
      <c r="V400" s="2">
        <v>24239</v>
      </c>
      <c r="W400" s="2">
        <v>24241.243899553701</v>
      </c>
      <c r="X400" s="2">
        <v>24262.452990703499</v>
      </c>
      <c r="Y400" s="2">
        <v>24314.590246303102</v>
      </c>
      <c r="Z400" s="2">
        <v>24395.179213977099</v>
      </c>
      <c r="AA400" s="2">
        <v>24515.999586146001</v>
      </c>
      <c r="AB400" s="2">
        <v>24601.509688292699</v>
      </c>
      <c r="AC400" s="2">
        <v>24719.453214121801</v>
      </c>
      <c r="AD400" s="2">
        <v>24838.146729924902</v>
      </c>
      <c r="AE400" s="2">
        <v>24963.2574901835</v>
      </c>
      <c r="AF400" s="2">
        <v>25094.494653872</v>
      </c>
      <c r="AG400" s="2">
        <v>25227.414891969402</v>
      </c>
      <c r="AH400" s="2">
        <v>25360.632002263999</v>
      </c>
      <c r="AI400" s="2">
        <v>25429.5391521485</v>
      </c>
      <c r="AJ400" s="2">
        <v>25486.495271641401</v>
      </c>
      <c r="AK400" s="2">
        <v>25545.916978144</v>
      </c>
      <c r="AL400" s="2">
        <v>25607.343173611502</v>
      </c>
      <c r="AM400" s="2">
        <v>25667.564957165599</v>
      </c>
      <c r="AN400" s="2">
        <v>25730.959151866798</v>
      </c>
      <c r="AO400" s="2">
        <v>25793.681854576898</v>
      </c>
      <c r="AP400" s="2">
        <v>25858.151210750599</v>
      </c>
      <c r="AQ400" s="2">
        <v>25924.694359548699</v>
      </c>
      <c r="AR400" s="2"/>
      <c r="AS400" s="2"/>
      <c r="AT400" s="2"/>
      <c r="AU400" s="2"/>
      <c r="AV400" s="2"/>
      <c r="AW400" s="2"/>
      <c r="AX400" s="2"/>
      <c r="AY400" s="2"/>
      <c r="AZ400" s="2"/>
      <c r="BA400" s="2"/>
      <c r="BB400" s="2"/>
      <c r="BC400" s="2"/>
      <c r="BD400" s="2"/>
      <c r="BE400" s="2"/>
      <c r="BF400" s="2"/>
      <c r="BG400" s="2"/>
      <c r="BH400" s="2"/>
    </row>
    <row r="401" spans="1:60">
      <c r="A401" t="s">
        <v>215</v>
      </c>
      <c r="B401" t="s">
        <v>614</v>
      </c>
      <c r="C401" s="2">
        <v>11275</v>
      </c>
      <c r="D401" s="2">
        <v>11319</v>
      </c>
      <c r="E401" s="2">
        <v>11299</v>
      </c>
      <c r="F401" s="2">
        <v>11733</v>
      </c>
      <c r="G401" s="2">
        <v>12504</v>
      </c>
      <c r="H401" s="2">
        <v>13063</v>
      </c>
      <c r="I401" s="2">
        <v>13770</v>
      </c>
      <c r="J401" s="2">
        <v>14893</v>
      </c>
      <c r="K401" s="2">
        <v>16240</v>
      </c>
      <c r="L401" s="2">
        <v>17426</v>
      </c>
      <c r="M401" s="2">
        <v>19025</v>
      </c>
      <c r="N401" s="2">
        <v>20515</v>
      </c>
      <c r="O401" s="2">
        <v>22163</v>
      </c>
      <c r="P401" s="2">
        <v>24094</v>
      </c>
      <c r="Q401" s="2">
        <v>25092</v>
      </c>
      <c r="R401" s="2">
        <v>26209</v>
      </c>
      <c r="S401" s="2">
        <v>26998</v>
      </c>
      <c r="T401" s="2">
        <v>27141</v>
      </c>
      <c r="U401" s="2">
        <v>27248</v>
      </c>
      <c r="V401" s="2">
        <v>27289</v>
      </c>
      <c r="W401" s="2">
        <v>27442.621240147801</v>
      </c>
      <c r="X401" s="2">
        <v>27459.070393715599</v>
      </c>
      <c r="Y401" s="2">
        <v>28529.637337103799</v>
      </c>
      <c r="Z401" s="2">
        <v>28680.200710486599</v>
      </c>
      <c r="AA401" s="2">
        <v>28974.323612124299</v>
      </c>
      <c r="AB401" s="2">
        <v>29425.183653534801</v>
      </c>
      <c r="AC401" s="2">
        <v>29724.648816035398</v>
      </c>
      <c r="AD401" s="2">
        <v>30026.018268794702</v>
      </c>
      <c r="AE401" s="2">
        <v>30343.6814333853</v>
      </c>
      <c r="AF401" s="2">
        <v>30676.899871686699</v>
      </c>
      <c r="AG401" s="2">
        <v>31014.391764236902</v>
      </c>
      <c r="AH401" s="2">
        <v>31352.637375100901</v>
      </c>
      <c r="AI401" s="2">
        <v>31712.298458138801</v>
      </c>
      <c r="AJ401" s="2">
        <v>32053.271892527398</v>
      </c>
      <c r="AK401" s="2">
        <v>32407.588545769999</v>
      </c>
      <c r="AL401" s="2">
        <v>32717.0931197549</v>
      </c>
      <c r="AM401" s="2">
        <v>33020.528953499801</v>
      </c>
      <c r="AN401" s="2">
        <v>33339.949532050203</v>
      </c>
      <c r="AO401" s="2">
        <v>33655.986715179402</v>
      </c>
      <c r="AP401" s="2">
        <v>33980.824655912496</v>
      </c>
      <c r="AQ401" s="2">
        <v>34316.1116957216</v>
      </c>
      <c r="AR401" s="2"/>
      <c r="AS401" s="2"/>
      <c r="AT401" s="2"/>
      <c r="AU401" s="2"/>
      <c r="AV401" s="2"/>
      <c r="AW401" s="2"/>
      <c r="AX401" s="2"/>
      <c r="AY401" s="2"/>
      <c r="AZ401" s="2"/>
      <c r="BA401" s="2"/>
      <c r="BB401" s="2"/>
      <c r="BC401" s="2"/>
      <c r="BD401" s="2"/>
      <c r="BE401" s="2"/>
      <c r="BF401" s="2"/>
      <c r="BG401" s="2"/>
      <c r="BH401" s="2"/>
    </row>
    <row r="402" spans="1:60">
      <c r="A402" t="s">
        <v>215</v>
      </c>
      <c r="B402" t="s">
        <v>615</v>
      </c>
      <c r="C402" s="2">
        <v>16460</v>
      </c>
      <c r="D402" s="2">
        <v>16381</v>
      </c>
      <c r="E402" s="2">
        <v>16362</v>
      </c>
      <c r="F402" s="2">
        <v>16418</v>
      </c>
      <c r="G402" s="2">
        <v>16476</v>
      </c>
      <c r="H402" s="2">
        <v>16529</v>
      </c>
      <c r="I402" s="2">
        <v>16811</v>
      </c>
      <c r="J402" s="2">
        <v>17033</v>
      </c>
      <c r="K402" s="2">
        <v>17115</v>
      </c>
      <c r="L402" s="2">
        <v>17116</v>
      </c>
      <c r="M402" s="2">
        <v>17150</v>
      </c>
      <c r="N402" s="2">
        <v>17365</v>
      </c>
      <c r="O402" s="2">
        <v>17617</v>
      </c>
      <c r="P402" s="2">
        <v>17778</v>
      </c>
      <c r="Q402" s="2">
        <v>17875</v>
      </c>
      <c r="R402" s="2">
        <v>18000</v>
      </c>
      <c r="S402" s="2">
        <v>18087</v>
      </c>
      <c r="T402" s="2">
        <v>18239</v>
      </c>
      <c r="U402" s="2">
        <v>18291</v>
      </c>
      <c r="V402" s="2">
        <v>18207</v>
      </c>
      <c r="W402" s="2">
        <v>18236.763106017501</v>
      </c>
      <c r="X402" s="2">
        <v>18279.4291747114</v>
      </c>
      <c r="Y402" s="2">
        <v>18416.5368041607</v>
      </c>
      <c r="Z402" s="2">
        <v>18466.8764422204</v>
      </c>
      <c r="AA402" s="2">
        <v>18718.622622374001</v>
      </c>
      <c r="AB402" s="2">
        <v>18858.430146353199</v>
      </c>
      <c r="AC402" s="2">
        <v>18969.769964159001</v>
      </c>
      <c r="AD402" s="2">
        <v>19081.817761213901</v>
      </c>
      <c r="AE402" s="2">
        <v>19199.9235168624</v>
      </c>
      <c r="AF402" s="2">
        <v>19323.8126553037</v>
      </c>
      <c r="AG402" s="2">
        <v>19449.290641414002</v>
      </c>
      <c r="AH402" s="2">
        <v>19575.048853398101</v>
      </c>
      <c r="AI402" s="2">
        <v>19708.769242967701</v>
      </c>
      <c r="AJ402" s="2">
        <v>19835.541655359</v>
      </c>
      <c r="AK402" s="2">
        <v>19967.877576265499</v>
      </c>
      <c r="AL402" s="2">
        <v>20104.904207073301</v>
      </c>
      <c r="AM402" s="2">
        <v>20237.643288386302</v>
      </c>
      <c r="AN402" s="2">
        <v>20377.374906888199</v>
      </c>
      <c r="AO402" s="2">
        <v>20515.626447306</v>
      </c>
      <c r="AP402" s="2">
        <v>20657.727907169599</v>
      </c>
      <c r="AQ402" s="2">
        <v>20804.4003639726</v>
      </c>
      <c r="AR402" s="2"/>
      <c r="AS402" s="2"/>
      <c r="AT402" s="2"/>
      <c r="AU402" s="2"/>
      <c r="AV402" s="2"/>
      <c r="AW402" s="2"/>
      <c r="AX402" s="2"/>
      <c r="AY402" s="2"/>
      <c r="AZ402" s="2"/>
      <c r="BA402" s="2"/>
      <c r="BB402" s="2"/>
      <c r="BC402" s="2"/>
      <c r="BD402" s="2"/>
      <c r="BE402" s="2"/>
      <c r="BF402" s="2"/>
      <c r="BG402" s="2"/>
      <c r="BH402" s="2"/>
    </row>
    <row r="403" spans="1:60">
      <c r="A403" t="s">
        <v>215</v>
      </c>
      <c r="B403" t="s">
        <v>616</v>
      </c>
      <c r="C403" s="2">
        <v>17021</v>
      </c>
      <c r="D403" s="2">
        <v>17065</v>
      </c>
      <c r="E403" s="2">
        <v>16983</v>
      </c>
      <c r="F403" s="2">
        <v>16831</v>
      </c>
      <c r="G403" s="2">
        <v>16797</v>
      </c>
      <c r="H403" s="2">
        <v>16904</v>
      </c>
      <c r="I403" s="2">
        <v>17186</v>
      </c>
      <c r="J403" s="2">
        <v>17484</v>
      </c>
      <c r="K403" s="2">
        <v>17945</v>
      </c>
      <c r="L403" s="2">
        <v>18132</v>
      </c>
      <c r="M403" s="2">
        <v>18517</v>
      </c>
      <c r="N403" s="2">
        <v>18693</v>
      </c>
      <c r="O403" s="2">
        <v>18881</v>
      </c>
      <c r="P403" s="2">
        <v>19041</v>
      </c>
      <c r="Q403" s="2">
        <v>19166</v>
      </c>
      <c r="R403" s="2">
        <v>19313</v>
      </c>
      <c r="S403" s="2">
        <v>19456</v>
      </c>
      <c r="T403" s="2">
        <v>19488</v>
      </c>
      <c r="U403" s="2">
        <v>19698</v>
      </c>
      <c r="V403" s="2">
        <v>19875</v>
      </c>
      <c r="W403" s="2">
        <v>19882.687553799798</v>
      </c>
      <c r="X403" s="2">
        <v>19895.942580294399</v>
      </c>
      <c r="Y403" s="2">
        <v>19928.000582689299</v>
      </c>
      <c r="Z403" s="2">
        <v>19986.262392514702</v>
      </c>
      <c r="AA403" s="2">
        <v>20044.750183583601</v>
      </c>
      <c r="AB403" s="2">
        <v>20145.093150289002</v>
      </c>
      <c r="AC403" s="2">
        <v>20206.4996767583</v>
      </c>
      <c r="AD403" s="2">
        <v>20268.296785061499</v>
      </c>
      <c r="AE403" s="2">
        <v>20333.434885447499</v>
      </c>
      <c r="AF403" s="2">
        <v>20401.762658070798</v>
      </c>
      <c r="AG403" s="2">
        <v>20470.9667244597</v>
      </c>
      <c r="AH403" s="2">
        <v>20540.325342951499</v>
      </c>
      <c r="AI403" s="2">
        <v>20614.0752836477</v>
      </c>
      <c r="AJ403" s="2">
        <v>20683.9932515746</v>
      </c>
      <c r="AK403" s="2">
        <v>20746.938587352099</v>
      </c>
      <c r="AL403" s="2">
        <v>20781.8464154139</v>
      </c>
      <c r="AM403" s="2">
        <v>20816.069789351401</v>
      </c>
      <c r="AN403" s="2">
        <v>20852.0960080652</v>
      </c>
      <c r="AO403" s="2">
        <v>20887.740630332501</v>
      </c>
      <c r="AP403" s="2">
        <v>20924.377854884799</v>
      </c>
      <c r="AQ403" s="2">
        <v>20962.1935978332</v>
      </c>
      <c r="AR403" s="2"/>
      <c r="AS403" s="2"/>
      <c r="AT403" s="2"/>
      <c r="AU403" s="2"/>
      <c r="AV403" s="2"/>
      <c r="AW403" s="2"/>
      <c r="AX403" s="2"/>
      <c r="AY403" s="2"/>
      <c r="AZ403" s="2"/>
      <c r="BA403" s="2"/>
      <c r="BB403" s="2"/>
      <c r="BC403" s="2"/>
      <c r="BD403" s="2"/>
      <c r="BE403" s="2"/>
      <c r="BF403" s="2"/>
      <c r="BG403" s="2"/>
      <c r="BH403" s="2"/>
    </row>
    <row r="404" spans="1:60">
      <c r="A404" t="s">
        <v>215</v>
      </c>
      <c r="B404" t="s">
        <v>617</v>
      </c>
      <c r="C404" s="2">
        <v>16161</v>
      </c>
      <c r="D404" s="2">
        <v>15879</v>
      </c>
      <c r="E404" s="2">
        <v>15702</v>
      </c>
      <c r="F404" s="2">
        <v>15614</v>
      </c>
      <c r="G404" s="2">
        <v>15585</v>
      </c>
      <c r="H404" s="2">
        <v>15559</v>
      </c>
      <c r="I404" s="2">
        <v>15753</v>
      </c>
      <c r="J404" s="2">
        <v>16049</v>
      </c>
      <c r="K404" s="2">
        <v>16301</v>
      </c>
      <c r="L404" s="2">
        <v>16554</v>
      </c>
      <c r="M404" s="2">
        <v>16788</v>
      </c>
      <c r="N404" s="2">
        <v>16884</v>
      </c>
      <c r="O404" s="2">
        <v>17005</v>
      </c>
      <c r="P404" s="2">
        <v>17171</v>
      </c>
      <c r="Q404" s="2">
        <v>17374</v>
      </c>
      <c r="R404" s="2">
        <v>17600</v>
      </c>
      <c r="S404" s="2">
        <v>17896</v>
      </c>
      <c r="T404" s="2">
        <v>18433</v>
      </c>
      <c r="U404" s="2">
        <v>18821</v>
      </c>
      <c r="V404" s="2">
        <v>18935</v>
      </c>
      <c r="W404" s="2">
        <v>18824.4976266095</v>
      </c>
      <c r="X404" s="2">
        <v>18728.065941900099</v>
      </c>
      <c r="Y404" s="2">
        <v>18619.167384896798</v>
      </c>
      <c r="Z404" s="2">
        <v>18604.022997750599</v>
      </c>
      <c r="AA404" s="2">
        <v>18733.620671574401</v>
      </c>
      <c r="AB404" s="2">
        <v>18762.6094356309</v>
      </c>
      <c r="AC404" s="2">
        <v>18795.810036405401</v>
      </c>
      <c r="AD404" s="2">
        <v>18832.041994912201</v>
      </c>
      <c r="AE404" s="2">
        <v>18869.9630413595</v>
      </c>
      <c r="AF404" s="2">
        <v>18914.180719827302</v>
      </c>
      <c r="AG404" s="2">
        <v>18946.0219549998</v>
      </c>
      <c r="AH404" s="2">
        <v>18962.7256069664</v>
      </c>
      <c r="AI404" s="2">
        <v>18977.879273400398</v>
      </c>
      <c r="AJ404" s="2">
        <v>18993.761703370401</v>
      </c>
      <c r="AK404" s="2">
        <v>19010.492524215999</v>
      </c>
      <c r="AL404" s="2">
        <v>19030.225759396999</v>
      </c>
      <c r="AM404" s="2">
        <v>19042.1978823754</v>
      </c>
      <c r="AN404" s="2">
        <v>19054.6907227798</v>
      </c>
      <c r="AO404" s="2">
        <v>19067.233724724101</v>
      </c>
      <c r="AP404" s="2">
        <v>19064.105248279</v>
      </c>
      <c r="AQ404" s="2">
        <v>19060.634418134301</v>
      </c>
      <c r="AR404" s="2"/>
      <c r="AS404" s="2"/>
      <c r="AT404" s="2"/>
      <c r="AU404" s="2"/>
      <c r="AV404" s="2"/>
      <c r="AW404" s="2"/>
      <c r="AX404" s="2"/>
      <c r="AY404" s="2"/>
      <c r="AZ404" s="2"/>
      <c r="BA404" s="2"/>
      <c r="BB404" s="2"/>
      <c r="BC404" s="2"/>
      <c r="BD404" s="2"/>
      <c r="BE404" s="2"/>
      <c r="BF404" s="2"/>
      <c r="BG404" s="2"/>
      <c r="BH404" s="2"/>
    </row>
    <row r="405" spans="1:60">
      <c r="A405" t="s">
        <v>215</v>
      </c>
      <c r="B405" t="s">
        <v>618</v>
      </c>
      <c r="C405" s="2">
        <v>17462</v>
      </c>
      <c r="D405" s="2">
        <v>17673</v>
      </c>
      <c r="E405" s="2">
        <v>18117</v>
      </c>
      <c r="F405" s="2">
        <v>18394</v>
      </c>
      <c r="G405" s="2">
        <v>18848</v>
      </c>
      <c r="H405" s="2">
        <v>19047</v>
      </c>
      <c r="I405" s="2">
        <v>19343</v>
      </c>
      <c r="J405" s="2">
        <v>19494</v>
      </c>
      <c r="K405" s="2">
        <v>19778</v>
      </c>
      <c r="L405" s="2">
        <v>20059</v>
      </c>
      <c r="M405" s="2">
        <v>20234</v>
      </c>
      <c r="N405" s="2">
        <v>20540</v>
      </c>
      <c r="O405" s="2">
        <v>20827</v>
      </c>
      <c r="P405" s="2">
        <v>21033</v>
      </c>
      <c r="Q405" s="2">
        <v>21241</v>
      </c>
      <c r="R405" s="2">
        <v>21456</v>
      </c>
      <c r="S405" s="2">
        <v>21679</v>
      </c>
      <c r="T405" s="2">
        <v>21860</v>
      </c>
      <c r="U405" s="2">
        <v>22221</v>
      </c>
      <c r="V405" s="2">
        <v>22372</v>
      </c>
      <c r="W405" s="2">
        <v>22408.735018076601</v>
      </c>
      <c r="X405" s="2">
        <v>22430.4974711871</v>
      </c>
      <c r="Y405" s="2">
        <v>22468.290449934098</v>
      </c>
      <c r="Z405" s="2">
        <v>22510.4076180515</v>
      </c>
      <c r="AA405" s="2">
        <v>22573.920178126202</v>
      </c>
      <c r="AB405" s="2">
        <v>22617.965646573801</v>
      </c>
      <c r="AC405" s="2">
        <v>22687.151147661301</v>
      </c>
      <c r="AD405" s="2">
        <v>22756.776565265602</v>
      </c>
      <c r="AE405" s="2">
        <v>22830.166355017602</v>
      </c>
      <c r="AF405" s="2">
        <v>22907.1498857804</v>
      </c>
      <c r="AG405" s="2">
        <v>22985.120710517102</v>
      </c>
      <c r="AH405" s="2">
        <v>23063.2656886226</v>
      </c>
      <c r="AI405" s="2">
        <v>23146.358272380399</v>
      </c>
      <c r="AJ405" s="2">
        <v>23225.133410125902</v>
      </c>
      <c r="AK405" s="2">
        <v>23298.586399188101</v>
      </c>
      <c r="AL405" s="2">
        <v>23348.178068912599</v>
      </c>
      <c r="AM405" s="2">
        <v>23396.7973597161</v>
      </c>
      <c r="AN405" s="2">
        <v>23447.9778629797</v>
      </c>
      <c r="AO405" s="2">
        <v>23498.616248013699</v>
      </c>
      <c r="AP405" s="2">
        <v>23550.664773190099</v>
      </c>
      <c r="AQ405" s="2">
        <v>23604.387560294399</v>
      </c>
      <c r="AR405" s="2"/>
      <c r="AS405" s="2"/>
      <c r="AT405" s="2"/>
      <c r="AU405" s="2"/>
      <c r="AV405" s="2"/>
      <c r="AW405" s="2"/>
      <c r="AX405" s="2"/>
      <c r="AY405" s="2"/>
      <c r="AZ405" s="2"/>
      <c r="BA405" s="2"/>
      <c r="BB405" s="2"/>
      <c r="BC405" s="2"/>
      <c r="BD405" s="2"/>
      <c r="BE405" s="2"/>
      <c r="BF405" s="2"/>
      <c r="BG405" s="2"/>
      <c r="BH405" s="2"/>
    </row>
    <row r="406" spans="1:60">
      <c r="A406" t="s">
        <v>215</v>
      </c>
      <c r="B406" t="s">
        <v>619</v>
      </c>
      <c r="C406" s="2">
        <v>13664</v>
      </c>
      <c r="D406" s="2">
        <v>13489</v>
      </c>
      <c r="E406" s="2">
        <v>13434</v>
      </c>
      <c r="F406" s="2">
        <v>13405</v>
      </c>
      <c r="G406" s="2">
        <v>13355</v>
      </c>
      <c r="H406" s="2">
        <v>13378</v>
      </c>
      <c r="I406" s="2">
        <v>13634</v>
      </c>
      <c r="J406" s="2">
        <v>13727</v>
      </c>
      <c r="K406" s="2">
        <v>13818</v>
      </c>
      <c r="L406" s="2">
        <v>13867</v>
      </c>
      <c r="M406" s="2">
        <v>13966</v>
      </c>
      <c r="N406" s="2">
        <v>13968</v>
      </c>
      <c r="O406" s="2">
        <v>14001</v>
      </c>
      <c r="P406" s="2">
        <v>14048</v>
      </c>
      <c r="Q406" s="2">
        <v>14047</v>
      </c>
      <c r="R406" s="2">
        <v>14041</v>
      </c>
      <c r="S406" s="2">
        <v>14164</v>
      </c>
      <c r="T406" s="2">
        <v>14306</v>
      </c>
      <c r="U406" s="2">
        <v>14505</v>
      </c>
      <c r="V406" s="2">
        <v>14549</v>
      </c>
      <c r="W406" s="2">
        <v>14448.5268670023</v>
      </c>
      <c r="X406" s="2">
        <v>14435.842108549599</v>
      </c>
      <c r="Y406" s="2">
        <v>14439.135378810601</v>
      </c>
      <c r="Z406" s="2">
        <v>14436.5991539936</v>
      </c>
      <c r="AA406" s="2">
        <v>14478.0157330168</v>
      </c>
      <c r="AB406" s="2">
        <v>14472.6634046525</v>
      </c>
      <c r="AC406" s="2">
        <v>14470.421067076801</v>
      </c>
      <c r="AD406" s="2">
        <v>14467.9740220883</v>
      </c>
      <c r="AE406" s="2">
        <v>14465.412895921399</v>
      </c>
      <c r="AF406" s="2">
        <v>14462.426504715701</v>
      </c>
      <c r="AG406" s="2">
        <v>14458.996214446899</v>
      </c>
      <c r="AH406" s="2">
        <v>14455.3448216169</v>
      </c>
      <c r="AI406" s="2">
        <v>14451.594551398301</v>
      </c>
      <c r="AJ406" s="2">
        <v>14447.6639408098</v>
      </c>
      <c r="AK406" s="2">
        <v>14443.5233661523</v>
      </c>
      <c r="AL406" s="2">
        <v>14438.6344769651</v>
      </c>
      <c r="AM406" s="2">
        <v>14429.1115525324</v>
      </c>
      <c r="AN406" s="2">
        <v>14419.174440028401</v>
      </c>
      <c r="AO406" s="2">
        <v>14409.197423405099</v>
      </c>
      <c r="AP406" s="2">
        <v>14398.9570327809</v>
      </c>
      <c r="AQ406" s="2">
        <v>14388.118575595599</v>
      </c>
      <c r="AR406" s="2"/>
      <c r="AS406" s="2"/>
      <c r="AT406" s="2"/>
      <c r="AU406" s="2"/>
      <c r="AV406" s="2"/>
      <c r="AW406" s="2"/>
      <c r="AX406" s="2"/>
      <c r="AY406" s="2"/>
      <c r="AZ406" s="2"/>
      <c r="BA406" s="2"/>
      <c r="BB406" s="2"/>
      <c r="BC406" s="2"/>
      <c r="BD406" s="2"/>
      <c r="BE406" s="2"/>
      <c r="BF406" s="2"/>
      <c r="BG406" s="2"/>
      <c r="BH406" s="2"/>
    </row>
    <row r="407" spans="1:60">
      <c r="A407" t="s">
        <v>215</v>
      </c>
      <c r="B407" t="s">
        <v>620</v>
      </c>
      <c r="C407" s="2">
        <v>7372</v>
      </c>
      <c r="D407" s="2">
        <v>7630</v>
      </c>
      <c r="E407" s="2">
        <v>8401</v>
      </c>
      <c r="F407" s="2">
        <v>9034</v>
      </c>
      <c r="G407" s="2">
        <v>9373</v>
      </c>
      <c r="H407" s="2">
        <v>10242</v>
      </c>
      <c r="I407" s="2">
        <v>11339</v>
      </c>
      <c r="J407" s="2">
        <v>12119</v>
      </c>
      <c r="K407" s="2">
        <v>12827</v>
      </c>
      <c r="L407" s="2">
        <v>13097</v>
      </c>
      <c r="M407" s="2">
        <v>13251</v>
      </c>
      <c r="N407" s="2">
        <v>13685</v>
      </c>
      <c r="O407" s="2">
        <v>14335</v>
      </c>
      <c r="P407" s="2">
        <v>15477</v>
      </c>
      <c r="Q407" s="2">
        <v>16198</v>
      </c>
      <c r="R407" s="2">
        <v>17066</v>
      </c>
      <c r="S407" s="2">
        <v>17887</v>
      </c>
      <c r="T407" s="2">
        <v>18590</v>
      </c>
      <c r="U407" s="2">
        <v>19605</v>
      </c>
      <c r="V407" s="2">
        <v>20228</v>
      </c>
      <c r="W407" s="2">
        <v>20246.663226112101</v>
      </c>
      <c r="X407" s="2">
        <v>20306.185043307101</v>
      </c>
      <c r="Y407" s="2">
        <v>20711.2920297772</v>
      </c>
      <c r="Z407" s="2">
        <v>21673.069241900201</v>
      </c>
      <c r="AA407" s="2">
        <v>22929.273456358202</v>
      </c>
      <c r="AB407" s="2">
        <v>23443.314449470901</v>
      </c>
      <c r="AC407" s="2">
        <v>24063.985661532999</v>
      </c>
      <c r="AD407" s="2">
        <v>24687.351118565799</v>
      </c>
      <c r="AE407" s="2">
        <v>24949.9227611319</v>
      </c>
      <c r="AF407" s="2">
        <v>25060.612888320698</v>
      </c>
      <c r="AG407" s="2">
        <v>25172.722555322998</v>
      </c>
      <c r="AH407" s="2">
        <v>25285.082656636601</v>
      </c>
      <c r="AI407" s="2">
        <v>25404.5566252643</v>
      </c>
      <c r="AJ407" s="2">
        <v>25517.822836168401</v>
      </c>
      <c r="AK407" s="2">
        <v>25636.059834299998</v>
      </c>
      <c r="AL407" s="2">
        <v>25758.489172072801</v>
      </c>
      <c r="AM407" s="2">
        <v>25878.517968641099</v>
      </c>
      <c r="AN407" s="2">
        <v>26004.869739928701</v>
      </c>
      <c r="AO407" s="2">
        <v>26129.883153348099</v>
      </c>
      <c r="AP407" s="2">
        <v>26258.377841414502</v>
      </c>
      <c r="AQ407" s="2">
        <v>26391.005840630802</v>
      </c>
      <c r="AR407" s="2"/>
      <c r="AS407" s="2"/>
      <c r="AT407" s="2"/>
      <c r="AU407" s="2"/>
      <c r="AV407" s="2"/>
      <c r="AW407" s="2"/>
      <c r="AX407" s="2"/>
      <c r="AY407" s="2"/>
      <c r="AZ407" s="2"/>
      <c r="BA407" s="2"/>
      <c r="BB407" s="2"/>
      <c r="BC407" s="2"/>
      <c r="BD407" s="2"/>
      <c r="BE407" s="2"/>
      <c r="BF407" s="2"/>
      <c r="BG407" s="2"/>
      <c r="BH407" s="2"/>
    </row>
    <row r="408" spans="1:60">
      <c r="A408" t="s">
        <v>215</v>
      </c>
      <c r="B408" t="s">
        <v>621</v>
      </c>
      <c r="C408" s="2">
        <v>23640</v>
      </c>
      <c r="D408" s="2">
        <v>23544</v>
      </c>
      <c r="E408" s="2">
        <v>23616</v>
      </c>
      <c r="F408" s="2">
        <v>23591</v>
      </c>
      <c r="G408" s="2">
        <v>23527</v>
      </c>
      <c r="H408" s="2">
        <v>23588</v>
      </c>
      <c r="I408" s="2">
        <v>24024</v>
      </c>
      <c r="J408" s="2">
        <v>24647</v>
      </c>
      <c r="K408" s="2">
        <v>25190</v>
      </c>
      <c r="L408" s="2">
        <v>25595</v>
      </c>
      <c r="M408" s="2">
        <v>25992</v>
      </c>
      <c r="N408" s="2">
        <v>26300</v>
      </c>
      <c r="O408" s="2">
        <v>26664</v>
      </c>
      <c r="P408" s="2">
        <v>27000</v>
      </c>
      <c r="Q408" s="2">
        <v>27288</v>
      </c>
      <c r="R408" s="2">
        <v>27588</v>
      </c>
      <c r="S408" s="2">
        <v>28096</v>
      </c>
      <c r="T408" s="2">
        <v>28349</v>
      </c>
      <c r="U408" s="2">
        <v>28859</v>
      </c>
      <c r="V408" s="2">
        <v>29053</v>
      </c>
      <c r="W408" s="2">
        <v>28958.914955377099</v>
      </c>
      <c r="X408" s="2">
        <v>28933.3448983942</v>
      </c>
      <c r="Y408" s="2">
        <v>28688.342985904201</v>
      </c>
      <c r="Z408" s="2">
        <v>28666.041965503198</v>
      </c>
      <c r="AA408" s="2">
        <v>28763.307156088398</v>
      </c>
      <c r="AB408" s="2">
        <v>29023.608998649401</v>
      </c>
      <c r="AC408" s="2">
        <v>29116.5294438403</v>
      </c>
      <c r="AD408" s="2">
        <v>29196.176101131899</v>
      </c>
      <c r="AE408" s="2">
        <v>29278.755497520699</v>
      </c>
      <c r="AF408" s="2">
        <v>29373.949713814502</v>
      </c>
      <c r="AG408" s="2">
        <v>29483.2937727438</v>
      </c>
      <c r="AH408" s="2">
        <v>29599.685547384499</v>
      </c>
      <c r="AI408" s="2">
        <v>29719.229196477099</v>
      </c>
      <c r="AJ408" s="2">
        <v>29844.521445647199</v>
      </c>
      <c r="AK408" s="2">
        <v>29934.303166334001</v>
      </c>
      <c r="AL408" s="2">
        <v>30029.666487708299</v>
      </c>
      <c r="AM408" s="2">
        <v>30138.255663843102</v>
      </c>
      <c r="AN408" s="2">
        <v>30251.567860939798</v>
      </c>
      <c r="AO408" s="2">
        <v>30365.335027008601</v>
      </c>
      <c r="AP408" s="2">
        <v>30482.1053973212</v>
      </c>
      <c r="AQ408" s="2">
        <v>30605.698071340099</v>
      </c>
      <c r="AR408" s="2"/>
      <c r="AS408" s="2"/>
      <c r="AT408" s="2"/>
      <c r="AU408" s="2"/>
      <c r="AV408" s="2"/>
      <c r="AW408" s="2"/>
      <c r="AX408" s="2"/>
      <c r="AY408" s="2"/>
      <c r="AZ408" s="2"/>
      <c r="BA408" s="2"/>
      <c r="BB408" s="2"/>
      <c r="BC408" s="2"/>
      <c r="BD408" s="2"/>
      <c r="BE408" s="2"/>
      <c r="BF408" s="2"/>
      <c r="BG408" s="2"/>
      <c r="BH408" s="2"/>
    </row>
    <row r="409" spans="1:60">
      <c r="A409" t="s">
        <v>215</v>
      </c>
      <c r="B409" t="s">
        <v>622</v>
      </c>
      <c r="C409" s="2">
        <v>11798</v>
      </c>
      <c r="D409" s="2">
        <v>12031</v>
      </c>
      <c r="E409" s="2">
        <v>12279</v>
      </c>
      <c r="F409" s="2">
        <v>12468</v>
      </c>
      <c r="G409" s="2">
        <v>12593</v>
      </c>
      <c r="H409" s="2">
        <v>12767</v>
      </c>
      <c r="I409" s="2">
        <v>13011</v>
      </c>
      <c r="J409" s="2">
        <v>13234</v>
      </c>
      <c r="K409" s="2">
        <v>13479</v>
      </c>
      <c r="L409" s="2">
        <v>13770</v>
      </c>
      <c r="M409" s="2">
        <v>13907</v>
      </c>
      <c r="N409" s="2">
        <v>14031</v>
      </c>
      <c r="O409" s="2">
        <v>14200</v>
      </c>
      <c r="P409" s="2">
        <v>14349</v>
      </c>
      <c r="Q409" s="2">
        <v>14528</v>
      </c>
      <c r="R409" s="2">
        <v>14670</v>
      </c>
      <c r="S409" s="2">
        <v>14930</v>
      </c>
      <c r="T409" s="2">
        <v>15161</v>
      </c>
      <c r="U409" s="2">
        <v>15295</v>
      </c>
      <c r="V409" s="2">
        <v>15317</v>
      </c>
      <c r="W409" s="2">
        <v>15283.9458742978</v>
      </c>
      <c r="X409" s="2">
        <v>15219.4030749668</v>
      </c>
      <c r="Y409" s="2">
        <v>15202.4450519289</v>
      </c>
      <c r="Z409" s="2">
        <v>15199.9672134106</v>
      </c>
      <c r="AA409" s="2">
        <v>15227.3514269267</v>
      </c>
      <c r="AB409" s="2">
        <v>15241.737503374199</v>
      </c>
      <c r="AC409" s="2">
        <v>15273.0542447638</v>
      </c>
      <c r="AD409" s="2">
        <v>15307.2303870948</v>
      </c>
      <c r="AE409" s="2">
        <v>15492.9285084559</v>
      </c>
      <c r="AF409" s="2">
        <v>15708.548633967401</v>
      </c>
      <c r="AG409" s="2">
        <v>15956.218930724701</v>
      </c>
      <c r="AH409" s="2">
        <v>16219.852730033101</v>
      </c>
      <c r="AI409" s="2">
        <v>16495.915666586501</v>
      </c>
      <c r="AJ409" s="2">
        <v>16785.253871588498</v>
      </c>
      <c r="AK409" s="2">
        <v>17074.724551547399</v>
      </c>
      <c r="AL409" s="2">
        <v>17413.5670716639</v>
      </c>
      <c r="AM409" s="2">
        <v>17832.694283896599</v>
      </c>
      <c r="AN409" s="2">
        <v>18247.543205281501</v>
      </c>
      <c r="AO409" s="2">
        <v>18664.057801938401</v>
      </c>
      <c r="AP409" s="2">
        <v>19091.567481876998</v>
      </c>
      <c r="AQ409" s="2">
        <v>19544.054390195601</v>
      </c>
      <c r="AR409" s="2"/>
      <c r="AS409" s="2"/>
      <c r="AT409" s="2"/>
      <c r="AU409" s="2"/>
      <c r="AV409" s="2"/>
      <c r="AW409" s="2"/>
      <c r="AX409" s="2"/>
      <c r="AY409" s="2"/>
      <c r="AZ409" s="2"/>
      <c r="BA409" s="2"/>
      <c r="BB409" s="2"/>
      <c r="BC409" s="2"/>
      <c r="BD409" s="2"/>
      <c r="BE409" s="2"/>
      <c r="BF409" s="2"/>
      <c r="BG409" s="2"/>
      <c r="BH409" s="2"/>
    </row>
    <row r="410" spans="1:60">
      <c r="A410" t="s">
        <v>215</v>
      </c>
      <c r="B410" t="s">
        <v>623</v>
      </c>
      <c r="C410" s="2">
        <v>20921</v>
      </c>
      <c r="D410" s="2">
        <v>21287</v>
      </c>
      <c r="E410" s="2">
        <v>21467</v>
      </c>
      <c r="F410" s="2">
        <v>21907</v>
      </c>
      <c r="G410" s="2">
        <v>22579</v>
      </c>
      <c r="H410" s="2">
        <v>22708</v>
      </c>
      <c r="I410" s="2">
        <v>22953</v>
      </c>
      <c r="J410" s="2">
        <v>23293</v>
      </c>
      <c r="K410" s="2">
        <v>23903</v>
      </c>
      <c r="L410" s="2">
        <v>24156</v>
      </c>
      <c r="M410" s="2">
        <v>24101</v>
      </c>
      <c r="N410" s="2">
        <v>24570</v>
      </c>
      <c r="O410" s="2">
        <v>25021</v>
      </c>
      <c r="P410" s="2">
        <v>25418</v>
      </c>
      <c r="Q410" s="2">
        <v>25836</v>
      </c>
      <c r="R410" s="2">
        <v>26294</v>
      </c>
      <c r="S410" s="2">
        <v>27008</v>
      </c>
      <c r="T410" s="2">
        <v>27484</v>
      </c>
      <c r="U410" s="2">
        <v>28049</v>
      </c>
      <c r="V410" s="2">
        <v>28188</v>
      </c>
      <c r="W410" s="2">
        <v>28208.605184091699</v>
      </c>
      <c r="X410" s="2">
        <v>28215.452801961499</v>
      </c>
      <c r="Y410" s="2">
        <v>28401.9248164647</v>
      </c>
      <c r="Z410" s="2">
        <v>28524.825936926201</v>
      </c>
      <c r="AA410" s="2">
        <v>29197.336391648099</v>
      </c>
      <c r="AB410" s="2">
        <v>29660.358676991</v>
      </c>
      <c r="AC410" s="2">
        <v>29870.5661162291</v>
      </c>
      <c r="AD410" s="2">
        <v>30066.071192252199</v>
      </c>
      <c r="AE410" s="2">
        <v>30247.413474455701</v>
      </c>
      <c r="AF410" s="2">
        <v>30423.632311132402</v>
      </c>
      <c r="AG410" s="2">
        <v>30602.111085247499</v>
      </c>
      <c r="AH410" s="2">
        <v>30780.988540804901</v>
      </c>
      <c r="AI410" s="2">
        <v>30971.191267014899</v>
      </c>
      <c r="AJ410" s="2">
        <v>31151.511264253098</v>
      </c>
      <c r="AK410" s="2">
        <v>31339.744848592101</v>
      </c>
      <c r="AL410" s="2">
        <v>31534.652526071601</v>
      </c>
      <c r="AM410" s="2">
        <v>31654.3112085057</v>
      </c>
      <c r="AN410" s="2">
        <v>31768.7921578282</v>
      </c>
      <c r="AO410" s="2">
        <v>31882.060499110299</v>
      </c>
      <c r="AP410" s="2">
        <v>31998.483042645999</v>
      </c>
      <c r="AQ410" s="2">
        <v>32118.6505632884</v>
      </c>
      <c r="AR410" s="2"/>
      <c r="AS410" s="2"/>
      <c r="AT410" s="2"/>
      <c r="AU410" s="2"/>
      <c r="AV410" s="2"/>
      <c r="AW410" s="2"/>
      <c r="AX410" s="2"/>
      <c r="AY410" s="2"/>
      <c r="AZ410" s="2"/>
      <c r="BA410" s="2"/>
      <c r="BB410" s="2"/>
      <c r="BC410" s="2"/>
      <c r="BD410" s="2"/>
      <c r="BE410" s="2"/>
      <c r="BF410" s="2"/>
      <c r="BG410" s="2"/>
      <c r="BH410" s="2"/>
    </row>
    <row r="411" spans="1:60">
      <c r="A411" t="s">
        <v>215</v>
      </c>
      <c r="B411" t="s">
        <v>624</v>
      </c>
      <c r="C411" s="2">
        <v>3113</v>
      </c>
      <c r="D411" s="2">
        <v>3108</v>
      </c>
      <c r="E411" s="2">
        <v>3121</v>
      </c>
      <c r="F411" s="2">
        <v>3146</v>
      </c>
      <c r="G411" s="2">
        <v>3194</v>
      </c>
      <c r="H411" s="2">
        <v>3207</v>
      </c>
      <c r="I411" s="2">
        <v>3237</v>
      </c>
      <c r="J411" s="2">
        <v>3314</v>
      </c>
      <c r="K411" s="2">
        <v>3373</v>
      </c>
      <c r="L411" s="2">
        <v>3400</v>
      </c>
      <c r="M411" s="2">
        <v>3404</v>
      </c>
      <c r="N411" s="2">
        <v>3464</v>
      </c>
      <c r="O411" s="2">
        <v>3529</v>
      </c>
      <c r="P411" s="2">
        <v>3591</v>
      </c>
      <c r="Q411" s="2">
        <v>3667</v>
      </c>
      <c r="R411" s="2">
        <v>3743</v>
      </c>
      <c r="S411" s="2">
        <v>3832</v>
      </c>
      <c r="T411" s="2">
        <v>3906</v>
      </c>
      <c r="U411" s="2">
        <v>3943</v>
      </c>
      <c r="V411" s="2">
        <v>3916</v>
      </c>
      <c r="W411" s="2">
        <v>3915.6121050991801</v>
      </c>
      <c r="X411" s="2">
        <v>3915.0468040342798</v>
      </c>
      <c r="Y411" s="2">
        <v>3927.8802944131999</v>
      </c>
      <c r="Z411" s="2">
        <v>3937.5166803054899</v>
      </c>
      <c r="AA411" s="2">
        <v>3935.2637325307201</v>
      </c>
      <c r="AB411" s="2">
        <v>4003.7948179486698</v>
      </c>
      <c r="AC411" s="2">
        <v>4064.0836584707199</v>
      </c>
      <c r="AD411" s="2">
        <v>4110.0069507606004</v>
      </c>
      <c r="AE411" s="2">
        <v>4133.7769440782804</v>
      </c>
      <c r="AF411" s="2">
        <v>4144.6629190766298</v>
      </c>
      <c r="AG411" s="2">
        <v>4155.6885051989002</v>
      </c>
      <c r="AH411" s="2">
        <v>4166.7387147024601</v>
      </c>
      <c r="AI411" s="2">
        <v>4178.4885487812298</v>
      </c>
      <c r="AJ411" s="2">
        <v>4189.6278731109196</v>
      </c>
      <c r="AK411" s="2">
        <v>4201.2560557252</v>
      </c>
      <c r="AL411" s="2">
        <v>4213.2965495962799</v>
      </c>
      <c r="AM411" s="2">
        <v>4225.1009489193202</v>
      </c>
      <c r="AN411" s="2">
        <v>4237.5271920228097</v>
      </c>
      <c r="AO411" s="2">
        <v>4249.8218107021003</v>
      </c>
      <c r="AP411" s="2">
        <v>4262.4588003234903</v>
      </c>
      <c r="AQ411" s="2">
        <v>4275.5022858967905</v>
      </c>
      <c r="AR411" s="2"/>
      <c r="AS411" s="2"/>
      <c r="AT411" s="2"/>
      <c r="AU411" s="2"/>
      <c r="AV411" s="2"/>
      <c r="AW411" s="2"/>
      <c r="AX411" s="2"/>
      <c r="AY411" s="2"/>
      <c r="AZ411" s="2"/>
      <c r="BA411" s="2"/>
      <c r="BB411" s="2"/>
      <c r="BC411" s="2"/>
      <c r="BD411" s="2"/>
      <c r="BE411" s="2"/>
      <c r="BF411" s="2"/>
      <c r="BG411" s="2"/>
      <c r="BH411" s="2"/>
    </row>
    <row r="412" spans="1:60">
      <c r="A412" t="s">
        <v>216</v>
      </c>
      <c r="B412" t="s">
        <v>625</v>
      </c>
      <c r="C412" s="2">
        <v>18135</v>
      </c>
      <c r="D412" s="2">
        <v>17985</v>
      </c>
      <c r="E412" s="2">
        <v>17891</v>
      </c>
      <c r="F412" s="2">
        <v>17859</v>
      </c>
      <c r="G412" s="2">
        <v>17782</v>
      </c>
      <c r="H412" s="2">
        <v>17776</v>
      </c>
      <c r="I412" s="2">
        <v>17784</v>
      </c>
      <c r="J412" s="2">
        <v>18002</v>
      </c>
      <c r="K412" s="2">
        <v>18237</v>
      </c>
      <c r="L412" s="2">
        <v>18410</v>
      </c>
      <c r="M412" s="2">
        <v>18461</v>
      </c>
      <c r="N412" s="2">
        <v>18492</v>
      </c>
      <c r="O412" s="2">
        <v>18515</v>
      </c>
      <c r="P412" s="2">
        <v>18623</v>
      </c>
      <c r="Q412" s="2">
        <v>18730</v>
      </c>
      <c r="R412" s="2">
        <v>18856</v>
      </c>
      <c r="S412" s="2">
        <v>19086</v>
      </c>
      <c r="T412" s="2">
        <v>19630</v>
      </c>
      <c r="U412" s="2">
        <v>20033</v>
      </c>
      <c r="V412" s="2">
        <v>20544</v>
      </c>
      <c r="W412" s="2">
        <v>20520.759427184701</v>
      </c>
      <c r="X412" s="2">
        <v>20526.399340317799</v>
      </c>
      <c r="Y412" s="2">
        <v>20599.733303215002</v>
      </c>
      <c r="Z412" s="2">
        <v>20778.2038898057</v>
      </c>
      <c r="AA412" s="2">
        <v>20890.224158651301</v>
      </c>
      <c r="AB412" s="2">
        <v>20985.085741371098</v>
      </c>
      <c r="AC412" s="2">
        <v>21100.471464191</v>
      </c>
      <c r="AD412" s="2">
        <v>21215.322600427298</v>
      </c>
      <c r="AE412" s="2">
        <v>21333.091882432898</v>
      </c>
      <c r="AF412" s="2">
        <v>21465.945980589499</v>
      </c>
      <c r="AG412" s="2">
        <v>21606.333521512901</v>
      </c>
      <c r="AH412" s="2">
        <v>21751.923818456999</v>
      </c>
      <c r="AI412" s="2">
        <v>21900.403074999602</v>
      </c>
      <c r="AJ412" s="2">
        <v>22060.029962741901</v>
      </c>
      <c r="AK412" s="2">
        <v>22207.851260944601</v>
      </c>
      <c r="AL412" s="2">
        <v>22388.9431259056</v>
      </c>
      <c r="AM412" s="2">
        <v>22566.0589107464</v>
      </c>
      <c r="AN412" s="2">
        <v>22698.868274681401</v>
      </c>
      <c r="AO412" s="2">
        <v>22803.567262837099</v>
      </c>
      <c r="AP412" s="2">
        <v>22923.699453565601</v>
      </c>
      <c r="AQ412" s="2">
        <v>23032.339533936502</v>
      </c>
      <c r="AR412" s="2"/>
      <c r="AS412" s="2"/>
      <c r="AT412" s="2"/>
      <c r="AU412" s="2"/>
      <c r="AV412" s="2"/>
      <c r="AW412" s="2"/>
      <c r="AX412" s="2"/>
      <c r="AY412" s="2"/>
      <c r="AZ412" s="2"/>
      <c r="BA412" s="2"/>
      <c r="BB412" s="2"/>
      <c r="BC412" s="2"/>
      <c r="BD412" s="2"/>
      <c r="BE412" s="2"/>
      <c r="BF412" s="2"/>
      <c r="BG412" s="2"/>
      <c r="BH412" s="2"/>
    </row>
    <row r="413" spans="1:60">
      <c r="A413" t="s">
        <v>216</v>
      </c>
      <c r="B413" t="s">
        <v>626</v>
      </c>
      <c r="C413" s="2">
        <v>11707</v>
      </c>
      <c r="D413" s="2">
        <v>11575</v>
      </c>
      <c r="E413" s="2">
        <v>11548</v>
      </c>
      <c r="F413" s="2">
        <v>11518</v>
      </c>
      <c r="G413" s="2">
        <v>11429</v>
      </c>
      <c r="H413" s="2">
        <v>11367</v>
      </c>
      <c r="I413" s="2">
        <v>11348</v>
      </c>
      <c r="J413" s="2">
        <v>11468</v>
      </c>
      <c r="K413" s="2">
        <v>11650</v>
      </c>
      <c r="L413" s="2">
        <v>11781</v>
      </c>
      <c r="M413" s="2">
        <v>11828</v>
      </c>
      <c r="N413" s="2">
        <v>11869</v>
      </c>
      <c r="O413" s="2">
        <v>11929</v>
      </c>
      <c r="P413" s="2">
        <v>11977</v>
      </c>
      <c r="Q413" s="2">
        <v>11990</v>
      </c>
      <c r="R413" s="2">
        <v>12011</v>
      </c>
      <c r="S413" s="2">
        <v>12059</v>
      </c>
      <c r="T413" s="2">
        <v>12081</v>
      </c>
      <c r="U413" s="2">
        <v>12083</v>
      </c>
      <c r="V413" s="2">
        <v>12077</v>
      </c>
      <c r="W413" s="2">
        <v>12076.9146637798</v>
      </c>
      <c r="X413" s="2">
        <v>12077.192838168499</v>
      </c>
      <c r="Y413" s="2">
        <v>12084.6068529808</v>
      </c>
      <c r="Z413" s="2">
        <v>12098.7843610359</v>
      </c>
      <c r="AA413" s="2">
        <v>12131.956549711</v>
      </c>
      <c r="AB413" s="2">
        <v>12156.9217547565</v>
      </c>
      <c r="AC413" s="2">
        <v>12193.7210463877</v>
      </c>
      <c r="AD413" s="2">
        <v>12230.3498444259</v>
      </c>
      <c r="AE413" s="2">
        <v>12267.9093104205</v>
      </c>
      <c r="AF413" s="2">
        <v>12310.279689381599</v>
      </c>
      <c r="AG413" s="2">
        <v>12355.052664021199</v>
      </c>
      <c r="AH413" s="2">
        <v>12401.4849036821</v>
      </c>
      <c r="AI413" s="2">
        <v>12448.838520977801</v>
      </c>
      <c r="AJ413" s="2">
        <v>12499.7473865805</v>
      </c>
      <c r="AK413" s="2">
        <v>12546.891167068799</v>
      </c>
      <c r="AL413" s="2">
        <v>12604.6457327883</v>
      </c>
      <c r="AM413" s="2">
        <v>12661.132230856299</v>
      </c>
      <c r="AN413" s="2">
        <v>12724.2606978289</v>
      </c>
      <c r="AO413" s="2">
        <v>12786.362492550899</v>
      </c>
      <c r="AP413" s="2">
        <v>12857.6184391148</v>
      </c>
      <c r="AQ413" s="2">
        <v>12922.0578817026</v>
      </c>
      <c r="AR413" s="2"/>
      <c r="AS413" s="2"/>
      <c r="AT413" s="2"/>
      <c r="AU413" s="2"/>
      <c r="AV413" s="2"/>
      <c r="AW413" s="2"/>
      <c r="AX413" s="2"/>
      <c r="AY413" s="2"/>
      <c r="AZ413" s="2"/>
      <c r="BA413" s="2"/>
      <c r="BB413" s="2"/>
      <c r="BC413" s="2"/>
      <c r="BD413" s="2"/>
      <c r="BE413" s="2"/>
      <c r="BF413" s="2"/>
      <c r="BG413" s="2"/>
      <c r="BH413" s="2"/>
    </row>
    <row r="414" spans="1:60">
      <c r="A414" t="s">
        <v>216</v>
      </c>
      <c r="B414" t="s">
        <v>627</v>
      </c>
      <c r="C414" s="2">
        <v>20523</v>
      </c>
      <c r="D414" s="2">
        <v>21509</v>
      </c>
      <c r="E414" s="2">
        <v>22296</v>
      </c>
      <c r="F414" s="2">
        <v>22868</v>
      </c>
      <c r="G414" s="2">
        <v>23559</v>
      </c>
      <c r="H414" s="2">
        <v>24153</v>
      </c>
      <c r="I414" s="2">
        <v>24719</v>
      </c>
      <c r="J414" s="2">
        <v>24889</v>
      </c>
      <c r="K414" s="2">
        <v>25206</v>
      </c>
      <c r="L414" s="2">
        <v>25395</v>
      </c>
      <c r="M414" s="2">
        <v>25656</v>
      </c>
      <c r="N414" s="2">
        <v>26296</v>
      </c>
      <c r="O414" s="2">
        <v>27020</v>
      </c>
      <c r="P414" s="2">
        <v>27750</v>
      </c>
      <c r="Q414" s="2">
        <v>28845</v>
      </c>
      <c r="R414" s="2">
        <v>30009</v>
      </c>
      <c r="S414" s="2">
        <v>30967</v>
      </c>
      <c r="T414" s="2">
        <v>31233</v>
      </c>
      <c r="U414" s="2">
        <v>31731</v>
      </c>
      <c r="V414" s="2">
        <v>31724</v>
      </c>
      <c r="W414" s="2">
        <v>31718.139473153999</v>
      </c>
      <c r="X414" s="2">
        <v>31719.294875939198</v>
      </c>
      <c r="Y414" s="2">
        <v>31848.221435624499</v>
      </c>
      <c r="Z414" s="2">
        <v>31987.3389657566</v>
      </c>
      <c r="AA414" s="2">
        <v>32187.020722517202</v>
      </c>
      <c r="AB414" s="2">
        <v>32660.2367892701</v>
      </c>
      <c r="AC414" s="2">
        <v>33228.377825306598</v>
      </c>
      <c r="AD414" s="2">
        <v>33823.037338884897</v>
      </c>
      <c r="AE414" s="2">
        <v>34181.819472104602</v>
      </c>
      <c r="AF414" s="2">
        <v>34828.2018270154</v>
      </c>
      <c r="AG414" s="2">
        <v>34983.957703931301</v>
      </c>
      <c r="AH414" s="2">
        <v>35145.485914439101</v>
      </c>
      <c r="AI414" s="2">
        <v>35310.219291731402</v>
      </c>
      <c r="AJ414" s="2">
        <v>35467.680840352499</v>
      </c>
      <c r="AK414" s="2">
        <v>35596.818394860697</v>
      </c>
      <c r="AL414" s="2">
        <v>35755.021300350403</v>
      </c>
      <c r="AM414" s="2">
        <v>35909.750680974103</v>
      </c>
      <c r="AN414" s="2">
        <v>36082.673926578696</v>
      </c>
      <c r="AO414" s="2">
        <v>36252.784894950499</v>
      </c>
      <c r="AP414" s="2">
        <v>36432.108040294101</v>
      </c>
      <c r="AQ414" s="2">
        <v>36593.701585736497</v>
      </c>
      <c r="AR414" s="2"/>
      <c r="AS414" s="2"/>
      <c r="AT414" s="2"/>
      <c r="AU414" s="2"/>
      <c r="AV414" s="2"/>
      <c r="AW414" s="2"/>
      <c r="AX414" s="2"/>
      <c r="AY414" s="2"/>
      <c r="AZ414" s="2"/>
      <c r="BA414" s="2"/>
      <c r="BB414" s="2"/>
      <c r="BC414" s="2"/>
      <c r="BD414" s="2"/>
      <c r="BE414" s="2"/>
      <c r="BF414" s="2"/>
      <c r="BG414" s="2"/>
      <c r="BH414" s="2"/>
    </row>
    <row r="415" spans="1:60">
      <c r="A415" t="s">
        <v>216</v>
      </c>
      <c r="B415" t="s">
        <v>628</v>
      </c>
      <c r="C415" s="2">
        <v>17451</v>
      </c>
      <c r="D415" s="2">
        <v>17517</v>
      </c>
      <c r="E415" s="2">
        <v>17431</v>
      </c>
      <c r="F415" s="2">
        <v>17555</v>
      </c>
      <c r="G415" s="2">
        <v>17641</v>
      </c>
      <c r="H415" s="2">
        <v>17724</v>
      </c>
      <c r="I415" s="2">
        <v>17987</v>
      </c>
      <c r="J415" s="2">
        <v>18300</v>
      </c>
      <c r="K415" s="2">
        <v>18605</v>
      </c>
      <c r="L415" s="2">
        <v>18915</v>
      </c>
      <c r="M415" s="2">
        <v>19218</v>
      </c>
      <c r="N415" s="2">
        <v>19460</v>
      </c>
      <c r="O415" s="2">
        <v>19662</v>
      </c>
      <c r="P415" s="2">
        <v>20155</v>
      </c>
      <c r="Q415" s="2">
        <v>20981</v>
      </c>
      <c r="R415" s="2">
        <v>21842</v>
      </c>
      <c r="S415" s="2">
        <v>22648</v>
      </c>
      <c r="T415" s="2">
        <v>22909</v>
      </c>
      <c r="U415" s="2">
        <v>23211</v>
      </c>
      <c r="V415" s="2">
        <v>23276</v>
      </c>
      <c r="W415" s="2">
        <v>23264.9584752675</v>
      </c>
      <c r="X415" s="2">
        <v>23268.2846145808</v>
      </c>
      <c r="Y415" s="2">
        <v>23322.958386108799</v>
      </c>
      <c r="Z415" s="2">
        <v>23549.445787729801</v>
      </c>
      <c r="AA415" s="2">
        <v>23638.329886390598</v>
      </c>
      <c r="AB415" s="2">
        <v>23898.3696914629</v>
      </c>
      <c r="AC415" s="2">
        <v>23993.8427853539</v>
      </c>
      <c r="AD415" s="2">
        <v>24088.873543397702</v>
      </c>
      <c r="AE415" s="2">
        <v>24353.473532855001</v>
      </c>
      <c r="AF415" s="2">
        <v>24463.400388037498</v>
      </c>
      <c r="AG415" s="2">
        <v>24579.560623662201</v>
      </c>
      <c r="AH415" s="2">
        <v>24700.025801997101</v>
      </c>
      <c r="AI415" s="2">
        <v>24822.8813299104</v>
      </c>
      <c r="AJ415" s="2">
        <v>24937.978157175701</v>
      </c>
      <c r="AK415" s="2">
        <v>24993.716231946601</v>
      </c>
      <c r="AL415" s="2">
        <v>25010.131221664698</v>
      </c>
      <c r="AM415" s="2">
        <v>25026.1858026029</v>
      </c>
      <c r="AN415" s="2">
        <v>25044.128161946399</v>
      </c>
      <c r="AO415" s="2">
        <v>25061.7787080817</v>
      </c>
      <c r="AP415" s="2">
        <v>25082.031062642702</v>
      </c>
      <c r="AQ415" s="2">
        <v>25100.346027073101</v>
      </c>
      <c r="AR415" s="2"/>
      <c r="AS415" s="2"/>
      <c r="AT415" s="2"/>
      <c r="AU415" s="2"/>
      <c r="AV415" s="2"/>
      <c r="AW415" s="2"/>
      <c r="AX415" s="2"/>
      <c r="AY415" s="2"/>
      <c r="AZ415" s="2"/>
      <c r="BA415" s="2"/>
      <c r="BB415" s="2"/>
      <c r="BC415" s="2"/>
      <c r="BD415" s="2"/>
      <c r="BE415" s="2"/>
      <c r="BF415" s="2"/>
      <c r="BG415" s="2"/>
      <c r="BH415" s="2"/>
    </row>
    <row r="416" spans="1:60">
      <c r="A416" t="s">
        <v>216</v>
      </c>
      <c r="B416" t="s">
        <v>629</v>
      </c>
      <c r="C416" s="2">
        <v>17184</v>
      </c>
      <c r="D416" s="2">
        <v>17231</v>
      </c>
      <c r="E416" s="2">
        <v>17384</v>
      </c>
      <c r="F416" s="2">
        <v>17470</v>
      </c>
      <c r="G416" s="2">
        <v>17647</v>
      </c>
      <c r="H416" s="2">
        <v>17815</v>
      </c>
      <c r="I416" s="2">
        <v>17938</v>
      </c>
      <c r="J416" s="2">
        <v>18123</v>
      </c>
      <c r="K416" s="2">
        <v>18676</v>
      </c>
      <c r="L416" s="2">
        <v>19021</v>
      </c>
      <c r="M416" s="2">
        <v>19283</v>
      </c>
      <c r="N416" s="2">
        <v>19449</v>
      </c>
      <c r="O416" s="2">
        <v>19628</v>
      </c>
      <c r="P416" s="2">
        <v>19797</v>
      </c>
      <c r="Q416" s="2">
        <v>19961</v>
      </c>
      <c r="R416" s="2">
        <v>20129</v>
      </c>
      <c r="S416" s="2">
        <v>20423</v>
      </c>
      <c r="T416" s="2">
        <v>20616</v>
      </c>
      <c r="U416" s="2">
        <v>20766</v>
      </c>
      <c r="V416" s="2">
        <v>20797</v>
      </c>
      <c r="W416" s="2">
        <v>20790.935279064699</v>
      </c>
      <c r="X416" s="2">
        <v>20791.648562814298</v>
      </c>
      <c r="Y416" s="2">
        <v>20826.205042061501</v>
      </c>
      <c r="Z416" s="2">
        <v>20845.445716728202</v>
      </c>
      <c r="AA416" s="2">
        <v>20942.7661483105</v>
      </c>
      <c r="AB416" s="2">
        <v>20980.308407507899</v>
      </c>
      <c r="AC416" s="2">
        <v>21023.1027544055</v>
      </c>
      <c r="AD416" s="2">
        <v>21065.698824880699</v>
      </c>
      <c r="AE416" s="2">
        <v>21109.3771815935</v>
      </c>
      <c r="AF416" s="2">
        <v>21158.650237182799</v>
      </c>
      <c r="AG416" s="2">
        <v>21210.7172787581</v>
      </c>
      <c r="AH416" s="2">
        <v>21264.713942994898</v>
      </c>
      <c r="AI416" s="2">
        <v>21313.053709488599</v>
      </c>
      <c r="AJ416" s="2">
        <v>21358.761809669599</v>
      </c>
      <c r="AK416" s="2">
        <v>21401.089431136599</v>
      </c>
      <c r="AL416" s="2">
        <v>21452.943848762399</v>
      </c>
      <c r="AM416" s="2">
        <v>21496.369094908801</v>
      </c>
      <c r="AN416" s="2">
        <v>21544.5182475293</v>
      </c>
      <c r="AO416" s="2">
        <v>21591.884353888599</v>
      </c>
      <c r="AP416" s="2">
        <v>21646.2324442838</v>
      </c>
      <c r="AQ416" s="2">
        <v>21695.3815006398</v>
      </c>
      <c r="AR416" s="2"/>
      <c r="AS416" s="2"/>
      <c r="AT416" s="2"/>
      <c r="AU416" s="2"/>
      <c r="AV416" s="2"/>
      <c r="AW416" s="2"/>
      <c r="AX416" s="2"/>
      <c r="AY416" s="2"/>
      <c r="AZ416" s="2"/>
      <c r="BA416" s="2"/>
      <c r="BB416" s="2"/>
      <c r="BC416" s="2"/>
      <c r="BD416" s="2"/>
      <c r="BE416" s="2"/>
      <c r="BF416" s="2"/>
      <c r="BG416" s="2"/>
      <c r="BH416" s="2"/>
    </row>
    <row r="417" spans="1:60">
      <c r="A417" t="s">
        <v>216</v>
      </c>
      <c r="B417" t="s">
        <v>630</v>
      </c>
      <c r="C417" s="2">
        <v>16226</v>
      </c>
      <c r="D417" s="2">
        <v>16145</v>
      </c>
      <c r="E417" s="2">
        <v>16180</v>
      </c>
      <c r="F417" s="2">
        <v>16404</v>
      </c>
      <c r="G417" s="2">
        <v>16491</v>
      </c>
      <c r="H417" s="2">
        <v>16494</v>
      </c>
      <c r="I417" s="2">
        <v>16790</v>
      </c>
      <c r="J417" s="2">
        <v>17078</v>
      </c>
      <c r="K417" s="2">
        <v>17405</v>
      </c>
      <c r="L417" s="2">
        <v>17621</v>
      </c>
      <c r="M417" s="2">
        <v>17754</v>
      </c>
      <c r="N417" s="2">
        <v>17999</v>
      </c>
      <c r="O417" s="2">
        <v>18237</v>
      </c>
      <c r="P417" s="2">
        <v>18565</v>
      </c>
      <c r="Q417" s="2">
        <v>18882</v>
      </c>
      <c r="R417" s="2">
        <v>19086</v>
      </c>
      <c r="S417" s="2">
        <v>19364</v>
      </c>
      <c r="T417" s="2">
        <v>19527</v>
      </c>
      <c r="U417" s="2">
        <v>19734</v>
      </c>
      <c r="V417" s="2">
        <v>19672</v>
      </c>
      <c r="W417" s="2">
        <v>19664.593963491901</v>
      </c>
      <c r="X417" s="2">
        <v>19664.691232985399</v>
      </c>
      <c r="Y417" s="2">
        <v>19701.2336090713</v>
      </c>
      <c r="Z417" s="2">
        <v>19705.879592835299</v>
      </c>
      <c r="AA417" s="2">
        <v>19833.3844983093</v>
      </c>
      <c r="AB417" s="2">
        <v>20131.7875587245</v>
      </c>
      <c r="AC417" s="2">
        <v>20175.288268939399</v>
      </c>
      <c r="AD417" s="2">
        <v>20306.963856875402</v>
      </c>
      <c r="AE417" s="2">
        <v>20351.363185234201</v>
      </c>
      <c r="AF417" s="2">
        <v>20401.449527124299</v>
      </c>
      <c r="AG417" s="2">
        <v>20454.375991104898</v>
      </c>
      <c r="AH417" s="2">
        <v>20509.2639305913</v>
      </c>
      <c r="AI417" s="2">
        <v>20565.240996318302</v>
      </c>
      <c r="AJ417" s="2">
        <v>20625.4207513246</v>
      </c>
      <c r="AK417" s="2">
        <v>20681.149771324101</v>
      </c>
      <c r="AL417" s="2">
        <v>20749.421875451899</v>
      </c>
      <c r="AM417" s="2">
        <v>20775.992572743799</v>
      </c>
      <c r="AN417" s="2">
        <v>20803.5797446699</v>
      </c>
      <c r="AO417" s="2">
        <v>20830.718265559499</v>
      </c>
      <c r="AP417" s="2">
        <v>20861.8571597667</v>
      </c>
      <c r="AQ417" s="2">
        <v>20890.017232274498</v>
      </c>
      <c r="AR417" s="2"/>
      <c r="AS417" s="2"/>
      <c r="AT417" s="2"/>
      <c r="AU417" s="2"/>
      <c r="AV417" s="2"/>
      <c r="AW417" s="2"/>
      <c r="AX417" s="2"/>
      <c r="AY417" s="2"/>
      <c r="AZ417" s="2"/>
      <c r="BA417" s="2"/>
      <c r="BB417" s="2"/>
      <c r="BC417" s="2"/>
      <c r="BD417" s="2"/>
      <c r="BE417" s="2"/>
      <c r="BF417" s="2"/>
      <c r="BG417" s="2"/>
      <c r="BH417" s="2"/>
    </row>
    <row r="418" spans="1:60">
      <c r="A418" t="s">
        <v>216</v>
      </c>
      <c r="B418" t="s">
        <v>631</v>
      </c>
      <c r="C418" s="2">
        <v>18403</v>
      </c>
      <c r="D418" s="2">
        <v>18330</v>
      </c>
      <c r="E418" s="2">
        <v>18228</v>
      </c>
      <c r="F418" s="2">
        <v>18048</v>
      </c>
      <c r="G418" s="2">
        <v>17836</v>
      </c>
      <c r="H418" s="2">
        <v>17691</v>
      </c>
      <c r="I418" s="2">
        <v>17629</v>
      </c>
      <c r="J418" s="2">
        <v>17900</v>
      </c>
      <c r="K418" s="2">
        <v>18337</v>
      </c>
      <c r="L418" s="2">
        <v>18984</v>
      </c>
      <c r="M418" s="2">
        <v>19662</v>
      </c>
      <c r="N418" s="2">
        <v>20319</v>
      </c>
      <c r="O418" s="2">
        <v>20979</v>
      </c>
      <c r="P418" s="2">
        <v>21515</v>
      </c>
      <c r="Q418" s="2">
        <v>21899</v>
      </c>
      <c r="R418" s="2">
        <v>22147</v>
      </c>
      <c r="S418" s="2">
        <v>22650</v>
      </c>
      <c r="T418" s="2">
        <v>23099</v>
      </c>
      <c r="U418" s="2">
        <v>23247</v>
      </c>
      <c r="V418" s="2">
        <v>23352</v>
      </c>
      <c r="W418" s="2">
        <v>23330.058367866299</v>
      </c>
      <c r="X418" s="2">
        <v>23334.706701937699</v>
      </c>
      <c r="Y418" s="2">
        <v>23418.386695174901</v>
      </c>
      <c r="Z418" s="2">
        <v>23658.3884080547</v>
      </c>
      <c r="AA418" s="2">
        <v>24029.670360275901</v>
      </c>
      <c r="AB418" s="2">
        <v>24348.939981858101</v>
      </c>
      <c r="AC418" s="2">
        <v>24607.274715388201</v>
      </c>
      <c r="AD418" s="2">
        <v>24845.436813380798</v>
      </c>
      <c r="AE418" s="2">
        <v>25089.389076070602</v>
      </c>
      <c r="AF418" s="2">
        <v>25364.588683911501</v>
      </c>
      <c r="AG418" s="2">
        <v>25655.393362202802</v>
      </c>
      <c r="AH418" s="2">
        <v>25956.9751951623</v>
      </c>
      <c r="AI418" s="2">
        <v>26264.541391331</v>
      </c>
      <c r="AJ418" s="2">
        <v>26595.199272576599</v>
      </c>
      <c r="AK418" s="2">
        <v>26895.1308794373</v>
      </c>
      <c r="AL418" s="2">
        <v>26940.407912372</v>
      </c>
      <c r="AM418" s="2">
        <v>26984.690836124399</v>
      </c>
      <c r="AN418" s="2">
        <v>27034.1807689001</v>
      </c>
      <c r="AO418" s="2">
        <v>27082.865839406</v>
      </c>
      <c r="AP418" s="2">
        <v>27138.727376289</v>
      </c>
      <c r="AQ418" s="2">
        <v>27189.2450580443</v>
      </c>
      <c r="AR418" s="2"/>
      <c r="AS418" s="2"/>
      <c r="AT418" s="2"/>
      <c r="AU418" s="2"/>
      <c r="AV418" s="2"/>
      <c r="AW418" s="2"/>
      <c r="AX418" s="2"/>
      <c r="AY418" s="2"/>
      <c r="AZ418" s="2"/>
      <c r="BA418" s="2"/>
      <c r="BB418" s="2"/>
      <c r="BC418" s="2"/>
      <c r="BD418" s="2"/>
      <c r="BE418" s="2"/>
      <c r="BF418" s="2"/>
      <c r="BG418" s="2"/>
      <c r="BH418" s="2"/>
    </row>
    <row r="419" spans="1:60">
      <c r="A419" t="s">
        <v>216</v>
      </c>
      <c r="B419" t="s">
        <v>632</v>
      </c>
      <c r="C419" s="2">
        <v>8886</v>
      </c>
      <c r="D419" s="2">
        <v>9253</v>
      </c>
      <c r="E419" s="2">
        <v>9409</v>
      </c>
      <c r="F419" s="2">
        <v>9571</v>
      </c>
      <c r="G419" s="2">
        <v>9853</v>
      </c>
      <c r="H419" s="2">
        <v>9993</v>
      </c>
      <c r="I419" s="2">
        <v>10468</v>
      </c>
      <c r="J419" s="2">
        <v>10839</v>
      </c>
      <c r="K419" s="2">
        <v>10955</v>
      </c>
      <c r="L419" s="2">
        <v>11140</v>
      </c>
      <c r="M419" s="2">
        <v>11243</v>
      </c>
      <c r="N419" s="2">
        <v>11409</v>
      </c>
      <c r="O419" s="2">
        <v>11603</v>
      </c>
      <c r="P419" s="2">
        <v>11765</v>
      </c>
      <c r="Q419" s="2">
        <v>11985</v>
      </c>
      <c r="R419" s="2">
        <v>12271</v>
      </c>
      <c r="S419" s="2">
        <v>12577</v>
      </c>
      <c r="T419" s="2">
        <v>12824</v>
      </c>
      <c r="U419" s="2">
        <v>12993</v>
      </c>
      <c r="V419" s="2">
        <v>13004</v>
      </c>
      <c r="W419" s="2">
        <v>13003.3508350138</v>
      </c>
      <c r="X419" s="2">
        <v>13003.530643713</v>
      </c>
      <c r="Y419" s="2">
        <v>13024.8275675609</v>
      </c>
      <c r="Z419" s="2">
        <v>13048.374126205899</v>
      </c>
      <c r="AA419" s="2">
        <v>13197.007631013599</v>
      </c>
      <c r="AB419" s="2">
        <v>13270.807202506299</v>
      </c>
      <c r="AC419" s="2">
        <v>13352.1938397992</v>
      </c>
      <c r="AD419" s="2">
        <v>13433.203403269799</v>
      </c>
      <c r="AE419" s="2">
        <v>13516.2712704774</v>
      </c>
      <c r="AF419" s="2">
        <v>13609.979131539299</v>
      </c>
      <c r="AG419" s="2">
        <v>13709.000645511</v>
      </c>
      <c r="AH419" s="2">
        <v>13811.691971595201</v>
      </c>
      <c r="AI419" s="2">
        <v>13916.420936066999</v>
      </c>
      <c r="AJ419" s="2">
        <v>14029.012806348101</v>
      </c>
      <c r="AK419" s="2">
        <v>14133.2776678051</v>
      </c>
      <c r="AL419" s="2">
        <v>14261.009743554099</v>
      </c>
      <c r="AM419" s="2">
        <v>14385.9373155828</v>
      </c>
      <c r="AN419" s="2">
        <v>14451.425960226399</v>
      </c>
      <c r="AO419" s="2">
        <v>14486.3148718013</v>
      </c>
      <c r="AP419" s="2">
        <v>14526.3465905798</v>
      </c>
      <c r="AQ419" s="2">
        <v>14562.548788096599</v>
      </c>
      <c r="AR419" s="2"/>
      <c r="AS419" s="2"/>
      <c r="AT419" s="2"/>
      <c r="AU419" s="2"/>
      <c r="AV419" s="2"/>
      <c r="AW419" s="2"/>
      <c r="AX419" s="2"/>
      <c r="AY419" s="2"/>
      <c r="AZ419" s="2"/>
      <c r="BA419" s="2"/>
      <c r="BB419" s="2"/>
      <c r="BC419" s="2"/>
      <c r="BD419" s="2"/>
      <c r="BE419" s="2"/>
      <c r="BF419" s="2"/>
      <c r="BG419" s="2"/>
      <c r="BH419" s="2"/>
    </row>
    <row r="420" spans="1:60">
      <c r="A420" t="s">
        <v>216</v>
      </c>
      <c r="B420" t="s">
        <v>633</v>
      </c>
      <c r="C420" s="2">
        <v>9619</v>
      </c>
      <c r="D420" s="2">
        <v>9654</v>
      </c>
      <c r="E420" s="2">
        <v>9704</v>
      </c>
      <c r="F420" s="2">
        <v>9725</v>
      </c>
      <c r="G420" s="2">
        <v>9822</v>
      </c>
      <c r="H420" s="2">
        <v>9814</v>
      </c>
      <c r="I420" s="2">
        <v>10016</v>
      </c>
      <c r="J420" s="2">
        <v>10200</v>
      </c>
      <c r="K420" s="2">
        <v>10288</v>
      </c>
      <c r="L420" s="2">
        <v>10381</v>
      </c>
      <c r="M420" s="2">
        <v>10492</v>
      </c>
      <c r="N420" s="2">
        <v>10607</v>
      </c>
      <c r="O420" s="2">
        <v>10732</v>
      </c>
      <c r="P420" s="2">
        <v>10853</v>
      </c>
      <c r="Q420" s="2">
        <v>10955</v>
      </c>
      <c r="R420" s="2">
        <v>11082</v>
      </c>
      <c r="S420" s="2">
        <v>11233</v>
      </c>
      <c r="T420" s="2">
        <v>11316</v>
      </c>
      <c r="U420" s="2">
        <v>11418</v>
      </c>
      <c r="V420" s="2">
        <v>11347</v>
      </c>
      <c r="W420" s="2">
        <v>11344.6816893872</v>
      </c>
      <c r="X420" s="2">
        <v>11345.092657511599</v>
      </c>
      <c r="Y420" s="2">
        <v>11355.2947526035</v>
      </c>
      <c r="Z420" s="2">
        <v>11411.3556330007</v>
      </c>
      <c r="AA420" s="2">
        <v>11443.763533171201</v>
      </c>
      <c r="AB420" s="2">
        <v>11729.5821278115</v>
      </c>
      <c r="AC420" s="2">
        <v>11771.678104209201</v>
      </c>
      <c r="AD420" s="2">
        <v>11813.5790409287</v>
      </c>
      <c r="AE420" s="2">
        <v>11856.5446080204</v>
      </c>
      <c r="AF420" s="2">
        <v>11905.013522911</v>
      </c>
      <c r="AG420" s="2">
        <v>11956.2308697832</v>
      </c>
      <c r="AH420" s="2">
        <v>12009.3463248755</v>
      </c>
      <c r="AI420" s="2">
        <v>12063.515758789001</v>
      </c>
      <c r="AJ420" s="2">
        <v>12121.752183088</v>
      </c>
      <c r="AK420" s="2">
        <v>12175.6816135265</v>
      </c>
      <c r="AL420" s="2">
        <v>12241.749050107301</v>
      </c>
      <c r="AM420" s="2">
        <v>12306.3658981916</v>
      </c>
      <c r="AN420" s="2">
        <v>12377.067578227299</v>
      </c>
      <c r="AO420" s="2">
        <v>12446.016545782801</v>
      </c>
      <c r="AP420" s="2">
        <v>12525.1289727107</v>
      </c>
      <c r="AQ420" s="2">
        <v>12596.673324514</v>
      </c>
      <c r="AR420" s="2"/>
      <c r="AS420" s="2"/>
      <c r="AT420" s="2"/>
      <c r="AU420" s="2"/>
      <c r="AV420" s="2"/>
      <c r="AW420" s="2"/>
      <c r="AX420" s="2"/>
      <c r="AY420" s="2"/>
      <c r="AZ420" s="2"/>
      <c r="BA420" s="2"/>
      <c r="BB420" s="2"/>
      <c r="BC420" s="2"/>
      <c r="BD420" s="2"/>
      <c r="BE420" s="2"/>
      <c r="BF420" s="2"/>
      <c r="BG420" s="2"/>
      <c r="BH420" s="2"/>
    </row>
    <row r="421" spans="1:60">
      <c r="A421" t="s">
        <v>216</v>
      </c>
      <c r="B421" t="s">
        <v>634</v>
      </c>
      <c r="C421" s="2">
        <v>24603</v>
      </c>
      <c r="D421" s="2">
        <v>24493</v>
      </c>
      <c r="E421" s="2">
        <v>24491</v>
      </c>
      <c r="F421" s="2">
        <v>24425</v>
      </c>
      <c r="G421" s="2">
        <v>24368</v>
      </c>
      <c r="H421" s="2">
        <v>24327</v>
      </c>
      <c r="I421" s="2">
        <v>24452</v>
      </c>
      <c r="J421" s="2">
        <v>24501</v>
      </c>
      <c r="K421" s="2">
        <v>24786</v>
      </c>
      <c r="L421" s="2">
        <v>25117</v>
      </c>
      <c r="M421" s="2">
        <v>25419</v>
      </c>
      <c r="N421" s="2">
        <v>25699</v>
      </c>
      <c r="O421" s="2">
        <v>25962</v>
      </c>
      <c r="P421" s="2">
        <v>26505</v>
      </c>
      <c r="Q421" s="2">
        <v>27176</v>
      </c>
      <c r="R421" s="2">
        <v>27938</v>
      </c>
      <c r="S421" s="2">
        <v>28668</v>
      </c>
      <c r="T421" s="2">
        <v>29037</v>
      </c>
      <c r="U421" s="2">
        <v>29519</v>
      </c>
      <c r="V421" s="2">
        <v>29792</v>
      </c>
      <c r="W421" s="2">
        <v>29785.905326499302</v>
      </c>
      <c r="X421" s="2">
        <v>29786.6678865006</v>
      </c>
      <c r="Y421" s="2">
        <v>29833.3668114186</v>
      </c>
      <c r="Z421" s="2">
        <v>29926.491523499099</v>
      </c>
      <c r="AA421" s="2">
        <v>30189.560582829101</v>
      </c>
      <c r="AB421" s="2">
        <v>30433.2264118245</v>
      </c>
      <c r="AC421" s="2">
        <v>30664.428545843701</v>
      </c>
      <c r="AD421" s="2">
        <v>30883.996772813101</v>
      </c>
      <c r="AE421" s="2">
        <v>31107.789923585002</v>
      </c>
      <c r="AF421" s="2">
        <v>31360.248265002199</v>
      </c>
      <c r="AG421" s="2">
        <v>31627.022163047401</v>
      </c>
      <c r="AH421" s="2">
        <v>31903.682700630299</v>
      </c>
      <c r="AI421" s="2">
        <v>32185.833016357399</v>
      </c>
      <c r="AJ421" s="2">
        <v>32489.166822125298</v>
      </c>
      <c r="AK421" s="2">
        <v>32661.399807011599</v>
      </c>
      <c r="AL421" s="2">
        <v>32717.651637459199</v>
      </c>
      <c r="AM421" s="2">
        <v>32772.668396195899</v>
      </c>
      <c r="AN421" s="2">
        <v>32834.154302642499</v>
      </c>
      <c r="AO421" s="2">
        <v>32894.640249563599</v>
      </c>
      <c r="AP421" s="2">
        <v>32964.042151206202</v>
      </c>
      <c r="AQ421" s="2">
        <v>33026.804922998599</v>
      </c>
      <c r="AR421" s="2"/>
      <c r="AS421" s="2"/>
      <c r="AT421" s="2"/>
      <c r="AU421" s="2"/>
      <c r="AV421" s="2"/>
      <c r="AW421" s="2"/>
      <c r="AX421" s="2"/>
      <c r="AY421" s="2"/>
      <c r="AZ421" s="2"/>
      <c r="BA421" s="2"/>
      <c r="BB421" s="2"/>
      <c r="BC421" s="2"/>
      <c r="BD421" s="2"/>
      <c r="BE421" s="2"/>
      <c r="BF421" s="2"/>
      <c r="BG421" s="2"/>
      <c r="BH421" s="2"/>
    </row>
    <row r="422" spans="1:60">
      <c r="A422" t="s">
        <v>216</v>
      </c>
      <c r="B422" t="s">
        <v>635</v>
      </c>
      <c r="C422" s="2">
        <v>20938</v>
      </c>
      <c r="D422" s="2">
        <v>20951</v>
      </c>
      <c r="E422" s="2">
        <v>20957</v>
      </c>
      <c r="F422" s="2">
        <v>20893</v>
      </c>
      <c r="G422" s="2">
        <v>20801</v>
      </c>
      <c r="H422" s="2">
        <v>20752</v>
      </c>
      <c r="I422" s="2">
        <v>20893</v>
      </c>
      <c r="J422" s="2">
        <v>21297</v>
      </c>
      <c r="K422" s="2">
        <v>21590</v>
      </c>
      <c r="L422" s="2">
        <v>21887</v>
      </c>
      <c r="M422" s="2">
        <v>22165</v>
      </c>
      <c r="N422" s="2">
        <v>22512</v>
      </c>
      <c r="O422" s="2">
        <v>22872</v>
      </c>
      <c r="P422" s="2">
        <v>23218</v>
      </c>
      <c r="Q422" s="2">
        <v>23674</v>
      </c>
      <c r="R422" s="2">
        <v>24076</v>
      </c>
      <c r="S422" s="2">
        <v>24603</v>
      </c>
      <c r="T422" s="2">
        <v>25210</v>
      </c>
      <c r="U422" s="2">
        <v>25577</v>
      </c>
      <c r="V422" s="2">
        <v>25691</v>
      </c>
      <c r="W422" s="2">
        <v>25679.675870169998</v>
      </c>
      <c r="X422" s="2">
        <v>25681.763254553101</v>
      </c>
      <c r="Y422" s="2">
        <v>25775.698825559801</v>
      </c>
      <c r="Z422" s="2">
        <v>25970.229870541301</v>
      </c>
      <c r="AA422" s="2">
        <v>26310.334492920199</v>
      </c>
      <c r="AB422" s="2">
        <v>26430.204158264001</v>
      </c>
      <c r="AC422" s="2">
        <v>26581.634364874899</v>
      </c>
      <c r="AD422" s="2">
        <v>26711.362796955302</v>
      </c>
      <c r="AE422" s="2">
        <v>27008.784608457601</v>
      </c>
      <c r="AF422" s="2">
        <v>27158.7512312748</v>
      </c>
      <c r="AG422" s="2">
        <v>27463.5664818759</v>
      </c>
      <c r="AH422" s="2">
        <v>27627.909806735199</v>
      </c>
      <c r="AI422" s="2">
        <v>27795.514169986101</v>
      </c>
      <c r="AJ422" s="2">
        <v>27974.222083316301</v>
      </c>
      <c r="AK422" s="2">
        <v>28135.412740964101</v>
      </c>
      <c r="AL422" s="2">
        <v>28176.5402619173</v>
      </c>
      <c r="AM422" s="2">
        <v>28216.7647807746</v>
      </c>
      <c r="AN422" s="2">
        <v>28261.7191028581</v>
      </c>
      <c r="AO422" s="2">
        <v>28305.942326481902</v>
      </c>
      <c r="AP422" s="2">
        <v>28356.684292097802</v>
      </c>
      <c r="AQ422" s="2">
        <v>28402.572170040501</v>
      </c>
      <c r="AR422" s="2"/>
      <c r="AS422" s="2"/>
      <c r="AT422" s="2"/>
      <c r="AU422" s="2"/>
      <c r="AV422" s="2"/>
      <c r="AW422" s="2"/>
      <c r="AX422" s="2"/>
      <c r="AY422" s="2"/>
      <c r="AZ422" s="2"/>
      <c r="BA422" s="2"/>
      <c r="BB422" s="2"/>
      <c r="BC422" s="2"/>
      <c r="BD422" s="2"/>
      <c r="BE422" s="2"/>
      <c r="BF422" s="2"/>
      <c r="BG422" s="2"/>
      <c r="BH422" s="2"/>
    </row>
    <row r="423" spans="1:60">
      <c r="A423" t="s">
        <v>216</v>
      </c>
      <c r="B423" t="s">
        <v>636</v>
      </c>
      <c r="C423" s="2">
        <v>27680</v>
      </c>
      <c r="D423" s="2">
        <v>27644</v>
      </c>
      <c r="E423" s="2">
        <v>27680</v>
      </c>
      <c r="F423" s="2">
        <v>27737</v>
      </c>
      <c r="G423" s="2">
        <v>27538</v>
      </c>
      <c r="H423" s="2">
        <v>27570</v>
      </c>
      <c r="I423" s="2">
        <v>27900</v>
      </c>
      <c r="J423" s="2">
        <v>28422</v>
      </c>
      <c r="K423" s="2">
        <v>28761</v>
      </c>
      <c r="L423" s="2">
        <v>29131</v>
      </c>
      <c r="M423" s="2">
        <v>29351</v>
      </c>
      <c r="N423" s="2">
        <v>29481</v>
      </c>
      <c r="O423" s="2">
        <v>29641</v>
      </c>
      <c r="P423" s="2">
        <v>29846</v>
      </c>
      <c r="Q423" s="2">
        <v>30045</v>
      </c>
      <c r="R423" s="2">
        <v>30260</v>
      </c>
      <c r="S423" s="2">
        <v>30588</v>
      </c>
      <c r="T423" s="2">
        <v>30852</v>
      </c>
      <c r="U423" s="2">
        <v>30960</v>
      </c>
      <c r="V423" s="2">
        <v>30785</v>
      </c>
      <c r="W423" s="2">
        <v>30782.649008386401</v>
      </c>
      <c r="X423" s="2">
        <v>30783.1056229852</v>
      </c>
      <c r="Y423" s="2">
        <v>30792.693216100099</v>
      </c>
      <c r="Z423" s="2">
        <v>30812.776760894401</v>
      </c>
      <c r="AA423" s="2">
        <v>30845.723458699402</v>
      </c>
      <c r="AB423" s="2">
        <v>30862.639001559699</v>
      </c>
      <c r="AC423" s="2">
        <v>30881.940986104401</v>
      </c>
      <c r="AD423" s="2">
        <v>30901.153546826699</v>
      </c>
      <c r="AE423" s="2">
        <v>30920.854256914001</v>
      </c>
      <c r="AF423" s="2">
        <v>30943.0784001965</v>
      </c>
      <c r="AG423" s="2">
        <v>30966.562743822298</v>
      </c>
      <c r="AH423" s="2">
        <v>30990.917428335899</v>
      </c>
      <c r="AI423" s="2">
        <v>31015.755373325501</v>
      </c>
      <c r="AJ423" s="2">
        <v>31042.458120121501</v>
      </c>
      <c r="AK423" s="2">
        <v>31063.062555880901</v>
      </c>
      <c r="AL423" s="2">
        <v>31085.446247737102</v>
      </c>
      <c r="AM423" s="2">
        <v>31107.338480020699</v>
      </c>
      <c r="AN423" s="2">
        <v>31131.804911256801</v>
      </c>
      <c r="AO423" s="2">
        <v>31155.873434295499</v>
      </c>
      <c r="AP423" s="2">
        <v>31183.489809784001</v>
      </c>
      <c r="AQ423" s="2">
        <v>31208.464330643499</v>
      </c>
      <c r="AR423" s="2"/>
      <c r="AS423" s="2"/>
      <c r="AT423" s="2"/>
      <c r="AU423" s="2"/>
      <c r="AV423" s="2"/>
      <c r="AW423" s="2"/>
      <c r="AX423" s="2"/>
      <c r="AY423" s="2"/>
      <c r="AZ423" s="2"/>
      <c r="BA423" s="2"/>
      <c r="BB423" s="2"/>
      <c r="BC423" s="2"/>
      <c r="BD423" s="2"/>
      <c r="BE423" s="2"/>
      <c r="BF423" s="2"/>
      <c r="BG423" s="2"/>
      <c r="BH423" s="2"/>
    </row>
    <row r="424" spans="1:60">
      <c r="A424" t="s">
        <v>216</v>
      </c>
      <c r="B424" t="s">
        <v>637</v>
      </c>
      <c r="C424" s="2">
        <v>16671</v>
      </c>
      <c r="D424" s="2">
        <v>16682</v>
      </c>
      <c r="E424" s="2">
        <v>16644</v>
      </c>
      <c r="F424" s="2">
        <v>16685</v>
      </c>
      <c r="G424" s="2">
        <v>16852</v>
      </c>
      <c r="H424" s="2">
        <v>16977</v>
      </c>
      <c r="I424" s="2">
        <v>17171</v>
      </c>
      <c r="J424" s="2">
        <v>17355</v>
      </c>
      <c r="K424" s="2">
        <v>17585</v>
      </c>
      <c r="L424" s="2">
        <v>17795</v>
      </c>
      <c r="M424" s="2">
        <v>17996</v>
      </c>
      <c r="N424" s="2">
        <v>18159</v>
      </c>
      <c r="O424" s="2">
        <v>18406</v>
      </c>
      <c r="P424" s="2">
        <v>18649</v>
      </c>
      <c r="Q424" s="2">
        <v>18870</v>
      </c>
      <c r="R424" s="2">
        <v>19112</v>
      </c>
      <c r="S424" s="2">
        <v>19330</v>
      </c>
      <c r="T424" s="2">
        <v>19437</v>
      </c>
      <c r="U424" s="2">
        <v>19471</v>
      </c>
      <c r="V424" s="2">
        <v>19313</v>
      </c>
      <c r="W424" s="2">
        <v>19306.9729123789</v>
      </c>
      <c r="X424" s="2">
        <v>19307.583836749502</v>
      </c>
      <c r="Y424" s="2">
        <v>19353.491939182299</v>
      </c>
      <c r="Z424" s="2">
        <v>19379.134647855801</v>
      </c>
      <c r="AA424" s="2">
        <v>19449.327035652201</v>
      </c>
      <c r="AB424" s="2">
        <v>19530.167372519099</v>
      </c>
      <c r="AC424" s="2">
        <v>19552.238433740698</v>
      </c>
      <c r="AD424" s="2">
        <v>19640.678206188</v>
      </c>
      <c r="AE424" s="2">
        <v>19663.2051961709</v>
      </c>
      <c r="AF424" s="2">
        <v>19757.269708484298</v>
      </c>
      <c r="AG424" s="2">
        <v>19784.1231352303</v>
      </c>
      <c r="AH424" s="2">
        <v>19811.971747626001</v>
      </c>
      <c r="AI424" s="2">
        <v>19840.127633733198</v>
      </c>
      <c r="AJ424" s="2">
        <v>19870.1660280457</v>
      </c>
      <c r="AK424" s="2">
        <v>19897.982846877399</v>
      </c>
      <c r="AL424" s="2">
        <v>19932.0604962742</v>
      </c>
      <c r="AM424" s="2">
        <v>19945.493748376201</v>
      </c>
      <c r="AN424" s="2">
        <v>19959.463379909499</v>
      </c>
      <c r="AO424" s="2">
        <v>19973.205803478901</v>
      </c>
      <c r="AP424" s="2">
        <v>19988.973952875898</v>
      </c>
      <c r="AQ424" s="2">
        <v>20003.2336883672</v>
      </c>
      <c r="AR424" s="2"/>
      <c r="AS424" s="2"/>
      <c r="AT424" s="2"/>
      <c r="AU424" s="2"/>
      <c r="AV424" s="2"/>
      <c r="AW424" s="2"/>
      <c r="AX424" s="2"/>
      <c r="AY424" s="2"/>
      <c r="AZ424" s="2"/>
      <c r="BA424" s="2"/>
      <c r="BB424" s="2"/>
      <c r="BC424" s="2"/>
      <c r="BD424" s="2"/>
      <c r="BE424" s="2"/>
      <c r="BF424" s="2"/>
      <c r="BG424" s="2"/>
      <c r="BH424" s="2"/>
    </row>
    <row r="425" spans="1:60">
      <c r="A425" t="s">
        <v>216</v>
      </c>
      <c r="B425" t="s">
        <v>638</v>
      </c>
      <c r="C425" s="2">
        <v>17568</v>
      </c>
      <c r="D425" s="2">
        <v>17801</v>
      </c>
      <c r="E425" s="2">
        <v>18196</v>
      </c>
      <c r="F425" s="2">
        <v>18306</v>
      </c>
      <c r="G425" s="2">
        <v>18327</v>
      </c>
      <c r="H425" s="2">
        <v>18351</v>
      </c>
      <c r="I425" s="2">
        <v>18313</v>
      </c>
      <c r="J425" s="2">
        <v>18355</v>
      </c>
      <c r="K425" s="2">
        <v>18447</v>
      </c>
      <c r="L425" s="2">
        <v>18572</v>
      </c>
      <c r="M425" s="2">
        <v>18750</v>
      </c>
      <c r="N425" s="2">
        <v>18812</v>
      </c>
      <c r="O425" s="2">
        <v>18897</v>
      </c>
      <c r="P425" s="2">
        <v>18974</v>
      </c>
      <c r="Q425" s="2">
        <v>19059</v>
      </c>
      <c r="R425" s="2">
        <v>19119</v>
      </c>
      <c r="S425" s="2">
        <v>19168</v>
      </c>
      <c r="T425" s="2">
        <v>19174</v>
      </c>
      <c r="U425" s="2">
        <v>19227</v>
      </c>
      <c r="V425" s="2">
        <v>19259</v>
      </c>
      <c r="W425" s="2">
        <v>19249.5040983402</v>
      </c>
      <c r="X425" s="2">
        <v>19249.677309114701</v>
      </c>
      <c r="Y425" s="2">
        <v>19328.994637274202</v>
      </c>
      <c r="Z425" s="2">
        <v>19368.022004606399</v>
      </c>
      <c r="AA425" s="2">
        <v>19395.005327904</v>
      </c>
      <c r="AB425" s="2">
        <v>19437.9934242827</v>
      </c>
      <c r="AC425" s="2">
        <v>19487.8656837052</v>
      </c>
      <c r="AD425" s="2">
        <v>19537.5067227053</v>
      </c>
      <c r="AE425" s="2">
        <v>19588.4092102469</v>
      </c>
      <c r="AF425" s="2">
        <v>19645.8314526748</v>
      </c>
      <c r="AG425" s="2">
        <v>19706.510051709301</v>
      </c>
      <c r="AH425" s="2">
        <v>19769.437396172802</v>
      </c>
      <c r="AI425" s="2">
        <v>19833.613412701099</v>
      </c>
      <c r="AJ425" s="2">
        <v>19902.607681289901</v>
      </c>
      <c r="AK425" s="2">
        <v>19966.499310651099</v>
      </c>
      <c r="AL425" s="2">
        <v>20044.7712182951</v>
      </c>
      <c r="AM425" s="2">
        <v>20121.3245756414</v>
      </c>
      <c r="AN425" s="2">
        <v>20171.6797008061</v>
      </c>
      <c r="AO425" s="2">
        <v>20207.191413432502</v>
      </c>
      <c r="AP425" s="2">
        <v>20247.9377341326</v>
      </c>
      <c r="AQ425" s="2">
        <v>20284.786186114601</v>
      </c>
      <c r="AR425" s="2"/>
      <c r="AS425" s="2"/>
      <c r="AT425" s="2"/>
      <c r="AU425" s="2"/>
      <c r="AV425" s="2"/>
      <c r="AW425" s="2"/>
      <c r="AX425" s="2"/>
      <c r="AY425" s="2"/>
      <c r="AZ425" s="2"/>
      <c r="BA425" s="2"/>
      <c r="BB425" s="2"/>
      <c r="BC425" s="2"/>
      <c r="BD425" s="2"/>
      <c r="BE425" s="2"/>
      <c r="BF425" s="2"/>
      <c r="BG425" s="2"/>
      <c r="BH425" s="2"/>
    </row>
    <row r="426" spans="1:60">
      <c r="A426" t="s">
        <v>216</v>
      </c>
      <c r="B426" t="s">
        <v>639</v>
      </c>
      <c r="C426" s="2">
        <v>8043</v>
      </c>
      <c r="D426" s="2">
        <v>8192</v>
      </c>
      <c r="E426" s="2">
        <v>8372</v>
      </c>
      <c r="F426" s="2">
        <v>8546</v>
      </c>
      <c r="G426" s="2">
        <v>8706</v>
      </c>
      <c r="H426" s="2">
        <v>9050</v>
      </c>
      <c r="I426" s="2">
        <v>9250</v>
      </c>
      <c r="J426" s="2">
        <v>9534</v>
      </c>
      <c r="K426" s="2">
        <v>9814</v>
      </c>
      <c r="L426" s="2">
        <v>9984</v>
      </c>
      <c r="M426" s="2">
        <v>10249</v>
      </c>
      <c r="N426" s="2">
        <v>10475</v>
      </c>
      <c r="O426" s="2">
        <v>10711</v>
      </c>
      <c r="P426" s="2">
        <v>10944</v>
      </c>
      <c r="Q426" s="2">
        <v>11160</v>
      </c>
      <c r="R426" s="2">
        <v>11369</v>
      </c>
      <c r="S426" s="2">
        <v>11764</v>
      </c>
      <c r="T426" s="2">
        <v>12172</v>
      </c>
      <c r="U426" s="2">
        <v>12550</v>
      </c>
      <c r="V426" s="2">
        <v>12798</v>
      </c>
      <c r="W426" s="2">
        <v>12786.240971174901</v>
      </c>
      <c r="X426" s="2">
        <v>12788.5570710834</v>
      </c>
      <c r="Y426" s="2">
        <v>12877.8736570988</v>
      </c>
      <c r="Z426" s="2">
        <v>13237.181006602201</v>
      </c>
      <c r="AA426" s="2">
        <v>13428.4140103434</v>
      </c>
      <c r="AB426" s="2">
        <v>13816.1099269676</v>
      </c>
      <c r="AC426" s="2">
        <v>14100.9249379379</v>
      </c>
      <c r="AD426" s="2">
        <v>14542.1324064297</v>
      </c>
      <c r="AE426" s="2">
        <v>14832.8309309993</v>
      </c>
      <c r="AF426" s="2">
        <v>15160.760220231699</v>
      </c>
      <c r="AG426" s="2">
        <v>15507.289048741801</v>
      </c>
      <c r="AH426" s="2">
        <v>15866.660254354199</v>
      </c>
      <c r="AI426" s="2">
        <v>16233.1624463963</v>
      </c>
      <c r="AJ426" s="2">
        <v>16627.181181669199</v>
      </c>
      <c r="AK426" s="2">
        <v>16992.059309417498</v>
      </c>
      <c r="AL426" s="2">
        <v>17439.061591270602</v>
      </c>
      <c r="AM426" s="2">
        <v>17521.703128546898</v>
      </c>
      <c r="AN426" s="2">
        <v>17595.4729836388</v>
      </c>
      <c r="AO426" s="2">
        <v>17668.043107141501</v>
      </c>
      <c r="AP426" s="2">
        <v>17751.310477365201</v>
      </c>
      <c r="AQ426" s="2">
        <v>17826.612295438401</v>
      </c>
      <c r="AR426" s="2"/>
      <c r="AS426" s="2"/>
      <c r="AT426" s="2"/>
      <c r="AU426" s="2"/>
      <c r="AV426" s="2"/>
      <c r="AW426" s="2"/>
      <c r="AX426" s="2"/>
      <c r="AY426" s="2"/>
      <c r="AZ426" s="2"/>
      <c r="BA426" s="2"/>
      <c r="BB426" s="2"/>
      <c r="BC426" s="2"/>
      <c r="BD426" s="2"/>
      <c r="BE426" s="2"/>
      <c r="BF426" s="2"/>
      <c r="BG426" s="2"/>
      <c r="BH426" s="2"/>
    </row>
    <row r="427" spans="1:60">
      <c r="A427" t="s">
        <v>216</v>
      </c>
      <c r="B427" t="s">
        <v>640</v>
      </c>
      <c r="C427" s="2">
        <v>15601</v>
      </c>
      <c r="D427" s="2">
        <v>15530</v>
      </c>
      <c r="E427" s="2">
        <v>15454</v>
      </c>
      <c r="F427" s="2">
        <v>15355</v>
      </c>
      <c r="G427" s="2">
        <v>15195</v>
      </c>
      <c r="H427" s="2">
        <v>15117</v>
      </c>
      <c r="I427" s="2">
        <v>15272</v>
      </c>
      <c r="J427" s="2">
        <v>15645</v>
      </c>
      <c r="K427" s="2">
        <v>16062</v>
      </c>
      <c r="L427" s="2">
        <v>16307</v>
      </c>
      <c r="M427" s="2">
        <v>16460</v>
      </c>
      <c r="N427" s="2">
        <v>16566</v>
      </c>
      <c r="O427" s="2">
        <v>16688</v>
      </c>
      <c r="P427" s="2">
        <v>16795</v>
      </c>
      <c r="Q427" s="2">
        <v>16902</v>
      </c>
      <c r="R427" s="2">
        <v>17013</v>
      </c>
      <c r="S427" s="2">
        <v>17212</v>
      </c>
      <c r="T427" s="2">
        <v>17313</v>
      </c>
      <c r="U427" s="2">
        <v>17663</v>
      </c>
      <c r="V427" s="2">
        <v>17731</v>
      </c>
      <c r="W427" s="2">
        <v>17714.107289992298</v>
      </c>
      <c r="X427" s="2">
        <v>17716.499666862601</v>
      </c>
      <c r="Y427" s="2">
        <v>17749.310270724</v>
      </c>
      <c r="Z427" s="2">
        <v>17817.364182496702</v>
      </c>
      <c r="AA427" s="2">
        <v>17917.879911689401</v>
      </c>
      <c r="AB427" s="2">
        <v>17954.959723324799</v>
      </c>
      <c r="AC427" s="2">
        <v>17990.618013986899</v>
      </c>
      <c r="AD427" s="2">
        <v>18024.4688555428</v>
      </c>
      <c r="AE427" s="2">
        <v>18058.969290312099</v>
      </c>
      <c r="AF427" s="2">
        <v>18097.888819199899</v>
      </c>
      <c r="AG427" s="2">
        <v>18139.015258374999</v>
      </c>
      <c r="AH427" s="2">
        <v>18181.6658336451</v>
      </c>
      <c r="AI427" s="2">
        <v>18225.162735014401</v>
      </c>
      <c r="AJ427" s="2">
        <v>18271.925327070701</v>
      </c>
      <c r="AK427" s="2">
        <v>18314.294459615299</v>
      </c>
      <c r="AL427" s="2">
        <v>18318.170164797099</v>
      </c>
      <c r="AM427" s="2">
        <v>18321.960776395899</v>
      </c>
      <c r="AN427" s="2">
        <v>18326.197104490599</v>
      </c>
      <c r="AO427" s="2">
        <v>18330.3645252809</v>
      </c>
      <c r="AP427" s="2">
        <v>18335.146193076202</v>
      </c>
      <c r="AQ427" s="2">
        <v>18339.470496827002</v>
      </c>
      <c r="AR427" s="2"/>
      <c r="AS427" s="2"/>
      <c r="AT427" s="2"/>
      <c r="AU427" s="2"/>
      <c r="AV427" s="2"/>
      <c r="AW427" s="2"/>
      <c r="AX427" s="2"/>
      <c r="AY427" s="2"/>
      <c r="AZ427" s="2"/>
      <c r="BA427" s="2"/>
      <c r="BB427" s="2"/>
      <c r="BC427" s="2"/>
      <c r="BD427" s="2"/>
      <c r="BE427" s="2"/>
      <c r="BF427" s="2"/>
      <c r="BG427" s="2"/>
      <c r="BH427" s="2"/>
    </row>
    <row r="428" spans="1:60">
      <c r="A428" t="s">
        <v>216</v>
      </c>
      <c r="B428" t="s">
        <v>641</v>
      </c>
      <c r="C428" s="2">
        <v>18171</v>
      </c>
      <c r="D428" s="2">
        <v>18267</v>
      </c>
      <c r="E428" s="2">
        <v>18225</v>
      </c>
      <c r="F428" s="2">
        <v>18090</v>
      </c>
      <c r="G428" s="2">
        <v>17940</v>
      </c>
      <c r="H428" s="2">
        <v>17816</v>
      </c>
      <c r="I428" s="2">
        <v>18053</v>
      </c>
      <c r="J428" s="2">
        <v>18584</v>
      </c>
      <c r="K428" s="2">
        <v>19068</v>
      </c>
      <c r="L428" s="2">
        <v>19453</v>
      </c>
      <c r="M428" s="2">
        <v>19715</v>
      </c>
      <c r="N428" s="2">
        <v>19917</v>
      </c>
      <c r="O428" s="2">
        <v>20216</v>
      </c>
      <c r="P428" s="2">
        <v>20507</v>
      </c>
      <c r="Q428" s="2">
        <v>20875</v>
      </c>
      <c r="R428" s="2">
        <v>21193</v>
      </c>
      <c r="S428" s="2">
        <v>21655</v>
      </c>
      <c r="T428" s="2">
        <v>21849</v>
      </c>
      <c r="U428" s="2">
        <v>21973</v>
      </c>
      <c r="V428" s="2">
        <v>22042</v>
      </c>
      <c r="W428" s="2">
        <v>22038.815061658799</v>
      </c>
      <c r="X428" s="2">
        <v>22039.614497359002</v>
      </c>
      <c r="Y428" s="2">
        <v>22070.8001534344</v>
      </c>
      <c r="Z428" s="2">
        <v>22148.695276267001</v>
      </c>
      <c r="AA428" s="2">
        <v>22248.328364346598</v>
      </c>
      <c r="AB428" s="2">
        <v>22373.599983525899</v>
      </c>
      <c r="AC428" s="2">
        <v>22496.319910500901</v>
      </c>
      <c r="AD428" s="2">
        <v>22613.5869318111</v>
      </c>
      <c r="AE428" s="2">
        <v>22733.2074344129</v>
      </c>
      <c r="AF428" s="2">
        <v>22868.1498647074</v>
      </c>
      <c r="AG428" s="2">
        <v>23010.744163428499</v>
      </c>
      <c r="AH428" s="2">
        <v>23158.6230039734</v>
      </c>
      <c r="AI428" s="2">
        <v>23309.436197393901</v>
      </c>
      <c r="AJ428" s="2">
        <v>23471.572221025501</v>
      </c>
      <c r="AK428" s="2">
        <v>23619.502785388999</v>
      </c>
      <c r="AL428" s="2">
        <v>23686.9859458338</v>
      </c>
      <c r="AM428" s="2">
        <v>23752.987436716499</v>
      </c>
      <c r="AN428" s="2">
        <v>23826.749716991799</v>
      </c>
      <c r="AO428" s="2">
        <v>23899.312435939901</v>
      </c>
      <c r="AP428" s="2">
        <v>23982.571243338101</v>
      </c>
      <c r="AQ428" s="2">
        <v>24057.8653293104</v>
      </c>
      <c r="AR428" s="2"/>
      <c r="AS428" s="2"/>
      <c r="AT428" s="2"/>
      <c r="AU428" s="2"/>
      <c r="AV428" s="2"/>
      <c r="AW428" s="2"/>
      <c r="AX428" s="2"/>
      <c r="AY428" s="2"/>
      <c r="AZ428" s="2"/>
      <c r="BA428" s="2"/>
      <c r="BB428" s="2"/>
      <c r="BC428" s="2"/>
      <c r="BD428" s="2"/>
      <c r="BE428" s="2"/>
      <c r="BF428" s="2"/>
      <c r="BG428" s="2"/>
      <c r="BH428" s="2"/>
    </row>
    <row r="429" spans="1:60">
      <c r="A429" t="s">
        <v>216</v>
      </c>
      <c r="B429" t="s">
        <v>642</v>
      </c>
      <c r="C429" s="2">
        <v>7001</v>
      </c>
      <c r="D429" s="2">
        <v>7566</v>
      </c>
      <c r="E429" s="2">
        <v>8095</v>
      </c>
      <c r="F429" s="2">
        <v>8422</v>
      </c>
      <c r="G429" s="2">
        <v>8630</v>
      </c>
      <c r="H429" s="2">
        <v>8849</v>
      </c>
      <c r="I429" s="2">
        <v>9128</v>
      </c>
      <c r="J429" s="2">
        <v>9308</v>
      </c>
      <c r="K429" s="2">
        <v>9396</v>
      </c>
      <c r="L429" s="2">
        <v>9607</v>
      </c>
      <c r="M429" s="2">
        <v>9807</v>
      </c>
      <c r="N429" s="2">
        <v>9994</v>
      </c>
      <c r="O429" s="2">
        <v>10184</v>
      </c>
      <c r="P429" s="2">
        <v>10426</v>
      </c>
      <c r="Q429" s="2">
        <v>10780</v>
      </c>
      <c r="R429" s="2">
        <v>11128</v>
      </c>
      <c r="S429" s="2">
        <v>11507</v>
      </c>
      <c r="T429" s="2">
        <v>11784</v>
      </c>
      <c r="U429" s="2">
        <v>11963</v>
      </c>
      <c r="V429" s="2">
        <v>12264</v>
      </c>
      <c r="W429" s="2">
        <v>12257.5253934392</v>
      </c>
      <c r="X429" s="2">
        <v>12258.7558850188</v>
      </c>
      <c r="Y429" s="2">
        <v>12515.87427101</v>
      </c>
      <c r="Z429" s="2">
        <v>13246.444736753499</v>
      </c>
      <c r="AA429" s="2">
        <v>13552.011888101601</v>
      </c>
      <c r="AB429" s="2">
        <v>14003.031077690701</v>
      </c>
      <c r="AC429" s="2">
        <v>14167.3246540493</v>
      </c>
      <c r="AD429" s="2">
        <v>14292.8262538579</v>
      </c>
      <c r="AE429" s="2">
        <v>14414.390472514</v>
      </c>
      <c r="AF429" s="2">
        <v>14551.525600483599</v>
      </c>
      <c r="AG429" s="2">
        <v>14696.4369180595</v>
      </c>
      <c r="AH429" s="2">
        <v>14846.718653698301</v>
      </c>
      <c r="AI429" s="2">
        <v>14999.982427713299</v>
      </c>
      <c r="AJ429" s="2">
        <v>15164.7530652398</v>
      </c>
      <c r="AK429" s="2">
        <v>15317.3377646719</v>
      </c>
      <c r="AL429" s="2">
        <v>15504.265039919799</v>
      </c>
      <c r="AM429" s="2">
        <v>15606.553761618799</v>
      </c>
      <c r="AN429" s="2">
        <v>15716.647643553801</v>
      </c>
      <c r="AO429" s="2">
        <v>15824.9510483839</v>
      </c>
      <c r="AP429" s="2">
        <v>15947.280711466599</v>
      </c>
      <c r="AQ429" s="2">
        <v>16057.8377278429</v>
      </c>
      <c r="AR429" s="2"/>
      <c r="AS429" s="2"/>
      <c r="AT429" s="2"/>
      <c r="AU429" s="2"/>
      <c r="AV429" s="2"/>
      <c r="AW429" s="2"/>
      <c r="AX429" s="2"/>
      <c r="AY429" s="2"/>
      <c r="AZ429" s="2"/>
      <c r="BA429" s="2"/>
      <c r="BB429" s="2"/>
      <c r="BC429" s="2"/>
      <c r="BD429" s="2"/>
      <c r="BE429" s="2"/>
      <c r="BF429" s="2"/>
      <c r="BG429" s="2"/>
      <c r="BH429" s="2"/>
    </row>
    <row r="430" spans="1:60">
      <c r="A430" t="s">
        <v>216</v>
      </c>
      <c r="B430" t="s">
        <v>643</v>
      </c>
      <c r="C430" s="2">
        <v>17826</v>
      </c>
      <c r="D430" s="2">
        <v>17770</v>
      </c>
      <c r="E430" s="2">
        <v>17756</v>
      </c>
      <c r="F430" s="2">
        <v>17743</v>
      </c>
      <c r="G430" s="2">
        <v>17628</v>
      </c>
      <c r="H430" s="2">
        <v>17600</v>
      </c>
      <c r="I430" s="2">
        <v>17783</v>
      </c>
      <c r="J430" s="2">
        <v>18030</v>
      </c>
      <c r="K430" s="2">
        <v>18273</v>
      </c>
      <c r="L430" s="2">
        <v>18483</v>
      </c>
      <c r="M430" s="2">
        <v>18777</v>
      </c>
      <c r="N430" s="2">
        <v>19091</v>
      </c>
      <c r="O430" s="2">
        <v>19416</v>
      </c>
      <c r="P430" s="2">
        <v>19712</v>
      </c>
      <c r="Q430" s="2">
        <v>19808</v>
      </c>
      <c r="R430" s="2">
        <v>19938</v>
      </c>
      <c r="S430" s="2">
        <v>20068</v>
      </c>
      <c r="T430" s="2">
        <v>20275</v>
      </c>
      <c r="U430" s="2">
        <v>20419</v>
      </c>
      <c r="V430" s="2">
        <v>20615</v>
      </c>
      <c r="W430" s="2">
        <v>20613.386428768001</v>
      </c>
      <c r="X430" s="2">
        <v>20614.067155302298</v>
      </c>
      <c r="Y430" s="2">
        <v>20668.155858116301</v>
      </c>
      <c r="Z430" s="2">
        <v>20730.7250509228</v>
      </c>
      <c r="AA430" s="2">
        <v>20822.9948226507</v>
      </c>
      <c r="AB430" s="2">
        <v>20897.110720843</v>
      </c>
      <c r="AC430" s="2">
        <v>20970.9481554249</v>
      </c>
      <c r="AD430" s="2">
        <v>21042.8036604066</v>
      </c>
      <c r="AE430" s="2">
        <v>21116.274688862399</v>
      </c>
      <c r="AF430" s="2">
        <v>21199.156450618899</v>
      </c>
      <c r="AG430" s="2">
        <v>21286.738007464901</v>
      </c>
      <c r="AH430" s="2">
        <v>21377.565321706901</v>
      </c>
      <c r="AI430" s="2">
        <v>21470.194939138</v>
      </c>
      <c r="AJ430" s="2">
        <v>21569.779071235502</v>
      </c>
      <c r="AK430" s="2">
        <v>21660.700879322001</v>
      </c>
      <c r="AL430" s="2">
        <v>21705.445894235501</v>
      </c>
      <c r="AM430" s="2">
        <v>21749.208480910002</v>
      </c>
      <c r="AN430" s="2">
        <v>21798.117562935699</v>
      </c>
      <c r="AO430" s="2">
        <v>21846.2305865616</v>
      </c>
      <c r="AP430" s="2">
        <v>21901.435719308502</v>
      </c>
      <c r="AQ430" s="2">
        <v>21951.359803706</v>
      </c>
      <c r="AR430" s="2"/>
      <c r="AS430" s="2"/>
      <c r="AT430" s="2"/>
      <c r="AU430" s="2"/>
      <c r="AV430" s="2"/>
      <c r="AW430" s="2"/>
      <c r="AX430" s="2"/>
      <c r="AY430" s="2"/>
      <c r="AZ430" s="2"/>
      <c r="BA430" s="2"/>
      <c r="BB430" s="2"/>
      <c r="BC430" s="2"/>
      <c r="BD430" s="2"/>
      <c r="BE430" s="2"/>
      <c r="BF430" s="2"/>
      <c r="BG430" s="2"/>
      <c r="BH430" s="2"/>
    </row>
    <row r="431" spans="1:60">
      <c r="A431" t="s">
        <v>216</v>
      </c>
      <c r="B431" t="s">
        <v>644</v>
      </c>
      <c r="C431" s="2">
        <v>16331</v>
      </c>
      <c r="D431" s="2">
        <v>16242</v>
      </c>
      <c r="E431" s="2">
        <v>16219</v>
      </c>
      <c r="F431" s="2">
        <v>16013</v>
      </c>
      <c r="G431" s="2">
        <v>15775</v>
      </c>
      <c r="H431" s="2">
        <v>15773</v>
      </c>
      <c r="I431" s="2">
        <v>16195</v>
      </c>
      <c r="J431" s="2">
        <v>16769</v>
      </c>
      <c r="K431" s="2">
        <v>17388</v>
      </c>
      <c r="L431" s="2">
        <v>17827</v>
      </c>
      <c r="M431" s="2">
        <v>18123</v>
      </c>
      <c r="N431" s="2">
        <v>18222</v>
      </c>
      <c r="O431" s="2">
        <v>18309</v>
      </c>
      <c r="P431" s="2">
        <v>18396</v>
      </c>
      <c r="Q431" s="2">
        <v>18463</v>
      </c>
      <c r="R431" s="2">
        <v>18436</v>
      </c>
      <c r="S431" s="2">
        <v>18608</v>
      </c>
      <c r="T431" s="2">
        <v>18549</v>
      </c>
      <c r="U431" s="2">
        <v>18521</v>
      </c>
      <c r="V431" s="2">
        <v>18498</v>
      </c>
      <c r="W431" s="2">
        <v>18490.867420487899</v>
      </c>
      <c r="X431" s="2">
        <v>18491.997129148898</v>
      </c>
      <c r="Y431" s="2">
        <v>18551.7701820082</v>
      </c>
      <c r="Z431" s="2">
        <v>18640.8487591874</v>
      </c>
      <c r="AA431" s="2">
        <v>18824.756433768202</v>
      </c>
      <c r="AB431" s="2">
        <v>18978.781377997399</v>
      </c>
      <c r="AC431" s="2">
        <v>19121.382494208799</v>
      </c>
      <c r="AD431" s="2">
        <v>19259.0329904809</v>
      </c>
      <c r="AE431" s="2">
        <v>19399.631055391601</v>
      </c>
      <c r="AF431" s="2">
        <v>19558.238034692498</v>
      </c>
      <c r="AG431" s="2">
        <v>19725.838756256198</v>
      </c>
      <c r="AH431" s="2">
        <v>19899.650762626199</v>
      </c>
      <c r="AI431" s="2">
        <v>20076.911721326102</v>
      </c>
      <c r="AJ431" s="2">
        <v>20267.481211419599</v>
      </c>
      <c r="AK431" s="2">
        <v>20442.258603083301</v>
      </c>
      <c r="AL431" s="2">
        <v>20569.1501246064</v>
      </c>
      <c r="AM431" s="2">
        <v>20693.255596345902</v>
      </c>
      <c r="AN431" s="2">
        <v>20831.954019958801</v>
      </c>
      <c r="AO431" s="2">
        <v>20968.396771359199</v>
      </c>
      <c r="AP431" s="2">
        <v>21124.951930866198</v>
      </c>
      <c r="AQ431" s="2">
        <v>21266.530675709299</v>
      </c>
      <c r="AR431" s="2"/>
      <c r="AS431" s="2"/>
      <c r="AT431" s="2"/>
      <c r="AU431" s="2"/>
      <c r="AV431" s="2"/>
      <c r="AW431" s="2"/>
      <c r="AX431" s="2"/>
      <c r="AY431" s="2"/>
      <c r="AZ431" s="2"/>
      <c r="BA431" s="2"/>
      <c r="BB431" s="2"/>
      <c r="BC431" s="2"/>
      <c r="BD431" s="2"/>
      <c r="BE431" s="2"/>
      <c r="BF431" s="2"/>
      <c r="BG431" s="2"/>
      <c r="BH431" s="2"/>
    </row>
    <row r="432" spans="1:60">
      <c r="A432" t="s">
        <v>216</v>
      </c>
      <c r="B432" t="s">
        <v>645</v>
      </c>
      <c r="C432" s="2">
        <v>5847</v>
      </c>
      <c r="D432" s="2">
        <v>7036</v>
      </c>
      <c r="E432" s="2">
        <v>7458</v>
      </c>
      <c r="F432" s="2">
        <v>7636</v>
      </c>
      <c r="G432" s="2">
        <v>7782</v>
      </c>
      <c r="H432" s="2">
        <v>7949</v>
      </c>
      <c r="I432" s="2">
        <v>8311</v>
      </c>
      <c r="J432" s="2">
        <v>8656</v>
      </c>
      <c r="K432" s="2">
        <v>8881</v>
      </c>
      <c r="L432" s="2">
        <v>9005</v>
      </c>
      <c r="M432" s="2">
        <v>9060</v>
      </c>
      <c r="N432" s="2">
        <v>9091</v>
      </c>
      <c r="O432" s="2">
        <v>9185</v>
      </c>
      <c r="P432" s="2">
        <v>9330</v>
      </c>
      <c r="Q432" s="2">
        <v>9520</v>
      </c>
      <c r="R432" s="2">
        <v>9899</v>
      </c>
      <c r="S432" s="2">
        <v>10340</v>
      </c>
      <c r="T432" s="2">
        <v>10673</v>
      </c>
      <c r="U432" s="2">
        <v>10827</v>
      </c>
      <c r="V432" s="2">
        <v>10846</v>
      </c>
      <c r="W432" s="2">
        <v>10844.3252446893</v>
      </c>
      <c r="X432" s="2">
        <v>10844.586596121801</v>
      </c>
      <c r="Y432" s="2">
        <v>10870.296706315299</v>
      </c>
      <c r="Z432" s="2">
        <v>10900.4891737157</v>
      </c>
      <c r="AA432" s="2">
        <v>10932.4701022355</v>
      </c>
      <c r="AB432" s="2">
        <v>11029.122948955899</v>
      </c>
      <c r="AC432" s="2">
        <v>11134.835175673399</v>
      </c>
      <c r="AD432" s="2">
        <v>11240.057629086999</v>
      </c>
      <c r="AE432" s="2">
        <v>11347.9535866682</v>
      </c>
      <c r="AF432" s="2">
        <v>11469.6697098187</v>
      </c>
      <c r="AG432" s="2">
        <v>11598.2876990519</v>
      </c>
      <c r="AH432" s="2">
        <v>11731.6722799832</v>
      </c>
      <c r="AI432" s="2">
        <v>11867.703603731699</v>
      </c>
      <c r="AJ432" s="2">
        <v>12013.947990683901</v>
      </c>
      <c r="AK432" s="2">
        <v>12149.376480049301</v>
      </c>
      <c r="AL432" s="2">
        <v>12315.286298467499</v>
      </c>
      <c r="AM432" s="2">
        <v>12477.5533760947</v>
      </c>
      <c r="AN432" s="2">
        <v>12546.0911982036</v>
      </c>
      <c r="AO432" s="2">
        <v>12568.5682409032</v>
      </c>
      <c r="AP432" s="2">
        <v>12594.3585208077</v>
      </c>
      <c r="AQ432" s="2">
        <v>12617.6816518162</v>
      </c>
      <c r="AR432" s="2"/>
      <c r="AS432" s="2"/>
      <c r="AT432" s="2"/>
      <c r="AU432" s="2"/>
      <c r="AV432" s="2"/>
      <c r="AW432" s="2"/>
      <c r="AX432" s="2"/>
      <c r="AY432" s="2"/>
      <c r="AZ432" s="2"/>
      <c r="BA432" s="2"/>
      <c r="BB432" s="2"/>
      <c r="BC432" s="2"/>
      <c r="BD432" s="2"/>
      <c r="BE432" s="2"/>
      <c r="BF432" s="2"/>
      <c r="BG432" s="2"/>
      <c r="BH432" s="2"/>
    </row>
    <row r="433" spans="1:60">
      <c r="A433" t="s">
        <v>216</v>
      </c>
      <c r="B433" t="s">
        <v>646</v>
      </c>
      <c r="C433" s="2">
        <v>23885</v>
      </c>
      <c r="D433" s="2">
        <v>23993</v>
      </c>
      <c r="E433" s="2">
        <v>23797</v>
      </c>
      <c r="F433" s="2">
        <v>23884</v>
      </c>
      <c r="G433" s="2">
        <v>24043</v>
      </c>
      <c r="H433" s="2">
        <v>24102</v>
      </c>
      <c r="I433" s="2">
        <v>24393</v>
      </c>
      <c r="J433" s="2">
        <v>24520</v>
      </c>
      <c r="K433" s="2">
        <v>25001</v>
      </c>
      <c r="L433" s="2">
        <v>25347</v>
      </c>
      <c r="M433" s="2">
        <v>25685</v>
      </c>
      <c r="N433" s="2">
        <v>25888</v>
      </c>
      <c r="O433" s="2">
        <v>26116</v>
      </c>
      <c r="P433" s="2">
        <v>26306</v>
      </c>
      <c r="Q433" s="2">
        <v>26483</v>
      </c>
      <c r="R433" s="2">
        <v>26672</v>
      </c>
      <c r="S433" s="2">
        <v>26847</v>
      </c>
      <c r="T433" s="2">
        <v>27011</v>
      </c>
      <c r="U433" s="2">
        <v>27168</v>
      </c>
      <c r="V433" s="2">
        <v>27219</v>
      </c>
      <c r="W433" s="2">
        <v>27216.365196684899</v>
      </c>
      <c r="X433" s="2">
        <v>27216.761554193301</v>
      </c>
      <c r="Y433" s="2">
        <v>27243.414687409899</v>
      </c>
      <c r="Z433" s="2">
        <v>27285.652126882698</v>
      </c>
      <c r="AA433" s="2">
        <v>27632.376391060101</v>
      </c>
      <c r="AB433" s="2">
        <v>28047.642062870498</v>
      </c>
      <c r="AC433" s="2">
        <v>28123.5689417268</v>
      </c>
      <c r="AD433" s="2">
        <v>28199.144021849101</v>
      </c>
      <c r="AE433" s="2">
        <v>28276.6393448497</v>
      </c>
      <c r="AF433" s="2">
        <v>28364.060879069999</v>
      </c>
      <c r="AG433" s="2">
        <v>28456.4395898564</v>
      </c>
      <c r="AH433" s="2">
        <v>28552.241876425502</v>
      </c>
      <c r="AI433" s="2">
        <v>28649.945179943199</v>
      </c>
      <c r="AJ433" s="2">
        <v>28751.061403391101</v>
      </c>
      <c r="AK433" s="2">
        <v>28841.368243490899</v>
      </c>
      <c r="AL433" s="2">
        <v>28952.000702502599</v>
      </c>
      <c r="AM433" s="2">
        <v>29060.204098975599</v>
      </c>
      <c r="AN433" s="2">
        <v>29181.130599404802</v>
      </c>
      <c r="AO433" s="2">
        <v>29300.090494886699</v>
      </c>
      <c r="AP433" s="2">
        <v>29404.072610199099</v>
      </c>
      <c r="AQ433" s="2">
        <v>29496.924391620701</v>
      </c>
      <c r="AR433" s="2"/>
      <c r="AS433" s="2"/>
      <c r="AT433" s="2"/>
      <c r="AU433" s="2"/>
      <c r="AV433" s="2"/>
      <c r="AW433" s="2"/>
      <c r="AX433" s="2"/>
      <c r="AY433" s="2"/>
      <c r="AZ433" s="2"/>
      <c r="BA433" s="2"/>
      <c r="BB433" s="2"/>
      <c r="BC433" s="2"/>
      <c r="BD433" s="2"/>
      <c r="BE433" s="2"/>
      <c r="BF433" s="2"/>
      <c r="BG433" s="2"/>
      <c r="BH433" s="2"/>
    </row>
    <row r="434" spans="1:60">
      <c r="A434" t="s">
        <v>217</v>
      </c>
      <c r="B434" t="s">
        <v>647</v>
      </c>
      <c r="C434" s="2">
        <v>13047</v>
      </c>
      <c r="D434" s="2">
        <v>13088</v>
      </c>
      <c r="E434" s="2">
        <v>12998</v>
      </c>
      <c r="F434" s="2">
        <v>12821</v>
      </c>
      <c r="G434" s="2">
        <v>12746</v>
      </c>
      <c r="H434" s="2">
        <v>12767</v>
      </c>
      <c r="I434" s="2">
        <v>12699</v>
      </c>
      <c r="J434" s="2">
        <v>12724</v>
      </c>
      <c r="K434" s="2">
        <v>12776</v>
      </c>
      <c r="L434" s="2">
        <v>12873</v>
      </c>
      <c r="M434" s="2">
        <v>13002</v>
      </c>
      <c r="N434" s="2">
        <v>12995</v>
      </c>
      <c r="O434" s="2">
        <v>13004</v>
      </c>
      <c r="P434" s="2">
        <v>13010</v>
      </c>
      <c r="Q434" s="2">
        <v>12990</v>
      </c>
      <c r="R434" s="2">
        <v>12978</v>
      </c>
      <c r="S434" s="2">
        <v>13009</v>
      </c>
      <c r="T434" s="2">
        <v>13033</v>
      </c>
      <c r="U434" s="2">
        <v>13059</v>
      </c>
      <c r="V434" s="2">
        <v>13064</v>
      </c>
      <c r="W434" s="2">
        <v>13063.834310632299</v>
      </c>
      <c r="X434" s="2">
        <v>13063.9105186248</v>
      </c>
      <c r="Y434" s="2">
        <v>13065.678111306401</v>
      </c>
      <c r="Z434" s="2">
        <v>13071.2364370012</v>
      </c>
      <c r="AA434" s="2">
        <v>13079.383588410899</v>
      </c>
      <c r="AB434" s="2">
        <v>13087.107388225601</v>
      </c>
      <c r="AC434" s="2">
        <v>13095.3438452267</v>
      </c>
      <c r="AD434" s="2">
        <v>13103.5421345171</v>
      </c>
      <c r="AE434" s="2">
        <v>13111.9487276279</v>
      </c>
      <c r="AF434" s="2">
        <v>13121.432102529699</v>
      </c>
      <c r="AG434" s="2">
        <v>13131.453230339301</v>
      </c>
      <c r="AH434" s="2">
        <v>13141.8457472386</v>
      </c>
      <c r="AI434" s="2">
        <v>13152.444476303301</v>
      </c>
      <c r="AJ434" s="2">
        <v>13163.8389433266</v>
      </c>
      <c r="AK434" s="2">
        <v>13174.390640264301</v>
      </c>
      <c r="AL434" s="2">
        <v>13187.3173189074</v>
      </c>
      <c r="AM434" s="2">
        <v>13199.9601769496</v>
      </c>
      <c r="AN434" s="2">
        <v>13214.089644008</v>
      </c>
      <c r="AO434" s="2">
        <v>13227.989323358501</v>
      </c>
      <c r="AP434" s="2">
        <v>13243.9378910459</v>
      </c>
      <c r="AQ434" s="2">
        <v>13258.360784467301</v>
      </c>
      <c r="AR434" s="2"/>
      <c r="AS434" s="2"/>
      <c r="AT434" s="2"/>
      <c r="AU434" s="2"/>
      <c r="AV434" s="2"/>
      <c r="AW434" s="2"/>
      <c r="AX434" s="2"/>
      <c r="AY434" s="2"/>
      <c r="AZ434" s="2"/>
      <c r="BA434" s="2"/>
      <c r="BB434" s="2"/>
      <c r="BC434" s="2"/>
      <c r="BD434" s="2"/>
      <c r="BE434" s="2"/>
      <c r="BF434" s="2"/>
      <c r="BG434" s="2"/>
      <c r="BH434" s="2"/>
    </row>
    <row r="435" spans="1:60">
      <c r="A435" t="s">
        <v>217</v>
      </c>
      <c r="B435" t="s">
        <v>648</v>
      </c>
      <c r="C435" s="2">
        <v>18445</v>
      </c>
      <c r="D435" s="2">
        <v>18434</v>
      </c>
      <c r="E435" s="2">
        <v>18394</v>
      </c>
      <c r="F435" s="2">
        <v>18403</v>
      </c>
      <c r="G435" s="2">
        <v>18396</v>
      </c>
      <c r="H435" s="2">
        <v>18637</v>
      </c>
      <c r="I435" s="2">
        <v>19037</v>
      </c>
      <c r="J435" s="2">
        <v>19091</v>
      </c>
      <c r="K435" s="2">
        <v>19557</v>
      </c>
      <c r="L435" s="2">
        <v>19958</v>
      </c>
      <c r="M435" s="2">
        <v>20309</v>
      </c>
      <c r="N435" s="2">
        <v>20514</v>
      </c>
      <c r="O435" s="2">
        <v>20674</v>
      </c>
      <c r="P435" s="2">
        <v>20821</v>
      </c>
      <c r="Q435" s="2">
        <v>20966</v>
      </c>
      <c r="R435" s="2">
        <v>21140</v>
      </c>
      <c r="S435" s="2">
        <v>21337</v>
      </c>
      <c r="T435" s="2">
        <v>21504</v>
      </c>
      <c r="U435" s="2">
        <v>21588</v>
      </c>
      <c r="V435" s="2">
        <v>21614</v>
      </c>
      <c r="W435" s="2">
        <v>21611.227231737699</v>
      </c>
      <c r="X435" s="2">
        <v>21611.613568858102</v>
      </c>
      <c r="Y435" s="2">
        <v>21631.621469829799</v>
      </c>
      <c r="Z435" s="2">
        <v>21666.422400250001</v>
      </c>
      <c r="AA435" s="2">
        <v>21724.171862277199</v>
      </c>
      <c r="AB435" s="2">
        <v>21778.9693688843</v>
      </c>
      <c r="AC435" s="2">
        <v>21839.7019659164</v>
      </c>
      <c r="AD435" s="2">
        <v>21900.096225084901</v>
      </c>
      <c r="AE435" s="2">
        <v>21940.8247680926</v>
      </c>
      <c r="AF435" s="2">
        <v>21952.952914135101</v>
      </c>
      <c r="AG435" s="2">
        <v>21965.768782736599</v>
      </c>
      <c r="AH435" s="2">
        <v>21979.059594754101</v>
      </c>
      <c r="AI435" s="2">
        <v>21992.614149445799</v>
      </c>
      <c r="AJ435" s="2">
        <v>22007.186361727701</v>
      </c>
      <c r="AK435" s="2">
        <v>22020.680855678202</v>
      </c>
      <c r="AL435" s="2">
        <v>22037.212589413899</v>
      </c>
      <c r="AM435" s="2">
        <v>22053.381350351701</v>
      </c>
      <c r="AN435" s="2">
        <v>22071.4513159505</v>
      </c>
      <c r="AO435" s="2">
        <v>22089.227414153502</v>
      </c>
      <c r="AP435" s="2">
        <v>22109.6237995349</v>
      </c>
      <c r="AQ435" s="2">
        <v>22128.069020064399</v>
      </c>
      <c r="AR435" s="2"/>
      <c r="AS435" s="2"/>
      <c r="AT435" s="2"/>
      <c r="AU435" s="2"/>
      <c r="AV435" s="2"/>
      <c r="AW435" s="2"/>
      <c r="AX435" s="2"/>
      <c r="AY435" s="2"/>
      <c r="AZ435" s="2"/>
      <c r="BA435" s="2"/>
      <c r="BB435" s="2"/>
      <c r="BC435" s="2"/>
      <c r="BD435" s="2"/>
      <c r="BE435" s="2"/>
      <c r="BF435" s="2"/>
      <c r="BG435" s="2"/>
      <c r="BH435" s="2"/>
    </row>
    <row r="436" spans="1:60">
      <c r="A436" t="s">
        <v>217</v>
      </c>
      <c r="B436" t="s">
        <v>649</v>
      </c>
      <c r="C436" s="2">
        <v>10768</v>
      </c>
      <c r="D436" s="2">
        <v>10620</v>
      </c>
      <c r="E436" s="2">
        <v>10531</v>
      </c>
      <c r="F436" s="2">
        <v>10459</v>
      </c>
      <c r="G436" s="2">
        <v>10355</v>
      </c>
      <c r="H436" s="2">
        <v>10385</v>
      </c>
      <c r="I436" s="2">
        <v>10395</v>
      </c>
      <c r="J436" s="2">
        <v>10441</v>
      </c>
      <c r="K436" s="2">
        <v>10565</v>
      </c>
      <c r="L436" s="2">
        <v>10735</v>
      </c>
      <c r="M436" s="2">
        <v>10841</v>
      </c>
      <c r="N436" s="2">
        <v>10901</v>
      </c>
      <c r="O436" s="2">
        <v>10973</v>
      </c>
      <c r="P436" s="2">
        <v>11040</v>
      </c>
      <c r="Q436" s="2">
        <v>11096</v>
      </c>
      <c r="R436" s="2">
        <v>11157</v>
      </c>
      <c r="S436" s="2">
        <v>11234</v>
      </c>
      <c r="T436" s="2">
        <v>11309</v>
      </c>
      <c r="U436" s="2">
        <v>11365</v>
      </c>
      <c r="V436" s="2">
        <v>11365</v>
      </c>
      <c r="W436" s="2">
        <v>11364.470564490301</v>
      </c>
      <c r="X436" s="2">
        <v>11364.5460054002</v>
      </c>
      <c r="Y436" s="2">
        <v>11369.5124116844</v>
      </c>
      <c r="Z436" s="2">
        <v>11374.0098014258</v>
      </c>
      <c r="AA436" s="2">
        <v>11382.2588691888</v>
      </c>
      <c r="AB436" s="2">
        <v>11390.086502349001</v>
      </c>
      <c r="AC436" s="2">
        <v>11398.7514650378</v>
      </c>
      <c r="AD436" s="2">
        <v>11443.8076965689</v>
      </c>
      <c r="AE436" s="2">
        <v>11490.0087217244</v>
      </c>
      <c r="AF436" s="2">
        <v>11542.127540945499</v>
      </c>
      <c r="AG436" s="2">
        <v>11597.2017354823</v>
      </c>
      <c r="AH436" s="2">
        <v>11654.3169804134</v>
      </c>
      <c r="AI436" s="2">
        <v>11665.466507204699</v>
      </c>
      <c r="AJ436" s="2">
        <v>11677.453788323201</v>
      </c>
      <c r="AK436" s="2">
        <v>11688.5545238546</v>
      </c>
      <c r="AL436" s="2">
        <v>11702.1537347266</v>
      </c>
      <c r="AM436" s="2">
        <v>11715.4543581947</v>
      </c>
      <c r="AN436" s="2">
        <v>11730.318934398299</v>
      </c>
      <c r="AO436" s="2">
        <v>11744.941764719601</v>
      </c>
      <c r="AP436" s="2">
        <v>11761.719981870599</v>
      </c>
      <c r="AQ436" s="2">
        <v>11776.893246560699</v>
      </c>
      <c r="AR436" s="2"/>
      <c r="AS436" s="2"/>
      <c r="AT436" s="2"/>
      <c r="AU436" s="2"/>
      <c r="AV436" s="2"/>
      <c r="AW436" s="2"/>
      <c r="AX436" s="2"/>
      <c r="AY436" s="2"/>
      <c r="AZ436" s="2"/>
      <c r="BA436" s="2"/>
      <c r="BB436" s="2"/>
      <c r="BC436" s="2"/>
      <c r="BD436" s="2"/>
      <c r="BE436" s="2"/>
      <c r="BF436" s="2"/>
      <c r="BG436" s="2"/>
      <c r="BH436" s="2"/>
    </row>
    <row r="437" spans="1:60">
      <c r="A437" t="s">
        <v>217</v>
      </c>
      <c r="B437" t="s">
        <v>650</v>
      </c>
      <c r="C437" s="2">
        <v>12970</v>
      </c>
      <c r="D437" s="2">
        <v>12959</v>
      </c>
      <c r="E437" s="2">
        <v>12936</v>
      </c>
      <c r="F437" s="2">
        <v>12950</v>
      </c>
      <c r="G437" s="2">
        <v>13023</v>
      </c>
      <c r="H437" s="2">
        <v>13071</v>
      </c>
      <c r="I437" s="2">
        <v>13146</v>
      </c>
      <c r="J437" s="2">
        <v>13275</v>
      </c>
      <c r="K437" s="2">
        <v>13425</v>
      </c>
      <c r="L437" s="2">
        <v>13561</v>
      </c>
      <c r="M437" s="2">
        <v>13653</v>
      </c>
      <c r="N437" s="2">
        <v>13788</v>
      </c>
      <c r="O437" s="2">
        <v>13942</v>
      </c>
      <c r="P437" s="2">
        <v>14108</v>
      </c>
      <c r="Q437" s="2">
        <v>14282</v>
      </c>
      <c r="R437" s="2">
        <v>14472</v>
      </c>
      <c r="S437" s="2">
        <v>14680</v>
      </c>
      <c r="T437" s="2">
        <v>14820</v>
      </c>
      <c r="U437" s="2">
        <v>14996</v>
      </c>
      <c r="V437" s="2">
        <v>15058</v>
      </c>
      <c r="W437" s="2">
        <v>15057.250850575299</v>
      </c>
      <c r="X437" s="2">
        <v>15057.331677435101</v>
      </c>
      <c r="Y437" s="2">
        <v>15061.809120277399</v>
      </c>
      <c r="Z437" s="2">
        <v>15065.7139594855</v>
      </c>
      <c r="AA437" s="2">
        <v>15072.391748599201</v>
      </c>
      <c r="AB437" s="2">
        <v>15078.6005589541</v>
      </c>
      <c r="AC437" s="2">
        <v>15080.326348066799</v>
      </c>
      <c r="AD437" s="2">
        <v>15080.5172161261</v>
      </c>
      <c r="AE437" s="2">
        <v>15080.517216382699</v>
      </c>
      <c r="AF437" s="2">
        <v>15080.5172231378</v>
      </c>
      <c r="AG437" s="2">
        <v>15080.517223171501</v>
      </c>
      <c r="AH437" s="2">
        <v>15080.5172259226</v>
      </c>
      <c r="AI437" s="2">
        <v>15080.517226350799</v>
      </c>
      <c r="AJ437" s="2">
        <v>15080.5172263527</v>
      </c>
      <c r="AK437" s="2">
        <v>15080.517223344001</v>
      </c>
      <c r="AL437" s="2">
        <v>15080.517223335801</v>
      </c>
      <c r="AM437" s="2">
        <v>15080.517223352699</v>
      </c>
      <c r="AN437" s="2">
        <v>15080.5172227687</v>
      </c>
      <c r="AO437" s="2">
        <v>15080.517245073799</v>
      </c>
      <c r="AP437" s="2">
        <v>15080.5172545183</v>
      </c>
      <c r="AQ437" s="2">
        <v>15080.5172546677</v>
      </c>
      <c r="AR437" s="2"/>
      <c r="AS437" s="2"/>
      <c r="AT437" s="2"/>
      <c r="AU437" s="2"/>
      <c r="AV437" s="2"/>
      <c r="AW437" s="2"/>
      <c r="AX437" s="2"/>
      <c r="AY437" s="2"/>
      <c r="AZ437" s="2"/>
      <c r="BA437" s="2"/>
      <c r="BB437" s="2"/>
      <c r="BC437" s="2"/>
      <c r="BD437" s="2"/>
      <c r="BE437" s="2"/>
      <c r="BF437" s="2"/>
      <c r="BG437" s="2"/>
      <c r="BH437" s="2"/>
    </row>
    <row r="438" spans="1:60">
      <c r="A438" t="s">
        <v>217</v>
      </c>
      <c r="B438" t="s">
        <v>651</v>
      </c>
      <c r="C438" s="2">
        <v>7340</v>
      </c>
      <c r="D438" s="2">
        <v>7338</v>
      </c>
      <c r="E438" s="2">
        <v>7289</v>
      </c>
      <c r="F438" s="2">
        <v>7257</v>
      </c>
      <c r="G438" s="2">
        <v>7247</v>
      </c>
      <c r="H438" s="2">
        <v>7262</v>
      </c>
      <c r="I438" s="2">
        <v>7349</v>
      </c>
      <c r="J438" s="2">
        <v>7416</v>
      </c>
      <c r="K438" s="2">
        <v>7451</v>
      </c>
      <c r="L438" s="2">
        <v>7486</v>
      </c>
      <c r="M438" s="2">
        <v>7525</v>
      </c>
      <c r="N438" s="2">
        <v>7568</v>
      </c>
      <c r="O438" s="2">
        <v>7622</v>
      </c>
      <c r="P438" s="2">
        <v>7675</v>
      </c>
      <c r="Q438" s="2">
        <v>7732</v>
      </c>
      <c r="R438" s="2">
        <v>7791</v>
      </c>
      <c r="S438" s="2">
        <v>7889</v>
      </c>
      <c r="T438" s="2">
        <v>7969</v>
      </c>
      <c r="U438" s="2">
        <v>8019</v>
      </c>
      <c r="V438" s="2">
        <v>8059</v>
      </c>
      <c r="W438" s="2">
        <v>8058.8595621664599</v>
      </c>
      <c r="X438" s="2">
        <v>8058.9321248750502</v>
      </c>
      <c r="Y438" s="2">
        <v>8061.8161670108202</v>
      </c>
      <c r="Z438" s="2">
        <v>8065.9738087947799</v>
      </c>
      <c r="AA438" s="2">
        <v>8073.07567107454</v>
      </c>
      <c r="AB438" s="2">
        <v>8079.7753951068698</v>
      </c>
      <c r="AC438" s="2">
        <v>8082.0482846186696</v>
      </c>
      <c r="AD438" s="2">
        <v>8082.7840983344104</v>
      </c>
      <c r="AE438" s="2">
        <v>8083.34294010746</v>
      </c>
      <c r="AF438" s="2">
        <v>8083.9733497769103</v>
      </c>
      <c r="AG438" s="2">
        <v>8084.6395218033604</v>
      </c>
      <c r="AH438" s="2">
        <v>8085.3303769326903</v>
      </c>
      <c r="AI438" s="2">
        <v>8086.03494463877</v>
      </c>
      <c r="AJ438" s="2">
        <v>8086.7924098180301</v>
      </c>
      <c r="AK438" s="2">
        <v>8087.4938548811997</v>
      </c>
      <c r="AL438" s="2">
        <v>8088.3531765743001</v>
      </c>
      <c r="AM438" s="2">
        <v>8089.1936311929203</v>
      </c>
      <c r="AN438" s="2">
        <v>8090.1329086687902</v>
      </c>
      <c r="AO438" s="2">
        <v>8091.0569126656501</v>
      </c>
      <c r="AP438" s="2">
        <v>8092.1171217742603</v>
      </c>
      <c r="AQ438" s="2">
        <v>8093.0759067913496</v>
      </c>
      <c r="AR438" s="2"/>
      <c r="AS438" s="2"/>
      <c r="AT438" s="2"/>
      <c r="AU438" s="2"/>
      <c r="AV438" s="2"/>
      <c r="AW438" s="2"/>
      <c r="AX438" s="2"/>
      <c r="AY438" s="2"/>
      <c r="AZ438" s="2"/>
      <c r="BA438" s="2"/>
      <c r="BB438" s="2"/>
      <c r="BC438" s="2"/>
      <c r="BD438" s="2"/>
      <c r="BE438" s="2"/>
      <c r="BF438" s="2"/>
      <c r="BG438" s="2"/>
      <c r="BH438" s="2"/>
    </row>
    <row r="439" spans="1:60">
      <c r="A439" t="s">
        <v>217</v>
      </c>
      <c r="B439" t="s">
        <v>652</v>
      </c>
      <c r="C439" s="2">
        <v>19782</v>
      </c>
      <c r="D439" s="2">
        <v>20181</v>
      </c>
      <c r="E439" s="2">
        <v>20390</v>
      </c>
      <c r="F439" s="2">
        <v>20552</v>
      </c>
      <c r="G439" s="2">
        <v>20896</v>
      </c>
      <c r="H439" s="2">
        <v>21155</v>
      </c>
      <c r="I439" s="2">
        <v>22107</v>
      </c>
      <c r="J439" s="2">
        <v>22852</v>
      </c>
      <c r="K439" s="2">
        <v>23317</v>
      </c>
      <c r="L439" s="2">
        <v>23782</v>
      </c>
      <c r="M439" s="2">
        <v>24127</v>
      </c>
      <c r="N439" s="2">
        <v>24511</v>
      </c>
      <c r="O439" s="2">
        <v>24934</v>
      </c>
      <c r="P439" s="2">
        <v>25474</v>
      </c>
      <c r="Q439" s="2">
        <v>25859</v>
      </c>
      <c r="R439" s="2">
        <v>26260</v>
      </c>
      <c r="S439" s="2">
        <v>26777</v>
      </c>
      <c r="T439" s="2">
        <v>27165</v>
      </c>
      <c r="U439" s="2">
        <v>27726</v>
      </c>
      <c r="V439" s="2">
        <v>27929</v>
      </c>
      <c r="W439" s="2">
        <v>27926.563945445101</v>
      </c>
      <c r="X439" s="2">
        <v>27927.7934430889</v>
      </c>
      <c r="Y439" s="2">
        <v>28019.432128857799</v>
      </c>
      <c r="Z439" s="2">
        <v>28072.881185910999</v>
      </c>
      <c r="AA439" s="2">
        <v>28208.587066756299</v>
      </c>
      <c r="AB439" s="2">
        <v>28298.638745366399</v>
      </c>
      <c r="AC439" s="2">
        <v>28394.8236746084</v>
      </c>
      <c r="AD439" s="2">
        <v>28489.401719724301</v>
      </c>
      <c r="AE439" s="2">
        <v>28586.233951848499</v>
      </c>
      <c r="AF439" s="2">
        <v>28695.469233139102</v>
      </c>
      <c r="AG439" s="2">
        <v>28810.898645913301</v>
      </c>
      <c r="AH439" s="2">
        <v>28930.605781355101</v>
      </c>
      <c r="AI439" s="2">
        <v>29052.688384840199</v>
      </c>
      <c r="AJ439" s="2">
        <v>29183.936775550999</v>
      </c>
      <c r="AK439" s="2">
        <v>29305.478467504399</v>
      </c>
      <c r="AL439" s="2">
        <v>29454.375778815502</v>
      </c>
      <c r="AM439" s="2">
        <v>29600.0038789807</v>
      </c>
      <c r="AN439" s="2">
        <v>29762.555384532901</v>
      </c>
      <c r="AO439" s="2">
        <v>29918.204536331999</v>
      </c>
      <c r="AP439" s="2">
        <v>30096.797198518201</v>
      </c>
      <c r="AQ439" s="2">
        <v>30258.305314110901</v>
      </c>
      <c r="AR439" s="2"/>
      <c r="AS439" s="2"/>
      <c r="AT439" s="2"/>
      <c r="AU439" s="2"/>
      <c r="AV439" s="2"/>
      <c r="AW439" s="2"/>
      <c r="AX439" s="2"/>
      <c r="AY439" s="2"/>
      <c r="AZ439" s="2"/>
      <c r="BA439" s="2"/>
      <c r="BB439" s="2"/>
      <c r="BC439" s="2"/>
      <c r="BD439" s="2"/>
      <c r="BE439" s="2"/>
      <c r="BF439" s="2"/>
      <c r="BG439" s="2"/>
      <c r="BH439" s="2"/>
    </row>
    <row r="440" spans="1:60">
      <c r="A440" t="s">
        <v>217</v>
      </c>
      <c r="B440" t="s">
        <v>653</v>
      </c>
      <c r="C440" s="2">
        <v>12098</v>
      </c>
      <c r="D440" s="2">
        <v>12014</v>
      </c>
      <c r="E440" s="2">
        <v>12000</v>
      </c>
      <c r="F440" s="2">
        <v>12023</v>
      </c>
      <c r="G440" s="2">
        <v>12084</v>
      </c>
      <c r="H440" s="2">
        <v>12148</v>
      </c>
      <c r="I440" s="2">
        <v>12363</v>
      </c>
      <c r="J440" s="2">
        <v>12449</v>
      </c>
      <c r="K440" s="2">
        <v>12600</v>
      </c>
      <c r="L440" s="2">
        <v>12739</v>
      </c>
      <c r="M440" s="2">
        <v>12868</v>
      </c>
      <c r="N440" s="2">
        <v>12942</v>
      </c>
      <c r="O440" s="2">
        <v>13031</v>
      </c>
      <c r="P440" s="2">
        <v>13107</v>
      </c>
      <c r="Q440" s="2">
        <v>13179</v>
      </c>
      <c r="R440" s="2">
        <v>13253</v>
      </c>
      <c r="S440" s="2">
        <v>13342</v>
      </c>
      <c r="T440" s="2">
        <v>13432</v>
      </c>
      <c r="U440" s="2">
        <v>13524</v>
      </c>
      <c r="V440" s="2">
        <v>13419</v>
      </c>
      <c r="W440" s="2">
        <v>13418.945897465301</v>
      </c>
      <c r="X440" s="2">
        <v>13419.055496307201</v>
      </c>
      <c r="Y440" s="2">
        <v>13426.028377393999</v>
      </c>
      <c r="Z440" s="2">
        <v>13438.134991041299</v>
      </c>
      <c r="AA440" s="2">
        <v>13460.8903499464</v>
      </c>
      <c r="AB440" s="2">
        <v>13482.2436863571</v>
      </c>
      <c r="AC440" s="2">
        <v>13497.5082646265</v>
      </c>
      <c r="AD440" s="2">
        <v>13510.2021242633</v>
      </c>
      <c r="AE440" s="2">
        <v>13522.8980663642</v>
      </c>
      <c r="AF440" s="2">
        <v>13537.2202027766</v>
      </c>
      <c r="AG440" s="2">
        <v>13552.3544716385</v>
      </c>
      <c r="AH440" s="2">
        <v>13568.049607967099</v>
      </c>
      <c r="AI440" s="2">
        <v>13584.0561935723</v>
      </c>
      <c r="AJ440" s="2">
        <v>13601.2645298141</v>
      </c>
      <c r="AK440" s="2">
        <v>13617.200186173301</v>
      </c>
      <c r="AL440" s="2">
        <v>13636.7225236309</v>
      </c>
      <c r="AM440" s="2">
        <v>13655.816227478899</v>
      </c>
      <c r="AN440" s="2">
        <v>13676.2114899108</v>
      </c>
      <c r="AO440" s="2">
        <v>13676.2114865886</v>
      </c>
      <c r="AP440" s="2">
        <v>13676.211486582</v>
      </c>
      <c r="AQ440" s="2">
        <v>13676.211486552</v>
      </c>
      <c r="AR440" s="2"/>
      <c r="AS440" s="2"/>
      <c r="AT440" s="2"/>
      <c r="AU440" s="2"/>
      <c r="AV440" s="2"/>
      <c r="AW440" s="2"/>
      <c r="AX440" s="2"/>
      <c r="AY440" s="2"/>
      <c r="AZ440" s="2"/>
      <c r="BA440" s="2"/>
      <c r="BB440" s="2"/>
      <c r="BC440" s="2"/>
      <c r="BD440" s="2"/>
      <c r="BE440" s="2"/>
      <c r="BF440" s="2"/>
      <c r="BG440" s="2"/>
      <c r="BH440" s="2"/>
    </row>
    <row r="441" spans="1:60">
      <c r="A441" t="s">
        <v>217</v>
      </c>
      <c r="B441" t="s">
        <v>654</v>
      </c>
      <c r="C441" s="2">
        <v>24173</v>
      </c>
      <c r="D441" s="2">
        <v>24058</v>
      </c>
      <c r="E441" s="2">
        <v>24064</v>
      </c>
      <c r="F441" s="2">
        <v>24174</v>
      </c>
      <c r="G441" s="2">
        <v>24355</v>
      </c>
      <c r="H441" s="2">
        <v>24583</v>
      </c>
      <c r="I441" s="2">
        <v>24638</v>
      </c>
      <c r="J441" s="2">
        <v>24805</v>
      </c>
      <c r="K441" s="2">
        <v>25093</v>
      </c>
      <c r="L441" s="2">
        <v>25308</v>
      </c>
      <c r="M441" s="2">
        <v>25406</v>
      </c>
      <c r="N441" s="2">
        <v>25539</v>
      </c>
      <c r="O441" s="2">
        <v>25699</v>
      </c>
      <c r="P441" s="2">
        <v>25846</v>
      </c>
      <c r="Q441" s="2">
        <v>25989</v>
      </c>
      <c r="R441" s="2">
        <v>26107</v>
      </c>
      <c r="S441" s="2">
        <v>26280</v>
      </c>
      <c r="T441" s="2">
        <v>26356</v>
      </c>
      <c r="U441" s="2">
        <v>26438</v>
      </c>
      <c r="V441" s="2">
        <v>26451</v>
      </c>
      <c r="W441" s="2">
        <v>26450.669721019101</v>
      </c>
      <c r="X441" s="2">
        <v>26451.0538393473</v>
      </c>
      <c r="Y441" s="2">
        <v>26462.761846992002</v>
      </c>
      <c r="Z441" s="2">
        <v>26484.305920646999</v>
      </c>
      <c r="AA441" s="2">
        <v>26521.0751527297</v>
      </c>
      <c r="AB441" s="2">
        <v>26679.010445079599</v>
      </c>
      <c r="AC441" s="2">
        <v>26864.849488584601</v>
      </c>
      <c r="AD441" s="2">
        <v>27105.985267997999</v>
      </c>
      <c r="AE441" s="2">
        <v>27459.261845498699</v>
      </c>
      <c r="AF441" s="2">
        <v>27824.764077080501</v>
      </c>
      <c r="AG441" s="2">
        <v>28210.9919575602</v>
      </c>
      <c r="AH441" s="2">
        <v>28611.533452371299</v>
      </c>
      <c r="AI441" s="2">
        <v>29020.022889643202</v>
      </c>
      <c r="AJ441" s="2">
        <v>29485.634519665698</v>
      </c>
      <c r="AK441" s="2">
        <v>29916.810737486499</v>
      </c>
      <c r="AL441" s="2">
        <v>30354.9792500607</v>
      </c>
      <c r="AM441" s="2">
        <v>30783.527268947</v>
      </c>
      <c r="AN441" s="2">
        <v>30770.349853534401</v>
      </c>
      <c r="AO441" s="2">
        <v>30757.386734468499</v>
      </c>
      <c r="AP441" s="2">
        <v>30742.512790976001</v>
      </c>
      <c r="AQ441" s="2">
        <v>30729.061719679401</v>
      </c>
      <c r="AR441" s="2"/>
      <c r="AS441" s="2"/>
      <c r="AT441" s="2"/>
      <c r="AU441" s="2"/>
      <c r="AV441" s="2"/>
      <c r="AW441" s="2"/>
      <c r="AX441" s="2"/>
      <c r="AY441" s="2"/>
      <c r="AZ441" s="2"/>
      <c r="BA441" s="2"/>
      <c r="BB441" s="2"/>
      <c r="BC441" s="2"/>
      <c r="BD441" s="2"/>
      <c r="BE441" s="2"/>
      <c r="BF441" s="2"/>
      <c r="BG441" s="2"/>
      <c r="BH441" s="2"/>
    </row>
    <row r="442" spans="1:60">
      <c r="A442" t="s">
        <v>217</v>
      </c>
      <c r="B442" t="s">
        <v>655</v>
      </c>
      <c r="C442" s="2">
        <v>18072</v>
      </c>
      <c r="D442" s="2">
        <v>18155</v>
      </c>
      <c r="E442" s="2">
        <v>18225</v>
      </c>
      <c r="F442" s="2">
        <v>18196</v>
      </c>
      <c r="G442" s="2">
        <v>18331</v>
      </c>
      <c r="H442" s="2">
        <v>18533</v>
      </c>
      <c r="I442" s="2">
        <v>18989</v>
      </c>
      <c r="J442" s="2">
        <v>19434</v>
      </c>
      <c r="K442" s="2">
        <v>19819</v>
      </c>
      <c r="L442" s="2">
        <v>20159</v>
      </c>
      <c r="M442" s="2">
        <v>20530</v>
      </c>
      <c r="N442" s="2">
        <v>20812</v>
      </c>
      <c r="O442" s="2">
        <v>21139</v>
      </c>
      <c r="P442" s="2">
        <v>21431</v>
      </c>
      <c r="Q442" s="2">
        <v>21832</v>
      </c>
      <c r="R442" s="2">
        <v>22169</v>
      </c>
      <c r="S442" s="2">
        <v>22600</v>
      </c>
      <c r="T442" s="2">
        <v>23047</v>
      </c>
      <c r="U442" s="2">
        <v>23436</v>
      </c>
      <c r="V442" s="2">
        <v>23455</v>
      </c>
      <c r="W442" s="2">
        <v>23452.964120235702</v>
      </c>
      <c r="X442" s="2">
        <v>23453.433948351001</v>
      </c>
      <c r="Y442" s="2">
        <v>23480.9839030777</v>
      </c>
      <c r="Z442" s="2">
        <v>23519.6922990003</v>
      </c>
      <c r="AA442" s="2">
        <v>23553.803901342199</v>
      </c>
      <c r="AB442" s="2">
        <v>23574.6763770787</v>
      </c>
      <c r="AC442" s="2">
        <v>23590.8312479858</v>
      </c>
      <c r="AD442" s="2">
        <v>23695.854967723801</v>
      </c>
      <c r="AE442" s="2">
        <v>23710.066318823199</v>
      </c>
      <c r="AF442" s="2">
        <v>23726.097996991299</v>
      </c>
      <c r="AG442" s="2">
        <v>23743.038723314799</v>
      </c>
      <c r="AH442" s="2">
        <v>23760.607396122301</v>
      </c>
      <c r="AI442" s="2">
        <v>23778.524555730201</v>
      </c>
      <c r="AJ442" s="2">
        <v>23797.786913889999</v>
      </c>
      <c r="AK442" s="2">
        <v>23815.624667524098</v>
      </c>
      <c r="AL442" s="2">
        <v>23837.477221366498</v>
      </c>
      <c r="AM442" s="2">
        <v>23858.8499828567</v>
      </c>
      <c r="AN442" s="2">
        <v>23882.593309232601</v>
      </c>
      <c r="AO442" s="2">
        <v>23902.919308987301</v>
      </c>
      <c r="AP442" s="2">
        <v>23926.241469985602</v>
      </c>
      <c r="AQ442" s="2">
        <v>23947.332586180499</v>
      </c>
      <c r="AR442" s="2"/>
      <c r="AS442" s="2"/>
      <c r="AT442" s="2"/>
      <c r="AU442" s="2"/>
      <c r="AV442" s="2"/>
      <c r="AW442" s="2"/>
      <c r="AX442" s="2"/>
      <c r="AY442" s="2"/>
      <c r="AZ442" s="2"/>
      <c r="BA442" s="2"/>
      <c r="BB442" s="2"/>
      <c r="BC442" s="2"/>
      <c r="BD442" s="2"/>
      <c r="BE442" s="2"/>
      <c r="BF442" s="2"/>
      <c r="BG442" s="2"/>
      <c r="BH442" s="2"/>
    </row>
    <row r="443" spans="1:60">
      <c r="A443" t="s">
        <v>217</v>
      </c>
      <c r="B443" t="s">
        <v>656</v>
      </c>
      <c r="C443" s="2">
        <v>19983</v>
      </c>
      <c r="D443" s="2">
        <v>20098</v>
      </c>
      <c r="E443" s="2">
        <v>20181</v>
      </c>
      <c r="F443" s="2">
        <v>20243</v>
      </c>
      <c r="G443" s="2">
        <v>20231</v>
      </c>
      <c r="H443" s="2">
        <v>20389</v>
      </c>
      <c r="I443" s="2">
        <v>20738</v>
      </c>
      <c r="J443" s="2">
        <v>20761</v>
      </c>
      <c r="K443" s="2">
        <v>21381</v>
      </c>
      <c r="L443" s="2">
        <v>21941</v>
      </c>
      <c r="M443" s="2">
        <v>22509</v>
      </c>
      <c r="N443" s="2">
        <v>22675</v>
      </c>
      <c r="O443" s="2">
        <v>22992</v>
      </c>
      <c r="P443" s="2">
        <v>23174</v>
      </c>
      <c r="Q443" s="2">
        <v>23403</v>
      </c>
      <c r="R443" s="2">
        <v>23655</v>
      </c>
      <c r="S443" s="2">
        <v>24119</v>
      </c>
      <c r="T443" s="2">
        <v>24178</v>
      </c>
      <c r="U443" s="2">
        <v>24417</v>
      </c>
      <c r="V443" s="2">
        <v>24528</v>
      </c>
      <c r="W443" s="2">
        <v>24525.201769072999</v>
      </c>
      <c r="X443" s="2">
        <v>24526.195880454401</v>
      </c>
      <c r="Y443" s="2">
        <v>24553.331501054399</v>
      </c>
      <c r="Z443" s="2">
        <v>24606.501576578001</v>
      </c>
      <c r="AA443" s="2">
        <v>24687.579219483199</v>
      </c>
      <c r="AB443" s="2">
        <v>24764.370529262898</v>
      </c>
      <c r="AC443" s="2">
        <v>24840.0518871805</v>
      </c>
      <c r="AD443" s="2">
        <v>24915.371769586101</v>
      </c>
      <c r="AE443" s="2">
        <v>24986.833415524699</v>
      </c>
      <c r="AF443" s="2">
        <v>25058.240404433898</v>
      </c>
      <c r="AG443" s="2">
        <v>25133.6965000993</v>
      </c>
      <c r="AH443" s="2">
        <v>25211.949000321099</v>
      </c>
      <c r="AI443" s="2">
        <v>25291.754263578299</v>
      </c>
      <c r="AJ443" s="2">
        <v>25377.5512051187</v>
      </c>
      <c r="AK443" s="2">
        <v>25457.002831744499</v>
      </c>
      <c r="AL443" s="2">
        <v>25554.3368584417</v>
      </c>
      <c r="AM443" s="2">
        <v>25649.533808688</v>
      </c>
      <c r="AN443" s="2">
        <v>25755.9244965137</v>
      </c>
      <c r="AO443" s="2">
        <v>25860.5849325864</v>
      </c>
      <c r="AP443" s="2">
        <v>25980.6729045383</v>
      </c>
      <c r="AQ443" s="2">
        <v>26089.272984774201</v>
      </c>
      <c r="AR443" s="2"/>
      <c r="AS443" s="2"/>
      <c r="AT443" s="2"/>
      <c r="AU443" s="2"/>
      <c r="AV443" s="2"/>
      <c r="AW443" s="2"/>
      <c r="AX443" s="2"/>
      <c r="AY443" s="2"/>
      <c r="AZ443" s="2"/>
      <c r="BA443" s="2"/>
      <c r="BB443" s="2"/>
      <c r="BC443" s="2"/>
      <c r="BD443" s="2"/>
      <c r="BE443" s="2"/>
      <c r="BF443" s="2"/>
      <c r="BG443" s="2"/>
      <c r="BH443" s="2"/>
    </row>
    <row r="444" spans="1:60">
      <c r="A444" t="s">
        <v>217</v>
      </c>
      <c r="B444" t="s">
        <v>657</v>
      </c>
      <c r="C444" s="2">
        <v>15266</v>
      </c>
      <c r="D444" s="2">
        <v>15196</v>
      </c>
      <c r="E444" s="2">
        <v>15117</v>
      </c>
      <c r="F444" s="2">
        <v>15114</v>
      </c>
      <c r="G444" s="2">
        <v>15149</v>
      </c>
      <c r="H444" s="2">
        <v>15293</v>
      </c>
      <c r="I444" s="2">
        <v>15588</v>
      </c>
      <c r="J444" s="2">
        <v>15884</v>
      </c>
      <c r="K444" s="2">
        <v>16137</v>
      </c>
      <c r="L444" s="2">
        <v>16462</v>
      </c>
      <c r="M444" s="2">
        <v>16677</v>
      </c>
      <c r="N444" s="2">
        <v>16849</v>
      </c>
      <c r="O444" s="2">
        <v>17038</v>
      </c>
      <c r="P444" s="2">
        <v>17241</v>
      </c>
      <c r="Q444" s="2">
        <v>17460</v>
      </c>
      <c r="R444" s="2">
        <v>17688</v>
      </c>
      <c r="S444" s="2">
        <v>17944</v>
      </c>
      <c r="T444" s="2">
        <v>18132</v>
      </c>
      <c r="U444" s="2">
        <v>18266</v>
      </c>
      <c r="V444" s="2">
        <v>18374</v>
      </c>
      <c r="W444" s="2">
        <v>18370.286823730599</v>
      </c>
      <c r="X444" s="2">
        <v>18371.262301484399</v>
      </c>
      <c r="Y444" s="2">
        <v>18376.890642164301</v>
      </c>
      <c r="Z444" s="2">
        <v>18385.274378324099</v>
      </c>
      <c r="AA444" s="2">
        <v>18401.035627836402</v>
      </c>
      <c r="AB444" s="2">
        <v>18416.555770575502</v>
      </c>
      <c r="AC444" s="2">
        <v>18431.212260204498</v>
      </c>
      <c r="AD444" s="2">
        <v>18445.2676843972</v>
      </c>
      <c r="AE444" s="2">
        <v>18459.6118996802</v>
      </c>
      <c r="AF444" s="2">
        <v>18475.7934261501</v>
      </c>
      <c r="AG444" s="2">
        <v>18492.8925284465</v>
      </c>
      <c r="AH444" s="2">
        <v>18510.624808741399</v>
      </c>
      <c r="AI444" s="2">
        <v>18528.709476742399</v>
      </c>
      <c r="AJ444" s="2">
        <v>18548.151917221501</v>
      </c>
      <c r="AK444" s="2">
        <v>18566.156409910102</v>
      </c>
      <c r="AL444" s="2">
        <v>18588.2132702095</v>
      </c>
      <c r="AM444" s="2">
        <v>18609.785847556399</v>
      </c>
      <c r="AN444" s="2">
        <v>18633.3155697203</v>
      </c>
      <c r="AO444" s="2">
        <v>18644.141228078501</v>
      </c>
      <c r="AP444" s="2">
        <v>18656.562654642799</v>
      </c>
      <c r="AQ444" s="2">
        <v>18667.7958192755</v>
      </c>
      <c r="AR444" s="2"/>
      <c r="AS444" s="2"/>
      <c r="AT444" s="2"/>
      <c r="AU444" s="2"/>
      <c r="AV444" s="2"/>
      <c r="AW444" s="2"/>
      <c r="AX444" s="2"/>
      <c r="AY444" s="2"/>
      <c r="AZ444" s="2"/>
      <c r="BA444" s="2"/>
      <c r="BB444" s="2"/>
      <c r="BC444" s="2"/>
      <c r="BD444" s="2"/>
      <c r="BE444" s="2"/>
      <c r="BF444" s="2"/>
      <c r="BG444" s="2"/>
      <c r="BH444" s="2"/>
    </row>
    <row r="445" spans="1:60">
      <c r="A445" t="s">
        <v>217</v>
      </c>
      <c r="B445" t="s">
        <v>658</v>
      </c>
      <c r="C445" s="2">
        <v>21853</v>
      </c>
      <c r="D445" s="2">
        <v>21889</v>
      </c>
      <c r="E445" s="2">
        <v>22029</v>
      </c>
      <c r="F445" s="2">
        <v>22174</v>
      </c>
      <c r="G445" s="2">
        <v>22345</v>
      </c>
      <c r="H445" s="2">
        <v>22530</v>
      </c>
      <c r="I445" s="2">
        <v>22723</v>
      </c>
      <c r="J445" s="2">
        <v>23019</v>
      </c>
      <c r="K445" s="2">
        <v>23352</v>
      </c>
      <c r="L445" s="2">
        <v>23583</v>
      </c>
      <c r="M445" s="2">
        <v>23938</v>
      </c>
      <c r="N445" s="2">
        <v>24306</v>
      </c>
      <c r="O445" s="2">
        <v>24711</v>
      </c>
      <c r="P445" s="2">
        <v>25097</v>
      </c>
      <c r="Q445" s="2">
        <v>25467</v>
      </c>
      <c r="R445" s="2">
        <v>25843</v>
      </c>
      <c r="S445" s="2">
        <v>26264</v>
      </c>
      <c r="T445" s="2">
        <v>26425</v>
      </c>
      <c r="U445" s="2">
        <v>26558</v>
      </c>
      <c r="V445" s="2">
        <v>26573</v>
      </c>
      <c r="W445" s="2">
        <v>26571.212642975701</v>
      </c>
      <c r="X445" s="2">
        <v>26571.725448397199</v>
      </c>
      <c r="Y445" s="2">
        <v>26597.476468873101</v>
      </c>
      <c r="Z445" s="2">
        <v>26653.788872295801</v>
      </c>
      <c r="AA445" s="2">
        <v>26746.004535003001</v>
      </c>
      <c r="AB445" s="2">
        <v>26835.957357522799</v>
      </c>
      <c r="AC445" s="2">
        <v>26919.7694340341</v>
      </c>
      <c r="AD445" s="2">
        <v>27061.8739547773</v>
      </c>
      <c r="AE445" s="2">
        <v>27144.0594406991</v>
      </c>
      <c r="AF445" s="2">
        <v>27236.7719031952</v>
      </c>
      <c r="AG445" s="2">
        <v>27334.741578384001</v>
      </c>
      <c r="AH445" s="2">
        <v>27436.341997716099</v>
      </c>
      <c r="AI445" s="2">
        <v>27539.958487313601</v>
      </c>
      <c r="AJ445" s="2">
        <v>27651.354366637599</v>
      </c>
      <c r="AK445" s="2">
        <v>27754.510772075799</v>
      </c>
      <c r="AL445" s="2">
        <v>27880.8860254227</v>
      </c>
      <c r="AM445" s="2">
        <v>28004.486563893599</v>
      </c>
      <c r="AN445" s="2">
        <v>28141.663219008398</v>
      </c>
      <c r="AO445" s="2">
        <v>28256.250076953402</v>
      </c>
      <c r="AP445" s="2">
        <v>28387.7276103611</v>
      </c>
      <c r="AQ445" s="2">
        <v>28506.627759954601</v>
      </c>
      <c r="AR445" s="2"/>
      <c r="AS445" s="2"/>
      <c r="AT445" s="2"/>
      <c r="AU445" s="2"/>
      <c r="AV445" s="2"/>
      <c r="AW445" s="2"/>
      <c r="AX445" s="2"/>
      <c r="AY445" s="2"/>
      <c r="AZ445" s="2"/>
      <c r="BA445" s="2"/>
      <c r="BB445" s="2"/>
      <c r="BC445" s="2"/>
      <c r="BD445" s="2"/>
      <c r="BE445" s="2"/>
      <c r="BF445" s="2"/>
      <c r="BG445" s="2"/>
      <c r="BH445" s="2"/>
    </row>
    <row r="446" spans="1:60">
      <c r="A446" t="s">
        <v>217</v>
      </c>
      <c r="B446" t="s">
        <v>659</v>
      </c>
      <c r="C446" s="2">
        <v>12881</v>
      </c>
      <c r="D446" s="2">
        <v>12846</v>
      </c>
      <c r="E446" s="2">
        <v>12752</v>
      </c>
      <c r="F446" s="2">
        <v>12669</v>
      </c>
      <c r="G446" s="2">
        <v>12603</v>
      </c>
      <c r="H446" s="2">
        <v>12643</v>
      </c>
      <c r="I446" s="2">
        <v>12711</v>
      </c>
      <c r="J446" s="2">
        <v>12781</v>
      </c>
      <c r="K446" s="2">
        <v>13307</v>
      </c>
      <c r="L446" s="2">
        <v>13519</v>
      </c>
      <c r="M446" s="2">
        <v>13698</v>
      </c>
      <c r="N446" s="2">
        <v>13735</v>
      </c>
      <c r="O446" s="2">
        <v>13792</v>
      </c>
      <c r="P446" s="2">
        <v>13843</v>
      </c>
      <c r="Q446" s="2">
        <v>13881</v>
      </c>
      <c r="R446" s="2">
        <v>13916</v>
      </c>
      <c r="S446" s="2">
        <v>13936</v>
      </c>
      <c r="T446" s="2">
        <v>13948</v>
      </c>
      <c r="U446" s="2">
        <v>13960</v>
      </c>
      <c r="V446" s="2">
        <v>13917</v>
      </c>
      <c r="W446" s="2">
        <v>13915.3603762944</v>
      </c>
      <c r="X446" s="2">
        <v>13915.883634792801</v>
      </c>
      <c r="Y446" s="2">
        <v>13923.0291332783</v>
      </c>
      <c r="Z446" s="2">
        <v>13927.208336195899</v>
      </c>
      <c r="AA446" s="2">
        <v>13938.5919166984</v>
      </c>
      <c r="AB446" s="2">
        <v>13949.0731361996</v>
      </c>
      <c r="AC446" s="2">
        <v>13963.059319464001</v>
      </c>
      <c r="AD446" s="2">
        <v>13976.9807006959</v>
      </c>
      <c r="AE446" s="2">
        <v>13991.2557976882</v>
      </c>
      <c r="AF446" s="2">
        <v>14007.3593627104</v>
      </c>
      <c r="AG446" s="2">
        <v>14024.376072823999</v>
      </c>
      <c r="AH446" s="2">
        <v>14042.0234149402</v>
      </c>
      <c r="AI446" s="2">
        <v>14060.0209414983</v>
      </c>
      <c r="AJ446" s="2">
        <v>14079.3697013006</v>
      </c>
      <c r="AK446" s="2">
        <v>14097.2874737528</v>
      </c>
      <c r="AL446" s="2">
        <v>14119.238052663301</v>
      </c>
      <c r="AM446" s="2">
        <v>14140.706681400899</v>
      </c>
      <c r="AN446" s="2">
        <v>14164.6997001171</v>
      </c>
      <c r="AO446" s="2">
        <v>14188.302523111999</v>
      </c>
      <c r="AP446" s="2">
        <v>14215.384579982399</v>
      </c>
      <c r="AQ446" s="2">
        <v>14239.875856867</v>
      </c>
      <c r="AR446" s="2"/>
      <c r="AS446" s="2"/>
      <c r="AT446" s="2"/>
      <c r="AU446" s="2"/>
      <c r="AV446" s="2"/>
      <c r="AW446" s="2"/>
      <c r="AX446" s="2"/>
      <c r="AY446" s="2"/>
      <c r="AZ446" s="2"/>
      <c r="BA446" s="2"/>
      <c r="BB446" s="2"/>
      <c r="BC446" s="2"/>
      <c r="BD446" s="2"/>
      <c r="BE446" s="2"/>
      <c r="BF446" s="2"/>
      <c r="BG446" s="2"/>
      <c r="BH446" s="2"/>
    </row>
    <row r="447" spans="1:60">
      <c r="A447" t="s">
        <v>217</v>
      </c>
      <c r="B447" t="s">
        <v>660</v>
      </c>
      <c r="C447" s="2">
        <v>3789</v>
      </c>
      <c r="D447" s="2">
        <v>3771</v>
      </c>
      <c r="E447" s="2">
        <v>3746</v>
      </c>
      <c r="F447" s="2">
        <v>3742</v>
      </c>
      <c r="G447" s="2">
        <v>3741</v>
      </c>
      <c r="H447" s="2">
        <v>3747</v>
      </c>
      <c r="I447" s="2">
        <v>3726</v>
      </c>
      <c r="J447" s="2">
        <v>3719</v>
      </c>
      <c r="K447" s="2">
        <v>3696</v>
      </c>
      <c r="L447" s="2">
        <v>3694</v>
      </c>
      <c r="M447" s="2">
        <v>3699</v>
      </c>
      <c r="N447" s="2">
        <v>3716</v>
      </c>
      <c r="O447" s="2">
        <v>3736</v>
      </c>
      <c r="P447" s="2">
        <v>3751</v>
      </c>
      <c r="Q447" s="2">
        <v>3767</v>
      </c>
      <c r="R447" s="2">
        <v>3786</v>
      </c>
      <c r="S447" s="2">
        <v>3808</v>
      </c>
      <c r="T447" s="2">
        <v>3814</v>
      </c>
      <c r="U447" s="2">
        <v>3889</v>
      </c>
      <c r="V447" s="2">
        <v>3867</v>
      </c>
      <c r="W447" s="2">
        <v>3866.4032610299901</v>
      </c>
      <c r="X447" s="2">
        <v>3866.5376397479499</v>
      </c>
      <c r="Y447" s="2">
        <v>3871.6747860423402</v>
      </c>
      <c r="Z447" s="2">
        <v>3881.0176753723899</v>
      </c>
      <c r="AA447" s="2">
        <v>3896.8821145156198</v>
      </c>
      <c r="AB447" s="2">
        <v>3911.88402743389</v>
      </c>
      <c r="AC447" s="2">
        <v>3925.2310418893298</v>
      </c>
      <c r="AD447" s="2">
        <v>3938.3066463642999</v>
      </c>
      <c r="AE447" s="2">
        <v>3951.6876145863298</v>
      </c>
      <c r="AF447" s="2">
        <v>3966.7824383697398</v>
      </c>
      <c r="AG447" s="2">
        <v>3982.7332980890701</v>
      </c>
      <c r="AH447" s="2">
        <v>3999.2752894692899</v>
      </c>
      <c r="AI447" s="2">
        <v>4016.1455311916902</v>
      </c>
      <c r="AJ447" s="2">
        <v>4034.2823712399399</v>
      </c>
      <c r="AK447" s="2">
        <v>4051.0778567099401</v>
      </c>
      <c r="AL447" s="2">
        <v>4071.6535495063499</v>
      </c>
      <c r="AM447" s="2">
        <v>4091.7774792295099</v>
      </c>
      <c r="AN447" s="2">
        <v>4114.2676831216604</v>
      </c>
      <c r="AO447" s="2">
        <v>4136.39212594522</v>
      </c>
      <c r="AP447" s="2">
        <v>4161.7778326517</v>
      </c>
      <c r="AQ447" s="2">
        <v>4184.7350855141203</v>
      </c>
      <c r="AR447" s="2"/>
      <c r="AS447" s="2"/>
      <c r="AT447" s="2"/>
      <c r="AU447" s="2"/>
      <c r="AV447" s="2"/>
      <c r="AW447" s="2"/>
      <c r="AX447" s="2"/>
      <c r="AY447" s="2"/>
      <c r="AZ447" s="2"/>
      <c r="BA447" s="2"/>
      <c r="BB447" s="2"/>
      <c r="BC447" s="2"/>
      <c r="BD447" s="2"/>
      <c r="BE447" s="2"/>
      <c r="BF447" s="2"/>
      <c r="BG447" s="2"/>
      <c r="BH447" s="2"/>
    </row>
    <row r="448" spans="1:60">
      <c r="A448" t="s">
        <v>217</v>
      </c>
      <c r="B448" t="s">
        <v>661</v>
      </c>
      <c r="C448" s="2">
        <v>19349</v>
      </c>
      <c r="D448" s="2">
        <v>19523</v>
      </c>
      <c r="E448" s="2">
        <v>19556</v>
      </c>
      <c r="F448" s="2">
        <v>19661</v>
      </c>
      <c r="G448" s="2">
        <v>20239</v>
      </c>
      <c r="H448" s="2">
        <v>20457</v>
      </c>
      <c r="I448" s="2">
        <v>20875</v>
      </c>
      <c r="J448" s="2">
        <v>21191</v>
      </c>
      <c r="K448" s="2">
        <v>22024</v>
      </c>
      <c r="L448" s="2">
        <v>22450</v>
      </c>
      <c r="M448" s="2">
        <v>22914</v>
      </c>
      <c r="N448" s="2">
        <v>23264</v>
      </c>
      <c r="O448" s="2">
        <v>23733</v>
      </c>
      <c r="P448" s="2">
        <v>24105</v>
      </c>
      <c r="Q448" s="2">
        <v>24690</v>
      </c>
      <c r="R448" s="2">
        <v>25253</v>
      </c>
      <c r="S448" s="2">
        <v>25651</v>
      </c>
      <c r="T448" s="2">
        <v>25895</v>
      </c>
      <c r="U448" s="2">
        <v>26168</v>
      </c>
      <c r="V448" s="2">
        <v>26368</v>
      </c>
      <c r="W448" s="2">
        <v>26362.018853096601</v>
      </c>
      <c r="X448" s="2">
        <v>26362.738926063401</v>
      </c>
      <c r="Y448" s="2">
        <v>26394.517337201301</v>
      </c>
      <c r="Z448" s="2">
        <v>26487.553855885901</v>
      </c>
      <c r="AA448" s="2">
        <v>26618.0777184121</v>
      </c>
      <c r="AB448" s="2">
        <v>26735.8651897407</v>
      </c>
      <c r="AC448" s="2">
        <v>26839.597299336801</v>
      </c>
      <c r="AD448" s="2">
        <v>26942.8488121304</v>
      </c>
      <c r="AE448" s="2">
        <v>27048.7237469268</v>
      </c>
      <c r="AF448" s="2">
        <v>27168.1599851069</v>
      </c>
      <c r="AG448" s="2">
        <v>27294.368804762998</v>
      </c>
      <c r="AH448" s="2">
        <v>27425.254922188298</v>
      </c>
      <c r="AI448" s="2">
        <v>27558.738215698799</v>
      </c>
      <c r="AJ448" s="2">
        <v>27702.243407735299</v>
      </c>
      <c r="AK448" s="2">
        <v>27835.135203303598</v>
      </c>
      <c r="AL448" s="2">
        <v>27997.937331344601</v>
      </c>
      <c r="AM448" s="2">
        <v>28157.1649470825</v>
      </c>
      <c r="AN448" s="2">
        <v>28335.115359300398</v>
      </c>
      <c r="AO448" s="2">
        <v>28510.1717437925</v>
      </c>
      <c r="AP448" s="2">
        <v>28711.032389535299</v>
      </c>
      <c r="AQ448" s="2">
        <v>28892.678259782999</v>
      </c>
      <c r="AR448" s="2"/>
      <c r="AS448" s="2"/>
      <c r="AT448" s="2"/>
      <c r="AU448" s="2"/>
      <c r="AV448" s="2"/>
      <c r="AW448" s="2"/>
      <c r="AX448" s="2"/>
      <c r="AY448" s="2"/>
      <c r="AZ448" s="2"/>
      <c r="BA448" s="2"/>
      <c r="BB448" s="2"/>
      <c r="BC448" s="2"/>
      <c r="BD448" s="2"/>
      <c r="BE448" s="2"/>
      <c r="BF448" s="2"/>
      <c r="BG448" s="2"/>
      <c r="BH448" s="2"/>
    </row>
    <row r="449" spans="1:60">
      <c r="A449" t="s">
        <v>218</v>
      </c>
      <c r="B449" t="s">
        <v>662</v>
      </c>
      <c r="C449" s="2">
        <v>4975</v>
      </c>
      <c r="D449" s="2">
        <v>5076</v>
      </c>
      <c r="E449" s="2">
        <v>5159</v>
      </c>
      <c r="F449" s="2">
        <v>5217</v>
      </c>
      <c r="G449" s="2">
        <v>5244</v>
      </c>
      <c r="H449" s="2">
        <v>5271</v>
      </c>
      <c r="I449" s="2">
        <v>5303</v>
      </c>
      <c r="J449" s="2">
        <v>5357</v>
      </c>
      <c r="K449" s="2">
        <v>5445</v>
      </c>
      <c r="L449" s="2">
        <v>5517</v>
      </c>
      <c r="M449" s="2">
        <v>5564</v>
      </c>
      <c r="N449" s="2">
        <v>5573</v>
      </c>
      <c r="O449" s="2">
        <v>5639</v>
      </c>
      <c r="P449" s="2">
        <v>5690</v>
      </c>
      <c r="Q449" s="2">
        <v>5776</v>
      </c>
      <c r="R449" s="2">
        <v>5834</v>
      </c>
      <c r="S449" s="2">
        <v>5884</v>
      </c>
      <c r="T449" s="2">
        <v>5959</v>
      </c>
      <c r="U449" s="2">
        <v>6021</v>
      </c>
      <c r="V449" s="2">
        <v>6036</v>
      </c>
      <c r="W449" s="2">
        <v>6040.8809193584602</v>
      </c>
      <c r="X449" s="2">
        <v>6069.5116919740303</v>
      </c>
      <c r="Y449" s="2">
        <v>6102.2130114452702</v>
      </c>
      <c r="Z449" s="2">
        <v>6159.17569526853</v>
      </c>
      <c r="AA449" s="2">
        <v>6232.1498547560996</v>
      </c>
      <c r="AB449" s="2">
        <v>6297.9851433894401</v>
      </c>
      <c r="AC449" s="2">
        <v>6377.7284779136198</v>
      </c>
      <c r="AD449" s="2">
        <v>6455.8742630301203</v>
      </c>
      <c r="AE449" s="2">
        <v>6537.5848925726796</v>
      </c>
      <c r="AF449" s="2">
        <v>6623.2967144720396</v>
      </c>
      <c r="AG449" s="2">
        <v>6682.3364926858903</v>
      </c>
      <c r="AH449" s="2">
        <v>6683.7098189769804</v>
      </c>
      <c r="AI449" s="2">
        <v>6685.1700951213397</v>
      </c>
      <c r="AJ449" s="2">
        <v>6686.55449652267</v>
      </c>
      <c r="AK449" s="2">
        <v>6687.9996536734898</v>
      </c>
      <c r="AL449" s="2">
        <v>6689.4961606998004</v>
      </c>
      <c r="AM449" s="2">
        <v>6690.9632179842001</v>
      </c>
      <c r="AN449" s="2">
        <v>6692.5075556470501</v>
      </c>
      <c r="AO449" s="2">
        <v>6694.0355378917202</v>
      </c>
      <c r="AP449" s="2">
        <v>6695.6060701319302</v>
      </c>
      <c r="AQ449" s="2">
        <v>6697.2271073509801</v>
      </c>
      <c r="AR449" s="2"/>
      <c r="AS449" s="2"/>
      <c r="AT449" s="2"/>
      <c r="AU449" s="2"/>
      <c r="AV449" s="2"/>
      <c r="AW449" s="2"/>
      <c r="AX449" s="2"/>
      <c r="AY449" s="2"/>
      <c r="AZ449" s="2"/>
      <c r="BA449" s="2"/>
      <c r="BB449" s="2"/>
      <c r="BC449" s="2"/>
      <c r="BD449" s="2"/>
      <c r="BE449" s="2"/>
      <c r="BF449" s="2"/>
      <c r="BG449" s="2"/>
      <c r="BH449" s="2"/>
    </row>
    <row r="450" spans="1:60">
      <c r="A450" t="s">
        <v>218</v>
      </c>
      <c r="B450" t="s">
        <v>111</v>
      </c>
      <c r="C450" s="2">
        <v>19619</v>
      </c>
      <c r="D450" s="2">
        <v>19633</v>
      </c>
      <c r="E450" s="2">
        <v>19568</v>
      </c>
      <c r="F450" s="2">
        <v>19507</v>
      </c>
      <c r="G450" s="2">
        <v>19511</v>
      </c>
      <c r="H450" s="2">
        <v>19568</v>
      </c>
      <c r="I450" s="2">
        <v>19649</v>
      </c>
      <c r="J450" s="2">
        <v>19776</v>
      </c>
      <c r="K450" s="2">
        <v>19841</v>
      </c>
      <c r="L450" s="2">
        <v>19827</v>
      </c>
      <c r="M450" s="2">
        <v>19795</v>
      </c>
      <c r="N450" s="2">
        <v>19697</v>
      </c>
      <c r="O450" s="2">
        <v>19505</v>
      </c>
      <c r="P450" s="2">
        <v>19427</v>
      </c>
      <c r="Q450" s="2">
        <v>19450</v>
      </c>
      <c r="R450" s="2">
        <v>19523</v>
      </c>
      <c r="S450" s="2">
        <v>19679</v>
      </c>
      <c r="T450" s="2">
        <v>19856</v>
      </c>
      <c r="U450" s="2">
        <v>20030</v>
      </c>
      <c r="V450" s="2">
        <v>20138</v>
      </c>
      <c r="W450" s="2">
        <v>20140.751982976501</v>
      </c>
      <c r="X450" s="2">
        <v>20189.1771827216</v>
      </c>
      <c r="Y450" s="2">
        <v>20193.029917246298</v>
      </c>
      <c r="Z450" s="2">
        <v>20525.357437332201</v>
      </c>
      <c r="AA450" s="2">
        <v>20633.047914414201</v>
      </c>
      <c r="AB450" s="2">
        <v>20843.0249281629</v>
      </c>
      <c r="AC450" s="2">
        <v>20940.879578237302</v>
      </c>
      <c r="AD450" s="2">
        <v>21039.356478731101</v>
      </c>
      <c r="AE450" s="2">
        <v>21143.157594521799</v>
      </c>
      <c r="AF450" s="2">
        <v>21252.0416261143</v>
      </c>
      <c r="AG450" s="2">
        <v>21260.908518600801</v>
      </c>
      <c r="AH450" s="2">
        <v>21269.795208739401</v>
      </c>
      <c r="AI450" s="2">
        <v>21279.2445540058</v>
      </c>
      <c r="AJ450" s="2">
        <v>21288.202914976999</v>
      </c>
      <c r="AK450" s="2">
        <v>21297.554422592199</v>
      </c>
      <c r="AL450" s="2">
        <v>21307.237505703699</v>
      </c>
      <c r="AM450" s="2">
        <v>21316.730728172199</v>
      </c>
      <c r="AN450" s="2">
        <v>21326.7240435362</v>
      </c>
      <c r="AO450" s="2">
        <v>21336.611504685301</v>
      </c>
      <c r="AP450" s="2">
        <v>21346.774305968898</v>
      </c>
      <c r="AQ450" s="2">
        <v>21357.2640145937</v>
      </c>
      <c r="AR450" s="2"/>
      <c r="AS450" s="2"/>
      <c r="AT450" s="2"/>
      <c r="AU450" s="2"/>
      <c r="AV450" s="2"/>
      <c r="AW450" s="2"/>
      <c r="AX450" s="2"/>
      <c r="AY450" s="2"/>
      <c r="AZ450" s="2"/>
      <c r="BA450" s="2"/>
      <c r="BB450" s="2"/>
      <c r="BC450" s="2"/>
      <c r="BD450" s="2"/>
      <c r="BE450" s="2"/>
      <c r="BF450" s="2"/>
      <c r="BG450" s="2"/>
      <c r="BH450" s="2"/>
    </row>
    <row r="451" spans="1:60">
      <c r="A451" t="s">
        <v>218</v>
      </c>
      <c r="B451" t="s">
        <v>663</v>
      </c>
      <c r="C451" s="2">
        <v>10550</v>
      </c>
      <c r="D451" s="2">
        <v>10589</v>
      </c>
      <c r="E451" s="2">
        <v>10655</v>
      </c>
      <c r="F451" s="2">
        <v>10710</v>
      </c>
      <c r="G451" s="2">
        <v>10841</v>
      </c>
      <c r="H451" s="2">
        <v>10899</v>
      </c>
      <c r="I451" s="2">
        <v>11209</v>
      </c>
      <c r="J451" s="2">
        <v>11566</v>
      </c>
      <c r="K451" s="2">
        <v>11858</v>
      </c>
      <c r="L451" s="2">
        <v>12221</v>
      </c>
      <c r="M451" s="2">
        <v>12531</v>
      </c>
      <c r="N451" s="2">
        <v>12758</v>
      </c>
      <c r="O451" s="2">
        <v>13004</v>
      </c>
      <c r="P451" s="2">
        <v>13179</v>
      </c>
      <c r="Q451" s="2">
        <v>13209</v>
      </c>
      <c r="R451" s="2">
        <v>13273</v>
      </c>
      <c r="S451" s="2">
        <v>13407</v>
      </c>
      <c r="T451" s="2">
        <v>13428</v>
      </c>
      <c r="U451" s="2">
        <v>13433</v>
      </c>
      <c r="V451" s="2">
        <v>13357</v>
      </c>
      <c r="W451" s="2">
        <v>13374.8893882047</v>
      </c>
      <c r="X451" s="2">
        <v>13394.447883051</v>
      </c>
      <c r="Y451" s="2">
        <v>13426.097290916699</v>
      </c>
      <c r="Z451" s="2">
        <v>13481.292227996701</v>
      </c>
      <c r="AA451" s="2">
        <v>13541.8467865123</v>
      </c>
      <c r="AB451" s="2">
        <v>13595.904628590801</v>
      </c>
      <c r="AC451" s="2">
        <v>13654.7915377724</v>
      </c>
      <c r="AD451" s="2">
        <v>13714.052936635901</v>
      </c>
      <c r="AE451" s="2">
        <v>13776.518306613099</v>
      </c>
      <c r="AF451" s="2">
        <v>13842.0424707154</v>
      </c>
      <c r="AG451" s="2">
        <v>13908.4069608399</v>
      </c>
      <c r="AH451" s="2">
        <v>13974.919678976899</v>
      </c>
      <c r="AI451" s="2">
        <v>14040.785181733199</v>
      </c>
      <c r="AJ451" s="2">
        <v>14101.107408966</v>
      </c>
      <c r="AK451" s="2">
        <v>14164.076922138</v>
      </c>
      <c r="AL451" s="2">
        <v>14229.279148727799</v>
      </c>
      <c r="AM451" s="2">
        <v>14293.2029203689</v>
      </c>
      <c r="AN451" s="2">
        <v>14360.4941212498</v>
      </c>
      <c r="AO451" s="2">
        <v>14427.072553566401</v>
      </c>
      <c r="AP451" s="2">
        <v>14495.504986886501</v>
      </c>
      <c r="AQ451" s="2">
        <v>14566.1387180783</v>
      </c>
      <c r="AR451" s="2"/>
      <c r="AS451" s="2"/>
      <c r="AT451" s="2"/>
      <c r="AU451" s="2"/>
      <c r="AV451" s="2"/>
      <c r="AW451" s="2"/>
      <c r="AX451" s="2"/>
      <c r="AY451" s="2"/>
      <c r="AZ451" s="2"/>
      <c r="BA451" s="2"/>
      <c r="BB451" s="2"/>
      <c r="BC451" s="2"/>
      <c r="BD451" s="2"/>
      <c r="BE451" s="2"/>
      <c r="BF451" s="2"/>
      <c r="BG451" s="2"/>
      <c r="BH451" s="2"/>
    </row>
    <row r="452" spans="1:60">
      <c r="A452" t="s">
        <v>218</v>
      </c>
      <c r="B452" t="s">
        <v>664</v>
      </c>
      <c r="C452" s="2">
        <v>12558</v>
      </c>
      <c r="D452" s="2">
        <v>12869</v>
      </c>
      <c r="E452" s="2">
        <v>13192</v>
      </c>
      <c r="F452" s="2">
        <v>13532</v>
      </c>
      <c r="G452" s="2">
        <v>13841</v>
      </c>
      <c r="H452" s="2">
        <v>14092</v>
      </c>
      <c r="I452" s="2">
        <v>14575</v>
      </c>
      <c r="J452" s="2">
        <v>15043</v>
      </c>
      <c r="K452" s="2">
        <v>15448</v>
      </c>
      <c r="L452" s="2">
        <v>15720</v>
      </c>
      <c r="M452" s="2">
        <v>16241</v>
      </c>
      <c r="N452" s="2">
        <v>16606</v>
      </c>
      <c r="O452" s="2">
        <v>17121</v>
      </c>
      <c r="P452" s="2">
        <v>17620</v>
      </c>
      <c r="Q452" s="2">
        <v>18113</v>
      </c>
      <c r="R452" s="2">
        <v>18741</v>
      </c>
      <c r="S452" s="2">
        <v>19499</v>
      </c>
      <c r="T452" s="2">
        <v>20297</v>
      </c>
      <c r="U452" s="2">
        <v>20884</v>
      </c>
      <c r="V452" s="2">
        <v>21690</v>
      </c>
      <c r="W452" s="2">
        <v>21729.502001260698</v>
      </c>
      <c r="X452" s="2">
        <v>21765.6045510933</v>
      </c>
      <c r="Y452" s="2">
        <v>21897.0057266287</v>
      </c>
      <c r="Z452" s="2">
        <v>22207.140823977901</v>
      </c>
      <c r="AA452" s="2">
        <v>22584.281851493401</v>
      </c>
      <c r="AB452" s="2">
        <v>22906.2583826142</v>
      </c>
      <c r="AC452" s="2">
        <v>23254.4633425869</v>
      </c>
      <c r="AD452" s="2">
        <v>23602.258790538199</v>
      </c>
      <c r="AE452" s="2">
        <v>23837.045664166501</v>
      </c>
      <c r="AF452" s="2">
        <v>24224.497460721599</v>
      </c>
      <c r="AG452" s="2">
        <v>24473.939892873099</v>
      </c>
      <c r="AH452" s="2">
        <v>24956.002940828799</v>
      </c>
      <c r="AI452" s="2">
        <v>25316.2166207886</v>
      </c>
      <c r="AJ452" s="2">
        <v>25861.531681924</v>
      </c>
      <c r="AK452" s="2">
        <v>26218.015903236901</v>
      </c>
      <c r="AL452" s="2">
        <v>26651.306880838099</v>
      </c>
      <c r="AM452" s="2">
        <v>27013.193356154399</v>
      </c>
      <c r="AN452" s="2">
        <v>27460.366256379701</v>
      </c>
      <c r="AO452" s="2">
        <v>27837.2813591538</v>
      </c>
      <c r="AP452" s="2">
        <v>28292.038322613502</v>
      </c>
      <c r="AQ452" s="2">
        <v>28691.911131885601</v>
      </c>
      <c r="AR452" s="2"/>
      <c r="AS452" s="2"/>
      <c r="AT452" s="2"/>
      <c r="AU452" s="2"/>
      <c r="AV452" s="2"/>
      <c r="AW452" s="2"/>
      <c r="AX452" s="2"/>
      <c r="AY452" s="2"/>
      <c r="AZ452" s="2"/>
      <c r="BA452" s="2"/>
      <c r="BB452" s="2"/>
      <c r="BC452" s="2"/>
      <c r="BD452" s="2"/>
      <c r="BE452" s="2"/>
      <c r="BF452" s="2"/>
      <c r="BG452" s="2"/>
      <c r="BH452" s="2"/>
    </row>
    <row r="453" spans="1:60">
      <c r="A453" t="s">
        <v>218</v>
      </c>
      <c r="B453" t="s">
        <v>665</v>
      </c>
      <c r="C453" s="2">
        <v>22755</v>
      </c>
      <c r="D453" s="2">
        <v>22573</v>
      </c>
      <c r="E453" s="2">
        <v>22442</v>
      </c>
      <c r="F453" s="2">
        <v>22146</v>
      </c>
      <c r="G453" s="2">
        <v>21904</v>
      </c>
      <c r="H453" s="2">
        <v>21538</v>
      </c>
      <c r="I453" s="2">
        <v>21619</v>
      </c>
      <c r="J453" s="2">
        <v>21712</v>
      </c>
      <c r="K453" s="2">
        <v>21801</v>
      </c>
      <c r="L453" s="2">
        <v>21829</v>
      </c>
      <c r="M453" s="2">
        <v>21780</v>
      </c>
      <c r="N453" s="2">
        <v>21552</v>
      </c>
      <c r="O453" s="2">
        <v>21290</v>
      </c>
      <c r="P453" s="2">
        <v>21108</v>
      </c>
      <c r="Q453" s="2">
        <v>20998</v>
      </c>
      <c r="R453" s="2">
        <v>20924</v>
      </c>
      <c r="S453" s="2">
        <v>20929</v>
      </c>
      <c r="T453" s="2">
        <v>20991</v>
      </c>
      <c r="U453" s="2">
        <v>21044</v>
      </c>
      <c r="V453" s="2">
        <v>20928</v>
      </c>
      <c r="W453" s="2">
        <v>20927.044254910299</v>
      </c>
      <c r="X453" s="2">
        <v>20931.913331640299</v>
      </c>
      <c r="Y453" s="2">
        <v>20932.098896332998</v>
      </c>
      <c r="Z453" s="2">
        <v>21108.960052170401</v>
      </c>
      <c r="AA453" s="2">
        <v>21342.3725917829</v>
      </c>
      <c r="AB453" s="2">
        <v>21536.833120157498</v>
      </c>
      <c r="AC453" s="2">
        <v>21839.3125078884</v>
      </c>
      <c r="AD453" s="2">
        <v>22143.715231788799</v>
      </c>
      <c r="AE453" s="2">
        <v>22164.248379082499</v>
      </c>
      <c r="AF453" s="2">
        <v>22185.7869888731</v>
      </c>
      <c r="AG453" s="2">
        <v>22207.601825558701</v>
      </c>
      <c r="AH453" s="2">
        <v>22229.465383180199</v>
      </c>
      <c r="AI453" s="2">
        <v>22252.713189438498</v>
      </c>
      <c r="AJ453" s="2">
        <v>22274.7530668656</v>
      </c>
      <c r="AK453" s="2">
        <v>22297.760182776201</v>
      </c>
      <c r="AL453" s="2">
        <v>22321.583060867299</v>
      </c>
      <c r="AM453" s="2">
        <v>22344.938816902799</v>
      </c>
      <c r="AN453" s="2">
        <v>22369.524942627901</v>
      </c>
      <c r="AO453" s="2">
        <v>22393.8506466939</v>
      </c>
      <c r="AP453" s="2">
        <v>22418.853753151299</v>
      </c>
      <c r="AQ453" s="2">
        <v>22444.661138207099</v>
      </c>
      <c r="AR453" s="2"/>
      <c r="AS453" s="2"/>
      <c r="AT453" s="2"/>
      <c r="AU453" s="2"/>
      <c r="AV453" s="2"/>
      <c r="AW453" s="2"/>
      <c r="AX453" s="2"/>
      <c r="AY453" s="2"/>
      <c r="AZ453" s="2"/>
      <c r="BA453" s="2"/>
      <c r="BB453" s="2"/>
      <c r="BC453" s="2"/>
      <c r="BD453" s="2"/>
      <c r="BE453" s="2"/>
      <c r="BF453" s="2"/>
      <c r="BG453" s="2"/>
      <c r="BH453" s="2"/>
    </row>
    <row r="454" spans="1:60">
      <c r="A454" t="s">
        <v>218</v>
      </c>
      <c r="B454" t="s">
        <v>666</v>
      </c>
      <c r="C454" s="2">
        <v>6188</v>
      </c>
      <c r="D454" s="2">
        <v>6235</v>
      </c>
      <c r="E454" s="2">
        <v>6335</v>
      </c>
      <c r="F454" s="2">
        <v>6431</v>
      </c>
      <c r="G454" s="2">
        <v>6506</v>
      </c>
      <c r="H454" s="2">
        <v>6621</v>
      </c>
      <c r="I454" s="2">
        <v>6734</v>
      </c>
      <c r="J454" s="2">
        <v>6857</v>
      </c>
      <c r="K454" s="2">
        <v>7002</v>
      </c>
      <c r="L454" s="2">
        <v>7162</v>
      </c>
      <c r="M454" s="2">
        <v>7331</v>
      </c>
      <c r="N454" s="2">
        <v>7728</v>
      </c>
      <c r="O454" s="2">
        <v>8174</v>
      </c>
      <c r="P454" s="2">
        <v>8671</v>
      </c>
      <c r="Q454" s="2">
        <v>9236</v>
      </c>
      <c r="R454" s="2">
        <v>9927</v>
      </c>
      <c r="S454" s="2">
        <v>10420</v>
      </c>
      <c r="T454" s="2">
        <v>10897</v>
      </c>
      <c r="U454" s="2">
        <v>11191</v>
      </c>
      <c r="V454" s="2">
        <v>11405</v>
      </c>
      <c r="W454" s="2">
        <v>11441.9188355923</v>
      </c>
      <c r="X454" s="2">
        <v>11518.745953518001</v>
      </c>
      <c r="Y454" s="2">
        <v>11732.420043829999</v>
      </c>
      <c r="Z454" s="2">
        <v>12189.010134419999</v>
      </c>
      <c r="AA454" s="2">
        <v>13155.329005101899</v>
      </c>
      <c r="AB454" s="2">
        <v>14010.2755497285</v>
      </c>
      <c r="AC454" s="2">
        <v>14955.038683718099</v>
      </c>
      <c r="AD454" s="2">
        <v>15867.3195861653</v>
      </c>
      <c r="AE454" s="2">
        <v>16858.224782189602</v>
      </c>
      <c r="AF454" s="2">
        <v>17826.723513786099</v>
      </c>
      <c r="AG454" s="2">
        <v>18800.904419005899</v>
      </c>
      <c r="AH454" s="2">
        <v>20471.227094498001</v>
      </c>
      <c r="AI454" s="2">
        <v>22247.303271917201</v>
      </c>
      <c r="AJ454" s="2">
        <v>24039.965909294398</v>
      </c>
      <c r="AK454" s="2">
        <v>26328.007795371301</v>
      </c>
      <c r="AL454" s="2">
        <v>28697.176910546499</v>
      </c>
      <c r="AM454" s="2">
        <v>31404.457737926499</v>
      </c>
      <c r="AN454" s="2">
        <v>34265.150216840702</v>
      </c>
      <c r="AO454" s="2">
        <v>37031.455668081697</v>
      </c>
      <c r="AP454" s="2">
        <v>39874.794997830999</v>
      </c>
      <c r="AQ454" s="2">
        <v>42752.938768158798</v>
      </c>
      <c r="AR454" s="2"/>
      <c r="AS454" s="2"/>
      <c r="AT454" s="2"/>
      <c r="AU454" s="2"/>
      <c r="AV454" s="2"/>
      <c r="AW454" s="2"/>
      <c r="AX454" s="2"/>
      <c r="AY454" s="2"/>
      <c r="AZ454" s="2"/>
      <c r="BA454" s="2"/>
      <c r="BB454" s="2"/>
      <c r="BC454" s="2"/>
      <c r="BD454" s="2"/>
      <c r="BE454" s="2"/>
      <c r="BF454" s="2"/>
      <c r="BG454" s="2"/>
      <c r="BH454" s="2"/>
    </row>
    <row r="455" spans="1:60">
      <c r="A455" t="s">
        <v>218</v>
      </c>
      <c r="B455" t="s">
        <v>667</v>
      </c>
      <c r="C455" s="2">
        <v>9946</v>
      </c>
      <c r="D455" s="2">
        <v>10597</v>
      </c>
      <c r="E455" s="2">
        <v>11256</v>
      </c>
      <c r="F455" s="2">
        <v>11748</v>
      </c>
      <c r="G455" s="2">
        <v>12590</v>
      </c>
      <c r="H455" s="2">
        <v>13082</v>
      </c>
      <c r="I455" s="2">
        <v>13998</v>
      </c>
      <c r="J455" s="2">
        <v>14611</v>
      </c>
      <c r="K455" s="2">
        <v>15311</v>
      </c>
      <c r="L455" s="2">
        <v>15906</v>
      </c>
      <c r="M455" s="2">
        <v>16619</v>
      </c>
      <c r="N455" s="2">
        <v>17228</v>
      </c>
      <c r="O455" s="2">
        <v>17905</v>
      </c>
      <c r="P455" s="2">
        <v>18739</v>
      </c>
      <c r="Q455" s="2">
        <v>20071</v>
      </c>
      <c r="R455" s="2">
        <v>21538</v>
      </c>
      <c r="S455" s="2">
        <v>22780</v>
      </c>
      <c r="T455" s="2">
        <v>24045</v>
      </c>
      <c r="U455" s="2">
        <v>24996</v>
      </c>
      <c r="V455" s="2">
        <v>25537</v>
      </c>
      <c r="W455" s="2">
        <v>25583.186871753001</v>
      </c>
      <c r="X455" s="2">
        <v>25638.354259099</v>
      </c>
      <c r="Y455" s="2">
        <v>25887.6802776322</v>
      </c>
      <c r="Z455" s="2">
        <v>26184.479606534998</v>
      </c>
      <c r="AA455" s="2">
        <v>26583.246000974101</v>
      </c>
      <c r="AB455" s="2">
        <v>26878.1341501895</v>
      </c>
      <c r="AC455" s="2">
        <v>27128.1723410579</v>
      </c>
      <c r="AD455" s="2">
        <v>27364.704557548601</v>
      </c>
      <c r="AE455" s="2">
        <v>27534.464653166699</v>
      </c>
      <c r="AF455" s="2">
        <v>27712.537534383999</v>
      </c>
      <c r="AG455" s="2">
        <v>27892.8941585717</v>
      </c>
      <c r="AH455" s="2">
        <v>27976.8359654206</v>
      </c>
      <c r="AI455" s="2">
        <v>28062.6709184555</v>
      </c>
      <c r="AJ455" s="2">
        <v>28142.552300018</v>
      </c>
      <c r="AK455" s="2">
        <v>28225.939315732001</v>
      </c>
      <c r="AL455" s="2">
        <v>28312.282987422401</v>
      </c>
      <c r="AM455" s="2">
        <v>28396.9336744297</v>
      </c>
      <c r="AN455" s="2">
        <v>28486.043658254399</v>
      </c>
      <c r="AO455" s="2">
        <v>28574.209769124602</v>
      </c>
      <c r="AP455" s="2">
        <v>28664.831055098701</v>
      </c>
      <c r="AQ455" s="2">
        <v>28758.367368583498</v>
      </c>
      <c r="AR455" s="2"/>
      <c r="AS455" s="2"/>
      <c r="AT455" s="2"/>
      <c r="AU455" s="2"/>
      <c r="AV455" s="2"/>
      <c r="AW455" s="2"/>
      <c r="AX455" s="2"/>
      <c r="AY455" s="2"/>
      <c r="AZ455" s="2"/>
      <c r="BA455" s="2"/>
      <c r="BB455" s="2"/>
      <c r="BC455" s="2"/>
      <c r="BD455" s="2"/>
      <c r="BE455" s="2"/>
      <c r="BF455" s="2"/>
      <c r="BG455" s="2"/>
      <c r="BH455" s="2"/>
    </row>
    <row r="456" spans="1:60">
      <c r="A456" t="s">
        <v>218</v>
      </c>
      <c r="B456" t="s">
        <v>668</v>
      </c>
      <c r="C456" s="2">
        <v>16315</v>
      </c>
      <c r="D456" s="2">
        <v>16341</v>
      </c>
      <c r="E456" s="2">
        <v>16353</v>
      </c>
      <c r="F456" s="2">
        <v>16342</v>
      </c>
      <c r="G456" s="2">
        <v>16320</v>
      </c>
      <c r="H456" s="2">
        <v>16287</v>
      </c>
      <c r="I456" s="2">
        <v>16481</v>
      </c>
      <c r="J456" s="2">
        <v>16644</v>
      </c>
      <c r="K456" s="2">
        <v>17054</v>
      </c>
      <c r="L456" s="2">
        <v>17167</v>
      </c>
      <c r="M456" s="2">
        <v>17262</v>
      </c>
      <c r="N456" s="2">
        <v>17695</v>
      </c>
      <c r="O456" s="2">
        <v>18320</v>
      </c>
      <c r="P456" s="2">
        <v>18979</v>
      </c>
      <c r="Q456" s="2">
        <v>19759</v>
      </c>
      <c r="R456" s="2">
        <v>20715</v>
      </c>
      <c r="S456" s="2">
        <v>21834</v>
      </c>
      <c r="T456" s="2">
        <v>23049</v>
      </c>
      <c r="U456" s="2">
        <v>24584</v>
      </c>
      <c r="V456" s="2">
        <v>26847</v>
      </c>
      <c r="W456" s="2">
        <v>27325.129675620799</v>
      </c>
      <c r="X456" s="2">
        <v>27693.191176345099</v>
      </c>
      <c r="Y456" s="2">
        <v>28234.922193844199</v>
      </c>
      <c r="Z456" s="2">
        <v>29031.216507376001</v>
      </c>
      <c r="AA456" s="2">
        <v>29934.998342295501</v>
      </c>
      <c r="AB456" s="2">
        <v>30719.187396816102</v>
      </c>
      <c r="AC456" s="2">
        <v>31543.182818959802</v>
      </c>
      <c r="AD456" s="2">
        <v>32295.803009576699</v>
      </c>
      <c r="AE456" s="2">
        <v>32940.695656030199</v>
      </c>
      <c r="AF456" s="2">
        <v>33594.635139964303</v>
      </c>
      <c r="AG456" s="2">
        <v>34124.785893545202</v>
      </c>
      <c r="AH456" s="2">
        <v>34537.594413417297</v>
      </c>
      <c r="AI456" s="2">
        <v>34971.596789758099</v>
      </c>
      <c r="AJ456" s="2">
        <v>35242.316479373803</v>
      </c>
      <c r="AK456" s="2">
        <v>35524.880427028802</v>
      </c>
      <c r="AL456" s="2">
        <v>35817.463253462804</v>
      </c>
      <c r="AM456" s="2">
        <v>36104.309258026602</v>
      </c>
      <c r="AN456" s="2">
        <v>36406.265971171</v>
      </c>
      <c r="AO456" s="2">
        <v>36705.024177523403</v>
      </c>
      <c r="AP456" s="2">
        <v>37012.102059752702</v>
      </c>
      <c r="AQ456" s="2">
        <v>37329.057758500101</v>
      </c>
      <c r="AR456" s="2"/>
      <c r="AS456" s="2"/>
      <c r="AT456" s="2"/>
      <c r="AU456" s="2"/>
      <c r="AV456" s="2"/>
      <c r="AW456" s="2"/>
      <c r="AX456" s="2"/>
      <c r="AY456" s="2"/>
      <c r="AZ456" s="2"/>
      <c r="BA456" s="2"/>
      <c r="BB456" s="2"/>
      <c r="BC456" s="2"/>
      <c r="BD456" s="2"/>
      <c r="BE456" s="2"/>
      <c r="BF456" s="2"/>
      <c r="BG456" s="2"/>
      <c r="BH456" s="2"/>
    </row>
    <row r="457" spans="1:60">
      <c r="A457" t="s">
        <v>218</v>
      </c>
      <c r="B457" t="s">
        <v>669</v>
      </c>
      <c r="C457" s="2">
        <v>16598</v>
      </c>
      <c r="D457" s="2">
        <v>16436</v>
      </c>
      <c r="E457" s="2">
        <v>16199</v>
      </c>
      <c r="F457" s="2">
        <v>15876</v>
      </c>
      <c r="G457" s="2">
        <v>15759</v>
      </c>
      <c r="H457" s="2">
        <v>15743</v>
      </c>
      <c r="I457" s="2">
        <v>15773</v>
      </c>
      <c r="J457" s="2">
        <v>15847</v>
      </c>
      <c r="K457" s="2">
        <v>16111</v>
      </c>
      <c r="L457" s="2">
        <v>16271</v>
      </c>
      <c r="M457" s="2">
        <v>16518</v>
      </c>
      <c r="N457" s="2">
        <v>16560</v>
      </c>
      <c r="O457" s="2">
        <v>16631</v>
      </c>
      <c r="P457" s="2">
        <v>16696</v>
      </c>
      <c r="Q457" s="2">
        <v>16748</v>
      </c>
      <c r="R457" s="2">
        <v>16962</v>
      </c>
      <c r="S457" s="2">
        <v>17083</v>
      </c>
      <c r="T457" s="2">
        <v>17091</v>
      </c>
      <c r="U457" s="2">
        <v>17092</v>
      </c>
      <c r="V457" s="2">
        <v>17236</v>
      </c>
      <c r="W457" s="2">
        <v>17236.873351172799</v>
      </c>
      <c r="X457" s="2">
        <v>17240.539310167602</v>
      </c>
      <c r="Y457" s="2">
        <v>17242.692845083799</v>
      </c>
      <c r="Z457" s="2">
        <v>17242.692845138801</v>
      </c>
      <c r="AA457" s="2">
        <v>17254.954311715999</v>
      </c>
      <c r="AB457" s="2">
        <v>17257.546558707199</v>
      </c>
      <c r="AC457" s="2">
        <v>17270.8475224012</v>
      </c>
      <c r="AD457" s="2">
        <v>17284.233316510301</v>
      </c>
      <c r="AE457" s="2">
        <v>17298.342557670701</v>
      </c>
      <c r="AF457" s="2">
        <v>17313.142697733001</v>
      </c>
      <c r="AG457" s="2">
        <v>17328.132650365998</v>
      </c>
      <c r="AH457" s="2">
        <v>17382.2326786017</v>
      </c>
      <c r="AI457" s="2">
        <v>17439.7579578812</v>
      </c>
      <c r="AJ457" s="2">
        <v>17494.294273537598</v>
      </c>
      <c r="AK457" s="2">
        <v>17551.223963723602</v>
      </c>
      <c r="AL457" s="2">
        <v>17610.1722083637</v>
      </c>
      <c r="AM457" s="2">
        <v>17667.964627310099</v>
      </c>
      <c r="AN457" s="2">
        <v>17728.801482419702</v>
      </c>
      <c r="AO457" s="2">
        <v>17788.9939363802</v>
      </c>
      <c r="AP457" s="2">
        <v>17850.862582037102</v>
      </c>
      <c r="AQ457" s="2">
        <v>17914.721363999099</v>
      </c>
      <c r="AR457" s="2"/>
      <c r="AS457" s="2"/>
      <c r="AT457" s="2"/>
      <c r="AU457" s="2"/>
      <c r="AV457" s="2"/>
      <c r="AW457" s="2"/>
      <c r="AX457" s="2"/>
      <c r="AY457" s="2"/>
      <c r="AZ457" s="2"/>
      <c r="BA457" s="2"/>
      <c r="BB457" s="2"/>
      <c r="BC457" s="2"/>
      <c r="BD457" s="2"/>
      <c r="BE457" s="2"/>
      <c r="BF457" s="2"/>
      <c r="BG457" s="2"/>
      <c r="BH457" s="2"/>
    </row>
    <row r="458" spans="1:60">
      <c r="A458" t="s">
        <v>218</v>
      </c>
      <c r="B458" t="s">
        <v>670</v>
      </c>
      <c r="C458" s="2">
        <v>21596</v>
      </c>
      <c r="D458" s="2">
        <v>21394</v>
      </c>
      <c r="E458" s="2">
        <v>21225</v>
      </c>
      <c r="F458" s="2">
        <v>20921</v>
      </c>
      <c r="G458" s="2">
        <v>20776</v>
      </c>
      <c r="H458" s="2">
        <v>20589</v>
      </c>
      <c r="I458" s="2">
        <v>20574</v>
      </c>
      <c r="J458" s="2">
        <v>20830</v>
      </c>
      <c r="K458" s="2">
        <v>21382</v>
      </c>
      <c r="L458" s="2">
        <v>21558</v>
      </c>
      <c r="M458" s="2">
        <v>21691</v>
      </c>
      <c r="N458" s="2">
        <v>22089</v>
      </c>
      <c r="O458" s="2">
        <v>22853</v>
      </c>
      <c r="P458" s="2">
        <v>23322</v>
      </c>
      <c r="Q458" s="2">
        <v>23761</v>
      </c>
      <c r="R458" s="2">
        <v>24274</v>
      </c>
      <c r="S458" s="2">
        <v>24602</v>
      </c>
      <c r="T458" s="2">
        <v>24884</v>
      </c>
      <c r="U458" s="2">
        <v>25077</v>
      </c>
      <c r="V458" s="2">
        <v>25069</v>
      </c>
      <c r="W458" s="2">
        <v>25120.414334537702</v>
      </c>
      <c r="X458" s="2">
        <v>25157.329527127102</v>
      </c>
      <c r="Y458" s="2">
        <v>25213.717254429001</v>
      </c>
      <c r="Z458" s="2">
        <v>25316.843744150799</v>
      </c>
      <c r="AA458" s="2">
        <v>25442.124318906099</v>
      </c>
      <c r="AB458" s="2">
        <v>25591.891859439002</v>
      </c>
      <c r="AC458" s="2">
        <v>26053.692918827601</v>
      </c>
      <c r="AD458" s="2">
        <v>26460.731785906599</v>
      </c>
      <c r="AE458" s="2">
        <v>27354.207455595501</v>
      </c>
      <c r="AF458" s="2">
        <v>28279.835357079301</v>
      </c>
      <c r="AG458" s="2">
        <v>29217.3341990554</v>
      </c>
      <c r="AH458" s="2">
        <v>29870.418146632699</v>
      </c>
      <c r="AI458" s="2">
        <v>30564.850898337601</v>
      </c>
      <c r="AJ458" s="2">
        <v>31349.807412968501</v>
      </c>
      <c r="AK458" s="2">
        <v>32169.212335135599</v>
      </c>
      <c r="AL458" s="2">
        <v>33132.559952937103</v>
      </c>
      <c r="AM458" s="2">
        <v>33982.684123787199</v>
      </c>
      <c r="AN458" s="2">
        <v>34877.591838364002</v>
      </c>
      <c r="AO458" s="2">
        <v>35669.1350266523</v>
      </c>
      <c r="AP458" s="2">
        <v>35939.628378257999</v>
      </c>
      <c r="AQ458" s="2">
        <v>36218.822727869599</v>
      </c>
      <c r="AR458" s="2"/>
      <c r="AS458" s="2"/>
      <c r="AT458" s="2"/>
      <c r="AU458" s="2"/>
      <c r="AV458" s="2"/>
      <c r="AW458" s="2"/>
      <c r="AX458" s="2"/>
      <c r="AY458" s="2"/>
      <c r="AZ458" s="2"/>
      <c r="BA458" s="2"/>
      <c r="BB458" s="2"/>
      <c r="BC458" s="2"/>
      <c r="BD458" s="2"/>
      <c r="BE458" s="2"/>
      <c r="BF458" s="2"/>
      <c r="BG458" s="2"/>
      <c r="BH458" s="2"/>
    </row>
    <row r="459" spans="1:60">
      <c r="A459" t="s">
        <v>218</v>
      </c>
      <c r="B459" t="s">
        <v>671</v>
      </c>
      <c r="C459" s="2">
        <v>19748</v>
      </c>
      <c r="D459" s="2">
        <v>19842</v>
      </c>
      <c r="E459" s="2">
        <v>19713</v>
      </c>
      <c r="F459" s="2">
        <v>19532</v>
      </c>
      <c r="G459" s="2">
        <v>19420</v>
      </c>
      <c r="H459" s="2">
        <v>19088</v>
      </c>
      <c r="I459" s="2">
        <v>18961</v>
      </c>
      <c r="J459" s="2">
        <v>18826</v>
      </c>
      <c r="K459" s="2">
        <v>18649</v>
      </c>
      <c r="L459" s="2">
        <v>18409</v>
      </c>
      <c r="M459" s="2">
        <v>18197</v>
      </c>
      <c r="N459" s="2">
        <v>18487</v>
      </c>
      <c r="O459" s="2">
        <v>18818</v>
      </c>
      <c r="P459" s="2">
        <v>19328</v>
      </c>
      <c r="Q459" s="2">
        <v>19888</v>
      </c>
      <c r="R459" s="2">
        <v>20502</v>
      </c>
      <c r="S459" s="2">
        <v>21183</v>
      </c>
      <c r="T459" s="2">
        <v>21823</v>
      </c>
      <c r="U459" s="2">
        <v>22256</v>
      </c>
      <c r="V459" s="2">
        <v>22237</v>
      </c>
      <c r="W459" s="2">
        <v>22245.371153878001</v>
      </c>
      <c r="X459" s="2">
        <v>22249.091522688799</v>
      </c>
      <c r="Y459" s="2">
        <v>22292.270626673799</v>
      </c>
      <c r="Z459" s="2">
        <v>22328.668814033699</v>
      </c>
      <c r="AA459" s="2">
        <v>22351.083506976</v>
      </c>
      <c r="AB459" s="2">
        <v>22362.762220084602</v>
      </c>
      <c r="AC459" s="2">
        <v>22387.242618689401</v>
      </c>
      <c r="AD459" s="2">
        <v>22411.878715658</v>
      </c>
      <c r="AE459" s="2">
        <v>22437.846748181699</v>
      </c>
      <c r="AF459" s="2">
        <v>22465.086379066099</v>
      </c>
      <c r="AG459" s="2">
        <v>22492.6753420446</v>
      </c>
      <c r="AH459" s="2">
        <v>22520.3259330363</v>
      </c>
      <c r="AI459" s="2">
        <v>22613.624456071899</v>
      </c>
      <c r="AJ459" s="2">
        <v>22722.531702691798</v>
      </c>
      <c r="AK459" s="2">
        <v>22836.218481284999</v>
      </c>
      <c r="AL459" s="2">
        <v>22953.936253819302</v>
      </c>
      <c r="AM459" s="2">
        <v>23069.3458704964</v>
      </c>
      <c r="AN459" s="2">
        <v>23190.835061533999</v>
      </c>
      <c r="AO459" s="2">
        <v>23311.0374763092</v>
      </c>
      <c r="AP459" s="2">
        <v>23434.5871913763</v>
      </c>
      <c r="AQ459" s="2">
        <v>23562.111144359202</v>
      </c>
      <c r="AR459" s="2"/>
      <c r="AS459" s="2"/>
      <c r="AT459" s="2"/>
      <c r="AU459" s="2"/>
      <c r="AV459" s="2"/>
      <c r="AW459" s="2"/>
      <c r="AX459" s="2"/>
      <c r="AY459" s="2"/>
      <c r="AZ459" s="2"/>
      <c r="BA459" s="2"/>
      <c r="BB459" s="2"/>
      <c r="BC459" s="2"/>
      <c r="BD459" s="2"/>
      <c r="BE459" s="2"/>
      <c r="BF459" s="2"/>
      <c r="BG459" s="2"/>
      <c r="BH459" s="2"/>
    </row>
    <row r="460" spans="1:60">
      <c r="A460" t="s">
        <v>218</v>
      </c>
      <c r="B460" t="s">
        <v>672</v>
      </c>
      <c r="C460" s="2">
        <v>19027</v>
      </c>
      <c r="D460" s="2">
        <v>20224</v>
      </c>
      <c r="E460" s="2">
        <v>20792</v>
      </c>
      <c r="F460" s="2">
        <v>20932</v>
      </c>
      <c r="G460" s="2">
        <v>21190</v>
      </c>
      <c r="H460" s="2">
        <v>21416</v>
      </c>
      <c r="I460" s="2">
        <v>21956</v>
      </c>
      <c r="J460" s="2">
        <v>22733</v>
      </c>
      <c r="K460" s="2">
        <v>23541</v>
      </c>
      <c r="L460" s="2">
        <v>24112</v>
      </c>
      <c r="M460" s="2">
        <v>24634</v>
      </c>
      <c r="N460" s="2">
        <v>25273</v>
      </c>
      <c r="O460" s="2">
        <v>26019</v>
      </c>
      <c r="P460" s="2">
        <v>27337</v>
      </c>
      <c r="Q460" s="2">
        <v>28516</v>
      </c>
      <c r="R460" s="2">
        <v>29329</v>
      </c>
      <c r="S460" s="2">
        <v>30500</v>
      </c>
      <c r="T460" s="2">
        <v>31850</v>
      </c>
      <c r="U460" s="2">
        <v>33281</v>
      </c>
      <c r="V460" s="2">
        <v>34548</v>
      </c>
      <c r="W460" s="2">
        <v>34642.812813229699</v>
      </c>
      <c r="X460" s="2">
        <v>34809.426296353697</v>
      </c>
      <c r="Y460" s="2">
        <v>35133.5664539719</v>
      </c>
      <c r="Z460" s="2">
        <v>35640.995321326503</v>
      </c>
      <c r="AA460" s="2">
        <v>35996.497811422698</v>
      </c>
      <c r="AB460" s="2">
        <v>36336.102487648801</v>
      </c>
      <c r="AC460" s="2">
        <v>36550.346200460903</v>
      </c>
      <c r="AD460" s="2">
        <v>36658.149202348897</v>
      </c>
      <c r="AE460" s="2">
        <v>36749.054382768503</v>
      </c>
      <c r="AF460" s="2">
        <v>36820.5718419697</v>
      </c>
      <c r="AG460" s="2">
        <v>36893.006494334899</v>
      </c>
      <c r="AH460" s="2">
        <v>36970.442683081099</v>
      </c>
      <c r="AI460" s="2">
        <v>36970.442682743997</v>
      </c>
      <c r="AJ460" s="2">
        <v>36970.442683585999</v>
      </c>
      <c r="AK460" s="2">
        <v>36970.442683881498</v>
      </c>
      <c r="AL460" s="2">
        <v>36970.442678649102</v>
      </c>
      <c r="AM460" s="2">
        <v>36970.442679656502</v>
      </c>
      <c r="AN460" s="2">
        <v>36970.442678008803</v>
      </c>
      <c r="AO460" s="2">
        <v>36970.4427591856</v>
      </c>
      <c r="AP460" s="2">
        <v>36970.442759191501</v>
      </c>
      <c r="AQ460" s="2">
        <v>36970.442757152203</v>
      </c>
      <c r="AR460" s="2"/>
      <c r="AS460" s="2"/>
      <c r="AT460" s="2"/>
      <c r="AU460" s="2"/>
      <c r="AV460" s="2"/>
      <c r="AW460" s="2"/>
      <c r="AX460" s="2"/>
      <c r="AY460" s="2"/>
      <c r="AZ460" s="2"/>
      <c r="BA460" s="2"/>
      <c r="BB460" s="2"/>
      <c r="BC460" s="2"/>
      <c r="BD460" s="2"/>
      <c r="BE460" s="2"/>
      <c r="BF460" s="2"/>
      <c r="BG460" s="2"/>
      <c r="BH460" s="2"/>
    </row>
    <row r="461" spans="1:60">
      <c r="A461" t="s">
        <v>218</v>
      </c>
      <c r="B461" t="s">
        <v>673</v>
      </c>
      <c r="C461" s="2">
        <v>14113</v>
      </c>
      <c r="D461" s="2">
        <v>14227</v>
      </c>
      <c r="E461" s="2">
        <v>14457</v>
      </c>
      <c r="F461" s="2">
        <v>14587</v>
      </c>
      <c r="G461" s="2">
        <v>14729</v>
      </c>
      <c r="H461" s="2">
        <v>14867</v>
      </c>
      <c r="I461" s="2">
        <v>14988</v>
      </c>
      <c r="J461" s="2">
        <v>15236</v>
      </c>
      <c r="K461" s="2">
        <v>15439</v>
      </c>
      <c r="L461" s="2">
        <v>15565</v>
      </c>
      <c r="M461" s="2">
        <v>15818</v>
      </c>
      <c r="N461" s="2">
        <v>16045</v>
      </c>
      <c r="O461" s="2">
        <v>16181</v>
      </c>
      <c r="P461" s="2">
        <v>16504</v>
      </c>
      <c r="Q461" s="2">
        <v>16812</v>
      </c>
      <c r="R461" s="2">
        <v>17216</v>
      </c>
      <c r="S461" s="2">
        <v>17519</v>
      </c>
      <c r="T461" s="2">
        <v>17814</v>
      </c>
      <c r="U461" s="2">
        <v>18126</v>
      </c>
      <c r="V461" s="2">
        <v>18558</v>
      </c>
      <c r="W461" s="2">
        <v>18608.964348262201</v>
      </c>
      <c r="X461" s="2">
        <v>18667.225031542501</v>
      </c>
      <c r="Y461" s="2">
        <v>18837.6794097477</v>
      </c>
      <c r="Z461" s="2">
        <v>19129.0037819137</v>
      </c>
      <c r="AA461" s="2">
        <v>19381.55554007</v>
      </c>
      <c r="AB461" s="2">
        <v>19603.464044618999</v>
      </c>
      <c r="AC461" s="2">
        <v>19889.967113571998</v>
      </c>
      <c r="AD461" s="2">
        <v>20176.4595105435</v>
      </c>
      <c r="AE461" s="2">
        <v>20412.175577843602</v>
      </c>
      <c r="AF461" s="2">
        <v>20659.434150315999</v>
      </c>
      <c r="AG461" s="2">
        <v>20898.371255816499</v>
      </c>
      <c r="AH461" s="2">
        <v>21159.326718623601</v>
      </c>
      <c r="AI461" s="2">
        <v>21388.526285296201</v>
      </c>
      <c r="AJ461" s="2">
        <v>21501.795607722401</v>
      </c>
      <c r="AK461" s="2">
        <v>21511.449513701002</v>
      </c>
      <c r="AL461" s="2">
        <v>21521.445714883201</v>
      </c>
      <c r="AM461" s="2">
        <v>21531.245911018101</v>
      </c>
      <c r="AN461" s="2">
        <v>21541.562381005901</v>
      </c>
      <c r="AO461" s="2">
        <v>21551.7695754255</v>
      </c>
      <c r="AP461" s="2">
        <v>21562.261010138202</v>
      </c>
      <c r="AQ461" s="2">
        <v>21573.089922707899</v>
      </c>
      <c r="AR461" s="2"/>
      <c r="AS461" s="2"/>
      <c r="AT461" s="2"/>
      <c r="AU461" s="2"/>
      <c r="AV461" s="2"/>
      <c r="AW461" s="2"/>
      <c r="AX461" s="2"/>
      <c r="AY461" s="2"/>
      <c r="AZ461" s="2"/>
      <c r="BA461" s="2"/>
      <c r="BB461" s="2"/>
      <c r="BC461" s="2"/>
      <c r="BD461" s="2"/>
      <c r="BE461" s="2"/>
      <c r="BF461" s="2"/>
      <c r="BG461" s="2"/>
      <c r="BH461" s="2"/>
    </row>
    <row r="462" spans="1:60">
      <c r="A462" t="s">
        <v>218</v>
      </c>
      <c r="B462" t="s">
        <v>674</v>
      </c>
      <c r="C462" s="2">
        <v>21390</v>
      </c>
      <c r="D462" s="2">
        <v>21294</v>
      </c>
      <c r="E462" s="2">
        <v>21153</v>
      </c>
      <c r="F462" s="2">
        <v>20954</v>
      </c>
      <c r="G462" s="2">
        <v>20847</v>
      </c>
      <c r="H462" s="2">
        <v>20833</v>
      </c>
      <c r="I462" s="2">
        <v>20907</v>
      </c>
      <c r="J462" s="2">
        <v>20974</v>
      </c>
      <c r="K462" s="2">
        <v>20995</v>
      </c>
      <c r="L462" s="2">
        <v>20971</v>
      </c>
      <c r="M462" s="2">
        <v>20937</v>
      </c>
      <c r="N462" s="2">
        <v>21012</v>
      </c>
      <c r="O462" s="2">
        <v>21089</v>
      </c>
      <c r="P462" s="2">
        <v>21144</v>
      </c>
      <c r="Q462" s="2">
        <v>21255</v>
      </c>
      <c r="R462" s="2">
        <v>21362</v>
      </c>
      <c r="S462" s="2">
        <v>21364</v>
      </c>
      <c r="T462" s="2">
        <v>21426</v>
      </c>
      <c r="U462" s="2">
        <v>21434</v>
      </c>
      <c r="V462" s="2">
        <v>21472</v>
      </c>
      <c r="W462" s="2">
        <v>21477.467104207499</v>
      </c>
      <c r="X462" s="2">
        <v>21529.647688907298</v>
      </c>
      <c r="Y462" s="2">
        <v>21668.867938279502</v>
      </c>
      <c r="Z462" s="2">
        <v>21987.152063059701</v>
      </c>
      <c r="AA462" s="2">
        <v>22543.468982223301</v>
      </c>
      <c r="AB462" s="2">
        <v>23115.665826223001</v>
      </c>
      <c r="AC462" s="2">
        <v>23711.778274392698</v>
      </c>
      <c r="AD462" s="2">
        <v>24311.681382947099</v>
      </c>
      <c r="AE462" s="2">
        <v>25364.210165050699</v>
      </c>
      <c r="AF462" s="2">
        <v>26589.368954409601</v>
      </c>
      <c r="AG462" s="2">
        <v>27830.2401011121</v>
      </c>
      <c r="AH462" s="2">
        <v>29442.6330885729</v>
      </c>
      <c r="AI462" s="2">
        <v>31157.111864430699</v>
      </c>
      <c r="AJ462" s="2">
        <v>32782.508112920201</v>
      </c>
      <c r="AK462" s="2">
        <v>34479.236097261797</v>
      </c>
      <c r="AL462" s="2">
        <v>35968.260836437199</v>
      </c>
      <c r="AM462" s="2">
        <v>37664.440339048902</v>
      </c>
      <c r="AN462" s="2">
        <v>39201.171022659997</v>
      </c>
      <c r="AO462" s="2">
        <v>40721.624197172001</v>
      </c>
      <c r="AP462" s="2">
        <v>42003.283070731399</v>
      </c>
      <c r="AQ462" s="2">
        <v>43326.169243066703</v>
      </c>
      <c r="AR462" s="2"/>
      <c r="AS462" s="2"/>
      <c r="AT462" s="2"/>
      <c r="AU462" s="2"/>
      <c r="AV462" s="2"/>
      <c r="AW462" s="2"/>
      <c r="AX462" s="2"/>
      <c r="AY462" s="2"/>
      <c r="AZ462" s="2"/>
      <c r="BA462" s="2"/>
      <c r="BB462" s="2"/>
      <c r="BC462" s="2"/>
      <c r="BD462" s="2"/>
      <c r="BE462" s="2"/>
      <c r="BF462" s="2"/>
      <c r="BG462" s="2"/>
      <c r="BH462" s="2"/>
    </row>
    <row r="463" spans="1:60">
      <c r="A463" t="s">
        <v>218</v>
      </c>
      <c r="B463" t="s">
        <v>675</v>
      </c>
      <c r="C463" s="2">
        <v>7821</v>
      </c>
      <c r="D463" s="2">
        <v>7891</v>
      </c>
      <c r="E463" s="2">
        <v>8022</v>
      </c>
      <c r="F463" s="2">
        <v>8130</v>
      </c>
      <c r="G463" s="2">
        <v>8223</v>
      </c>
      <c r="H463" s="2">
        <v>8321</v>
      </c>
      <c r="I463" s="2">
        <v>8438</v>
      </c>
      <c r="J463" s="2">
        <v>8568</v>
      </c>
      <c r="K463" s="2">
        <v>8677</v>
      </c>
      <c r="L463" s="2">
        <v>8753</v>
      </c>
      <c r="M463" s="2">
        <v>8833</v>
      </c>
      <c r="N463" s="2">
        <v>8953</v>
      </c>
      <c r="O463" s="2">
        <v>9100</v>
      </c>
      <c r="P463" s="2">
        <v>9140</v>
      </c>
      <c r="Q463" s="2">
        <v>9225</v>
      </c>
      <c r="R463" s="2">
        <v>9314</v>
      </c>
      <c r="S463" s="2">
        <v>9491</v>
      </c>
      <c r="T463" s="2">
        <v>9678</v>
      </c>
      <c r="U463" s="2">
        <v>9785</v>
      </c>
      <c r="V463" s="2">
        <v>9841</v>
      </c>
      <c r="W463" s="2">
        <v>9844.8489339641292</v>
      </c>
      <c r="X463" s="2">
        <v>9855.5460622068404</v>
      </c>
      <c r="Y463" s="2">
        <v>9869.7963020123698</v>
      </c>
      <c r="Z463" s="2">
        <v>9898.3769867659703</v>
      </c>
      <c r="AA463" s="2">
        <v>9928.2893186700294</v>
      </c>
      <c r="AB463" s="2">
        <v>9955.4489067613704</v>
      </c>
      <c r="AC463" s="2">
        <v>9986.6040745909795</v>
      </c>
      <c r="AD463" s="2">
        <v>10017.6796094043</v>
      </c>
      <c r="AE463" s="2">
        <v>10050.3481472168</v>
      </c>
      <c r="AF463" s="2">
        <v>10084.616392493999</v>
      </c>
      <c r="AG463" s="2">
        <v>10111.574832442</v>
      </c>
      <c r="AH463" s="2">
        <v>10122.465454568301</v>
      </c>
      <c r="AI463" s="2">
        <v>10134.0455976841</v>
      </c>
      <c r="AJ463" s="2">
        <v>10145.024047957901</v>
      </c>
      <c r="AK463" s="2">
        <v>10156.484296266801</v>
      </c>
      <c r="AL463" s="2">
        <v>10168.350917534201</v>
      </c>
      <c r="AM463" s="2">
        <v>10179.984837211299</v>
      </c>
      <c r="AN463" s="2">
        <v>10192.2316174024</v>
      </c>
      <c r="AO463" s="2">
        <v>10204.3486773234</v>
      </c>
      <c r="AP463" s="2">
        <v>10216.8031635528</v>
      </c>
      <c r="AQ463" s="2">
        <v>10229.6582750547</v>
      </c>
      <c r="AR463" s="2"/>
      <c r="AS463" s="2"/>
      <c r="AT463" s="2"/>
      <c r="AU463" s="2"/>
      <c r="AV463" s="2"/>
      <c r="AW463" s="2"/>
      <c r="AX463" s="2"/>
      <c r="AY463" s="2"/>
      <c r="AZ463" s="2"/>
      <c r="BA463" s="2"/>
      <c r="BB463" s="2"/>
      <c r="BC463" s="2"/>
      <c r="BD463" s="2"/>
      <c r="BE463" s="2"/>
      <c r="BF463" s="2"/>
      <c r="BG463" s="2"/>
      <c r="BH463" s="2"/>
    </row>
    <row r="464" spans="1:60">
      <c r="A464" t="s">
        <v>219</v>
      </c>
      <c r="B464" t="s">
        <v>102</v>
      </c>
      <c r="C464" s="2">
        <v>5319</v>
      </c>
      <c r="D464" s="2">
        <v>5412</v>
      </c>
      <c r="E464" s="2">
        <v>5443</v>
      </c>
      <c r="F464" s="2">
        <v>5415</v>
      </c>
      <c r="G464" s="2">
        <v>5432</v>
      </c>
      <c r="H464" s="2">
        <v>5417</v>
      </c>
      <c r="I464" s="2">
        <v>5435</v>
      </c>
      <c r="J464" s="2">
        <v>5531</v>
      </c>
      <c r="K464" s="2">
        <v>5581</v>
      </c>
      <c r="L464" s="2">
        <v>5610</v>
      </c>
      <c r="M464" s="2">
        <v>5672</v>
      </c>
      <c r="N464" s="2">
        <v>5702</v>
      </c>
      <c r="O464" s="2">
        <v>5725</v>
      </c>
      <c r="P464" s="2">
        <v>5752</v>
      </c>
      <c r="Q464" s="2">
        <v>5746</v>
      </c>
      <c r="R464" s="2">
        <v>5762</v>
      </c>
      <c r="S464" s="2">
        <v>5759</v>
      </c>
      <c r="T464" s="2">
        <v>5813</v>
      </c>
      <c r="U464" s="2">
        <v>5842</v>
      </c>
      <c r="V464" s="2">
        <v>5861</v>
      </c>
      <c r="W464" s="2">
        <v>5860.8743992477603</v>
      </c>
      <c r="X464" s="2">
        <v>5860.8983076310997</v>
      </c>
      <c r="Y464" s="2">
        <v>5861.0241026619897</v>
      </c>
      <c r="Z464" s="2">
        <v>5861.2779346993902</v>
      </c>
      <c r="AA464" s="2">
        <v>5861.6951456124198</v>
      </c>
      <c r="AB464" s="2">
        <v>5861.8330067023699</v>
      </c>
      <c r="AC464" s="2">
        <v>5863.09947679386</v>
      </c>
      <c r="AD464" s="2">
        <v>5864.3600794386903</v>
      </c>
      <c r="AE464" s="2">
        <v>5865.6527122379102</v>
      </c>
      <c r="AF464" s="2">
        <v>5867.11091472508</v>
      </c>
      <c r="AG464" s="2">
        <v>5868.6518040005503</v>
      </c>
      <c r="AH464" s="2">
        <v>5870.2497959256398</v>
      </c>
      <c r="AI464" s="2">
        <v>5871.8794996388397</v>
      </c>
      <c r="AJ464" s="2">
        <v>5873.6315588769903</v>
      </c>
      <c r="AK464" s="2">
        <v>5875.2540399004401</v>
      </c>
      <c r="AL464" s="2">
        <v>5877.2416984635802</v>
      </c>
      <c r="AM464" s="2">
        <v>5879.1857150149799</v>
      </c>
      <c r="AN464" s="2">
        <v>5881.3583200992498</v>
      </c>
      <c r="AO464" s="2">
        <v>5883.4955909259797</v>
      </c>
      <c r="AP464" s="2">
        <v>5885.9479104669799</v>
      </c>
      <c r="AQ464" s="2">
        <v>5888.1656331357999</v>
      </c>
      <c r="AR464" s="2"/>
      <c r="AS464" s="2"/>
      <c r="AT464" s="2"/>
      <c r="AU464" s="2"/>
      <c r="AV464" s="2"/>
      <c r="AW464" s="2"/>
      <c r="AX464" s="2"/>
      <c r="AY464" s="2"/>
      <c r="AZ464" s="2"/>
      <c r="BA464" s="2"/>
      <c r="BB464" s="2"/>
      <c r="BC464" s="2"/>
      <c r="BD464" s="2"/>
      <c r="BE464" s="2"/>
      <c r="BF464" s="2"/>
      <c r="BG464" s="2"/>
      <c r="BH464" s="2"/>
    </row>
    <row r="465" spans="1:60">
      <c r="A465" t="s">
        <v>219</v>
      </c>
      <c r="B465" t="s">
        <v>676</v>
      </c>
      <c r="C465" s="2">
        <v>19307</v>
      </c>
      <c r="D465" s="2">
        <v>19247</v>
      </c>
      <c r="E465" s="2">
        <v>19165</v>
      </c>
      <c r="F465" s="2">
        <v>19028</v>
      </c>
      <c r="G465" s="2">
        <v>18834</v>
      </c>
      <c r="H465" s="2">
        <v>18715</v>
      </c>
      <c r="I465" s="2">
        <v>18757</v>
      </c>
      <c r="J465" s="2">
        <v>18928</v>
      </c>
      <c r="K465" s="2">
        <v>19073</v>
      </c>
      <c r="L465" s="2">
        <v>19072</v>
      </c>
      <c r="M465" s="2">
        <v>19110</v>
      </c>
      <c r="N465" s="2">
        <v>19126</v>
      </c>
      <c r="O465" s="2">
        <v>19221</v>
      </c>
      <c r="P465" s="2">
        <v>19292</v>
      </c>
      <c r="Q465" s="2">
        <v>19378</v>
      </c>
      <c r="R465" s="2">
        <v>19448</v>
      </c>
      <c r="S465" s="2">
        <v>19493</v>
      </c>
      <c r="T465" s="2">
        <v>19519</v>
      </c>
      <c r="U465" s="2">
        <v>19519</v>
      </c>
      <c r="V465" s="2">
        <v>19559</v>
      </c>
      <c r="W465" s="2">
        <v>19558.007234331901</v>
      </c>
      <c r="X465" s="2">
        <v>19558.216548945798</v>
      </c>
      <c r="Y465" s="2">
        <v>19564.8003241527</v>
      </c>
      <c r="Z465" s="2">
        <v>19576.096523632299</v>
      </c>
      <c r="AA465" s="2">
        <v>19597.152360826702</v>
      </c>
      <c r="AB465" s="2">
        <v>19617.187956727099</v>
      </c>
      <c r="AC465" s="2">
        <v>19639.464216393601</v>
      </c>
      <c r="AD465" s="2">
        <v>19661.637267702299</v>
      </c>
      <c r="AE465" s="2">
        <v>19684.373696547002</v>
      </c>
      <c r="AF465" s="2">
        <v>19710.022387357501</v>
      </c>
      <c r="AG465" s="2">
        <v>19737.125476594701</v>
      </c>
      <c r="AH465" s="2">
        <v>19765.233001057601</v>
      </c>
      <c r="AI465" s="2">
        <v>19793.8982690046</v>
      </c>
      <c r="AJ465" s="2">
        <v>19824.715688875898</v>
      </c>
      <c r="AK465" s="2">
        <v>19853.253933085402</v>
      </c>
      <c r="AL465" s="2">
        <v>19888.2153611504</v>
      </c>
      <c r="AM465" s="2">
        <v>19922.409171014198</v>
      </c>
      <c r="AN465" s="2">
        <v>19960.623660143301</v>
      </c>
      <c r="AO465" s="2">
        <v>19998.2166695536</v>
      </c>
      <c r="AP465" s="2">
        <v>20041.351096500599</v>
      </c>
      <c r="AQ465" s="2">
        <v>20080.359180278501</v>
      </c>
      <c r="AR465" s="2"/>
      <c r="AS465" s="2"/>
      <c r="AT465" s="2"/>
      <c r="AU465" s="2"/>
      <c r="AV465" s="2"/>
      <c r="AW465" s="2"/>
      <c r="AX465" s="2"/>
      <c r="AY465" s="2"/>
      <c r="AZ465" s="2"/>
      <c r="BA465" s="2"/>
      <c r="BB465" s="2"/>
      <c r="BC465" s="2"/>
      <c r="BD465" s="2"/>
      <c r="BE465" s="2"/>
      <c r="BF465" s="2"/>
      <c r="BG465" s="2"/>
      <c r="BH465" s="2"/>
    </row>
    <row r="466" spans="1:60">
      <c r="A466" t="s">
        <v>219</v>
      </c>
      <c r="B466" t="s">
        <v>677</v>
      </c>
      <c r="C466" s="2">
        <v>16628</v>
      </c>
      <c r="D466" s="2">
        <v>16356</v>
      </c>
      <c r="E466" s="2">
        <v>16117</v>
      </c>
      <c r="F466" s="2">
        <v>15866</v>
      </c>
      <c r="G466" s="2">
        <v>15703</v>
      </c>
      <c r="H466" s="2">
        <v>15563</v>
      </c>
      <c r="I466" s="2">
        <v>15482</v>
      </c>
      <c r="J466" s="2">
        <v>15559</v>
      </c>
      <c r="K466" s="2">
        <v>15675</v>
      </c>
      <c r="L466" s="2">
        <v>15649</v>
      </c>
      <c r="M466" s="2">
        <v>15578</v>
      </c>
      <c r="N466" s="2">
        <v>15637</v>
      </c>
      <c r="O466" s="2">
        <v>15719</v>
      </c>
      <c r="P466" s="2">
        <v>15782</v>
      </c>
      <c r="Q466" s="2">
        <v>15880</v>
      </c>
      <c r="R466" s="2">
        <v>16025</v>
      </c>
      <c r="S466" s="2">
        <v>16077</v>
      </c>
      <c r="T466" s="2">
        <v>16104</v>
      </c>
      <c r="U466" s="2">
        <v>16073</v>
      </c>
      <c r="V466" s="2">
        <v>16048</v>
      </c>
      <c r="W466" s="2">
        <v>16047.1764235999</v>
      </c>
      <c r="X466" s="2">
        <v>16047.346349167399</v>
      </c>
      <c r="Y466" s="2">
        <v>16054.753390476801</v>
      </c>
      <c r="Z466" s="2">
        <v>16107.4804387683</v>
      </c>
      <c r="AA466" s="2">
        <v>16130.5421559439</v>
      </c>
      <c r="AB466" s="2">
        <v>16154.594398725099</v>
      </c>
      <c r="AC466" s="2">
        <v>16181.3365016395</v>
      </c>
      <c r="AD466" s="2">
        <v>16207.954710159</v>
      </c>
      <c r="AE466" s="2">
        <v>16235.249234971299</v>
      </c>
      <c r="AF466" s="2">
        <v>16266.0398657396</v>
      </c>
      <c r="AG466" s="2">
        <v>16298.576459075601</v>
      </c>
      <c r="AH466" s="2">
        <v>16332.318855461001</v>
      </c>
      <c r="AI466" s="2">
        <v>16366.7308060373</v>
      </c>
      <c r="AJ466" s="2">
        <v>16403.726360811401</v>
      </c>
      <c r="AK466" s="2">
        <v>16437.985826020798</v>
      </c>
      <c r="AL466" s="2">
        <v>16479.956162281898</v>
      </c>
      <c r="AM466" s="2">
        <v>16521.004991984901</v>
      </c>
      <c r="AN466" s="2">
        <v>16566.880551234899</v>
      </c>
      <c r="AO466" s="2">
        <v>16612.010032521001</v>
      </c>
      <c r="AP466" s="2">
        <v>16663.791842435501</v>
      </c>
      <c r="AQ466" s="2">
        <v>16710.620089773402</v>
      </c>
      <c r="AR466" s="2"/>
      <c r="AS466" s="2"/>
      <c r="AT466" s="2"/>
      <c r="AU466" s="2"/>
      <c r="AV466" s="2"/>
      <c r="AW466" s="2"/>
      <c r="AX466" s="2"/>
      <c r="AY466" s="2"/>
      <c r="AZ466" s="2"/>
      <c r="BA466" s="2"/>
      <c r="BB466" s="2"/>
      <c r="BC466" s="2"/>
      <c r="BD466" s="2"/>
      <c r="BE466" s="2"/>
      <c r="BF466" s="2"/>
      <c r="BG466" s="2"/>
      <c r="BH466" s="2"/>
    </row>
    <row r="467" spans="1:60">
      <c r="A467" t="s">
        <v>219</v>
      </c>
      <c r="B467" t="s">
        <v>678</v>
      </c>
      <c r="C467" s="2">
        <v>16893</v>
      </c>
      <c r="D467" s="2">
        <v>17064</v>
      </c>
      <c r="E467" s="2">
        <v>17136</v>
      </c>
      <c r="F467" s="2">
        <v>17019</v>
      </c>
      <c r="G467" s="2">
        <v>17024</v>
      </c>
      <c r="H467" s="2">
        <v>17093</v>
      </c>
      <c r="I467" s="2">
        <v>17301</v>
      </c>
      <c r="J467" s="2">
        <v>17589</v>
      </c>
      <c r="K467" s="2">
        <v>17815</v>
      </c>
      <c r="L467" s="2">
        <v>17903</v>
      </c>
      <c r="M467" s="2">
        <v>17986</v>
      </c>
      <c r="N467" s="2">
        <v>19031</v>
      </c>
      <c r="O467" s="2">
        <v>20215</v>
      </c>
      <c r="P467" s="2">
        <v>21359</v>
      </c>
      <c r="Q467" s="2">
        <v>22953</v>
      </c>
      <c r="R467" s="2">
        <v>24364</v>
      </c>
      <c r="S467" s="2">
        <v>25621</v>
      </c>
      <c r="T467" s="2">
        <v>27147</v>
      </c>
      <c r="U467" s="2">
        <v>28701</v>
      </c>
      <c r="V467" s="2">
        <v>29891</v>
      </c>
      <c r="W467" s="2">
        <v>29873.750599639101</v>
      </c>
      <c r="X467" s="2">
        <v>29875.907933840201</v>
      </c>
      <c r="Y467" s="2">
        <v>29990.598661389002</v>
      </c>
      <c r="Z467" s="2">
        <v>30259.500447256702</v>
      </c>
      <c r="AA467" s="2">
        <v>30759.4999766293</v>
      </c>
      <c r="AB467" s="2">
        <v>31090.647487515002</v>
      </c>
      <c r="AC467" s="2">
        <v>31168.478953760801</v>
      </c>
      <c r="AD467" s="2">
        <v>31198.180160779699</v>
      </c>
      <c r="AE467" s="2">
        <v>31228.636010888498</v>
      </c>
      <c r="AF467" s="2">
        <v>31262.992891379901</v>
      </c>
      <c r="AG467" s="2">
        <v>31299.297955470101</v>
      </c>
      <c r="AH467" s="2">
        <v>31336.948495399101</v>
      </c>
      <c r="AI467" s="2">
        <v>31375.346132141</v>
      </c>
      <c r="AJ467" s="2">
        <v>31416.626612303899</v>
      </c>
      <c r="AK467" s="2">
        <v>31454.854093704998</v>
      </c>
      <c r="AL467" s="2">
        <v>31501.685548866299</v>
      </c>
      <c r="AM467" s="2">
        <v>31547.4887652951</v>
      </c>
      <c r="AN467" s="2">
        <v>31598.677758063899</v>
      </c>
      <c r="AO467" s="2">
        <v>31649.034260130498</v>
      </c>
      <c r="AP467" s="2">
        <v>31706.813574268199</v>
      </c>
      <c r="AQ467" s="2">
        <v>31759.0655969195</v>
      </c>
      <c r="AR467" s="2"/>
      <c r="AS467" s="2"/>
      <c r="AT467" s="2"/>
      <c r="AU467" s="2"/>
      <c r="AV467" s="2"/>
      <c r="AW467" s="2"/>
      <c r="AX467" s="2"/>
      <c r="AY467" s="2"/>
      <c r="AZ467" s="2"/>
      <c r="BA467" s="2"/>
      <c r="BB467" s="2"/>
      <c r="BC467" s="2"/>
      <c r="BD467" s="2"/>
      <c r="BE467" s="2"/>
      <c r="BF467" s="2"/>
      <c r="BG467" s="2"/>
      <c r="BH467" s="2"/>
    </row>
    <row r="468" spans="1:60">
      <c r="A468" t="s">
        <v>219</v>
      </c>
      <c r="B468" t="s">
        <v>679</v>
      </c>
      <c r="C468" s="2">
        <v>10874</v>
      </c>
      <c r="D468" s="2">
        <v>10819</v>
      </c>
      <c r="E468" s="2">
        <v>10804</v>
      </c>
      <c r="F468" s="2">
        <v>10731</v>
      </c>
      <c r="G468" s="2">
        <v>10694</v>
      </c>
      <c r="H468" s="2">
        <v>10664</v>
      </c>
      <c r="I468" s="2">
        <v>10788</v>
      </c>
      <c r="J468" s="2">
        <v>11021</v>
      </c>
      <c r="K468" s="2">
        <v>11155</v>
      </c>
      <c r="L468" s="2">
        <v>11191</v>
      </c>
      <c r="M468" s="2">
        <v>11320</v>
      </c>
      <c r="N468" s="2">
        <v>11450</v>
      </c>
      <c r="O468" s="2">
        <v>11602</v>
      </c>
      <c r="P468" s="2">
        <v>11707</v>
      </c>
      <c r="Q468" s="2">
        <v>11803</v>
      </c>
      <c r="R468" s="2">
        <v>11927</v>
      </c>
      <c r="S468" s="2">
        <v>12086</v>
      </c>
      <c r="T468" s="2">
        <v>12269</v>
      </c>
      <c r="U468" s="2">
        <v>12455</v>
      </c>
      <c r="V468" s="2">
        <v>12741</v>
      </c>
      <c r="W468" s="2">
        <v>12735.5094600375</v>
      </c>
      <c r="X468" s="2">
        <v>12735.7129187511</v>
      </c>
      <c r="Y468" s="2">
        <v>12753.4495215239</v>
      </c>
      <c r="Z468" s="2">
        <v>12792.1869150968</v>
      </c>
      <c r="AA468" s="2">
        <v>12822.8592391812</v>
      </c>
      <c r="AB468" s="2">
        <v>12859.308109854701</v>
      </c>
      <c r="AC468" s="2">
        <v>12899.8332104003</v>
      </c>
      <c r="AD468" s="2">
        <v>12940.170567114101</v>
      </c>
      <c r="AE468" s="2">
        <v>12981.5328060801</v>
      </c>
      <c r="AF468" s="2">
        <v>13028.193051382499</v>
      </c>
      <c r="AG468" s="2">
        <v>13077.4991489639</v>
      </c>
      <c r="AH468" s="2">
        <v>13128.6325288594</v>
      </c>
      <c r="AI468" s="2">
        <v>13180.780546305999</v>
      </c>
      <c r="AJ468" s="2">
        <v>13236.843749013</v>
      </c>
      <c r="AK468" s="2">
        <v>13288.760478435401</v>
      </c>
      <c r="AL468" s="2">
        <v>13352.3625063123</v>
      </c>
      <c r="AM468" s="2">
        <v>13414.5680790402</v>
      </c>
      <c r="AN468" s="2">
        <v>13484.088098923399</v>
      </c>
      <c r="AO468" s="2">
        <v>13552.4775031397</v>
      </c>
      <c r="AP468" s="2">
        <v>13630.947717056</v>
      </c>
      <c r="AQ468" s="2">
        <v>13701.911444130301</v>
      </c>
      <c r="AR468" s="2"/>
      <c r="AS468" s="2"/>
      <c r="AT468" s="2"/>
      <c r="AU468" s="2"/>
      <c r="AV468" s="2"/>
      <c r="AW468" s="2"/>
      <c r="AX468" s="2"/>
      <c r="AY468" s="2"/>
      <c r="AZ468" s="2"/>
      <c r="BA468" s="2"/>
      <c r="BB468" s="2"/>
      <c r="BC468" s="2"/>
      <c r="BD468" s="2"/>
      <c r="BE468" s="2"/>
      <c r="BF468" s="2"/>
      <c r="BG468" s="2"/>
      <c r="BH468" s="2"/>
    </row>
    <row r="469" spans="1:60">
      <c r="A469" t="s">
        <v>219</v>
      </c>
      <c r="B469" t="s">
        <v>680</v>
      </c>
      <c r="C469" s="2">
        <v>14466</v>
      </c>
      <c r="D469" s="2">
        <v>14364</v>
      </c>
      <c r="E469" s="2">
        <v>14218</v>
      </c>
      <c r="F469" s="2">
        <v>14082</v>
      </c>
      <c r="G469" s="2">
        <v>14012</v>
      </c>
      <c r="H469" s="2">
        <v>13977</v>
      </c>
      <c r="I469" s="2">
        <v>13975</v>
      </c>
      <c r="J469" s="2">
        <v>14043</v>
      </c>
      <c r="K469" s="2">
        <v>14175</v>
      </c>
      <c r="L469" s="2">
        <v>14277</v>
      </c>
      <c r="M469" s="2">
        <v>14337</v>
      </c>
      <c r="N469" s="2">
        <v>14379</v>
      </c>
      <c r="O469" s="2">
        <v>14479</v>
      </c>
      <c r="P469" s="2">
        <v>14530</v>
      </c>
      <c r="Q469" s="2">
        <v>14534</v>
      </c>
      <c r="R469" s="2">
        <v>14572</v>
      </c>
      <c r="S469" s="2">
        <v>14558</v>
      </c>
      <c r="T469" s="2">
        <v>14539</v>
      </c>
      <c r="U469" s="2">
        <v>14460</v>
      </c>
      <c r="V469" s="2">
        <v>14419</v>
      </c>
      <c r="W469" s="2">
        <v>14417.4010984711</v>
      </c>
      <c r="X469" s="2">
        <v>14417.8080299384</v>
      </c>
      <c r="Y469" s="2">
        <v>14433.377073419701</v>
      </c>
      <c r="Z469" s="2">
        <v>14453.508024729001</v>
      </c>
      <c r="AA469" s="2">
        <v>14495.371155414001</v>
      </c>
      <c r="AB469" s="2">
        <v>14537.2834603185</v>
      </c>
      <c r="AC469" s="2">
        <v>14580.992453435099</v>
      </c>
      <c r="AD469" s="2">
        <v>14624.49907758</v>
      </c>
      <c r="AE469" s="2">
        <v>14669.1111320287</v>
      </c>
      <c r="AF469" s="2">
        <v>14719.437451718901</v>
      </c>
      <c r="AG469" s="2">
        <v>14772.6175051099</v>
      </c>
      <c r="AH469" s="2">
        <v>14827.7684115631</v>
      </c>
      <c r="AI469" s="2">
        <v>14884.013677540001</v>
      </c>
      <c r="AJ469" s="2">
        <v>14944.481770880901</v>
      </c>
      <c r="AK469" s="2">
        <v>15000.477801008299</v>
      </c>
      <c r="AL469" s="2">
        <v>15069.077014492401</v>
      </c>
      <c r="AM469" s="2">
        <v>15136.1700535124</v>
      </c>
      <c r="AN469" s="2">
        <v>15211.152233450601</v>
      </c>
      <c r="AO469" s="2">
        <v>15284.914970206601</v>
      </c>
      <c r="AP469" s="2">
        <v>15369.5507269462</v>
      </c>
      <c r="AQ469" s="2">
        <v>15446.090045282501</v>
      </c>
      <c r="AR469" s="2"/>
      <c r="AS469" s="2"/>
      <c r="AT469" s="2"/>
      <c r="AU469" s="2"/>
      <c r="AV469" s="2"/>
      <c r="AW469" s="2"/>
      <c r="AX469" s="2"/>
      <c r="AY469" s="2"/>
      <c r="AZ469" s="2"/>
      <c r="BA469" s="2"/>
      <c r="BB469" s="2"/>
      <c r="BC469" s="2"/>
      <c r="BD469" s="2"/>
      <c r="BE469" s="2"/>
      <c r="BF469" s="2"/>
      <c r="BG469" s="2"/>
      <c r="BH469" s="2"/>
    </row>
    <row r="470" spans="1:60">
      <c r="A470" t="s">
        <v>219</v>
      </c>
      <c r="B470" t="s">
        <v>681</v>
      </c>
      <c r="C470" s="2">
        <v>7307</v>
      </c>
      <c r="D470" s="2">
        <v>7237</v>
      </c>
      <c r="E470" s="2">
        <v>7159</v>
      </c>
      <c r="F470" s="2">
        <v>7106</v>
      </c>
      <c r="G470" s="2">
        <v>7085</v>
      </c>
      <c r="H470" s="2">
        <v>7081</v>
      </c>
      <c r="I470" s="2">
        <v>7006</v>
      </c>
      <c r="J470" s="2">
        <v>7054</v>
      </c>
      <c r="K470" s="2">
        <v>7145</v>
      </c>
      <c r="L470" s="2">
        <v>7042</v>
      </c>
      <c r="M470" s="2">
        <v>6896</v>
      </c>
      <c r="N470" s="2">
        <v>6847</v>
      </c>
      <c r="O470" s="2">
        <v>6820</v>
      </c>
      <c r="P470" s="2">
        <v>6780</v>
      </c>
      <c r="Q470" s="2">
        <v>6732</v>
      </c>
      <c r="R470" s="2">
        <v>6669</v>
      </c>
      <c r="S470" s="2">
        <v>6652</v>
      </c>
      <c r="T470" s="2">
        <v>6648</v>
      </c>
      <c r="U470" s="2">
        <v>6591</v>
      </c>
      <c r="V470" s="2">
        <v>6575</v>
      </c>
      <c r="W470" s="2">
        <v>6574.6944580572399</v>
      </c>
      <c r="X470" s="2">
        <v>6574.7578141408703</v>
      </c>
      <c r="Y470" s="2">
        <v>6576.51132341011</v>
      </c>
      <c r="Z470" s="2">
        <v>6579.8477414031204</v>
      </c>
      <c r="AA470" s="2">
        <v>6585.5094340940796</v>
      </c>
      <c r="AB470" s="2">
        <v>6590.8676701731301</v>
      </c>
      <c r="AC470" s="2">
        <v>6596.8251387337596</v>
      </c>
      <c r="AD470" s="2">
        <v>6602.7550020471999</v>
      </c>
      <c r="AE470" s="2">
        <v>6608.8355316179504</v>
      </c>
      <c r="AF470" s="2">
        <v>6615.6949232018196</v>
      </c>
      <c r="AG470" s="2">
        <v>6622.9432523386004</v>
      </c>
      <c r="AH470" s="2">
        <v>6630.4602011629704</v>
      </c>
      <c r="AI470" s="2">
        <v>6638.1263131451897</v>
      </c>
      <c r="AJ470" s="2">
        <v>6646.3679866315497</v>
      </c>
      <c r="AK470" s="2">
        <v>6654.0001209603397</v>
      </c>
      <c r="AL470" s="2">
        <v>6663.3500500557502</v>
      </c>
      <c r="AM470" s="2">
        <v>6672.4946909546297</v>
      </c>
      <c r="AN470" s="2">
        <v>6682.7146049339499</v>
      </c>
      <c r="AO470" s="2">
        <v>6692.7683100203503</v>
      </c>
      <c r="AP470" s="2">
        <v>6704.3039893764499</v>
      </c>
      <c r="AQ470" s="2">
        <v>6714.7361380736702</v>
      </c>
      <c r="AR470" s="2"/>
      <c r="AS470" s="2"/>
      <c r="AT470" s="2"/>
      <c r="AU470" s="2"/>
      <c r="AV470" s="2"/>
      <c r="AW470" s="2"/>
      <c r="AX470" s="2"/>
      <c r="AY470" s="2"/>
      <c r="AZ470" s="2"/>
      <c r="BA470" s="2"/>
      <c r="BB470" s="2"/>
      <c r="BC470" s="2"/>
      <c r="BD470" s="2"/>
      <c r="BE470" s="2"/>
      <c r="BF470" s="2"/>
      <c r="BG470" s="2"/>
      <c r="BH470" s="2"/>
    </row>
    <row r="471" spans="1:60">
      <c r="A471" t="s">
        <v>219</v>
      </c>
      <c r="B471" t="s">
        <v>682</v>
      </c>
      <c r="C471" s="2">
        <v>18115</v>
      </c>
      <c r="D471" s="2">
        <v>18994</v>
      </c>
      <c r="E471" s="2">
        <v>19481</v>
      </c>
      <c r="F471" s="2">
        <v>19699</v>
      </c>
      <c r="G471" s="2">
        <v>20072</v>
      </c>
      <c r="H471" s="2">
        <v>20361</v>
      </c>
      <c r="I471" s="2">
        <v>20580</v>
      </c>
      <c r="J471" s="2">
        <v>21115</v>
      </c>
      <c r="K471" s="2">
        <v>21335</v>
      </c>
      <c r="L471" s="2">
        <v>21452</v>
      </c>
      <c r="M471" s="2">
        <v>21575</v>
      </c>
      <c r="N471" s="2">
        <v>21600</v>
      </c>
      <c r="O471" s="2">
        <v>21632</v>
      </c>
      <c r="P471" s="2">
        <v>21675</v>
      </c>
      <c r="Q471" s="2">
        <v>21710</v>
      </c>
      <c r="R471" s="2">
        <v>21742</v>
      </c>
      <c r="S471" s="2">
        <v>21804</v>
      </c>
      <c r="T471" s="2">
        <v>21791</v>
      </c>
      <c r="U471" s="2">
        <v>21816</v>
      </c>
      <c r="V471" s="2">
        <v>21763</v>
      </c>
      <c r="W471" s="2">
        <v>21762.890663791801</v>
      </c>
      <c r="X471" s="2">
        <v>21762.9154701431</v>
      </c>
      <c r="Y471" s="2">
        <v>21763.6146430398</v>
      </c>
      <c r="Z471" s="2">
        <v>21764.931052178701</v>
      </c>
      <c r="AA471" s="2">
        <v>21767.1734686495</v>
      </c>
      <c r="AB471" s="2">
        <v>21769.303831019501</v>
      </c>
      <c r="AC471" s="2">
        <v>21771.672444039199</v>
      </c>
      <c r="AD471" s="2">
        <v>21774.0300872972</v>
      </c>
      <c r="AE471" s="2">
        <v>21776.4476298679</v>
      </c>
      <c r="AF471" s="2">
        <v>21779.174822614699</v>
      </c>
      <c r="AG471" s="2">
        <v>21782.056665786298</v>
      </c>
      <c r="AH471" s="2">
        <v>21785.045281910599</v>
      </c>
      <c r="AI471" s="2">
        <v>21788.093234166299</v>
      </c>
      <c r="AJ471" s="2">
        <v>21791.370019273902</v>
      </c>
      <c r="AK471" s="2">
        <v>21794.404463617899</v>
      </c>
      <c r="AL471" s="2">
        <v>21798.121878620001</v>
      </c>
      <c r="AM471" s="2">
        <v>21801.7576738526</v>
      </c>
      <c r="AN471" s="2">
        <v>21805.820982201301</v>
      </c>
      <c r="AO471" s="2">
        <v>21809.8182004097</v>
      </c>
      <c r="AP471" s="2">
        <v>21814.404640245899</v>
      </c>
      <c r="AQ471" s="2">
        <v>21818.552332388899</v>
      </c>
      <c r="AR471" s="2"/>
      <c r="AS471" s="2"/>
      <c r="AT471" s="2"/>
      <c r="AU471" s="2"/>
      <c r="AV471" s="2"/>
      <c r="AW471" s="2"/>
      <c r="AX471" s="2"/>
      <c r="AY471" s="2"/>
      <c r="AZ471" s="2"/>
      <c r="BA471" s="2"/>
      <c r="BB471" s="2"/>
      <c r="BC471" s="2"/>
      <c r="BD471" s="2"/>
      <c r="BE471" s="2"/>
      <c r="BF471" s="2"/>
      <c r="BG471" s="2"/>
      <c r="BH471" s="2"/>
    </row>
    <row r="472" spans="1:60">
      <c r="A472" t="s">
        <v>219</v>
      </c>
      <c r="B472" t="s">
        <v>683</v>
      </c>
      <c r="C472" s="2">
        <v>17524</v>
      </c>
      <c r="D472" s="2">
        <v>17289</v>
      </c>
      <c r="E472" s="2">
        <v>17032</v>
      </c>
      <c r="F472" s="2">
        <v>16842</v>
      </c>
      <c r="G472" s="2">
        <v>16760</v>
      </c>
      <c r="H472" s="2">
        <v>16714</v>
      </c>
      <c r="I472" s="2">
        <v>16732</v>
      </c>
      <c r="J472" s="2">
        <v>16922</v>
      </c>
      <c r="K472" s="2">
        <v>17128</v>
      </c>
      <c r="L472" s="2">
        <v>17312</v>
      </c>
      <c r="M472" s="2">
        <v>17438</v>
      </c>
      <c r="N472" s="2">
        <v>17468</v>
      </c>
      <c r="O472" s="2">
        <v>17523</v>
      </c>
      <c r="P472" s="2">
        <v>17601</v>
      </c>
      <c r="Q472" s="2">
        <v>17675</v>
      </c>
      <c r="R472" s="2">
        <v>17738</v>
      </c>
      <c r="S472" s="2">
        <v>17734</v>
      </c>
      <c r="T472" s="2">
        <v>17705</v>
      </c>
      <c r="U472" s="2">
        <v>17758</v>
      </c>
      <c r="V472" s="2">
        <v>17891</v>
      </c>
      <c r="W472" s="2">
        <v>17889.839797137</v>
      </c>
      <c r="X472" s="2">
        <v>17889.989430036701</v>
      </c>
      <c r="Y472" s="2">
        <v>17896.5127396649</v>
      </c>
      <c r="Z472" s="2">
        <v>17916.8629833304</v>
      </c>
      <c r="AA472" s="2">
        <v>17933.812131546099</v>
      </c>
      <c r="AB472" s="2">
        <v>17950.8864667011</v>
      </c>
      <c r="AC472" s="2">
        <v>17974.754199191499</v>
      </c>
      <c r="AD472" s="2">
        <v>17998.511353305501</v>
      </c>
      <c r="AE472" s="2">
        <v>18022.8721293505</v>
      </c>
      <c r="AF472" s="2">
        <v>18050.353227867101</v>
      </c>
      <c r="AG472" s="2">
        <v>18079.392627786001</v>
      </c>
      <c r="AH472" s="2">
        <v>18109.508199707299</v>
      </c>
      <c r="AI472" s="2">
        <v>18140.2213856624</v>
      </c>
      <c r="AJ472" s="2">
        <v>18173.240488575</v>
      </c>
      <c r="AK472" s="2">
        <v>18203.817587843601</v>
      </c>
      <c r="AL472" s="2">
        <v>18241.276747170799</v>
      </c>
      <c r="AM472" s="2">
        <v>18277.913447870302</v>
      </c>
      <c r="AN472" s="2">
        <v>18318.858077822199</v>
      </c>
      <c r="AO472" s="2">
        <v>18359.1368221763</v>
      </c>
      <c r="AP472" s="2">
        <v>18405.352869873699</v>
      </c>
      <c r="AQ472" s="2">
        <v>18447.147788128099</v>
      </c>
      <c r="AR472" s="2"/>
      <c r="AS472" s="2"/>
      <c r="AT472" s="2"/>
      <c r="AU472" s="2"/>
      <c r="AV472" s="2"/>
      <c r="AW472" s="2"/>
      <c r="AX472" s="2"/>
      <c r="AY472" s="2"/>
      <c r="AZ472" s="2"/>
      <c r="BA472" s="2"/>
      <c r="BB472" s="2"/>
      <c r="BC472" s="2"/>
      <c r="BD472" s="2"/>
      <c r="BE472" s="2"/>
      <c r="BF472" s="2"/>
      <c r="BG472" s="2"/>
      <c r="BH472" s="2"/>
    </row>
    <row r="473" spans="1:60">
      <c r="A473" t="s">
        <v>219</v>
      </c>
      <c r="B473" t="s">
        <v>684</v>
      </c>
      <c r="C473" s="2">
        <v>13154</v>
      </c>
      <c r="D473" s="2">
        <v>13220</v>
      </c>
      <c r="E473" s="2">
        <v>13182</v>
      </c>
      <c r="F473" s="2">
        <v>13014</v>
      </c>
      <c r="G473" s="2">
        <v>12886</v>
      </c>
      <c r="H473" s="2">
        <v>12748</v>
      </c>
      <c r="I473" s="2">
        <v>12946</v>
      </c>
      <c r="J473" s="2">
        <v>13205</v>
      </c>
      <c r="K473" s="2">
        <v>13357</v>
      </c>
      <c r="L473" s="2">
        <v>13414</v>
      </c>
      <c r="M473" s="2">
        <v>13451</v>
      </c>
      <c r="N473" s="2">
        <v>13449</v>
      </c>
      <c r="O473" s="2">
        <v>13490</v>
      </c>
      <c r="P473" s="2">
        <v>13641</v>
      </c>
      <c r="Q473" s="2">
        <v>13668</v>
      </c>
      <c r="R473" s="2">
        <v>13563</v>
      </c>
      <c r="S473" s="2">
        <v>13690</v>
      </c>
      <c r="T473" s="2">
        <v>13858</v>
      </c>
      <c r="U473" s="2">
        <v>13897</v>
      </c>
      <c r="V473" s="2">
        <v>13984</v>
      </c>
      <c r="W473" s="2">
        <v>13977.2631783038</v>
      </c>
      <c r="X473" s="2">
        <v>13978.3904468971</v>
      </c>
      <c r="Y473" s="2">
        <v>14029.348409664701</v>
      </c>
      <c r="Z473" s="2">
        <v>14115.482472363001</v>
      </c>
      <c r="AA473" s="2">
        <v>14254.833420863601</v>
      </c>
      <c r="AB473" s="2">
        <v>14386.503742746199</v>
      </c>
      <c r="AC473" s="2">
        <v>14510.9459675854</v>
      </c>
      <c r="AD473" s="2">
        <v>14634.8116408595</v>
      </c>
      <c r="AE473" s="2">
        <v>14761.824507511399</v>
      </c>
      <c r="AF473" s="2">
        <v>14905.1061895732</v>
      </c>
      <c r="AG473" s="2">
        <v>15056.5125981859</v>
      </c>
      <c r="AH473" s="2">
        <v>15213.530115252999</v>
      </c>
      <c r="AI473" s="2">
        <v>15373.663346884699</v>
      </c>
      <c r="AJ473" s="2">
        <v>15545.819180055099</v>
      </c>
      <c r="AK473" s="2">
        <v>15705.2428211022</v>
      </c>
      <c r="AL473" s="2">
        <v>15900.5483921819</v>
      </c>
      <c r="AM473" s="2">
        <v>16091.565804882401</v>
      </c>
      <c r="AN473" s="2">
        <v>16305.044014535</v>
      </c>
      <c r="AO473" s="2">
        <v>16515.050401418201</v>
      </c>
      <c r="AP473" s="2">
        <v>16756.012876333101</v>
      </c>
      <c r="AQ473" s="2">
        <v>16973.924343465002</v>
      </c>
      <c r="AR473" s="2"/>
      <c r="AS473" s="2"/>
      <c r="AT473" s="2"/>
      <c r="AU473" s="2"/>
      <c r="AV473" s="2"/>
      <c r="AW473" s="2"/>
      <c r="AX473" s="2"/>
      <c r="AY473" s="2"/>
      <c r="AZ473" s="2"/>
      <c r="BA473" s="2"/>
      <c r="BB473" s="2"/>
      <c r="BC473" s="2"/>
      <c r="BD473" s="2"/>
      <c r="BE473" s="2"/>
      <c r="BF473" s="2"/>
      <c r="BG473" s="2"/>
      <c r="BH473" s="2"/>
    </row>
    <row r="474" spans="1:60">
      <c r="A474" t="s">
        <v>219</v>
      </c>
      <c r="B474" t="s">
        <v>685</v>
      </c>
      <c r="C474" s="2">
        <v>15599</v>
      </c>
      <c r="D474" s="2">
        <v>15711</v>
      </c>
      <c r="E474" s="2">
        <v>15688</v>
      </c>
      <c r="F474" s="2">
        <v>15580</v>
      </c>
      <c r="G474" s="2">
        <v>15625</v>
      </c>
      <c r="H474" s="2">
        <v>15583</v>
      </c>
      <c r="I474" s="2">
        <v>15925</v>
      </c>
      <c r="J474" s="2">
        <v>16362</v>
      </c>
      <c r="K474" s="2">
        <v>16704</v>
      </c>
      <c r="L474" s="2">
        <v>17002</v>
      </c>
      <c r="M474" s="2">
        <v>17697</v>
      </c>
      <c r="N474" s="2">
        <v>17972</v>
      </c>
      <c r="O474" s="2">
        <v>18249</v>
      </c>
      <c r="P474" s="2">
        <v>18743</v>
      </c>
      <c r="Q474" s="2">
        <v>19389</v>
      </c>
      <c r="R474" s="2">
        <v>20044</v>
      </c>
      <c r="S474" s="2">
        <v>20772</v>
      </c>
      <c r="T474" s="2">
        <v>21668</v>
      </c>
      <c r="U474" s="2">
        <v>22713</v>
      </c>
      <c r="V474" s="2">
        <v>23559</v>
      </c>
      <c r="W474" s="2">
        <v>23523.921154736501</v>
      </c>
      <c r="X474" s="2">
        <v>23527.629026741499</v>
      </c>
      <c r="Y474" s="2">
        <v>23664.622760115999</v>
      </c>
      <c r="Z474" s="2">
        <v>24025.337038488698</v>
      </c>
      <c r="AA474" s="2">
        <v>24583.4630366005</v>
      </c>
      <c r="AB474" s="2">
        <v>25045.700104080901</v>
      </c>
      <c r="AC474" s="2">
        <v>25335.3759734708</v>
      </c>
      <c r="AD474" s="2">
        <v>25623.709757690802</v>
      </c>
      <c r="AE474" s="2">
        <v>25919.369552912802</v>
      </c>
      <c r="AF474" s="2">
        <v>26139.886882049101</v>
      </c>
      <c r="AG474" s="2">
        <v>26372.908552058601</v>
      </c>
      <c r="AH474" s="2">
        <v>26614.5659971571</v>
      </c>
      <c r="AI474" s="2">
        <v>26861.0186581128</v>
      </c>
      <c r="AJ474" s="2">
        <v>27125.974674592198</v>
      </c>
      <c r="AK474" s="2">
        <v>27371.335241133402</v>
      </c>
      <c r="AL474" s="2">
        <v>27671.9198048707</v>
      </c>
      <c r="AM474" s="2">
        <v>27965.9046863402</v>
      </c>
      <c r="AN474" s="2">
        <v>28294.457808198898</v>
      </c>
      <c r="AO474" s="2">
        <v>28617.667631317399</v>
      </c>
      <c r="AP474" s="2">
        <v>28988.520314939698</v>
      </c>
      <c r="AQ474" s="2">
        <v>29323.896428271099</v>
      </c>
      <c r="AR474" s="2"/>
      <c r="AS474" s="2"/>
      <c r="AT474" s="2"/>
      <c r="AU474" s="2"/>
      <c r="AV474" s="2"/>
      <c r="AW474" s="2"/>
      <c r="AX474" s="2"/>
      <c r="AY474" s="2"/>
      <c r="AZ474" s="2"/>
      <c r="BA474" s="2"/>
      <c r="BB474" s="2"/>
      <c r="BC474" s="2"/>
      <c r="BD474" s="2"/>
      <c r="BE474" s="2"/>
      <c r="BF474" s="2"/>
      <c r="BG474" s="2"/>
      <c r="BH474" s="2"/>
    </row>
    <row r="475" spans="1:60">
      <c r="A475" t="s">
        <v>219</v>
      </c>
      <c r="B475" t="s">
        <v>686</v>
      </c>
      <c r="C475" s="2">
        <v>10903</v>
      </c>
      <c r="D475" s="2">
        <v>10963</v>
      </c>
      <c r="E475" s="2">
        <v>10983</v>
      </c>
      <c r="F475" s="2">
        <v>10874</v>
      </c>
      <c r="G475" s="2">
        <v>10843</v>
      </c>
      <c r="H475" s="2">
        <v>10856</v>
      </c>
      <c r="I475" s="2">
        <v>10989</v>
      </c>
      <c r="J475" s="2">
        <v>11166</v>
      </c>
      <c r="K475" s="2">
        <v>11327</v>
      </c>
      <c r="L475" s="2">
        <v>11337</v>
      </c>
      <c r="M475" s="2">
        <v>11380</v>
      </c>
      <c r="N475" s="2">
        <v>11437</v>
      </c>
      <c r="O475" s="2">
        <v>11495</v>
      </c>
      <c r="P475" s="2">
        <v>11532</v>
      </c>
      <c r="Q475" s="2">
        <v>11519</v>
      </c>
      <c r="R475" s="2">
        <v>11514</v>
      </c>
      <c r="S475" s="2">
        <v>11546</v>
      </c>
      <c r="T475" s="2">
        <v>11566</v>
      </c>
      <c r="U475" s="2">
        <v>11549</v>
      </c>
      <c r="V475" s="2">
        <v>11533</v>
      </c>
      <c r="W475" s="2">
        <v>11531.986204762999</v>
      </c>
      <c r="X475" s="2">
        <v>11532.174491982099</v>
      </c>
      <c r="Y475" s="2">
        <v>11538.986167700001</v>
      </c>
      <c r="Z475" s="2">
        <v>11551.0013057298</v>
      </c>
      <c r="AA475" s="2">
        <v>11674.541883992</v>
      </c>
      <c r="AB475" s="2">
        <v>11692.142157848501</v>
      </c>
      <c r="AC475" s="2">
        <v>11711.710734884</v>
      </c>
      <c r="AD475" s="2">
        <v>11731.188655432299</v>
      </c>
      <c r="AE475" s="2">
        <v>11751.1614725403</v>
      </c>
      <c r="AF475" s="2">
        <v>11773.692613216699</v>
      </c>
      <c r="AG475" s="2">
        <v>11797.5013228362</v>
      </c>
      <c r="AH475" s="2">
        <v>11822.1923761499</v>
      </c>
      <c r="AI475" s="2">
        <v>11847.3733823887</v>
      </c>
      <c r="AJ475" s="2">
        <v>11874.444948083001</v>
      </c>
      <c r="AK475" s="2">
        <v>11899.5143774929</v>
      </c>
      <c r="AL475" s="2">
        <v>11930.2262456147</v>
      </c>
      <c r="AM475" s="2">
        <v>11960.263799804599</v>
      </c>
      <c r="AN475" s="2">
        <v>11993.83332238</v>
      </c>
      <c r="AO475" s="2">
        <v>12026.8569000882</v>
      </c>
      <c r="AP475" s="2">
        <v>12064.748089045101</v>
      </c>
      <c r="AQ475" s="2">
        <v>12099.0147425291</v>
      </c>
      <c r="AR475" s="2"/>
      <c r="AS475" s="2"/>
      <c r="AT475" s="2"/>
      <c r="AU475" s="2"/>
      <c r="AV475" s="2"/>
      <c r="AW475" s="2"/>
      <c r="AX475" s="2"/>
      <c r="AY475" s="2"/>
      <c r="AZ475" s="2"/>
      <c r="BA475" s="2"/>
      <c r="BB475" s="2"/>
      <c r="BC475" s="2"/>
      <c r="BD475" s="2"/>
      <c r="BE475" s="2"/>
      <c r="BF475" s="2"/>
      <c r="BG475" s="2"/>
      <c r="BH475" s="2"/>
    </row>
    <row r="476" spans="1:60">
      <c r="A476" t="s">
        <v>219</v>
      </c>
      <c r="B476" t="s">
        <v>687</v>
      </c>
      <c r="C476" s="2">
        <v>5948</v>
      </c>
      <c r="D476" s="2">
        <v>6087</v>
      </c>
      <c r="E476" s="2">
        <v>6174</v>
      </c>
      <c r="F476" s="2">
        <v>6181</v>
      </c>
      <c r="G476" s="2">
        <v>6242</v>
      </c>
      <c r="H476" s="2">
        <v>6334</v>
      </c>
      <c r="I476" s="2">
        <v>6384</v>
      </c>
      <c r="J476" s="2">
        <v>6464</v>
      </c>
      <c r="K476" s="2">
        <v>6523</v>
      </c>
      <c r="L476" s="2">
        <v>6569</v>
      </c>
      <c r="M476" s="2">
        <v>6653</v>
      </c>
      <c r="N476" s="2">
        <v>7251</v>
      </c>
      <c r="O476" s="2">
        <v>7969</v>
      </c>
      <c r="P476" s="2">
        <v>8593</v>
      </c>
      <c r="Q476" s="2">
        <v>9257</v>
      </c>
      <c r="R476" s="2">
        <v>9839</v>
      </c>
      <c r="S476" s="2">
        <v>10332</v>
      </c>
      <c r="T476" s="2">
        <v>11017</v>
      </c>
      <c r="U476" s="2">
        <v>11496</v>
      </c>
      <c r="V476" s="2">
        <v>11934</v>
      </c>
      <c r="W476" s="2">
        <v>11924.4334964502</v>
      </c>
      <c r="X476" s="2">
        <v>11925.128846420699</v>
      </c>
      <c r="Y476" s="2">
        <v>12003.863579557699</v>
      </c>
      <c r="Z476" s="2">
        <v>12299.354052950899</v>
      </c>
      <c r="AA476" s="2">
        <v>12931.4802262291</v>
      </c>
      <c r="AB476" s="2">
        <v>13678.9005915701</v>
      </c>
      <c r="AC476" s="2">
        <v>14541.6370996756</v>
      </c>
      <c r="AD476" s="2">
        <v>16022.9920657449</v>
      </c>
      <c r="AE476" s="2">
        <v>17541.9854611302</v>
      </c>
      <c r="AF476" s="2">
        <v>19255.543578667901</v>
      </c>
      <c r="AG476" s="2">
        <v>21479.882475104499</v>
      </c>
      <c r="AH476" s="2">
        <v>23858.1459762911</v>
      </c>
      <c r="AI476" s="2">
        <v>26137.783156073801</v>
      </c>
      <c r="AJ476" s="2">
        <v>28582.830414681099</v>
      </c>
      <c r="AK476" s="2">
        <v>30700.746691790398</v>
      </c>
      <c r="AL476" s="2">
        <v>32939.655968453699</v>
      </c>
      <c r="AM476" s="2">
        <v>34607.583309498601</v>
      </c>
      <c r="AN476" s="2">
        <v>36471.634020565602</v>
      </c>
      <c r="AO476" s="2">
        <v>38305.369557314101</v>
      </c>
      <c r="AP476" s="2">
        <v>40409.407601764098</v>
      </c>
      <c r="AQ476" s="2">
        <v>42145.486430918601</v>
      </c>
      <c r="AR476" s="2"/>
      <c r="AS476" s="2"/>
      <c r="AT476" s="2"/>
      <c r="AU476" s="2"/>
      <c r="AV476" s="2"/>
      <c r="AW476" s="2"/>
      <c r="AX476" s="2"/>
      <c r="AY476" s="2"/>
      <c r="AZ476" s="2"/>
      <c r="BA476" s="2"/>
      <c r="BB476" s="2"/>
      <c r="BC476" s="2"/>
      <c r="BD476" s="2"/>
      <c r="BE476" s="2"/>
      <c r="BF476" s="2"/>
      <c r="BG476" s="2"/>
      <c r="BH476" s="2"/>
    </row>
    <row r="477" spans="1:60">
      <c r="A477" t="s">
        <v>219</v>
      </c>
      <c r="B477" t="s">
        <v>688</v>
      </c>
      <c r="C477" s="2">
        <v>11813</v>
      </c>
      <c r="D477" s="2">
        <v>11820</v>
      </c>
      <c r="E477" s="2">
        <v>11764</v>
      </c>
      <c r="F477" s="2">
        <v>11594</v>
      </c>
      <c r="G477" s="2">
        <v>11607</v>
      </c>
      <c r="H477" s="2">
        <v>11653</v>
      </c>
      <c r="I477" s="2">
        <v>11792</v>
      </c>
      <c r="J477" s="2">
        <v>11984</v>
      </c>
      <c r="K477" s="2">
        <v>12101</v>
      </c>
      <c r="L477" s="2">
        <v>12128</v>
      </c>
      <c r="M477" s="2">
        <v>12232</v>
      </c>
      <c r="N477" s="2">
        <v>12418</v>
      </c>
      <c r="O477" s="2">
        <v>12695</v>
      </c>
      <c r="P477" s="2">
        <v>13026</v>
      </c>
      <c r="Q477" s="2">
        <v>13317</v>
      </c>
      <c r="R477" s="2">
        <v>13784</v>
      </c>
      <c r="S477" s="2">
        <v>14293</v>
      </c>
      <c r="T477" s="2">
        <v>14603</v>
      </c>
      <c r="U477" s="2">
        <v>15104</v>
      </c>
      <c r="V477" s="2">
        <v>15554</v>
      </c>
      <c r="W477" s="2">
        <v>15521.0316493263</v>
      </c>
      <c r="X477" s="2">
        <v>15524.8518406983</v>
      </c>
      <c r="Y477" s="2">
        <v>15665.591758151</v>
      </c>
      <c r="Z477" s="2">
        <v>15786.879029948601</v>
      </c>
      <c r="AA477" s="2">
        <v>16427.683688961501</v>
      </c>
      <c r="AB477" s="2">
        <v>17412.567965624399</v>
      </c>
      <c r="AC477" s="2">
        <v>17743.711441583098</v>
      </c>
      <c r="AD477" s="2">
        <v>18310.664979921399</v>
      </c>
      <c r="AE477" s="2">
        <v>18893.216678317502</v>
      </c>
      <c r="AF477" s="2">
        <v>19274.492368111401</v>
      </c>
      <c r="AG477" s="2">
        <v>20032.9226410868</v>
      </c>
      <c r="AH477" s="2">
        <v>20450.749757382499</v>
      </c>
      <c r="AI477" s="2">
        <v>20876.867784754901</v>
      </c>
      <c r="AJ477" s="2">
        <v>21334.9781446829</v>
      </c>
      <c r="AK477" s="2">
        <v>21759.207937749499</v>
      </c>
      <c r="AL477" s="2">
        <v>22278.920296967299</v>
      </c>
      <c r="AM477" s="2">
        <v>22689.968116546199</v>
      </c>
      <c r="AN477" s="2">
        <v>23144.615143007901</v>
      </c>
      <c r="AO477" s="2">
        <v>23591.868181759499</v>
      </c>
      <c r="AP477" s="2">
        <v>24105.0487614513</v>
      </c>
      <c r="AQ477" s="2">
        <v>24569.137346948901</v>
      </c>
      <c r="AR477" s="2"/>
      <c r="AS477" s="2"/>
      <c r="AT477" s="2"/>
      <c r="AU477" s="2"/>
      <c r="AV477" s="2"/>
      <c r="AW477" s="2"/>
      <c r="AX477" s="2"/>
      <c r="AY477" s="2"/>
      <c r="AZ477" s="2"/>
      <c r="BA477" s="2"/>
      <c r="BB477" s="2"/>
      <c r="BC477" s="2"/>
      <c r="BD477" s="2"/>
      <c r="BE477" s="2"/>
      <c r="BF477" s="2"/>
      <c r="BG477" s="2"/>
      <c r="BH477" s="2"/>
    </row>
    <row r="478" spans="1:60">
      <c r="A478" t="s">
        <v>219</v>
      </c>
      <c r="B478" t="s">
        <v>689</v>
      </c>
      <c r="C478" s="2">
        <v>13660</v>
      </c>
      <c r="D478" s="2">
        <v>13635</v>
      </c>
      <c r="E478" s="2">
        <v>13578</v>
      </c>
      <c r="F478" s="2">
        <v>13482</v>
      </c>
      <c r="G478" s="2">
        <v>13366</v>
      </c>
      <c r="H478" s="2">
        <v>13296</v>
      </c>
      <c r="I478" s="2">
        <v>13476</v>
      </c>
      <c r="J478" s="2">
        <v>13697</v>
      </c>
      <c r="K478" s="2">
        <v>13774</v>
      </c>
      <c r="L478" s="2">
        <v>13820</v>
      </c>
      <c r="M478" s="2">
        <v>13875</v>
      </c>
      <c r="N478" s="2">
        <v>13946</v>
      </c>
      <c r="O478" s="2">
        <v>14070</v>
      </c>
      <c r="P478" s="2">
        <v>14103</v>
      </c>
      <c r="Q478" s="2">
        <v>14138</v>
      </c>
      <c r="R478" s="2">
        <v>14204</v>
      </c>
      <c r="S478" s="2">
        <v>14264</v>
      </c>
      <c r="T478" s="2">
        <v>14414</v>
      </c>
      <c r="U478" s="2">
        <v>14520</v>
      </c>
      <c r="V478" s="2">
        <v>14720</v>
      </c>
      <c r="W478" s="2">
        <v>14712.2247395176</v>
      </c>
      <c r="X478" s="2">
        <v>14714.133553039301</v>
      </c>
      <c r="Y478" s="2">
        <v>14833.101331288201</v>
      </c>
      <c r="Z478" s="2">
        <v>14926.6487743947</v>
      </c>
      <c r="AA478" s="2">
        <v>15093.5674062245</v>
      </c>
      <c r="AB478" s="2">
        <v>15241.6312403256</v>
      </c>
      <c r="AC478" s="2">
        <v>15380.415510943199</v>
      </c>
      <c r="AD478" s="2">
        <v>15518.556787621699</v>
      </c>
      <c r="AE478" s="2">
        <v>15660.2083779604</v>
      </c>
      <c r="AF478" s="2">
        <v>15812.5091689771</v>
      </c>
      <c r="AG478" s="2">
        <v>15882.375811682799</v>
      </c>
      <c r="AH478" s="2">
        <v>15954.831737844899</v>
      </c>
      <c r="AI478" s="2">
        <v>16028.725382196601</v>
      </c>
      <c r="AJ478" s="2">
        <v>16108.1668704287</v>
      </c>
      <c r="AK478" s="2">
        <v>16181.7330717184</v>
      </c>
      <c r="AL478" s="2">
        <v>16271.857027716</v>
      </c>
      <c r="AM478" s="2">
        <v>16360.002208166101</v>
      </c>
      <c r="AN478" s="2">
        <v>16458.5119464983</v>
      </c>
      <c r="AO478" s="2">
        <v>16555.419617939599</v>
      </c>
      <c r="AP478" s="2">
        <v>16666.612016539701</v>
      </c>
      <c r="AQ478" s="2">
        <v>16767.1674865313</v>
      </c>
      <c r="AR478" s="2"/>
      <c r="AS478" s="2"/>
      <c r="AT478" s="2"/>
      <c r="AU478" s="2"/>
      <c r="AV478" s="2"/>
      <c r="AW478" s="2"/>
      <c r="AX478" s="2"/>
      <c r="AY478" s="2"/>
      <c r="AZ478" s="2"/>
      <c r="BA478" s="2"/>
      <c r="BB478" s="2"/>
      <c r="BC478" s="2"/>
      <c r="BD478" s="2"/>
      <c r="BE478" s="2"/>
      <c r="BF478" s="2"/>
      <c r="BG478" s="2"/>
      <c r="BH478" s="2"/>
    </row>
    <row r="479" spans="1:60">
      <c r="A479" t="s">
        <v>219</v>
      </c>
      <c r="B479" t="s">
        <v>690</v>
      </c>
      <c r="C479" s="2">
        <v>22021</v>
      </c>
      <c r="D479" s="2">
        <v>22128</v>
      </c>
      <c r="E479" s="2">
        <v>22236</v>
      </c>
      <c r="F479" s="2">
        <v>22145</v>
      </c>
      <c r="G479" s="2">
        <v>22047</v>
      </c>
      <c r="H479" s="2">
        <v>21929</v>
      </c>
      <c r="I479" s="2">
        <v>21942</v>
      </c>
      <c r="J479" s="2">
        <v>22171</v>
      </c>
      <c r="K479" s="2">
        <v>22374</v>
      </c>
      <c r="L479" s="2">
        <v>22471</v>
      </c>
      <c r="M479" s="2">
        <v>22531</v>
      </c>
      <c r="N479" s="2">
        <v>22428</v>
      </c>
      <c r="O479" s="2">
        <v>22363</v>
      </c>
      <c r="P479" s="2">
        <v>22242</v>
      </c>
      <c r="Q479" s="2">
        <v>22181</v>
      </c>
      <c r="R479" s="2">
        <v>22144</v>
      </c>
      <c r="S479" s="2">
        <v>22133</v>
      </c>
      <c r="T479" s="2">
        <v>22070</v>
      </c>
      <c r="U479" s="2">
        <v>21932</v>
      </c>
      <c r="V479" s="2">
        <v>21901</v>
      </c>
      <c r="W479" s="2">
        <v>21900.344936982801</v>
      </c>
      <c r="X479" s="2">
        <v>21900.486355295499</v>
      </c>
      <c r="Y479" s="2">
        <v>21903.916627028499</v>
      </c>
      <c r="Z479" s="2">
        <v>21909.3371111751</v>
      </c>
      <c r="AA479" s="2">
        <v>21920.773139311401</v>
      </c>
      <c r="AB479" s="2">
        <v>21931.666620148299</v>
      </c>
      <c r="AC479" s="2">
        <v>21946.492006256802</v>
      </c>
      <c r="AD479" s="2">
        <v>21961.248705681199</v>
      </c>
      <c r="AE479" s="2">
        <v>21976.380343316101</v>
      </c>
      <c r="AF479" s="2">
        <v>21993.450149683202</v>
      </c>
      <c r="AG479" s="2">
        <v>22011.4879038869</v>
      </c>
      <c r="AH479" s="2">
        <v>22030.194131511798</v>
      </c>
      <c r="AI479" s="2">
        <v>22049.2715542679</v>
      </c>
      <c r="AJ479" s="2">
        <v>22069.781279120001</v>
      </c>
      <c r="AK479" s="2">
        <v>22088.774165555398</v>
      </c>
      <c r="AL479" s="2">
        <v>22112.041833442599</v>
      </c>
      <c r="AM479" s="2">
        <v>22134.798632408201</v>
      </c>
      <c r="AN479" s="2">
        <v>22160.231288332001</v>
      </c>
      <c r="AO479" s="2">
        <v>22185.250332789699</v>
      </c>
      <c r="AP479" s="2">
        <v>22213.957338000499</v>
      </c>
      <c r="AQ479" s="2">
        <v>22239.9181519706</v>
      </c>
      <c r="AR479" s="2"/>
      <c r="AS479" s="2"/>
      <c r="AT479" s="2"/>
      <c r="AU479" s="2"/>
      <c r="AV479" s="2"/>
      <c r="AW479" s="2"/>
      <c r="AX479" s="2"/>
      <c r="AY479" s="2"/>
      <c r="AZ479" s="2"/>
      <c r="BA479" s="2"/>
      <c r="BB479" s="2"/>
      <c r="BC479" s="2"/>
      <c r="BD479" s="2"/>
      <c r="BE479" s="2"/>
      <c r="BF479" s="2"/>
      <c r="BG479" s="2"/>
      <c r="BH479" s="2"/>
    </row>
    <row r="480" spans="1:60">
      <c r="A480" t="s">
        <v>219</v>
      </c>
      <c r="B480" t="s">
        <v>691</v>
      </c>
      <c r="C480" s="2">
        <v>21498</v>
      </c>
      <c r="D480" s="2">
        <v>21264</v>
      </c>
      <c r="E480" s="2">
        <v>21087</v>
      </c>
      <c r="F480" s="2">
        <v>20803</v>
      </c>
      <c r="G480" s="2">
        <v>20700</v>
      </c>
      <c r="H480" s="2">
        <v>20600</v>
      </c>
      <c r="I480" s="2">
        <v>20604</v>
      </c>
      <c r="J480" s="2">
        <v>20604</v>
      </c>
      <c r="K480" s="2">
        <v>20598</v>
      </c>
      <c r="L480" s="2">
        <v>20561</v>
      </c>
      <c r="M480" s="2">
        <v>20532</v>
      </c>
      <c r="N480" s="2">
        <v>20507</v>
      </c>
      <c r="O480" s="2">
        <v>20519</v>
      </c>
      <c r="P480" s="2">
        <v>20523</v>
      </c>
      <c r="Q480" s="2">
        <v>20528</v>
      </c>
      <c r="R480" s="2">
        <v>20548</v>
      </c>
      <c r="S480" s="2">
        <v>20546</v>
      </c>
      <c r="T480" s="2">
        <v>20522</v>
      </c>
      <c r="U480" s="2">
        <v>20562</v>
      </c>
      <c r="V480" s="2">
        <v>20511</v>
      </c>
      <c r="W480" s="2">
        <v>20510.356628019399</v>
      </c>
      <c r="X480" s="2">
        <v>20510.489818194201</v>
      </c>
      <c r="Y480" s="2">
        <v>20514.182072323601</v>
      </c>
      <c r="Z480" s="2">
        <v>20521.218669252601</v>
      </c>
      <c r="AA480" s="2">
        <v>20533.178598767601</v>
      </c>
      <c r="AB480" s="2">
        <v>20544.515873146102</v>
      </c>
      <c r="AC480" s="2">
        <v>20557.121040143</v>
      </c>
      <c r="AD480" s="2">
        <v>20569.667804250999</v>
      </c>
      <c r="AE480" s="2">
        <v>20582.533361329199</v>
      </c>
      <c r="AF480" s="2">
        <v>20597.046840991501</v>
      </c>
      <c r="AG480" s="2">
        <v>20612.383302218499</v>
      </c>
      <c r="AH480" s="2">
        <v>20628.288111022699</v>
      </c>
      <c r="AI480" s="2">
        <v>20644.508539873601</v>
      </c>
      <c r="AJ480" s="2">
        <v>20661.946778867601</v>
      </c>
      <c r="AK480" s="2">
        <v>20678.0953357363</v>
      </c>
      <c r="AL480" s="2">
        <v>20697.878488029801</v>
      </c>
      <c r="AM480" s="2">
        <v>20717.227278095401</v>
      </c>
      <c r="AN480" s="2">
        <v>20738.851197572101</v>
      </c>
      <c r="AO480" s="2">
        <v>20760.1234397156</v>
      </c>
      <c r="AP480" s="2">
        <v>20784.531330085301</v>
      </c>
      <c r="AQ480" s="2">
        <v>20806.604308593902</v>
      </c>
      <c r="AR480" s="2"/>
      <c r="AS480" s="2"/>
      <c r="AT480" s="2"/>
      <c r="AU480" s="2"/>
      <c r="AV480" s="2"/>
      <c r="AW480" s="2"/>
      <c r="AX480" s="2"/>
      <c r="AY480" s="2"/>
      <c r="AZ480" s="2"/>
      <c r="BA480" s="2"/>
      <c r="BB480" s="2"/>
      <c r="BC480" s="2"/>
      <c r="BD480" s="2"/>
      <c r="BE480" s="2"/>
      <c r="BF480" s="2"/>
      <c r="BG480" s="2"/>
      <c r="BH480" s="2"/>
    </row>
    <row r="481" spans="1:60">
      <c r="A481" t="s">
        <v>219</v>
      </c>
      <c r="B481" t="s">
        <v>692</v>
      </c>
      <c r="C481" s="2">
        <v>13398</v>
      </c>
      <c r="D481" s="2">
        <v>13461</v>
      </c>
      <c r="E481" s="2">
        <v>13477</v>
      </c>
      <c r="F481" s="2">
        <v>13486</v>
      </c>
      <c r="G481" s="2">
        <v>13651</v>
      </c>
      <c r="H481" s="2">
        <v>13662</v>
      </c>
      <c r="I481" s="2">
        <v>14045</v>
      </c>
      <c r="J481" s="2">
        <v>14353</v>
      </c>
      <c r="K481" s="2">
        <v>14647</v>
      </c>
      <c r="L481" s="2">
        <v>14870</v>
      </c>
      <c r="M481" s="2">
        <v>15160</v>
      </c>
      <c r="N481" s="2">
        <v>15385</v>
      </c>
      <c r="O481" s="2">
        <v>15649</v>
      </c>
      <c r="P481" s="2">
        <v>15895</v>
      </c>
      <c r="Q481" s="2">
        <v>16203</v>
      </c>
      <c r="R481" s="2">
        <v>16497</v>
      </c>
      <c r="S481" s="2">
        <v>16782</v>
      </c>
      <c r="T481" s="2">
        <v>17056</v>
      </c>
      <c r="U481" s="2">
        <v>17291</v>
      </c>
      <c r="V481" s="2">
        <v>17440</v>
      </c>
      <c r="W481" s="2">
        <v>17431.040082886</v>
      </c>
      <c r="X481" s="2">
        <v>17432.739946067799</v>
      </c>
      <c r="Y481" s="2">
        <v>17491.220397157598</v>
      </c>
      <c r="Z481" s="2">
        <v>17614.428623459102</v>
      </c>
      <c r="AA481" s="2">
        <v>17735.164034916099</v>
      </c>
      <c r="AB481" s="2">
        <v>17804.713448967599</v>
      </c>
      <c r="AC481" s="2">
        <v>17993.3164667579</v>
      </c>
      <c r="AD481" s="2">
        <v>18181.045677663598</v>
      </c>
      <c r="AE481" s="2">
        <v>18373.544740127301</v>
      </c>
      <c r="AF481" s="2">
        <v>18590.700595949002</v>
      </c>
      <c r="AG481" s="2">
        <v>18820.170180388999</v>
      </c>
      <c r="AH481" s="2">
        <v>19058.143932667201</v>
      </c>
      <c r="AI481" s="2">
        <v>19300.839777068501</v>
      </c>
      <c r="AJ481" s="2">
        <v>19561.756820788101</v>
      </c>
      <c r="AK481" s="2">
        <v>19803.3772179935</v>
      </c>
      <c r="AL481" s="2">
        <v>20099.379803059499</v>
      </c>
      <c r="AM481" s="2">
        <v>20388.883335108501</v>
      </c>
      <c r="AN481" s="2">
        <v>20712.4281357974</v>
      </c>
      <c r="AO481" s="2">
        <v>21030.711089979701</v>
      </c>
      <c r="AP481" s="2">
        <v>21395.9106799806</v>
      </c>
      <c r="AQ481" s="2">
        <v>21726.174467033099</v>
      </c>
      <c r="AR481" s="2"/>
      <c r="AS481" s="2"/>
      <c r="AT481" s="2"/>
      <c r="AU481" s="2"/>
      <c r="AV481" s="2"/>
      <c r="AW481" s="2"/>
      <c r="AX481" s="2"/>
      <c r="AY481" s="2"/>
      <c r="AZ481" s="2"/>
      <c r="BA481" s="2"/>
      <c r="BB481" s="2"/>
      <c r="BC481" s="2"/>
      <c r="BD481" s="2"/>
      <c r="BE481" s="2"/>
      <c r="BF481" s="2"/>
      <c r="BG481" s="2"/>
      <c r="BH481" s="2"/>
    </row>
    <row r="482" spans="1:60">
      <c r="A482" t="s">
        <v>219</v>
      </c>
      <c r="B482" t="s">
        <v>693</v>
      </c>
      <c r="C482" s="2">
        <v>4801</v>
      </c>
      <c r="D482" s="2">
        <v>4827</v>
      </c>
      <c r="E482" s="2">
        <v>4918</v>
      </c>
      <c r="F482" s="2">
        <v>4969</v>
      </c>
      <c r="G482" s="2">
        <v>5072</v>
      </c>
      <c r="H482" s="2">
        <v>5115</v>
      </c>
      <c r="I482" s="2">
        <v>5137</v>
      </c>
      <c r="J482" s="2">
        <v>5186</v>
      </c>
      <c r="K482" s="2">
        <v>5202</v>
      </c>
      <c r="L482" s="2">
        <v>5189</v>
      </c>
      <c r="M482" s="2">
        <v>5206</v>
      </c>
      <c r="N482" s="2">
        <v>5243</v>
      </c>
      <c r="O482" s="2">
        <v>5301</v>
      </c>
      <c r="P482" s="2">
        <v>5351</v>
      </c>
      <c r="Q482" s="2">
        <v>5391</v>
      </c>
      <c r="R482" s="2">
        <v>5337</v>
      </c>
      <c r="S482" s="2">
        <v>5438</v>
      </c>
      <c r="T482" s="2">
        <v>5493</v>
      </c>
      <c r="U482" s="2">
        <v>5631</v>
      </c>
      <c r="V482" s="2">
        <v>5765</v>
      </c>
      <c r="W482" s="2">
        <v>5762.3593963834301</v>
      </c>
      <c r="X482" s="2">
        <v>5763.46353056318</v>
      </c>
      <c r="Y482" s="2">
        <v>5841.4157832177398</v>
      </c>
      <c r="Z482" s="2">
        <v>5958.1571170042398</v>
      </c>
      <c r="AA482" s="2">
        <v>6156.85837565163</v>
      </c>
      <c r="AB482" s="2">
        <v>6394.4498086785197</v>
      </c>
      <c r="AC482" s="2">
        <v>6598.1896145482997</v>
      </c>
      <c r="AD482" s="2">
        <v>6791.5025492181603</v>
      </c>
      <c r="AE482" s="2">
        <v>6791.9646227631001</v>
      </c>
      <c r="AF482" s="2">
        <v>6792.4858863514</v>
      </c>
      <c r="AG482" s="2">
        <v>6793.0367041801001</v>
      </c>
      <c r="AH482" s="2">
        <v>6793.6079325349001</v>
      </c>
      <c r="AI482" s="2">
        <v>6794.1904983019604</v>
      </c>
      <c r="AJ482" s="2">
        <v>6794.8168013492996</v>
      </c>
      <c r="AK482" s="2">
        <v>6795.3967877880796</v>
      </c>
      <c r="AL482" s="2">
        <v>6796.1073105730102</v>
      </c>
      <c r="AM482" s="2">
        <v>6796.8022328543702</v>
      </c>
      <c r="AN482" s="2">
        <v>6797.5788681037402</v>
      </c>
      <c r="AO482" s="2">
        <v>6798.3428700084596</v>
      </c>
      <c r="AP482" s="2">
        <v>6799.2194933485598</v>
      </c>
      <c r="AQ482" s="2">
        <v>6800.01225659997</v>
      </c>
      <c r="AR482" s="2"/>
      <c r="AS482" s="2"/>
      <c r="AT482" s="2"/>
      <c r="AU482" s="2"/>
      <c r="AV482" s="2"/>
      <c r="AW482" s="2"/>
      <c r="AX482" s="2"/>
      <c r="AY482" s="2"/>
      <c r="AZ482" s="2"/>
      <c r="BA482" s="2"/>
      <c r="BB482" s="2"/>
      <c r="BC482" s="2"/>
      <c r="BD482" s="2"/>
      <c r="BE482" s="2"/>
      <c r="BF482" s="2"/>
      <c r="BG482" s="2"/>
      <c r="BH482" s="2"/>
    </row>
    <row r="483" spans="1:60">
      <c r="A483" t="s">
        <v>219</v>
      </c>
      <c r="B483" t="s">
        <v>694</v>
      </c>
      <c r="C483" s="2">
        <v>5688</v>
      </c>
      <c r="D483" s="2">
        <v>5750</v>
      </c>
      <c r="E483" s="2">
        <v>5794</v>
      </c>
      <c r="F483" s="2">
        <v>5793</v>
      </c>
      <c r="G483" s="2">
        <v>5783</v>
      </c>
      <c r="H483" s="2">
        <v>5788</v>
      </c>
      <c r="I483" s="2">
        <v>5891</v>
      </c>
      <c r="J483" s="2">
        <v>5996</v>
      </c>
      <c r="K483" s="2">
        <v>6097</v>
      </c>
      <c r="L483" s="2">
        <v>6128</v>
      </c>
      <c r="M483" s="2">
        <v>6165</v>
      </c>
      <c r="N483" s="2">
        <v>6168</v>
      </c>
      <c r="O483" s="2">
        <v>6198</v>
      </c>
      <c r="P483" s="2">
        <v>6196</v>
      </c>
      <c r="Q483" s="2">
        <v>6188</v>
      </c>
      <c r="R483" s="2">
        <v>6195</v>
      </c>
      <c r="S483" s="2">
        <v>6218</v>
      </c>
      <c r="T483" s="2">
        <v>6249</v>
      </c>
      <c r="U483" s="2">
        <v>6259</v>
      </c>
      <c r="V483" s="2">
        <v>6260</v>
      </c>
      <c r="W483" s="2">
        <v>6259.7649926531303</v>
      </c>
      <c r="X483" s="2">
        <v>6259.8150437807499</v>
      </c>
      <c r="Y483" s="2">
        <v>6261.4241599080297</v>
      </c>
      <c r="Z483" s="2">
        <v>6264.17381021251</v>
      </c>
      <c r="AA483" s="2">
        <v>6269.2505526874302</v>
      </c>
      <c r="AB483" s="2">
        <v>6274.0519692732496</v>
      </c>
      <c r="AC483" s="2">
        <v>6279.2815559005803</v>
      </c>
      <c r="AD483" s="2">
        <v>6284.4869147135296</v>
      </c>
      <c r="AE483" s="2">
        <v>6289.8245317396604</v>
      </c>
      <c r="AF483" s="2">
        <v>6295.84583357269</v>
      </c>
      <c r="AG483" s="2">
        <v>6302.2085703781304</v>
      </c>
      <c r="AH483" s="2">
        <v>6308.80710852429</v>
      </c>
      <c r="AI483" s="2">
        <v>6315.5365832350299</v>
      </c>
      <c r="AJ483" s="2">
        <v>6322.7712980021197</v>
      </c>
      <c r="AK483" s="2">
        <v>6329.4709534634803</v>
      </c>
      <c r="AL483" s="2">
        <v>6337.6785182813101</v>
      </c>
      <c r="AM483" s="2">
        <v>6345.70587665729</v>
      </c>
      <c r="AN483" s="2">
        <v>6354.6771317359999</v>
      </c>
      <c r="AO483" s="2">
        <v>6363.5024863974904</v>
      </c>
      <c r="AP483" s="2">
        <v>6373.6287482799698</v>
      </c>
      <c r="AQ483" s="2">
        <v>6382.7863082633603</v>
      </c>
      <c r="AR483" s="2"/>
      <c r="AS483" s="2"/>
      <c r="AT483" s="2"/>
      <c r="AU483" s="2"/>
      <c r="AV483" s="2"/>
      <c r="AW483" s="2"/>
      <c r="AX483" s="2"/>
      <c r="AY483" s="2"/>
      <c r="AZ483" s="2"/>
      <c r="BA483" s="2"/>
      <c r="BB483" s="2"/>
      <c r="BC483" s="2"/>
      <c r="BD483" s="2"/>
      <c r="BE483" s="2"/>
      <c r="BF483" s="2"/>
      <c r="BG483" s="2"/>
      <c r="BH483" s="2"/>
    </row>
    <row r="484" spans="1:60">
      <c r="A484" t="s">
        <v>219</v>
      </c>
      <c r="B484" t="s">
        <v>695</v>
      </c>
      <c r="C484" s="2">
        <v>16105</v>
      </c>
      <c r="D484" s="2">
        <v>15949</v>
      </c>
      <c r="E484" s="2">
        <v>15885</v>
      </c>
      <c r="F484" s="2">
        <v>15746</v>
      </c>
      <c r="G484" s="2">
        <v>15594</v>
      </c>
      <c r="H484" s="2">
        <v>15482</v>
      </c>
      <c r="I484" s="2">
        <v>15621</v>
      </c>
      <c r="J484" s="2">
        <v>15828</v>
      </c>
      <c r="K484" s="2">
        <v>15874</v>
      </c>
      <c r="L484" s="2">
        <v>15940</v>
      </c>
      <c r="M484" s="2">
        <v>15978</v>
      </c>
      <c r="N484" s="2">
        <v>15926</v>
      </c>
      <c r="O484" s="2">
        <v>15896</v>
      </c>
      <c r="P484" s="2">
        <v>15858</v>
      </c>
      <c r="Q484" s="2">
        <v>15797</v>
      </c>
      <c r="R484" s="2">
        <v>15743</v>
      </c>
      <c r="S484" s="2">
        <v>15704</v>
      </c>
      <c r="T484" s="2">
        <v>15617</v>
      </c>
      <c r="U484" s="2">
        <v>15505</v>
      </c>
      <c r="V484" s="2">
        <v>15494</v>
      </c>
      <c r="W484" s="2">
        <v>15493.487572342799</v>
      </c>
      <c r="X484" s="2">
        <v>15493.5645594341</v>
      </c>
      <c r="Y484" s="2">
        <v>15497.9653052183</v>
      </c>
      <c r="Z484" s="2">
        <v>15503.6556932406</v>
      </c>
      <c r="AA484" s="2">
        <v>15515.347662047499</v>
      </c>
      <c r="AB484" s="2">
        <v>15526.4163925828</v>
      </c>
      <c r="AC484" s="2">
        <v>15538.7229768909</v>
      </c>
      <c r="AD484" s="2">
        <v>15550.9725522753</v>
      </c>
      <c r="AE484" s="2">
        <v>15563.5333554025</v>
      </c>
      <c r="AF484" s="2">
        <v>15577.703049080101</v>
      </c>
      <c r="AG484" s="2">
        <v>15592.676229089901</v>
      </c>
      <c r="AH484" s="2">
        <v>15608.204304966799</v>
      </c>
      <c r="AI484" s="2">
        <v>15624.0405141335</v>
      </c>
      <c r="AJ484" s="2">
        <v>15641.065686743001</v>
      </c>
      <c r="AK484" s="2">
        <v>15656.831724961099</v>
      </c>
      <c r="AL484" s="2">
        <v>15676.146266534801</v>
      </c>
      <c r="AM484" s="2">
        <v>15695.036734817801</v>
      </c>
      <c r="AN484" s="2">
        <v>15716.148440331999</v>
      </c>
      <c r="AO484" s="2">
        <v>15736.916804324001</v>
      </c>
      <c r="AP484" s="2">
        <v>15760.7465409737</v>
      </c>
      <c r="AQ484" s="2">
        <v>15782.296669142501</v>
      </c>
      <c r="AR484" s="2"/>
      <c r="AS484" s="2"/>
      <c r="AT484" s="2"/>
      <c r="AU484" s="2"/>
      <c r="AV484" s="2"/>
      <c r="AW484" s="2"/>
      <c r="AX484" s="2"/>
      <c r="AY484" s="2"/>
      <c r="AZ484" s="2"/>
      <c r="BA484" s="2"/>
      <c r="BB484" s="2"/>
      <c r="BC484" s="2"/>
      <c r="BD484" s="2"/>
      <c r="BE484" s="2"/>
      <c r="BF484" s="2"/>
      <c r="BG484" s="2"/>
      <c r="BH484" s="2"/>
    </row>
    <row r="485" spans="1:60">
      <c r="A485" t="s">
        <v>219</v>
      </c>
      <c r="B485" t="s">
        <v>696</v>
      </c>
      <c r="C485" s="2">
        <v>5963</v>
      </c>
      <c r="D485" s="2">
        <v>6166</v>
      </c>
      <c r="E485" s="2">
        <v>6260</v>
      </c>
      <c r="F485" s="2">
        <v>6336</v>
      </c>
      <c r="G485" s="2">
        <v>6447</v>
      </c>
      <c r="H485" s="2">
        <v>6588</v>
      </c>
      <c r="I485" s="2">
        <v>6614</v>
      </c>
      <c r="J485" s="2">
        <v>6724</v>
      </c>
      <c r="K485" s="2">
        <v>6903</v>
      </c>
      <c r="L485" s="2">
        <v>7022</v>
      </c>
      <c r="M485" s="2">
        <v>7090</v>
      </c>
      <c r="N485" s="2">
        <v>7186</v>
      </c>
      <c r="O485" s="2">
        <v>7289</v>
      </c>
      <c r="P485" s="2">
        <v>7398</v>
      </c>
      <c r="Q485" s="2">
        <v>7506</v>
      </c>
      <c r="R485" s="2">
        <v>7606</v>
      </c>
      <c r="S485" s="2">
        <v>7756</v>
      </c>
      <c r="T485" s="2">
        <v>7762</v>
      </c>
      <c r="U485" s="2">
        <v>7739</v>
      </c>
      <c r="V485" s="2">
        <v>7765</v>
      </c>
      <c r="W485" s="2">
        <v>7761.95244337842</v>
      </c>
      <c r="X485" s="2">
        <v>7762.6134195807899</v>
      </c>
      <c r="Y485" s="2">
        <v>7787.9934710112402</v>
      </c>
      <c r="Z485" s="2">
        <v>7833.8968180177699</v>
      </c>
      <c r="AA485" s="2">
        <v>7911.8462677055204</v>
      </c>
      <c r="AB485" s="2">
        <v>7985.6700686593404</v>
      </c>
      <c r="AC485" s="2">
        <v>8054.6349039526704</v>
      </c>
      <c r="AD485" s="2">
        <v>8123.2802187675197</v>
      </c>
      <c r="AE485" s="2">
        <v>8193.6696822501599</v>
      </c>
      <c r="AF485" s="2">
        <v>8273.0751861700392</v>
      </c>
      <c r="AG485" s="2">
        <v>8356.9833464469393</v>
      </c>
      <c r="AH485" s="2">
        <v>8444.0011427702193</v>
      </c>
      <c r="AI485" s="2">
        <v>8532.7456339615801</v>
      </c>
      <c r="AJ485" s="2">
        <v>8628.1529506852603</v>
      </c>
      <c r="AK485" s="2">
        <v>8716.5041925149508</v>
      </c>
      <c r="AL485" s="2">
        <v>8824.7408986828796</v>
      </c>
      <c r="AM485" s="2">
        <v>8930.6011415090707</v>
      </c>
      <c r="AN485" s="2">
        <v>9048.9089782977699</v>
      </c>
      <c r="AO485" s="2">
        <v>9165.2927549010401</v>
      </c>
      <c r="AP485" s="2">
        <v>9298.8321337536709</v>
      </c>
      <c r="AQ485" s="2">
        <v>9419.5968376172896</v>
      </c>
      <c r="AR485" s="2"/>
      <c r="AS485" s="2"/>
      <c r="AT485" s="2"/>
      <c r="AU485" s="2"/>
      <c r="AV485" s="2"/>
      <c r="AW485" s="2"/>
      <c r="AX485" s="2"/>
      <c r="AY485" s="2"/>
      <c r="AZ485" s="2"/>
      <c r="BA485" s="2"/>
      <c r="BB485" s="2"/>
      <c r="BC485" s="2"/>
      <c r="BD485" s="2"/>
      <c r="BE485" s="2"/>
      <c r="BF485" s="2"/>
      <c r="BG485" s="2"/>
      <c r="BH485" s="2"/>
    </row>
    <row r="486" spans="1:60">
      <c r="A486" t="s">
        <v>220</v>
      </c>
      <c r="B486" t="s">
        <v>697</v>
      </c>
      <c r="C486" s="2">
        <v>12623</v>
      </c>
      <c r="D486" s="2">
        <v>12848</v>
      </c>
      <c r="E486" s="2">
        <v>13602</v>
      </c>
      <c r="F486" s="2">
        <v>14182</v>
      </c>
      <c r="G486" s="2">
        <v>14572</v>
      </c>
      <c r="H486" s="2">
        <v>14994</v>
      </c>
      <c r="I486" s="2">
        <v>15297</v>
      </c>
      <c r="J486" s="2">
        <v>15914</v>
      </c>
      <c r="K486" s="2">
        <v>16330</v>
      </c>
      <c r="L486" s="2">
        <v>16490</v>
      </c>
      <c r="M486" s="2">
        <v>16526</v>
      </c>
      <c r="N486" s="2">
        <v>16790</v>
      </c>
      <c r="O486" s="2">
        <v>17131</v>
      </c>
      <c r="P486" s="2">
        <v>17458</v>
      </c>
      <c r="Q486" s="2">
        <v>17782</v>
      </c>
      <c r="R486" s="2">
        <v>18124</v>
      </c>
      <c r="S486" s="2">
        <v>18676</v>
      </c>
      <c r="T486" s="2">
        <v>19023</v>
      </c>
      <c r="U486" s="2">
        <v>19559</v>
      </c>
      <c r="V486" s="2">
        <v>19487</v>
      </c>
      <c r="W486" s="2">
        <v>19554.3721171631</v>
      </c>
      <c r="X486" s="2">
        <v>19707.5780286388</v>
      </c>
      <c r="Y486" s="2">
        <v>19737.826838693902</v>
      </c>
      <c r="Z486" s="2">
        <v>19836.913752264802</v>
      </c>
      <c r="AA486" s="2">
        <v>20192.828533581898</v>
      </c>
      <c r="AB486" s="2">
        <v>20230.311501187702</v>
      </c>
      <c r="AC486" s="2">
        <v>20843.808096984802</v>
      </c>
      <c r="AD486" s="2">
        <v>21461.188427102199</v>
      </c>
      <c r="AE486" s="2">
        <v>21969.924024176798</v>
      </c>
      <c r="AF486" s="2">
        <v>22454.7469549446</v>
      </c>
      <c r="AG486" s="2">
        <v>22945.787536637701</v>
      </c>
      <c r="AH486" s="2">
        <v>23437.9248144788</v>
      </c>
      <c r="AI486" s="2">
        <v>23961.220907424198</v>
      </c>
      <c r="AJ486" s="2">
        <v>24457.327062306998</v>
      </c>
      <c r="AK486" s="2">
        <v>24975.205209832598</v>
      </c>
      <c r="AL486" s="2">
        <v>25511.4463221144</v>
      </c>
      <c r="AM486" s="2">
        <v>26037.172554926001</v>
      </c>
      <c r="AN486" s="2">
        <v>26590.593415325198</v>
      </c>
      <c r="AO486" s="2">
        <v>27138.1522765685</v>
      </c>
      <c r="AP486" s="2">
        <v>27700.959122872198</v>
      </c>
      <c r="AQ486" s="2">
        <v>28281.8698468273</v>
      </c>
      <c r="AR486" s="2"/>
      <c r="AS486" s="2"/>
      <c r="AT486" s="2"/>
      <c r="AU486" s="2"/>
      <c r="AV486" s="2"/>
      <c r="AW486" s="2"/>
      <c r="AX486" s="2"/>
      <c r="AY486" s="2"/>
      <c r="AZ486" s="2"/>
      <c r="BA486" s="2"/>
      <c r="BB486" s="2"/>
      <c r="BC486" s="2"/>
      <c r="BD486" s="2"/>
      <c r="BE486" s="2"/>
      <c r="BF486" s="2"/>
      <c r="BG486" s="2"/>
      <c r="BH486" s="2"/>
    </row>
    <row r="487" spans="1:60">
      <c r="A487" t="s">
        <v>220</v>
      </c>
      <c r="B487" t="s">
        <v>698</v>
      </c>
      <c r="C487" s="2">
        <v>8421</v>
      </c>
      <c r="D487" s="2">
        <v>8679</v>
      </c>
      <c r="E487" s="2">
        <v>8847</v>
      </c>
      <c r="F487" s="2">
        <v>9001</v>
      </c>
      <c r="G487" s="2">
        <v>9274</v>
      </c>
      <c r="H487" s="2">
        <v>9539</v>
      </c>
      <c r="I487" s="2">
        <v>9787</v>
      </c>
      <c r="J487" s="2">
        <v>10124</v>
      </c>
      <c r="K487" s="2">
        <v>10349</v>
      </c>
      <c r="L487" s="2">
        <v>10497</v>
      </c>
      <c r="M487" s="2">
        <v>10517</v>
      </c>
      <c r="N487" s="2">
        <v>10807</v>
      </c>
      <c r="O487" s="2">
        <v>11109</v>
      </c>
      <c r="P487" s="2">
        <v>11405</v>
      </c>
      <c r="Q487" s="2">
        <v>11685</v>
      </c>
      <c r="R487" s="2">
        <v>11981</v>
      </c>
      <c r="S487" s="2">
        <v>12447</v>
      </c>
      <c r="T487" s="2">
        <v>12769</v>
      </c>
      <c r="U487" s="2">
        <v>13084</v>
      </c>
      <c r="V487" s="2">
        <v>12947</v>
      </c>
      <c r="W487" s="2">
        <v>12999.219673510999</v>
      </c>
      <c r="X487" s="2">
        <v>13071.0191373955</v>
      </c>
      <c r="Y487" s="2">
        <v>13251.421014907601</v>
      </c>
      <c r="Z487" s="2">
        <v>14256.8395629189</v>
      </c>
      <c r="AA487" s="2">
        <v>14406.9826722952</v>
      </c>
      <c r="AB487" s="2">
        <v>14520.3419949545</v>
      </c>
      <c r="AC487" s="2">
        <v>14700.1765349244</v>
      </c>
      <c r="AD487" s="2">
        <v>14881.124753939301</v>
      </c>
      <c r="AE487" s="2">
        <v>15071.8525468137</v>
      </c>
      <c r="AF487" s="2">
        <v>15271.9198660287</v>
      </c>
      <c r="AG487" s="2">
        <v>15474.5530052386</v>
      </c>
      <c r="AH487" s="2">
        <v>15677.638723980001</v>
      </c>
      <c r="AI487" s="2">
        <v>15893.5824325629</v>
      </c>
      <c r="AJ487" s="2">
        <v>16098.3059321294</v>
      </c>
      <c r="AK487" s="2">
        <v>16312.0138753587</v>
      </c>
      <c r="AL487" s="2">
        <v>16533.299275871599</v>
      </c>
      <c r="AM487" s="2">
        <v>16750.245813846199</v>
      </c>
      <c r="AN487" s="2">
        <v>16978.6208362461</v>
      </c>
      <c r="AO487" s="2">
        <v>17204.576837674202</v>
      </c>
      <c r="AP487" s="2">
        <v>17436.8250880866</v>
      </c>
      <c r="AQ487" s="2">
        <v>17676.544101066502</v>
      </c>
      <c r="AR487" s="2"/>
      <c r="AS487" s="2"/>
      <c r="AT487" s="2"/>
      <c r="AU487" s="2"/>
      <c r="AV487" s="2"/>
      <c r="AW487" s="2"/>
      <c r="AX487" s="2"/>
      <c r="AY487" s="2"/>
      <c r="AZ487" s="2"/>
      <c r="BA487" s="2"/>
      <c r="BB487" s="2"/>
      <c r="BC487" s="2"/>
      <c r="BD487" s="2"/>
      <c r="BE487" s="2"/>
      <c r="BF487" s="2"/>
      <c r="BG487" s="2"/>
      <c r="BH487" s="2"/>
    </row>
    <row r="488" spans="1:60">
      <c r="A488" t="s">
        <v>220</v>
      </c>
      <c r="B488" t="s">
        <v>699</v>
      </c>
      <c r="C488" s="2">
        <v>6605</v>
      </c>
      <c r="D488" s="2">
        <v>6622</v>
      </c>
      <c r="E488" s="2">
        <v>6558</v>
      </c>
      <c r="F488" s="2">
        <v>6600</v>
      </c>
      <c r="G488" s="2">
        <v>6664</v>
      </c>
      <c r="H488" s="2">
        <v>6749</v>
      </c>
      <c r="I488" s="2">
        <v>6942</v>
      </c>
      <c r="J488" s="2">
        <v>7166</v>
      </c>
      <c r="K488" s="2">
        <v>7509</v>
      </c>
      <c r="L488" s="2">
        <v>7801</v>
      </c>
      <c r="M488" s="2">
        <v>7991</v>
      </c>
      <c r="N488" s="2">
        <v>8157</v>
      </c>
      <c r="O488" s="2">
        <v>8332</v>
      </c>
      <c r="P488" s="2">
        <v>8493</v>
      </c>
      <c r="Q488" s="2">
        <v>8653</v>
      </c>
      <c r="R488" s="2">
        <v>8827</v>
      </c>
      <c r="S488" s="2">
        <v>9068</v>
      </c>
      <c r="T488" s="2">
        <v>9225</v>
      </c>
      <c r="U488" s="2">
        <v>9340</v>
      </c>
      <c r="V488" s="2">
        <v>9293</v>
      </c>
      <c r="W488" s="2">
        <v>9310.6318026614499</v>
      </c>
      <c r="X488" s="2">
        <v>9315.1579976642697</v>
      </c>
      <c r="Y488" s="2">
        <v>9317.7105958559605</v>
      </c>
      <c r="Z488" s="2">
        <v>9375.9484615286601</v>
      </c>
      <c r="AA488" s="2">
        <v>9395.24761019992</v>
      </c>
      <c r="AB488" s="2">
        <v>9401.5199199458293</v>
      </c>
      <c r="AC488" s="2">
        <v>9409.1172925007995</v>
      </c>
      <c r="AD488" s="2">
        <v>9416.7629169072097</v>
      </c>
      <c r="AE488" s="2">
        <v>9424.8219624850499</v>
      </c>
      <c r="AF488" s="2">
        <v>9433.2756420064306</v>
      </c>
      <c r="AG488" s="2">
        <v>9441.8377359332499</v>
      </c>
      <c r="AH488" s="2">
        <v>9450.41895050741</v>
      </c>
      <c r="AI488" s="2">
        <v>9459.5434745904695</v>
      </c>
      <c r="AJ488" s="2">
        <v>9468.1929231203903</v>
      </c>
      <c r="AK488" s="2">
        <v>9477.2229754535492</v>
      </c>
      <c r="AL488" s="2">
        <v>9486.5732062866591</v>
      </c>
      <c r="AM488" s="2">
        <v>9495.7401029022294</v>
      </c>
      <c r="AN488" s="2">
        <v>9505.3899017471103</v>
      </c>
      <c r="AO488" s="2">
        <v>9514.9374867759907</v>
      </c>
      <c r="AP488" s="2">
        <v>9524.7509451238002</v>
      </c>
      <c r="AQ488" s="2">
        <v>9534.88007554451</v>
      </c>
      <c r="AR488" s="2"/>
      <c r="AS488" s="2"/>
      <c r="AT488" s="2"/>
      <c r="AU488" s="2"/>
      <c r="AV488" s="2"/>
      <c r="AW488" s="2"/>
      <c r="AX488" s="2"/>
      <c r="AY488" s="2"/>
      <c r="AZ488" s="2"/>
      <c r="BA488" s="2"/>
      <c r="BB488" s="2"/>
      <c r="BC488" s="2"/>
      <c r="BD488" s="2"/>
      <c r="BE488" s="2"/>
      <c r="BF488" s="2"/>
      <c r="BG488" s="2"/>
      <c r="BH488" s="2"/>
    </row>
    <row r="489" spans="1:60">
      <c r="A489" t="s">
        <v>220</v>
      </c>
      <c r="B489" t="s">
        <v>700</v>
      </c>
      <c r="C489" s="2">
        <v>7933</v>
      </c>
      <c r="D489" s="2">
        <v>7953</v>
      </c>
      <c r="E489" s="2">
        <v>7794</v>
      </c>
      <c r="F489" s="2">
        <v>7867</v>
      </c>
      <c r="G489" s="2">
        <v>8069</v>
      </c>
      <c r="H489" s="2">
        <v>8036</v>
      </c>
      <c r="I489" s="2">
        <v>8160</v>
      </c>
      <c r="J489" s="2">
        <v>8349</v>
      </c>
      <c r="K489" s="2">
        <v>8574</v>
      </c>
      <c r="L489" s="2">
        <v>8798</v>
      </c>
      <c r="M489" s="2">
        <v>8880</v>
      </c>
      <c r="N489" s="2">
        <v>8928</v>
      </c>
      <c r="O489" s="2">
        <v>8982</v>
      </c>
      <c r="P489" s="2">
        <v>9034</v>
      </c>
      <c r="Q489" s="2">
        <v>9138</v>
      </c>
      <c r="R489" s="2">
        <v>9280</v>
      </c>
      <c r="S489" s="2">
        <v>9483</v>
      </c>
      <c r="T489" s="2">
        <v>9581</v>
      </c>
      <c r="U489" s="2">
        <v>9618</v>
      </c>
      <c r="V489" s="2">
        <v>9538</v>
      </c>
      <c r="W489" s="2">
        <v>9543.0088327348494</v>
      </c>
      <c r="X489" s="2">
        <v>9543.0088327619196</v>
      </c>
      <c r="Y489" s="2">
        <v>9551.7668224090503</v>
      </c>
      <c r="Z489" s="2">
        <v>9567.2210427144491</v>
      </c>
      <c r="AA489" s="2">
        <v>9584.9938319011908</v>
      </c>
      <c r="AB489" s="2">
        <v>9590.4248395417108</v>
      </c>
      <c r="AC489" s="2">
        <v>9614.3558666009994</v>
      </c>
      <c r="AD489" s="2">
        <v>9638.43908067134</v>
      </c>
      <c r="AE489" s="2">
        <v>9663.8243568223406</v>
      </c>
      <c r="AF489" s="2">
        <v>9690.4526946332408</v>
      </c>
      <c r="AG489" s="2">
        <v>9717.4225246222904</v>
      </c>
      <c r="AH489" s="2">
        <v>9744.4525975706492</v>
      </c>
      <c r="AI489" s="2">
        <v>9773.1940356855903</v>
      </c>
      <c r="AJ489" s="2">
        <v>9800.4420956866197</v>
      </c>
      <c r="AK489" s="2">
        <v>9828.8859583989306</v>
      </c>
      <c r="AL489" s="2">
        <v>9858.3383620290006</v>
      </c>
      <c r="AM489" s="2">
        <v>9887.2132703722309</v>
      </c>
      <c r="AN489" s="2">
        <v>9917.6092752569202</v>
      </c>
      <c r="AO489" s="2">
        <v>9947.6833178589495</v>
      </c>
      <c r="AP489" s="2">
        <v>9978.5948377070308</v>
      </c>
      <c r="AQ489" s="2">
        <v>10010.5008980371</v>
      </c>
      <c r="AR489" s="2"/>
      <c r="AS489" s="2"/>
      <c r="AT489" s="2"/>
      <c r="AU489" s="2"/>
      <c r="AV489" s="2"/>
      <c r="AW489" s="2"/>
      <c r="AX489" s="2"/>
      <c r="AY489" s="2"/>
      <c r="AZ489" s="2"/>
      <c r="BA489" s="2"/>
      <c r="BB489" s="2"/>
      <c r="BC489" s="2"/>
      <c r="BD489" s="2"/>
      <c r="BE489" s="2"/>
      <c r="BF489" s="2"/>
      <c r="BG489" s="2"/>
      <c r="BH489" s="2"/>
    </row>
    <row r="490" spans="1:60">
      <c r="A490" t="s">
        <v>220</v>
      </c>
      <c r="B490" t="s">
        <v>701</v>
      </c>
      <c r="C490" s="2">
        <v>24011</v>
      </c>
      <c r="D490" s="2">
        <v>23946</v>
      </c>
      <c r="E490" s="2">
        <v>23961</v>
      </c>
      <c r="F490" s="2">
        <v>23921</v>
      </c>
      <c r="G490" s="2">
        <v>24019</v>
      </c>
      <c r="H490" s="2">
        <v>24060</v>
      </c>
      <c r="I490" s="2">
        <v>24276</v>
      </c>
      <c r="J490" s="2">
        <v>24634</v>
      </c>
      <c r="K490" s="2">
        <v>25059</v>
      </c>
      <c r="L490" s="2">
        <v>25366</v>
      </c>
      <c r="M490" s="2">
        <v>25783</v>
      </c>
      <c r="N490" s="2">
        <v>26095</v>
      </c>
      <c r="O490" s="2">
        <v>26416</v>
      </c>
      <c r="P490" s="2">
        <v>26910</v>
      </c>
      <c r="Q490" s="2">
        <v>27676</v>
      </c>
      <c r="R490" s="2">
        <v>28394</v>
      </c>
      <c r="S490" s="2">
        <v>29442</v>
      </c>
      <c r="T490" s="2">
        <v>30347</v>
      </c>
      <c r="U490" s="2">
        <v>31178</v>
      </c>
      <c r="V490" s="2">
        <v>31499</v>
      </c>
      <c r="W490" s="2">
        <v>31483.811023722799</v>
      </c>
      <c r="X490" s="2">
        <v>31484.270516199798</v>
      </c>
      <c r="Y490" s="2">
        <v>31498.632178084001</v>
      </c>
      <c r="Z490" s="2">
        <v>31687.4876722509</v>
      </c>
      <c r="AA490" s="2">
        <v>31810.765439118699</v>
      </c>
      <c r="AB490" s="2">
        <v>31831.111271121099</v>
      </c>
      <c r="AC490" s="2">
        <v>31860.505472917899</v>
      </c>
      <c r="AD490" s="2">
        <v>31889.7634684533</v>
      </c>
      <c r="AE490" s="2">
        <v>31919.7648754373</v>
      </c>
      <c r="AF490" s="2">
        <v>31953.609061160001</v>
      </c>
      <c r="AG490" s="2">
        <v>31989.372409298401</v>
      </c>
      <c r="AH490" s="2">
        <v>32026.461119550699</v>
      </c>
      <c r="AI490" s="2">
        <v>32064.285810091402</v>
      </c>
      <c r="AJ490" s="2">
        <v>32104.950329555901</v>
      </c>
      <c r="AK490" s="2">
        <v>32142.607452043099</v>
      </c>
      <c r="AL490" s="2">
        <v>32188.740115738001</v>
      </c>
      <c r="AM490" s="2">
        <v>32233.859884138299</v>
      </c>
      <c r="AN490" s="2">
        <v>32270.945977554398</v>
      </c>
      <c r="AO490" s="2">
        <v>32302.1142856517</v>
      </c>
      <c r="AP490" s="2">
        <v>32337.8770221044</v>
      </c>
      <c r="AQ490" s="2">
        <v>32370.218592087102</v>
      </c>
      <c r="AR490" s="2"/>
      <c r="AS490" s="2"/>
      <c r="AT490" s="2"/>
      <c r="AU490" s="2"/>
      <c r="AV490" s="2"/>
      <c r="AW490" s="2"/>
      <c r="AX490" s="2"/>
      <c r="AY490" s="2"/>
      <c r="AZ490" s="2"/>
      <c r="BA490" s="2"/>
      <c r="BB490" s="2"/>
      <c r="BC490" s="2"/>
      <c r="BD490" s="2"/>
      <c r="BE490" s="2"/>
      <c r="BF490" s="2"/>
      <c r="BG490" s="2"/>
      <c r="BH490" s="2"/>
    </row>
    <row r="491" spans="1:60">
      <c r="A491" t="s">
        <v>220</v>
      </c>
      <c r="B491" t="s">
        <v>702</v>
      </c>
      <c r="C491" s="2">
        <v>15789</v>
      </c>
      <c r="D491" s="2">
        <v>15794</v>
      </c>
      <c r="E491" s="2">
        <v>15788</v>
      </c>
      <c r="F491" s="2">
        <v>15769</v>
      </c>
      <c r="G491" s="2">
        <v>15903</v>
      </c>
      <c r="H491" s="2">
        <v>16179</v>
      </c>
      <c r="I491" s="2">
        <v>16406</v>
      </c>
      <c r="J491" s="2">
        <v>16604</v>
      </c>
      <c r="K491" s="2">
        <v>16911</v>
      </c>
      <c r="L491" s="2">
        <v>17170</v>
      </c>
      <c r="M491" s="2">
        <v>17302</v>
      </c>
      <c r="N491" s="2">
        <v>17630</v>
      </c>
      <c r="O491" s="2">
        <v>17984</v>
      </c>
      <c r="P491" s="2">
        <v>18283</v>
      </c>
      <c r="Q491" s="2">
        <v>18706</v>
      </c>
      <c r="R491" s="2">
        <v>19196</v>
      </c>
      <c r="S491" s="2">
        <v>19721</v>
      </c>
      <c r="T491" s="2">
        <v>20168</v>
      </c>
      <c r="U491" s="2">
        <v>20584</v>
      </c>
      <c r="V491" s="2">
        <v>20947</v>
      </c>
      <c r="W491" s="2">
        <v>20968.156223123198</v>
      </c>
      <c r="X491" s="2">
        <v>20993.0481416045</v>
      </c>
      <c r="Y491" s="2">
        <v>21081.3211958926</v>
      </c>
      <c r="Z491" s="2">
        <v>21177.96078904</v>
      </c>
      <c r="AA491" s="2">
        <v>21372.864396775502</v>
      </c>
      <c r="AB491" s="2">
        <v>21544.423687894399</v>
      </c>
      <c r="AC491" s="2">
        <v>21712.973860585302</v>
      </c>
      <c r="AD491" s="2">
        <v>21882.595778177001</v>
      </c>
      <c r="AE491" s="2">
        <v>22061.388467715398</v>
      </c>
      <c r="AF491" s="2">
        <v>22248.9362476407</v>
      </c>
      <c r="AG491" s="2">
        <v>22438.889297635898</v>
      </c>
      <c r="AH491" s="2">
        <v>22629.266576702801</v>
      </c>
      <c r="AI491" s="2">
        <v>22831.6972539458</v>
      </c>
      <c r="AJ491" s="2">
        <v>23023.6098463911</v>
      </c>
      <c r="AK491" s="2">
        <v>23223.944665822801</v>
      </c>
      <c r="AL491" s="2">
        <v>23431.3827682837</v>
      </c>
      <c r="AM491" s="2">
        <v>23634.7535206906</v>
      </c>
      <c r="AN491" s="2">
        <v>23848.837603804099</v>
      </c>
      <c r="AO491" s="2">
        <v>24060.654118013801</v>
      </c>
      <c r="AP491" s="2">
        <v>24278.369055387</v>
      </c>
      <c r="AQ491" s="2">
        <v>24503.087258510801</v>
      </c>
      <c r="AR491" s="2"/>
      <c r="AS491" s="2"/>
      <c r="AT491" s="2"/>
      <c r="AU491" s="2"/>
      <c r="AV491" s="2"/>
      <c r="AW491" s="2"/>
      <c r="AX491" s="2"/>
      <c r="AY491" s="2"/>
      <c r="AZ491" s="2"/>
      <c r="BA491" s="2"/>
      <c r="BB491" s="2"/>
      <c r="BC491" s="2"/>
      <c r="BD491" s="2"/>
      <c r="BE491" s="2"/>
      <c r="BF491" s="2"/>
      <c r="BG491" s="2"/>
      <c r="BH491" s="2"/>
    </row>
    <row r="492" spans="1:60">
      <c r="A492" t="s">
        <v>220</v>
      </c>
      <c r="B492" t="s">
        <v>703</v>
      </c>
      <c r="C492" s="2">
        <v>17943</v>
      </c>
      <c r="D492" s="2">
        <v>17808</v>
      </c>
      <c r="E492" s="2">
        <v>17717</v>
      </c>
      <c r="F492" s="2">
        <v>17853</v>
      </c>
      <c r="G492" s="2">
        <v>17982</v>
      </c>
      <c r="H492" s="2">
        <v>17981</v>
      </c>
      <c r="I492" s="2">
        <v>18640</v>
      </c>
      <c r="J492" s="2">
        <v>19031</v>
      </c>
      <c r="K492" s="2">
        <v>19426</v>
      </c>
      <c r="L492" s="2">
        <v>19757</v>
      </c>
      <c r="M492" s="2">
        <v>19881</v>
      </c>
      <c r="N492" s="2">
        <v>20278</v>
      </c>
      <c r="O492" s="2">
        <v>20716</v>
      </c>
      <c r="P492" s="2">
        <v>21195</v>
      </c>
      <c r="Q492" s="2">
        <v>21618</v>
      </c>
      <c r="R492" s="2">
        <v>22036</v>
      </c>
      <c r="S492" s="2">
        <v>22923</v>
      </c>
      <c r="T492" s="2">
        <v>23464</v>
      </c>
      <c r="U492" s="2">
        <v>23852</v>
      </c>
      <c r="V492" s="2">
        <v>24268</v>
      </c>
      <c r="W492" s="2">
        <v>24231.648493151799</v>
      </c>
      <c r="X492" s="2">
        <v>24237.605645437299</v>
      </c>
      <c r="Y492" s="2">
        <v>24277.199885266102</v>
      </c>
      <c r="Z492" s="2">
        <v>24618.638851486499</v>
      </c>
      <c r="AA492" s="2">
        <v>24762.4333521384</v>
      </c>
      <c r="AB492" s="2">
        <v>25307.358636503199</v>
      </c>
      <c r="AC492" s="2">
        <v>26424.152670452098</v>
      </c>
      <c r="AD492" s="2">
        <v>26955.095177989198</v>
      </c>
      <c r="AE492" s="2">
        <v>27499.527926832001</v>
      </c>
      <c r="AF492" s="2">
        <v>28113.695948256202</v>
      </c>
      <c r="AG492" s="2">
        <v>28762.690093043799</v>
      </c>
      <c r="AH492" s="2">
        <v>29561.3489589317</v>
      </c>
      <c r="AI492" s="2">
        <v>31375.3541609608</v>
      </c>
      <c r="AJ492" s="2">
        <v>32251.012926060601</v>
      </c>
      <c r="AK492" s="2">
        <v>34043.951548802099</v>
      </c>
      <c r="AL492" s="2">
        <v>35037.359851819398</v>
      </c>
      <c r="AM492" s="2">
        <v>37201.224136777899</v>
      </c>
      <c r="AN492" s="2">
        <v>38287.066313130301</v>
      </c>
      <c r="AO492" s="2">
        <v>40648.877678183402</v>
      </c>
      <c r="AP492" s="2">
        <v>41874.516659304303</v>
      </c>
      <c r="AQ492" s="2">
        <v>44343.039474127101</v>
      </c>
      <c r="AR492" s="2"/>
      <c r="AS492" s="2"/>
      <c r="AT492" s="2"/>
      <c r="AU492" s="2"/>
      <c r="AV492" s="2"/>
      <c r="AW492" s="2"/>
      <c r="AX492" s="2"/>
      <c r="AY492" s="2"/>
      <c r="AZ492" s="2"/>
      <c r="BA492" s="2"/>
      <c r="BB492" s="2"/>
      <c r="BC492" s="2"/>
      <c r="BD492" s="2"/>
      <c r="BE492" s="2"/>
      <c r="BF492" s="2"/>
      <c r="BG492" s="2"/>
      <c r="BH492" s="2"/>
    </row>
    <row r="493" spans="1:60">
      <c r="A493" t="s">
        <v>220</v>
      </c>
      <c r="B493" t="s">
        <v>704</v>
      </c>
      <c r="C493" s="2">
        <v>13096</v>
      </c>
      <c r="D493" s="2">
        <v>13121</v>
      </c>
      <c r="E493" s="2">
        <v>13116</v>
      </c>
      <c r="F493" s="2">
        <v>13048</v>
      </c>
      <c r="G493" s="2">
        <v>13159</v>
      </c>
      <c r="H493" s="2">
        <v>13247</v>
      </c>
      <c r="I493" s="2">
        <v>13443</v>
      </c>
      <c r="J493" s="2">
        <v>13707</v>
      </c>
      <c r="K493" s="2">
        <v>14090</v>
      </c>
      <c r="L493" s="2">
        <v>14455</v>
      </c>
      <c r="M493" s="2">
        <v>14907</v>
      </c>
      <c r="N493" s="2">
        <v>15189</v>
      </c>
      <c r="O493" s="2">
        <v>15430</v>
      </c>
      <c r="P493" s="2">
        <v>15636</v>
      </c>
      <c r="Q493" s="2">
        <v>15821</v>
      </c>
      <c r="R493" s="2">
        <v>16049</v>
      </c>
      <c r="S493" s="2">
        <v>16314</v>
      </c>
      <c r="T493" s="2">
        <v>16477</v>
      </c>
      <c r="U493" s="2">
        <v>16666</v>
      </c>
      <c r="V493" s="2">
        <v>16532</v>
      </c>
      <c r="W493" s="2">
        <v>16541.9940209298</v>
      </c>
      <c r="X493" s="2">
        <v>16630.768331134899</v>
      </c>
      <c r="Y493" s="2">
        <v>16661.329821720101</v>
      </c>
      <c r="Z493" s="2">
        <v>16714.134736211599</v>
      </c>
      <c r="AA493" s="2">
        <v>16784.666651439002</v>
      </c>
      <c r="AB493" s="2">
        <v>17164.349645823699</v>
      </c>
      <c r="AC493" s="2">
        <v>17492.666454437898</v>
      </c>
      <c r="AD493" s="2">
        <v>17956.524566832999</v>
      </c>
      <c r="AE493" s="2">
        <v>18449.903103223402</v>
      </c>
      <c r="AF493" s="2">
        <v>18713.3152730326</v>
      </c>
      <c r="AG493" s="2">
        <v>19035.577147743199</v>
      </c>
      <c r="AH493" s="2">
        <v>19419.362096615401</v>
      </c>
      <c r="AI493" s="2">
        <v>19787.215676256699</v>
      </c>
      <c r="AJ493" s="2">
        <v>20311.166621016699</v>
      </c>
      <c r="AK493" s="2">
        <v>20758.577756919902</v>
      </c>
      <c r="AL493" s="2">
        <v>21256.207086884799</v>
      </c>
      <c r="AM493" s="2">
        <v>21845.121270593001</v>
      </c>
      <c r="AN493" s="2">
        <v>22542.141340825001</v>
      </c>
      <c r="AO493" s="2">
        <v>23275.627643948701</v>
      </c>
      <c r="AP493" s="2">
        <v>24083.6239195858</v>
      </c>
      <c r="AQ493" s="2">
        <v>24889.6991607991</v>
      </c>
      <c r="AR493" s="2"/>
      <c r="AS493" s="2"/>
      <c r="AT493" s="2"/>
      <c r="AU493" s="2"/>
      <c r="AV493" s="2"/>
      <c r="AW493" s="2"/>
      <c r="AX493" s="2"/>
      <c r="AY493" s="2"/>
      <c r="AZ493" s="2"/>
      <c r="BA493" s="2"/>
      <c r="BB493" s="2"/>
      <c r="BC493" s="2"/>
      <c r="BD493" s="2"/>
      <c r="BE493" s="2"/>
      <c r="BF493" s="2"/>
      <c r="BG493" s="2"/>
      <c r="BH493" s="2"/>
    </row>
    <row r="494" spans="1:60">
      <c r="A494" t="s">
        <v>220</v>
      </c>
      <c r="B494" t="s">
        <v>705</v>
      </c>
      <c r="C494" s="2">
        <v>16509</v>
      </c>
      <c r="D494" s="2">
        <v>16296</v>
      </c>
      <c r="E494" s="2">
        <v>16214</v>
      </c>
      <c r="F494" s="2">
        <v>16261</v>
      </c>
      <c r="G494" s="2">
        <v>16363</v>
      </c>
      <c r="H494" s="2">
        <v>16669</v>
      </c>
      <c r="I494" s="2">
        <v>17173</v>
      </c>
      <c r="J494" s="2">
        <v>17942</v>
      </c>
      <c r="K494" s="2">
        <v>18364</v>
      </c>
      <c r="L494" s="2">
        <v>18819</v>
      </c>
      <c r="M494" s="2">
        <v>19294</v>
      </c>
      <c r="N494" s="2">
        <v>19810</v>
      </c>
      <c r="O494" s="2">
        <v>20360</v>
      </c>
      <c r="P494" s="2">
        <v>20843</v>
      </c>
      <c r="Q494" s="2">
        <v>21331</v>
      </c>
      <c r="R494" s="2">
        <v>21841</v>
      </c>
      <c r="S494" s="2">
        <v>22316</v>
      </c>
      <c r="T494" s="2">
        <v>22733</v>
      </c>
      <c r="U494" s="2">
        <v>23003</v>
      </c>
      <c r="V494" s="2">
        <v>23068</v>
      </c>
      <c r="W494" s="2">
        <v>23119.004450279201</v>
      </c>
      <c r="X494" s="2">
        <v>23523.712206095599</v>
      </c>
      <c r="Y494" s="2">
        <v>23594.287193490702</v>
      </c>
      <c r="Z494" s="2">
        <v>23660.9475373776</v>
      </c>
      <c r="AA494" s="2">
        <v>23920.5875571779</v>
      </c>
      <c r="AB494" s="2">
        <v>24951.560490763299</v>
      </c>
      <c r="AC494" s="2">
        <v>25847.2707739832</v>
      </c>
      <c r="AD494" s="2">
        <v>26209.4620893662</v>
      </c>
      <c r="AE494" s="2">
        <v>26591.235529458801</v>
      </c>
      <c r="AF494" s="2">
        <v>26991.703587770899</v>
      </c>
      <c r="AG494" s="2">
        <v>27397.307540729798</v>
      </c>
      <c r="AH494" s="2">
        <v>27803.817390354499</v>
      </c>
      <c r="AI494" s="2">
        <v>28236.0646990186</v>
      </c>
      <c r="AJ494" s="2">
        <v>28645.852873721698</v>
      </c>
      <c r="AK494" s="2">
        <v>29073.624911162002</v>
      </c>
      <c r="AL494" s="2">
        <v>29516.5644785201</v>
      </c>
      <c r="AM494" s="2">
        <v>29950.819102391099</v>
      </c>
      <c r="AN494" s="2">
        <v>30407.949742249399</v>
      </c>
      <c r="AO494" s="2">
        <v>30860.238323322701</v>
      </c>
      <c r="AP494" s="2">
        <v>31325.1218742251</v>
      </c>
      <c r="AQ494" s="2">
        <v>31804.959372106201</v>
      </c>
      <c r="AR494" s="2"/>
      <c r="AS494" s="2"/>
      <c r="AT494" s="2"/>
      <c r="AU494" s="2"/>
      <c r="AV494" s="2"/>
      <c r="AW494" s="2"/>
      <c r="AX494" s="2"/>
      <c r="AY494" s="2"/>
      <c r="AZ494" s="2"/>
      <c r="BA494" s="2"/>
      <c r="BB494" s="2"/>
      <c r="BC494" s="2"/>
      <c r="BD494" s="2"/>
      <c r="BE494" s="2"/>
      <c r="BF494" s="2"/>
      <c r="BG494" s="2"/>
      <c r="BH494" s="2"/>
    </row>
    <row r="495" spans="1:60">
      <c r="A495" t="s">
        <v>220</v>
      </c>
      <c r="B495" t="s">
        <v>117</v>
      </c>
      <c r="C495" s="2">
        <v>21486</v>
      </c>
      <c r="D495" s="2">
        <v>21214</v>
      </c>
      <c r="E495" s="2">
        <v>20964</v>
      </c>
      <c r="F495" s="2">
        <v>20874</v>
      </c>
      <c r="G495" s="2">
        <v>21184</v>
      </c>
      <c r="H495" s="2">
        <v>21530</v>
      </c>
      <c r="I495" s="2">
        <v>21925</v>
      </c>
      <c r="J495" s="2">
        <v>22599</v>
      </c>
      <c r="K495" s="2">
        <v>23252</v>
      </c>
      <c r="L495" s="2">
        <v>23947</v>
      </c>
      <c r="M495" s="2">
        <v>24532</v>
      </c>
      <c r="N495" s="2">
        <v>25278</v>
      </c>
      <c r="O495" s="2">
        <v>26013</v>
      </c>
      <c r="P495" s="2">
        <v>26533</v>
      </c>
      <c r="Q495" s="2">
        <v>26908</v>
      </c>
      <c r="R495" s="2">
        <v>27301</v>
      </c>
      <c r="S495" s="2">
        <v>27767</v>
      </c>
      <c r="T495" s="2">
        <v>28105</v>
      </c>
      <c r="U495" s="2">
        <v>28405</v>
      </c>
      <c r="V495" s="2">
        <v>28570</v>
      </c>
      <c r="W495" s="2">
        <v>28565.0436727548</v>
      </c>
      <c r="X495" s="2">
        <v>28565.776838887101</v>
      </c>
      <c r="Y495" s="2">
        <v>28653.269195258599</v>
      </c>
      <c r="Z495" s="2">
        <v>28756.7368146482</v>
      </c>
      <c r="AA495" s="2">
        <v>29073.821735462901</v>
      </c>
      <c r="AB495" s="2">
        <v>29451.196615492499</v>
      </c>
      <c r="AC495" s="2">
        <v>29812.8503982654</v>
      </c>
      <c r="AD495" s="2">
        <v>30172.828612570502</v>
      </c>
      <c r="AE495" s="2">
        <v>30351.365914017399</v>
      </c>
      <c r="AF495" s="2">
        <v>30507.835518583699</v>
      </c>
      <c r="AG495" s="2">
        <v>30673.177672467002</v>
      </c>
      <c r="AH495" s="2">
        <v>30844.647308883399</v>
      </c>
      <c r="AI495" s="2">
        <v>31019.519525423701</v>
      </c>
      <c r="AJ495" s="2">
        <v>31207.520919252202</v>
      </c>
      <c r="AK495" s="2">
        <v>31381.618245609101</v>
      </c>
      <c r="AL495" s="2">
        <v>31594.9001360125</v>
      </c>
      <c r="AM495" s="2">
        <v>31803.4991753539</v>
      </c>
      <c r="AN495" s="2">
        <v>32036.6263498921</v>
      </c>
      <c r="AO495" s="2">
        <v>32265.962163013701</v>
      </c>
      <c r="AP495" s="2">
        <v>32529.103318306301</v>
      </c>
      <c r="AQ495" s="2">
        <v>32767.071795326599</v>
      </c>
      <c r="AR495" s="2"/>
      <c r="AS495" s="2"/>
      <c r="AT495" s="2"/>
      <c r="AU495" s="2"/>
      <c r="AV495" s="2"/>
      <c r="AW495" s="2"/>
      <c r="AX495" s="2"/>
      <c r="AY495" s="2"/>
      <c r="AZ495" s="2"/>
      <c r="BA495" s="2"/>
      <c r="BB495" s="2"/>
      <c r="BC495" s="2"/>
      <c r="BD495" s="2"/>
      <c r="BE495" s="2"/>
      <c r="BF495" s="2"/>
      <c r="BG495" s="2"/>
      <c r="BH495" s="2"/>
    </row>
    <row r="496" spans="1:60">
      <c r="A496" t="s">
        <v>220</v>
      </c>
      <c r="B496" t="s">
        <v>706</v>
      </c>
      <c r="C496" s="2">
        <v>16371</v>
      </c>
      <c r="D496" s="2">
        <v>16221</v>
      </c>
      <c r="E496" s="2">
        <v>16283</v>
      </c>
      <c r="F496" s="2">
        <v>16454</v>
      </c>
      <c r="G496" s="2">
        <v>16775</v>
      </c>
      <c r="H496" s="2">
        <v>17168</v>
      </c>
      <c r="I496" s="2">
        <v>17469</v>
      </c>
      <c r="J496" s="2">
        <v>18043</v>
      </c>
      <c r="K496" s="2">
        <v>18392</v>
      </c>
      <c r="L496" s="2">
        <v>18789</v>
      </c>
      <c r="M496" s="2">
        <v>19144</v>
      </c>
      <c r="N496" s="2">
        <v>19706</v>
      </c>
      <c r="O496" s="2">
        <v>20396</v>
      </c>
      <c r="P496" s="2">
        <v>21053</v>
      </c>
      <c r="Q496" s="2">
        <v>21558</v>
      </c>
      <c r="R496" s="2">
        <v>22073</v>
      </c>
      <c r="S496" s="2">
        <v>22633</v>
      </c>
      <c r="T496" s="2">
        <v>23166</v>
      </c>
      <c r="U496" s="2">
        <v>23692</v>
      </c>
      <c r="V496" s="2">
        <v>23937</v>
      </c>
      <c r="W496" s="2">
        <v>24011.368080798798</v>
      </c>
      <c r="X496" s="2">
        <v>24115.801053443702</v>
      </c>
      <c r="Y496" s="2">
        <v>24180.5551618668</v>
      </c>
      <c r="Z496" s="2">
        <v>24413.190048575099</v>
      </c>
      <c r="AA496" s="2">
        <v>24526.541493286099</v>
      </c>
      <c r="AB496" s="2">
        <v>24743.5261656701</v>
      </c>
      <c r="AC496" s="2">
        <v>25459.7637911811</v>
      </c>
      <c r="AD496" s="2">
        <v>25958.7227358565</v>
      </c>
      <c r="AE496" s="2">
        <v>26177.448168845101</v>
      </c>
      <c r="AF496" s="2">
        <v>26406.8841121642</v>
      </c>
      <c r="AG496" s="2">
        <v>26639.262511381701</v>
      </c>
      <c r="AH496" s="2">
        <v>26872.160148384599</v>
      </c>
      <c r="AI496" s="2">
        <v>27119.802669903998</v>
      </c>
      <c r="AJ496" s="2">
        <v>27354.578286281401</v>
      </c>
      <c r="AK496" s="2">
        <v>27599.657211288199</v>
      </c>
      <c r="AL496" s="2">
        <v>27853.425906210799</v>
      </c>
      <c r="AM496" s="2">
        <v>28102.2188231972</v>
      </c>
      <c r="AN496" s="2">
        <v>28364.117861795599</v>
      </c>
      <c r="AO496" s="2">
        <v>28623.2427922688</v>
      </c>
      <c r="AP496" s="2">
        <v>28889.583624762701</v>
      </c>
      <c r="AQ496" s="2">
        <v>29164.4918751595</v>
      </c>
      <c r="AR496" s="2"/>
      <c r="AS496" s="2"/>
      <c r="AT496" s="2"/>
      <c r="AU496" s="2"/>
      <c r="AV496" s="2"/>
      <c r="AW496" s="2"/>
      <c r="AX496" s="2"/>
      <c r="AY496" s="2"/>
      <c r="AZ496" s="2"/>
      <c r="BA496" s="2"/>
      <c r="BB496" s="2"/>
      <c r="BC496" s="2"/>
      <c r="BD496" s="2"/>
      <c r="BE496" s="2"/>
      <c r="BF496" s="2"/>
      <c r="BG496" s="2"/>
      <c r="BH496" s="2"/>
    </row>
    <row r="497" spans="1:60">
      <c r="A497" t="s">
        <v>220</v>
      </c>
      <c r="B497" t="s">
        <v>120</v>
      </c>
      <c r="C497" s="2">
        <v>17557</v>
      </c>
      <c r="D497" s="2">
        <v>17577</v>
      </c>
      <c r="E497" s="2">
        <v>17685</v>
      </c>
      <c r="F497" s="2">
        <v>17691</v>
      </c>
      <c r="G497" s="2">
        <v>17869</v>
      </c>
      <c r="H497" s="2">
        <v>18036</v>
      </c>
      <c r="I497" s="2">
        <v>18585</v>
      </c>
      <c r="J497" s="2">
        <v>18956</v>
      </c>
      <c r="K497" s="2">
        <v>19245</v>
      </c>
      <c r="L497" s="2">
        <v>19571</v>
      </c>
      <c r="M497" s="2">
        <v>19837</v>
      </c>
      <c r="N497" s="2">
        <v>20111</v>
      </c>
      <c r="O497" s="2">
        <v>20456</v>
      </c>
      <c r="P497" s="2">
        <v>20827</v>
      </c>
      <c r="Q497" s="2">
        <v>21187</v>
      </c>
      <c r="R497" s="2">
        <v>21539</v>
      </c>
      <c r="S497" s="2">
        <v>22003</v>
      </c>
      <c r="T497" s="2">
        <v>22319</v>
      </c>
      <c r="U497" s="2">
        <v>22736</v>
      </c>
      <c r="V497" s="2">
        <v>22877</v>
      </c>
      <c r="W497" s="2">
        <v>22940.0655928673</v>
      </c>
      <c r="X497" s="2">
        <v>22968.183766306902</v>
      </c>
      <c r="Y497" s="2">
        <v>23091.674080501602</v>
      </c>
      <c r="Z497" s="2">
        <v>23254.1463822962</v>
      </c>
      <c r="AA497" s="2">
        <v>23829.0124235357</v>
      </c>
      <c r="AB497" s="2">
        <v>24079.069007677699</v>
      </c>
      <c r="AC497" s="2">
        <v>24313.9932939194</v>
      </c>
      <c r="AD497" s="2">
        <v>24550.4114412366</v>
      </c>
      <c r="AE497" s="2">
        <v>24799.611690391801</v>
      </c>
      <c r="AF497" s="2">
        <v>25061.0147355839</v>
      </c>
      <c r="AG497" s="2">
        <v>25325.7701925277</v>
      </c>
      <c r="AH497" s="2">
        <v>25457.988954555</v>
      </c>
      <c r="AI497" s="2">
        <v>25568.586540440599</v>
      </c>
      <c r="AJ497" s="2">
        <v>25673.437597472399</v>
      </c>
      <c r="AK497" s="2">
        <v>25782.8901160557</v>
      </c>
      <c r="AL497" s="2">
        <v>25896.223493263798</v>
      </c>
      <c r="AM497" s="2">
        <v>26007.334686455299</v>
      </c>
      <c r="AN497" s="2">
        <v>26124.299088386801</v>
      </c>
      <c r="AO497" s="2">
        <v>26240.024566293199</v>
      </c>
      <c r="AP497" s="2">
        <v>26358.972212034001</v>
      </c>
      <c r="AQ497" s="2">
        <v>26481.746541977998</v>
      </c>
      <c r="AR497" s="2"/>
      <c r="AS497" s="2"/>
      <c r="AT497" s="2"/>
      <c r="AU497" s="2"/>
      <c r="AV497" s="2"/>
      <c r="AW497" s="2"/>
      <c r="AX497" s="2"/>
      <c r="AY497" s="2"/>
      <c r="AZ497" s="2"/>
      <c r="BA497" s="2"/>
      <c r="BB497" s="2"/>
      <c r="BC497" s="2"/>
      <c r="BD497" s="2"/>
      <c r="BE497" s="2"/>
      <c r="BF497" s="2"/>
      <c r="BG497" s="2"/>
      <c r="BH497" s="2"/>
    </row>
    <row r="498" spans="1:60">
      <c r="A498" t="s">
        <v>220</v>
      </c>
      <c r="B498" t="s">
        <v>707</v>
      </c>
      <c r="C498" s="2">
        <v>4607</v>
      </c>
      <c r="D498" s="2">
        <v>5750</v>
      </c>
      <c r="E498" s="2">
        <v>6600</v>
      </c>
      <c r="F498" s="2">
        <v>7482</v>
      </c>
      <c r="G498" s="2">
        <v>8624</v>
      </c>
      <c r="H498" s="2">
        <v>9512</v>
      </c>
      <c r="I498" s="2">
        <v>10387</v>
      </c>
      <c r="J498" s="2">
        <v>10861</v>
      </c>
      <c r="K498" s="2">
        <v>11327</v>
      </c>
      <c r="L498" s="2">
        <v>11611</v>
      </c>
      <c r="M498" s="2">
        <v>11865</v>
      </c>
      <c r="N498" s="2">
        <v>12983</v>
      </c>
      <c r="O498" s="2">
        <v>14625</v>
      </c>
      <c r="P498" s="2">
        <v>15837</v>
      </c>
      <c r="Q498" s="2">
        <v>17402</v>
      </c>
      <c r="R498" s="2">
        <v>19576</v>
      </c>
      <c r="S498" s="2">
        <v>21201</v>
      </c>
      <c r="T498" s="2">
        <v>22999</v>
      </c>
      <c r="U498" s="2">
        <v>24674</v>
      </c>
      <c r="V498" s="2">
        <v>26168</v>
      </c>
      <c r="W498" s="2">
        <v>26656.843136828302</v>
      </c>
      <c r="X498" s="2">
        <v>26709.3242524495</v>
      </c>
      <c r="Y498" s="2">
        <v>26866.462471714502</v>
      </c>
      <c r="Z498" s="2">
        <v>27529.642765391902</v>
      </c>
      <c r="AA498" s="2">
        <v>28762.362004410701</v>
      </c>
      <c r="AB498" s="2">
        <v>30719.7158730839</v>
      </c>
      <c r="AC498" s="2">
        <v>31747.902368859799</v>
      </c>
      <c r="AD498" s="2">
        <v>32820.019842748698</v>
      </c>
      <c r="AE498" s="2">
        <v>33703.434105273103</v>
      </c>
      <c r="AF498" s="2">
        <v>34630.107249239103</v>
      </c>
      <c r="AG498" s="2">
        <v>35568.664736813</v>
      </c>
      <c r="AH498" s="2">
        <v>36509.318436092602</v>
      </c>
      <c r="AI498" s="2">
        <v>37509.527943023</v>
      </c>
      <c r="AJ498" s="2">
        <v>38457.767606882699</v>
      </c>
      <c r="AK498" s="2">
        <v>39447.621491083497</v>
      </c>
      <c r="AL498" s="2">
        <v>40472.572671679598</v>
      </c>
      <c r="AM498" s="2">
        <v>41477.427185454602</v>
      </c>
      <c r="AN498" s="2">
        <v>42535.216144874299</v>
      </c>
      <c r="AO498" s="2">
        <v>43581.800686800503</v>
      </c>
      <c r="AP498" s="2">
        <v>44657.529684276997</v>
      </c>
      <c r="AQ498" s="2">
        <v>45767.861792945601</v>
      </c>
      <c r="AR498" s="2"/>
      <c r="AS498" s="2"/>
      <c r="AT498" s="2"/>
      <c r="AU498" s="2"/>
      <c r="AV498" s="2"/>
      <c r="AW498" s="2"/>
      <c r="AX498" s="2"/>
      <c r="AY498" s="2"/>
      <c r="AZ498" s="2"/>
      <c r="BA498" s="2"/>
      <c r="BB498" s="2"/>
      <c r="BC498" s="2"/>
      <c r="BD498" s="2"/>
      <c r="BE498" s="2"/>
      <c r="BF498" s="2"/>
      <c r="BG498" s="2"/>
      <c r="BH498" s="2"/>
    </row>
    <row r="499" spans="1:60">
      <c r="A499" t="s">
        <v>220</v>
      </c>
      <c r="B499" t="s">
        <v>132</v>
      </c>
      <c r="C499" s="2">
        <v>14337</v>
      </c>
      <c r="D499" s="2">
        <v>14400</v>
      </c>
      <c r="E499" s="2">
        <v>14239</v>
      </c>
      <c r="F499" s="2">
        <v>14394</v>
      </c>
      <c r="G499" s="2">
        <v>14781</v>
      </c>
      <c r="H499" s="2">
        <v>14987</v>
      </c>
      <c r="I499" s="2">
        <v>15503</v>
      </c>
      <c r="J499" s="2">
        <v>15936</v>
      </c>
      <c r="K499" s="2">
        <v>16474</v>
      </c>
      <c r="L499" s="2">
        <v>17079</v>
      </c>
      <c r="M499" s="2">
        <v>17590</v>
      </c>
      <c r="N499" s="2">
        <v>18236</v>
      </c>
      <c r="O499" s="2">
        <v>18850</v>
      </c>
      <c r="P499" s="2">
        <v>19472</v>
      </c>
      <c r="Q499" s="2">
        <v>20182</v>
      </c>
      <c r="R499" s="2">
        <v>20907</v>
      </c>
      <c r="S499" s="2">
        <v>21781</v>
      </c>
      <c r="T499" s="2">
        <v>22493</v>
      </c>
      <c r="U499" s="2">
        <v>23050</v>
      </c>
      <c r="V499" s="2">
        <v>23271</v>
      </c>
      <c r="W499" s="2">
        <v>23379.624003717199</v>
      </c>
      <c r="X499" s="2">
        <v>23426.137815465001</v>
      </c>
      <c r="Y499" s="2">
        <v>24149.745714324701</v>
      </c>
      <c r="Z499" s="2">
        <v>24330.773602302601</v>
      </c>
      <c r="AA499" s="2">
        <v>24616.0671168271</v>
      </c>
      <c r="AB499" s="2">
        <v>25296.5299300435</v>
      </c>
      <c r="AC499" s="2">
        <v>25805.378888023901</v>
      </c>
      <c r="AD499" s="2">
        <v>26199.410595421701</v>
      </c>
      <c r="AE499" s="2">
        <v>26614.741262808398</v>
      </c>
      <c r="AF499" s="2">
        <v>27050.409778829799</v>
      </c>
      <c r="AG499" s="2">
        <v>27491.6656347354</v>
      </c>
      <c r="AH499" s="2">
        <v>27933.906958837699</v>
      </c>
      <c r="AI499" s="2">
        <v>28404.148043930101</v>
      </c>
      <c r="AJ499" s="2">
        <v>28849.9559137488</v>
      </c>
      <c r="AK499" s="2">
        <v>29254.714264044898</v>
      </c>
      <c r="AL499" s="2">
        <v>29532.980783150299</v>
      </c>
      <c r="AM499" s="2">
        <v>29805.7911909943</v>
      </c>
      <c r="AN499" s="2">
        <v>30092.9729254741</v>
      </c>
      <c r="AO499" s="2">
        <v>30377.1127531411</v>
      </c>
      <c r="AP499" s="2">
        <v>30669.165082424399</v>
      </c>
      <c r="AQ499" s="2">
        <v>30970.611895570899</v>
      </c>
      <c r="AR499" s="2"/>
      <c r="AS499" s="2"/>
      <c r="AT499" s="2"/>
      <c r="AU499" s="2"/>
      <c r="AV499" s="2"/>
      <c r="AW499" s="2"/>
      <c r="AX499" s="2"/>
      <c r="AY499" s="2"/>
      <c r="AZ499" s="2"/>
      <c r="BA499" s="2"/>
      <c r="BB499" s="2"/>
      <c r="BC499" s="2"/>
      <c r="BD499" s="2"/>
      <c r="BE499" s="2"/>
      <c r="BF499" s="2"/>
      <c r="BG499" s="2"/>
      <c r="BH499" s="2"/>
    </row>
    <row r="500" spans="1:60">
      <c r="A500" t="s">
        <v>220</v>
      </c>
      <c r="B500" t="s">
        <v>708</v>
      </c>
      <c r="C500" s="2">
        <v>23011</v>
      </c>
      <c r="D500" s="2">
        <v>23219</v>
      </c>
      <c r="E500" s="2">
        <v>23366</v>
      </c>
      <c r="F500" s="2">
        <v>23688</v>
      </c>
      <c r="G500" s="2">
        <v>24082</v>
      </c>
      <c r="H500" s="2">
        <v>24531</v>
      </c>
      <c r="I500" s="2">
        <v>25240</v>
      </c>
      <c r="J500" s="2">
        <v>25880</v>
      </c>
      <c r="K500" s="2">
        <v>26440</v>
      </c>
      <c r="L500" s="2">
        <v>26873</v>
      </c>
      <c r="M500" s="2">
        <v>27208</v>
      </c>
      <c r="N500" s="2">
        <v>27584</v>
      </c>
      <c r="O500" s="2">
        <v>28066</v>
      </c>
      <c r="P500" s="2">
        <v>28539</v>
      </c>
      <c r="Q500" s="2">
        <v>29130</v>
      </c>
      <c r="R500" s="2">
        <v>29739</v>
      </c>
      <c r="S500" s="2">
        <v>30535</v>
      </c>
      <c r="T500" s="2">
        <v>31231</v>
      </c>
      <c r="U500" s="2">
        <v>31800</v>
      </c>
      <c r="V500" s="2">
        <v>32248</v>
      </c>
      <c r="W500" s="2">
        <v>32378.053033538901</v>
      </c>
      <c r="X500" s="2">
        <v>32536.152892353901</v>
      </c>
      <c r="Y500" s="2">
        <v>32936.6160208929</v>
      </c>
      <c r="Z500" s="2">
        <v>33484.954352669003</v>
      </c>
      <c r="AA500" s="2">
        <v>34362.752001459601</v>
      </c>
      <c r="AB500" s="2">
        <v>35038.1483054981</v>
      </c>
      <c r="AC500" s="2">
        <v>35753.211239119402</v>
      </c>
      <c r="AD500" s="2">
        <v>36472.821080969203</v>
      </c>
      <c r="AE500" s="2">
        <v>37231.337226375501</v>
      </c>
      <c r="AF500" s="2">
        <v>38166.291162979302</v>
      </c>
      <c r="AG500" s="2">
        <v>39040.4194963802</v>
      </c>
      <c r="AH500" s="2">
        <v>39725.975991746003</v>
      </c>
      <c r="AI500" s="2">
        <v>40412.016192904099</v>
      </c>
      <c r="AJ500" s="2">
        <v>41054.486948159902</v>
      </c>
      <c r="AK500" s="2">
        <v>41495.243660679698</v>
      </c>
      <c r="AL500" s="2">
        <v>41939.203482803699</v>
      </c>
      <c r="AM500" s="2">
        <v>42374.458338409699</v>
      </c>
      <c r="AN500" s="2">
        <v>42832.641920796297</v>
      </c>
      <c r="AO500" s="2">
        <v>43285.972286646203</v>
      </c>
      <c r="AP500" s="2">
        <v>43491.119288977097</v>
      </c>
      <c r="AQ500" s="2">
        <v>43702.865847053101</v>
      </c>
      <c r="AR500" s="2"/>
      <c r="AS500" s="2"/>
      <c r="AT500" s="2"/>
      <c r="AU500" s="2"/>
      <c r="AV500" s="2"/>
      <c r="AW500" s="2"/>
      <c r="AX500" s="2"/>
      <c r="AY500" s="2"/>
      <c r="AZ500" s="2"/>
      <c r="BA500" s="2"/>
      <c r="BB500" s="2"/>
      <c r="BC500" s="2"/>
      <c r="BD500" s="2"/>
      <c r="BE500" s="2"/>
      <c r="BF500" s="2"/>
      <c r="BG500" s="2"/>
      <c r="BH500" s="2"/>
    </row>
    <row r="501" spans="1:60">
      <c r="A501" t="s">
        <v>220</v>
      </c>
      <c r="B501" t="s">
        <v>709</v>
      </c>
      <c r="C501" s="2">
        <v>17050</v>
      </c>
      <c r="D501" s="2">
        <v>17235</v>
      </c>
      <c r="E501" s="2">
        <v>17406</v>
      </c>
      <c r="F501" s="2">
        <v>17618</v>
      </c>
      <c r="G501" s="2">
        <v>17934</v>
      </c>
      <c r="H501" s="2">
        <v>18424</v>
      </c>
      <c r="I501" s="2">
        <v>19031</v>
      </c>
      <c r="J501" s="2">
        <v>19737</v>
      </c>
      <c r="K501" s="2">
        <v>20352</v>
      </c>
      <c r="L501" s="2">
        <v>20869</v>
      </c>
      <c r="M501" s="2">
        <v>21234</v>
      </c>
      <c r="N501" s="2">
        <v>21607</v>
      </c>
      <c r="O501" s="2">
        <v>22042</v>
      </c>
      <c r="P501" s="2">
        <v>22446</v>
      </c>
      <c r="Q501" s="2">
        <v>22678</v>
      </c>
      <c r="R501" s="2">
        <v>23072</v>
      </c>
      <c r="S501" s="2">
        <v>23822</v>
      </c>
      <c r="T501" s="2">
        <v>24398</v>
      </c>
      <c r="U501" s="2">
        <v>24912</v>
      </c>
      <c r="V501" s="2">
        <v>24927</v>
      </c>
      <c r="W501" s="2">
        <v>24919.1490017164</v>
      </c>
      <c r="X501" s="2">
        <v>24921.202297575401</v>
      </c>
      <c r="Y501" s="2">
        <v>24979.177739941799</v>
      </c>
      <c r="Z501" s="2">
        <v>24996.693554600999</v>
      </c>
      <c r="AA501" s="2">
        <v>25371.886993485801</v>
      </c>
      <c r="AB501" s="2">
        <v>25467.6867103197</v>
      </c>
      <c r="AC501" s="2">
        <v>25661.075268219101</v>
      </c>
      <c r="AD501" s="2">
        <v>26015.978602233899</v>
      </c>
      <c r="AE501" s="2">
        <v>26243.338734363399</v>
      </c>
      <c r="AF501" s="2">
        <v>26499.821050622901</v>
      </c>
      <c r="AG501" s="2">
        <v>26711.290458987602</v>
      </c>
      <c r="AH501" s="2">
        <v>26930.5969257916</v>
      </c>
      <c r="AI501" s="2">
        <v>27154.255094807799</v>
      </c>
      <c r="AJ501" s="2">
        <v>27791.986687373599</v>
      </c>
      <c r="AK501" s="2">
        <v>28493.3412070952</v>
      </c>
      <c r="AL501" s="2">
        <v>29099.0307528294</v>
      </c>
      <c r="AM501" s="2">
        <v>29616.283961805901</v>
      </c>
      <c r="AN501" s="2">
        <v>30180.362963394899</v>
      </c>
      <c r="AO501" s="2">
        <v>30749.036142602101</v>
      </c>
      <c r="AP501" s="2">
        <v>31448.926770279799</v>
      </c>
      <c r="AQ501" s="2">
        <v>32296.155931663499</v>
      </c>
      <c r="AR501" s="2"/>
      <c r="AS501" s="2"/>
      <c r="AT501" s="2"/>
      <c r="AU501" s="2"/>
      <c r="AV501" s="2"/>
      <c r="AW501" s="2"/>
      <c r="AX501" s="2"/>
      <c r="AY501" s="2"/>
      <c r="AZ501" s="2"/>
      <c r="BA501" s="2"/>
      <c r="BB501" s="2"/>
      <c r="BC501" s="2"/>
      <c r="BD501" s="2"/>
      <c r="BE501" s="2"/>
      <c r="BF501" s="2"/>
      <c r="BG501" s="2"/>
      <c r="BH501" s="2"/>
    </row>
    <row r="502" spans="1:60">
      <c r="A502" t="s">
        <v>220</v>
      </c>
      <c r="B502" t="s">
        <v>710</v>
      </c>
      <c r="C502" s="2">
        <v>8022</v>
      </c>
      <c r="D502" s="2">
        <v>7875</v>
      </c>
      <c r="E502" s="2">
        <v>7791</v>
      </c>
      <c r="F502" s="2">
        <v>7796</v>
      </c>
      <c r="G502" s="2">
        <v>7824</v>
      </c>
      <c r="H502" s="2">
        <v>7802</v>
      </c>
      <c r="I502" s="2">
        <v>7783</v>
      </c>
      <c r="J502" s="2">
        <v>7808</v>
      </c>
      <c r="K502" s="2">
        <v>7926</v>
      </c>
      <c r="L502" s="2">
        <v>8027</v>
      </c>
      <c r="M502" s="2">
        <v>8016</v>
      </c>
      <c r="N502" s="2">
        <v>8028</v>
      </c>
      <c r="O502" s="2">
        <v>8061</v>
      </c>
      <c r="P502" s="2">
        <v>8091</v>
      </c>
      <c r="Q502" s="2">
        <v>8121</v>
      </c>
      <c r="R502" s="2">
        <v>8179</v>
      </c>
      <c r="S502" s="2">
        <v>8255</v>
      </c>
      <c r="T502" s="2">
        <v>8289</v>
      </c>
      <c r="U502" s="2">
        <v>8396</v>
      </c>
      <c r="V502" s="2">
        <v>8476</v>
      </c>
      <c r="W502" s="2">
        <v>8475.9756346884606</v>
      </c>
      <c r="X502" s="2">
        <v>8475.9807933660995</v>
      </c>
      <c r="Y502" s="2">
        <v>8476.6140732661206</v>
      </c>
      <c r="Z502" s="2">
        <v>8477.8623156354206</v>
      </c>
      <c r="AA502" s="2">
        <v>8479.9832107090006</v>
      </c>
      <c r="AB502" s="2">
        <v>8481.9930138657801</v>
      </c>
      <c r="AC502" s="2">
        <v>8484.1195541806392</v>
      </c>
      <c r="AD502" s="2">
        <v>8486.2361951758194</v>
      </c>
      <c r="AE502" s="2">
        <v>8488.4066127492097</v>
      </c>
      <c r="AF502" s="2">
        <v>8490.8550372890895</v>
      </c>
      <c r="AG502" s="2">
        <v>8493.4422984704197</v>
      </c>
      <c r="AH502" s="2">
        <v>8496.1254448400796</v>
      </c>
      <c r="AI502" s="2">
        <v>8498.8618316636093</v>
      </c>
      <c r="AJ502" s="2">
        <v>8501.8036625085097</v>
      </c>
      <c r="AK502" s="2">
        <v>8504.5279243675905</v>
      </c>
      <c r="AL502" s="2">
        <v>8507.8653425622597</v>
      </c>
      <c r="AM502" s="2">
        <v>8511.1294841576491</v>
      </c>
      <c r="AN502" s="2">
        <v>8514.7774401920105</v>
      </c>
      <c r="AO502" s="2">
        <v>8518.3660703930309</v>
      </c>
      <c r="AP502" s="2">
        <v>8522.4836840647404</v>
      </c>
      <c r="AQ502" s="2">
        <v>8526.2073959884401</v>
      </c>
      <c r="AR502" s="2"/>
      <c r="AS502" s="2"/>
      <c r="AT502" s="2"/>
      <c r="AU502" s="2"/>
      <c r="AV502" s="2"/>
      <c r="AW502" s="2"/>
      <c r="AX502" s="2"/>
      <c r="AY502" s="2"/>
      <c r="AZ502" s="2"/>
      <c r="BA502" s="2"/>
      <c r="BB502" s="2"/>
      <c r="BC502" s="2"/>
      <c r="BD502" s="2"/>
      <c r="BE502" s="2"/>
      <c r="BF502" s="2"/>
      <c r="BG502" s="2"/>
      <c r="BH502" s="2"/>
    </row>
    <row r="503" spans="1:60">
      <c r="A503" t="s">
        <v>220</v>
      </c>
      <c r="B503" t="s">
        <v>711</v>
      </c>
      <c r="C503" s="2">
        <v>13306</v>
      </c>
      <c r="D503" s="2">
        <v>13511</v>
      </c>
      <c r="E503" s="2">
        <v>13628</v>
      </c>
      <c r="F503" s="2">
        <v>13767</v>
      </c>
      <c r="G503" s="2">
        <v>14094</v>
      </c>
      <c r="H503" s="2">
        <v>14488</v>
      </c>
      <c r="I503" s="2">
        <v>15168</v>
      </c>
      <c r="J503" s="2">
        <v>15823</v>
      </c>
      <c r="K503" s="2">
        <v>16642</v>
      </c>
      <c r="L503" s="2">
        <v>17589</v>
      </c>
      <c r="M503" s="2">
        <v>18141</v>
      </c>
      <c r="N503" s="2">
        <v>18679</v>
      </c>
      <c r="O503" s="2">
        <v>19332</v>
      </c>
      <c r="P503" s="2">
        <v>20106</v>
      </c>
      <c r="Q503" s="2">
        <v>20622</v>
      </c>
      <c r="R503" s="2">
        <v>21105</v>
      </c>
      <c r="S503" s="2">
        <v>22006</v>
      </c>
      <c r="T503" s="2">
        <v>22306</v>
      </c>
      <c r="U503" s="2">
        <v>22494</v>
      </c>
      <c r="V503" s="2">
        <v>22345</v>
      </c>
      <c r="W503" s="2">
        <v>22327.597305319399</v>
      </c>
      <c r="X503" s="2">
        <v>22329.246288140501</v>
      </c>
      <c r="Y503" s="2">
        <v>22524.046960177398</v>
      </c>
      <c r="Z503" s="2">
        <v>22632.346823012998</v>
      </c>
      <c r="AA503" s="2">
        <v>22784.561389671198</v>
      </c>
      <c r="AB503" s="2">
        <v>22996.057684519299</v>
      </c>
      <c r="AC503" s="2">
        <v>23583.610721170498</v>
      </c>
      <c r="AD503" s="2">
        <v>23733.3382616862</v>
      </c>
      <c r="AE503" s="2">
        <v>23886.870080299799</v>
      </c>
      <c r="AF503" s="2">
        <v>24060.067475117401</v>
      </c>
      <c r="AG503" s="2">
        <v>24243.085949942801</v>
      </c>
      <c r="AH503" s="2">
        <v>24432.886874490599</v>
      </c>
      <c r="AI503" s="2">
        <v>24626.454242189</v>
      </c>
      <c r="AJ503" s="2">
        <v>24834.554396272601</v>
      </c>
      <c r="AK503" s="2">
        <v>25027.264024504799</v>
      </c>
      <c r="AL503" s="2">
        <v>25263.347345883802</v>
      </c>
      <c r="AM503" s="2">
        <v>25494.247187276502</v>
      </c>
      <c r="AN503" s="2">
        <v>25752.297401312801</v>
      </c>
      <c r="AO503" s="2">
        <v>26006.150484431</v>
      </c>
      <c r="AP503" s="2">
        <v>26297.423392003901</v>
      </c>
      <c r="AQ503" s="2">
        <v>26560.8324833439</v>
      </c>
      <c r="AR503" s="2"/>
      <c r="AS503" s="2"/>
      <c r="AT503" s="2"/>
      <c r="AU503" s="2"/>
      <c r="AV503" s="2"/>
      <c r="AW503" s="2"/>
      <c r="AX503" s="2"/>
      <c r="AY503" s="2"/>
      <c r="AZ503" s="2"/>
      <c r="BA503" s="2"/>
      <c r="BB503" s="2"/>
      <c r="BC503" s="2"/>
      <c r="BD503" s="2"/>
      <c r="BE503" s="2"/>
      <c r="BF503" s="2"/>
      <c r="BG503" s="2"/>
      <c r="BH503" s="2"/>
    </row>
    <row r="504" spans="1:60">
      <c r="A504" t="s">
        <v>220</v>
      </c>
      <c r="B504" t="s">
        <v>712</v>
      </c>
      <c r="C504" s="2">
        <v>15268</v>
      </c>
      <c r="D504" s="2">
        <v>15136</v>
      </c>
      <c r="E504" s="2">
        <v>15070</v>
      </c>
      <c r="F504" s="2">
        <v>15184</v>
      </c>
      <c r="G504" s="2">
        <v>15277</v>
      </c>
      <c r="H504" s="2">
        <v>15248</v>
      </c>
      <c r="I504" s="2">
        <v>15268</v>
      </c>
      <c r="J504" s="2">
        <v>15491</v>
      </c>
      <c r="K504" s="2">
        <v>15826</v>
      </c>
      <c r="L504" s="2">
        <v>16095</v>
      </c>
      <c r="M504" s="2">
        <v>16494</v>
      </c>
      <c r="N504" s="2">
        <v>16888</v>
      </c>
      <c r="O504" s="2">
        <v>17313</v>
      </c>
      <c r="P504" s="2">
        <v>17619</v>
      </c>
      <c r="Q504" s="2">
        <v>17992</v>
      </c>
      <c r="R504" s="2">
        <v>18454</v>
      </c>
      <c r="S504" s="2">
        <v>18814</v>
      </c>
      <c r="T504" s="2">
        <v>19219</v>
      </c>
      <c r="U504" s="2">
        <v>19533</v>
      </c>
      <c r="V504" s="2">
        <v>19518</v>
      </c>
      <c r="W504" s="2">
        <v>19509.936785100301</v>
      </c>
      <c r="X504" s="2">
        <v>19511.043262184299</v>
      </c>
      <c r="Y504" s="2">
        <v>19538.498007434398</v>
      </c>
      <c r="Z504" s="2">
        <v>19578.746744202901</v>
      </c>
      <c r="AA504" s="2">
        <v>19885.234359930899</v>
      </c>
      <c r="AB504" s="2">
        <v>20466.3389534052</v>
      </c>
      <c r="AC504" s="2">
        <v>20532.688793736299</v>
      </c>
      <c r="AD504" s="2">
        <v>20598.731236351301</v>
      </c>
      <c r="AE504" s="2">
        <v>21163.4772991174</v>
      </c>
      <c r="AF504" s="2">
        <v>21239.871955007398</v>
      </c>
      <c r="AG504" s="2">
        <v>21913.080703006599</v>
      </c>
      <c r="AH504" s="2">
        <v>21996.798946254501</v>
      </c>
      <c r="AI504" s="2">
        <v>22708.8103675067</v>
      </c>
      <c r="AJ504" s="2">
        <v>22800.600050075202</v>
      </c>
      <c r="AK504" s="2">
        <v>23509.456366671198</v>
      </c>
      <c r="AL504" s="2">
        <v>23613.588977465501</v>
      </c>
      <c r="AM504" s="2">
        <v>24462.9228622921</v>
      </c>
      <c r="AN504" s="2">
        <v>24576.744722679399</v>
      </c>
      <c r="AO504" s="2">
        <v>25510.510635266099</v>
      </c>
      <c r="AP504" s="2">
        <v>25638.986462340501</v>
      </c>
      <c r="AQ504" s="2">
        <v>26607.901235823701</v>
      </c>
      <c r="AR504" s="2"/>
      <c r="AS504" s="2"/>
      <c r="AT504" s="2"/>
      <c r="AU504" s="2"/>
      <c r="AV504" s="2"/>
      <c r="AW504" s="2"/>
      <c r="AX504" s="2"/>
      <c r="AY504" s="2"/>
      <c r="AZ504" s="2"/>
      <c r="BA504" s="2"/>
      <c r="BB504" s="2"/>
      <c r="BC504" s="2"/>
      <c r="BD504" s="2"/>
      <c r="BE504" s="2"/>
      <c r="BF504" s="2"/>
      <c r="BG504" s="2"/>
      <c r="BH504" s="2"/>
    </row>
    <row r="505" spans="1:60">
      <c r="A505" t="s">
        <v>220</v>
      </c>
      <c r="B505" t="s">
        <v>713</v>
      </c>
      <c r="C505" s="2">
        <v>16784</v>
      </c>
      <c r="D505" s="2">
        <v>17698</v>
      </c>
      <c r="E505" s="2">
        <v>18426</v>
      </c>
      <c r="F505" s="2">
        <v>18986</v>
      </c>
      <c r="G505" s="2">
        <v>19214</v>
      </c>
      <c r="H505" s="2">
        <v>19734</v>
      </c>
      <c r="I505" s="2">
        <v>20270</v>
      </c>
      <c r="J505" s="2">
        <v>21277</v>
      </c>
      <c r="K505" s="2">
        <v>22442</v>
      </c>
      <c r="L505" s="2">
        <v>23150</v>
      </c>
      <c r="M505" s="2">
        <v>24139</v>
      </c>
      <c r="N505" s="2">
        <v>25030</v>
      </c>
      <c r="O505" s="2">
        <v>26415</v>
      </c>
      <c r="P505" s="2">
        <v>28207</v>
      </c>
      <c r="Q505" s="2">
        <v>29617</v>
      </c>
      <c r="R505" s="2">
        <v>30480</v>
      </c>
      <c r="S505" s="2">
        <v>32580</v>
      </c>
      <c r="T505" s="2">
        <v>33730</v>
      </c>
      <c r="U505" s="2">
        <v>34348</v>
      </c>
      <c r="V505" s="2">
        <v>34732</v>
      </c>
      <c r="W505" s="2">
        <v>34691.048627757104</v>
      </c>
      <c r="X505" s="2">
        <v>34691.404399109</v>
      </c>
      <c r="Y505" s="2">
        <v>35221.255519897</v>
      </c>
      <c r="Z505" s="2">
        <v>36206.139161330102</v>
      </c>
      <c r="AA505" s="2">
        <v>37524.804667414399</v>
      </c>
      <c r="AB505" s="2">
        <v>38474.082355691899</v>
      </c>
      <c r="AC505" s="2">
        <v>40172.325187147901</v>
      </c>
      <c r="AD505" s="2">
        <v>42005.3136950396</v>
      </c>
      <c r="AE505" s="2">
        <v>44053.768753517397</v>
      </c>
      <c r="AF505" s="2">
        <v>46364.606180987597</v>
      </c>
      <c r="AG505" s="2">
        <v>48880.136269611197</v>
      </c>
      <c r="AH505" s="2">
        <v>52206.850087698302</v>
      </c>
      <c r="AI505" s="2">
        <v>55588.003291805202</v>
      </c>
      <c r="AJ505" s="2">
        <v>58731.664319838899</v>
      </c>
      <c r="AK505" s="2">
        <v>61505.809418915298</v>
      </c>
      <c r="AL505" s="2">
        <v>65217.885707794303</v>
      </c>
      <c r="AM505" s="2">
        <v>68941.387032313607</v>
      </c>
      <c r="AN505" s="2">
        <v>73120.025705538996</v>
      </c>
      <c r="AO505" s="2">
        <v>77213.679035953901</v>
      </c>
      <c r="AP505" s="2">
        <v>81852.146313843798</v>
      </c>
      <c r="AQ505" s="2">
        <v>85781.858451889202</v>
      </c>
      <c r="AR505" s="2"/>
      <c r="AS505" s="2"/>
      <c r="AT505" s="2"/>
      <c r="AU505" s="2"/>
      <c r="AV505" s="2"/>
      <c r="AW505" s="2"/>
      <c r="AX505" s="2"/>
      <c r="AY505" s="2"/>
      <c r="AZ505" s="2"/>
      <c r="BA505" s="2"/>
      <c r="BB505" s="2"/>
      <c r="BC505" s="2"/>
      <c r="BD505" s="2"/>
      <c r="BE505" s="2"/>
      <c r="BF505" s="2"/>
      <c r="BG505" s="2"/>
      <c r="BH505" s="2"/>
    </row>
    <row r="506" spans="1:60">
      <c r="A506" t="s">
        <v>220</v>
      </c>
      <c r="B506" t="s">
        <v>714</v>
      </c>
      <c r="C506" s="2">
        <v>9729</v>
      </c>
      <c r="D506" s="2">
        <v>9832</v>
      </c>
      <c r="E506" s="2">
        <v>9955</v>
      </c>
      <c r="F506" s="2">
        <v>10065</v>
      </c>
      <c r="G506" s="2">
        <v>10229</v>
      </c>
      <c r="H506" s="2">
        <v>10491</v>
      </c>
      <c r="I506" s="2">
        <v>10926</v>
      </c>
      <c r="J506" s="2">
        <v>11320</v>
      </c>
      <c r="K506" s="2">
        <v>11473</v>
      </c>
      <c r="L506" s="2">
        <v>11786</v>
      </c>
      <c r="M506" s="2">
        <v>12023</v>
      </c>
      <c r="N506" s="2">
        <v>12246</v>
      </c>
      <c r="O506" s="2">
        <v>12611</v>
      </c>
      <c r="P506" s="2">
        <v>12845</v>
      </c>
      <c r="Q506" s="2">
        <v>13018</v>
      </c>
      <c r="R506" s="2">
        <v>13289</v>
      </c>
      <c r="S506" s="2">
        <v>13670</v>
      </c>
      <c r="T506" s="2">
        <v>13881</v>
      </c>
      <c r="U506" s="2">
        <v>14059</v>
      </c>
      <c r="V506" s="2">
        <v>14167</v>
      </c>
      <c r="W506" s="2">
        <v>14140.268427565201</v>
      </c>
      <c r="X506" s="2">
        <v>14143.1984299743</v>
      </c>
      <c r="Y506" s="2">
        <v>14181.1965455021</v>
      </c>
      <c r="Z506" s="2">
        <v>14353.4158778358</v>
      </c>
      <c r="AA506" s="2">
        <v>14444.512020726401</v>
      </c>
      <c r="AB506" s="2">
        <v>14597.566105596499</v>
      </c>
      <c r="AC506" s="2">
        <v>14702.082034557099</v>
      </c>
      <c r="AD506" s="2">
        <v>14806.113752929399</v>
      </c>
      <c r="AE506" s="2">
        <v>14912.7887011081</v>
      </c>
      <c r="AF506" s="2">
        <v>15033.127423550701</v>
      </c>
      <c r="AG506" s="2">
        <v>15160.289900914</v>
      </c>
      <c r="AH506" s="2">
        <v>15256.0993650246</v>
      </c>
      <c r="AI506" s="2">
        <v>15346.016951629599</v>
      </c>
      <c r="AJ506" s="2">
        <v>15441.7210633791</v>
      </c>
      <c r="AK506" s="2">
        <v>15517.1806433323</v>
      </c>
      <c r="AL506" s="2">
        <v>15609.624133769499</v>
      </c>
      <c r="AM506" s="2">
        <v>15700.0379213617</v>
      </c>
      <c r="AN506" s="2">
        <v>15801.0830212646</v>
      </c>
      <c r="AO506" s="2">
        <v>15900.484812274401</v>
      </c>
      <c r="AP506" s="2">
        <v>16014.5389671597</v>
      </c>
      <c r="AQ506" s="2">
        <v>16117.682449227401</v>
      </c>
      <c r="AR506" s="2"/>
      <c r="AS506" s="2"/>
      <c r="AT506" s="2"/>
      <c r="AU506" s="2"/>
      <c r="AV506" s="2"/>
      <c r="AW506" s="2"/>
      <c r="AX506" s="2"/>
      <c r="AY506" s="2"/>
      <c r="AZ506" s="2"/>
      <c r="BA506" s="2"/>
      <c r="BB506" s="2"/>
      <c r="BC506" s="2"/>
      <c r="BD506" s="2"/>
      <c r="BE506" s="2"/>
      <c r="BF506" s="2"/>
      <c r="BG506" s="2"/>
      <c r="BH506" s="2"/>
    </row>
    <row r="507" spans="1:60">
      <c r="A507" t="s">
        <v>220</v>
      </c>
      <c r="B507" t="s">
        <v>715</v>
      </c>
      <c r="C507" s="2">
        <v>4484</v>
      </c>
      <c r="D507" s="2">
        <v>4489</v>
      </c>
      <c r="E507" s="2">
        <v>4453</v>
      </c>
      <c r="F507" s="2">
        <v>4488</v>
      </c>
      <c r="G507" s="2">
        <v>4631</v>
      </c>
      <c r="H507" s="2">
        <v>4701</v>
      </c>
      <c r="I507" s="2">
        <v>4875</v>
      </c>
      <c r="J507" s="2">
        <v>4988</v>
      </c>
      <c r="K507" s="2">
        <v>5075</v>
      </c>
      <c r="L507" s="2">
        <v>5090</v>
      </c>
      <c r="M507" s="2">
        <v>5133</v>
      </c>
      <c r="N507" s="2">
        <v>5152</v>
      </c>
      <c r="O507" s="2">
        <v>5173</v>
      </c>
      <c r="P507" s="2">
        <v>5197</v>
      </c>
      <c r="Q507" s="2">
        <v>5213</v>
      </c>
      <c r="R507" s="2">
        <v>5241</v>
      </c>
      <c r="S507" s="2">
        <v>5291</v>
      </c>
      <c r="T507" s="2">
        <v>5351</v>
      </c>
      <c r="U507" s="2">
        <v>5365</v>
      </c>
      <c r="V507" s="2">
        <v>5315</v>
      </c>
      <c r="W507" s="2">
        <v>5316.0193811336803</v>
      </c>
      <c r="X507" s="2">
        <v>5316.3750042554702</v>
      </c>
      <c r="Y507" s="2">
        <v>5321.0890885968902</v>
      </c>
      <c r="Z507" s="2">
        <v>5334.0135335545601</v>
      </c>
      <c r="AA507" s="2">
        <v>5354.9222666976602</v>
      </c>
      <c r="AB507" s="2">
        <v>5495.1986226893496</v>
      </c>
      <c r="AC507" s="2">
        <v>5506.3708603323403</v>
      </c>
      <c r="AD507" s="2">
        <v>5732.8502008531595</v>
      </c>
      <c r="AE507" s="2">
        <v>5744.7013572024398</v>
      </c>
      <c r="AF507" s="2">
        <v>5757.1328389647197</v>
      </c>
      <c r="AG507" s="2">
        <v>6010.7582822199902</v>
      </c>
      <c r="AH507" s="2">
        <v>6023.3773151731903</v>
      </c>
      <c r="AI507" s="2">
        <v>6036.7953002417098</v>
      </c>
      <c r="AJ507" s="2">
        <v>6293.0371481329903</v>
      </c>
      <c r="AK507" s="2">
        <v>6306.3162104946296</v>
      </c>
      <c r="AL507" s="2">
        <v>6320.0661077697496</v>
      </c>
      <c r="AM507" s="2">
        <v>6591.6069007368096</v>
      </c>
      <c r="AN507" s="2">
        <v>6605.7973244313398</v>
      </c>
      <c r="AO507" s="2">
        <v>6619.8374381560598</v>
      </c>
      <c r="AP507" s="2">
        <v>6949.2072863407602</v>
      </c>
      <c r="AQ507" s="2">
        <v>6964.1025854775999</v>
      </c>
      <c r="AR507" s="2"/>
      <c r="AS507" s="2"/>
      <c r="AT507" s="2"/>
      <c r="AU507" s="2"/>
      <c r="AV507" s="2"/>
      <c r="AW507" s="2"/>
      <c r="AX507" s="2"/>
      <c r="AY507" s="2"/>
      <c r="AZ507" s="2"/>
      <c r="BA507" s="2"/>
      <c r="BB507" s="2"/>
      <c r="BC507" s="2"/>
      <c r="BD507" s="2"/>
      <c r="BE507" s="2"/>
      <c r="BF507" s="2"/>
      <c r="BG507" s="2"/>
      <c r="BH507" s="2"/>
    </row>
    <row r="508" spans="1:60">
      <c r="A508" t="s">
        <v>220</v>
      </c>
      <c r="B508" t="s">
        <v>716</v>
      </c>
      <c r="C508" s="2">
        <v>19164</v>
      </c>
      <c r="D508" s="2">
        <v>18955</v>
      </c>
      <c r="E508" s="2">
        <v>19087</v>
      </c>
      <c r="F508" s="2">
        <v>19243</v>
      </c>
      <c r="G508" s="2">
        <v>19392</v>
      </c>
      <c r="H508" s="2">
        <v>19737</v>
      </c>
      <c r="I508" s="2">
        <v>20084</v>
      </c>
      <c r="J508" s="2">
        <v>20319</v>
      </c>
      <c r="K508" s="2">
        <v>20934</v>
      </c>
      <c r="L508" s="2">
        <v>21366</v>
      </c>
      <c r="M508" s="2">
        <v>21532</v>
      </c>
      <c r="N508" s="2">
        <v>21701</v>
      </c>
      <c r="O508" s="2">
        <v>21896</v>
      </c>
      <c r="P508" s="2">
        <v>22087</v>
      </c>
      <c r="Q508" s="2">
        <v>22335</v>
      </c>
      <c r="R508" s="2">
        <v>22570</v>
      </c>
      <c r="S508" s="2">
        <v>22898</v>
      </c>
      <c r="T508" s="2">
        <v>23102</v>
      </c>
      <c r="U508" s="2">
        <v>23304</v>
      </c>
      <c r="V508" s="2">
        <v>23326</v>
      </c>
      <c r="W508" s="2">
        <v>23316.015255493701</v>
      </c>
      <c r="X508" s="2">
        <v>23316.613406629102</v>
      </c>
      <c r="Y508" s="2">
        <v>23341.540427622302</v>
      </c>
      <c r="Z508" s="2">
        <v>23419.713923057399</v>
      </c>
      <c r="AA508" s="2">
        <v>23577.930300360302</v>
      </c>
      <c r="AB508" s="2">
        <v>23658.212225267202</v>
      </c>
      <c r="AC508" s="2">
        <v>23754.966765031098</v>
      </c>
      <c r="AD508" s="2">
        <v>23851.273033884401</v>
      </c>
      <c r="AE508" s="2">
        <v>23950.026260911</v>
      </c>
      <c r="AF508" s="2">
        <v>24061.4285803723</v>
      </c>
      <c r="AG508" s="2">
        <v>24179.147927534799</v>
      </c>
      <c r="AH508" s="2">
        <v>24301.229930132598</v>
      </c>
      <c r="AI508" s="2">
        <v>24425.734429990302</v>
      </c>
      <c r="AJ508" s="2">
        <v>24559.586568540901</v>
      </c>
      <c r="AK508" s="2">
        <v>24683.539356794001</v>
      </c>
      <c r="AL508" s="2">
        <v>24835.390549883799</v>
      </c>
      <c r="AM508" s="2">
        <v>24983.9076918018</v>
      </c>
      <c r="AN508" s="2">
        <v>25149.8882150299</v>
      </c>
      <c r="AO508" s="2">
        <v>25313.169385615802</v>
      </c>
      <c r="AP508" s="2">
        <v>25500.5190716414</v>
      </c>
      <c r="AQ508" s="2">
        <v>25669.946478371599</v>
      </c>
      <c r="AR508" s="2"/>
      <c r="AS508" s="2"/>
      <c r="AT508" s="2"/>
      <c r="AU508" s="2"/>
      <c r="AV508" s="2"/>
      <c r="AW508" s="2"/>
      <c r="AX508" s="2"/>
      <c r="AY508" s="2"/>
      <c r="AZ508" s="2"/>
      <c r="BA508" s="2"/>
      <c r="BB508" s="2"/>
      <c r="BC508" s="2"/>
      <c r="BD508" s="2"/>
      <c r="BE508" s="2"/>
      <c r="BF508" s="2"/>
      <c r="BG508" s="2"/>
      <c r="BH508" s="2"/>
    </row>
    <row r="509" spans="1:60">
      <c r="A509" t="s">
        <v>220</v>
      </c>
      <c r="B509" t="s">
        <v>717</v>
      </c>
      <c r="C509" s="2">
        <v>12688</v>
      </c>
      <c r="D509" s="2">
        <v>12887</v>
      </c>
      <c r="E509" s="2">
        <v>13037</v>
      </c>
      <c r="F509" s="2">
        <v>13071</v>
      </c>
      <c r="G509" s="2">
        <v>13280</v>
      </c>
      <c r="H509" s="2">
        <v>13522</v>
      </c>
      <c r="I509" s="2">
        <v>13857</v>
      </c>
      <c r="J509" s="2">
        <v>14352</v>
      </c>
      <c r="K509" s="2">
        <v>14695</v>
      </c>
      <c r="L509" s="2">
        <v>14906</v>
      </c>
      <c r="M509" s="2">
        <v>15143</v>
      </c>
      <c r="N509" s="2">
        <v>15347</v>
      </c>
      <c r="O509" s="2">
        <v>15579</v>
      </c>
      <c r="P509" s="2">
        <v>15764</v>
      </c>
      <c r="Q509" s="2">
        <v>15967</v>
      </c>
      <c r="R509" s="2">
        <v>16180</v>
      </c>
      <c r="S509" s="2">
        <v>16698</v>
      </c>
      <c r="T509" s="2">
        <v>17252</v>
      </c>
      <c r="U509" s="2">
        <v>18167</v>
      </c>
      <c r="V509" s="2">
        <v>18357</v>
      </c>
      <c r="W509" s="2">
        <v>18565.418478678999</v>
      </c>
      <c r="X509" s="2">
        <v>18844.154503051301</v>
      </c>
      <c r="Y509" s="2">
        <v>19108.522263463699</v>
      </c>
      <c r="Z509" s="2">
        <v>19588.8144481608</v>
      </c>
      <c r="AA509" s="2">
        <v>20392.177905320401</v>
      </c>
      <c r="AB509" s="2">
        <v>21709.8884304487</v>
      </c>
      <c r="AC509" s="2">
        <v>22415.519447286701</v>
      </c>
      <c r="AD509" s="2">
        <v>23125.637324749099</v>
      </c>
      <c r="AE509" s="2">
        <v>23874.148375830599</v>
      </c>
      <c r="AF509" s="2">
        <v>24659.312391248299</v>
      </c>
      <c r="AG509" s="2">
        <v>25454.545946650102</v>
      </c>
      <c r="AH509" s="2">
        <v>25894.948766052999</v>
      </c>
      <c r="AI509" s="2">
        <v>26282.8950865841</v>
      </c>
      <c r="AJ509" s="2">
        <v>26640.581280774601</v>
      </c>
      <c r="AK509" s="2">
        <v>26858.479052512601</v>
      </c>
      <c r="AL509" s="2">
        <v>27084.102832224198</v>
      </c>
      <c r="AM509" s="2">
        <v>27305.3027116548</v>
      </c>
      <c r="AN509" s="2">
        <v>27538.155114702698</v>
      </c>
      <c r="AO509" s="2">
        <v>27768.541081592299</v>
      </c>
      <c r="AP509" s="2">
        <v>28005.342654369499</v>
      </c>
      <c r="AQ509" s="2">
        <v>28249.761452556799</v>
      </c>
      <c r="AR509" s="2"/>
      <c r="AS509" s="2"/>
      <c r="AT509" s="2"/>
      <c r="AU509" s="2"/>
      <c r="AV509" s="2"/>
      <c r="AW509" s="2"/>
      <c r="AX509" s="2"/>
      <c r="AY509" s="2"/>
      <c r="AZ509" s="2"/>
      <c r="BA509" s="2"/>
      <c r="BB509" s="2"/>
      <c r="BC509" s="2"/>
      <c r="BD509" s="2"/>
      <c r="BE509" s="2"/>
      <c r="BF509" s="2"/>
      <c r="BG509" s="2"/>
      <c r="BH509" s="2"/>
    </row>
    <row r="510" spans="1:60">
      <c r="A510" t="s">
        <v>220</v>
      </c>
      <c r="B510" t="s">
        <v>718</v>
      </c>
      <c r="C510" s="2">
        <v>10725</v>
      </c>
      <c r="D510" s="2">
        <v>10458</v>
      </c>
      <c r="E510" s="2">
        <v>10327</v>
      </c>
      <c r="F510" s="2">
        <v>10337</v>
      </c>
      <c r="G510" s="2">
        <v>10312</v>
      </c>
      <c r="H510" s="2">
        <v>10317</v>
      </c>
      <c r="I510" s="2">
        <v>10309</v>
      </c>
      <c r="J510" s="2">
        <v>10386</v>
      </c>
      <c r="K510" s="2">
        <v>10591</v>
      </c>
      <c r="L510" s="2">
        <v>10727</v>
      </c>
      <c r="M510" s="2">
        <v>10774</v>
      </c>
      <c r="N510" s="2">
        <v>10819</v>
      </c>
      <c r="O510" s="2">
        <v>10896</v>
      </c>
      <c r="P510" s="2">
        <v>10958</v>
      </c>
      <c r="Q510" s="2">
        <v>10997</v>
      </c>
      <c r="R510" s="2">
        <v>11044</v>
      </c>
      <c r="S510" s="2">
        <v>11142</v>
      </c>
      <c r="T510" s="2">
        <v>11229</v>
      </c>
      <c r="U510" s="2">
        <v>11326</v>
      </c>
      <c r="V510" s="2">
        <v>11384</v>
      </c>
      <c r="W510" s="2">
        <v>11383.998487479999</v>
      </c>
      <c r="X510" s="2">
        <v>11384.5670893021</v>
      </c>
      <c r="Y510" s="2">
        <v>11402.281852866699</v>
      </c>
      <c r="Z510" s="2">
        <v>11434.1675176274</v>
      </c>
      <c r="AA510" s="2">
        <v>11492.2544675933</v>
      </c>
      <c r="AB510" s="2">
        <v>11547.2855665146</v>
      </c>
      <c r="AC510" s="2">
        <v>11609.095334911701</v>
      </c>
      <c r="AD510" s="2">
        <v>11670.6187238948</v>
      </c>
      <c r="AE510" s="2">
        <v>11733.705311912599</v>
      </c>
      <c r="AF510" s="2">
        <v>11804.8725203866</v>
      </c>
      <c r="AG510" s="2">
        <v>11880.075243187501</v>
      </c>
      <c r="AH510" s="2">
        <v>11958.0649750108</v>
      </c>
      <c r="AI510" s="2">
        <v>12037.602264990201</v>
      </c>
      <c r="AJ510" s="2">
        <v>12123.111116293599</v>
      </c>
      <c r="AK510" s="2">
        <v>12202.2959068293</v>
      </c>
      <c r="AL510" s="2">
        <v>12299.3031030108</v>
      </c>
      <c r="AM510" s="2">
        <v>12394.1803948858</v>
      </c>
      <c r="AN510" s="2">
        <v>12500.213840448399</v>
      </c>
      <c r="AO510" s="2">
        <v>12604.522851469599</v>
      </c>
      <c r="AP510" s="2">
        <v>12724.2075813093</v>
      </c>
      <c r="AQ510" s="2">
        <v>12832.443001137301</v>
      </c>
      <c r="AR510" s="2"/>
      <c r="AS510" s="2"/>
      <c r="AT510" s="2"/>
      <c r="AU510" s="2"/>
      <c r="AV510" s="2"/>
      <c r="AW510" s="2"/>
      <c r="AX510" s="2"/>
      <c r="AY510" s="2"/>
      <c r="AZ510" s="2"/>
      <c r="BA510" s="2"/>
      <c r="BB510" s="2"/>
      <c r="BC510" s="2"/>
      <c r="BD510" s="2"/>
      <c r="BE510" s="2"/>
      <c r="BF510" s="2"/>
      <c r="BG510" s="2"/>
      <c r="BH510" s="2"/>
    </row>
    <row r="511" spans="1:60">
      <c r="A511" t="s">
        <v>221</v>
      </c>
      <c r="B511" t="s">
        <v>719</v>
      </c>
      <c r="C511" s="2">
        <v>22243</v>
      </c>
      <c r="D511" s="2">
        <v>22238</v>
      </c>
      <c r="E511" s="2">
        <v>22211</v>
      </c>
      <c r="F511" s="2">
        <v>22236</v>
      </c>
      <c r="G511" s="2">
        <v>22299</v>
      </c>
      <c r="H511" s="2">
        <v>22480</v>
      </c>
      <c r="I511" s="2">
        <v>22910</v>
      </c>
      <c r="J511" s="2">
        <v>23297</v>
      </c>
      <c r="K511" s="2">
        <v>23655</v>
      </c>
      <c r="L511" s="2">
        <v>23828</v>
      </c>
      <c r="M511" s="2">
        <v>24317</v>
      </c>
      <c r="N511" s="2">
        <v>24878</v>
      </c>
      <c r="O511" s="2">
        <v>25278</v>
      </c>
      <c r="P511" s="2">
        <v>25600</v>
      </c>
      <c r="Q511" s="2">
        <v>25894</v>
      </c>
      <c r="R511" s="2">
        <v>26201</v>
      </c>
      <c r="S511" s="2">
        <v>26644</v>
      </c>
      <c r="T511" s="2">
        <v>26992</v>
      </c>
      <c r="U511" s="2">
        <v>27436</v>
      </c>
      <c r="V511" s="2">
        <v>27626</v>
      </c>
      <c r="W511" s="2">
        <v>27610.042983973199</v>
      </c>
      <c r="X511" s="2">
        <v>27610.1484073879</v>
      </c>
      <c r="Y511" s="2">
        <v>27720.801062861599</v>
      </c>
      <c r="Z511" s="2">
        <v>27891.5897172273</v>
      </c>
      <c r="AA511" s="2">
        <v>28198.142925628501</v>
      </c>
      <c r="AB511" s="2">
        <v>28290.714770369999</v>
      </c>
      <c r="AC511" s="2">
        <v>28752.269070058999</v>
      </c>
      <c r="AD511" s="2">
        <v>29211.6849839885</v>
      </c>
      <c r="AE511" s="2">
        <v>29682.773782317199</v>
      </c>
      <c r="AF511" s="2">
        <v>30214.2033570393</v>
      </c>
      <c r="AG511" s="2">
        <v>30424.504976687698</v>
      </c>
      <c r="AH511" s="2">
        <v>30546.3121834306</v>
      </c>
      <c r="AI511" s="2">
        <v>30670.536405072799</v>
      </c>
      <c r="AJ511" s="2">
        <v>30804.087223054601</v>
      </c>
      <c r="AK511" s="2">
        <v>30927.761095163001</v>
      </c>
      <c r="AL511" s="2">
        <v>31079.270448644598</v>
      </c>
      <c r="AM511" s="2">
        <v>31227.453239436501</v>
      </c>
      <c r="AN511" s="2">
        <v>31369.078765608901</v>
      </c>
      <c r="AO511" s="2">
        <v>31498.846267792302</v>
      </c>
      <c r="AP511" s="2">
        <v>31647.742209123298</v>
      </c>
      <c r="AQ511" s="2">
        <v>31782.3944049932</v>
      </c>
      <c r="AR511" s="2"/>
      <c r="AS511" s="2"/>
      <c r="AT511" s="2"/>
      <c r="AU511" s="2"/>
      <c r="AV511" s="2"/>
      <c r="AW511" s="2"/>
      <c r="AX511" s="2"/>
      <c r="AY511" s="2"/>
      <c r="AZ511" s="2"/>
      <c r="BA511" s="2"/>
      <c r="BB511" s="2"/>
      <c r="BC511" s="2"/>
      <c r="BD511" s="2"/>
      <c r="BE511" s="2"/>
      <c r="BF511" s="2"/>
      <c r="BG511" s="2"/>
      <c r="BH511" s="2"/>
    </row>
    <row r="512" spans="1:60">
      <c r="A512" t="s">
        <v>221</v>
      </c>
      <c r="B512" t="s">
        <v>720</v>
      </c>
      <c r="C512" s="2">
        <v>23009</v>
      </c>
      <c r="D512" s="2">
        <v>22772</v>
      </c>
      <c r="E512" s="2">
        <v>22774</v>
      </c>
      <c r="F512" s="2">
        <v>23008</v>
      </c>
      <c r="G512" s="2">
        <v>23149</v>
      </c>
      <c r="H512" s="2">
        <v>23371</v>
      </c>
      <c r="I512" s="2">
        <v>23669</v>
      </c>
      <c r="J512" s="2">
        <v>23979</v>
      </c>
      <c r="K512" s="2">
        <v>24268</v>
      </c>
      <c r="L512" s="2">
        <v>24475</v>
      </c>
      <c r="M512" s="2">
        <v>24688</v>
      </c>
      <c r="N512" s="2">
        <v>25213</v>
      </c>
      <c r="O512" s="2">
        <v>25857</v>
      </c>
      <c r="P512" s="2">
        <v>26474</v>
      </c>
      <c r="Q512" s="2">
        <v>27312</v>
      </c>
      <c r="R512" s="2">
        <v>28126</v>
      </c>
      <c r="S512" s="2">
        <v>29090</v>
      </c>
      <c r="T512" s="2">
        <v>30470</v>
      </c>
      <c r="U512" s="2">
        <v>31690</v>
      </c>
      <c r="V512" s="2">
        <v>32242</v>
      </c>
      <c r="W512" s="2">
        <v>32231.7078384981</v>
      </c>
      <c r="X512" s="2">
        <v>32242.6606694492</v>
      </c>
      <c r="Y512" s="2">
        <v>32334.636017603301</v>
      </c>
      <c r="Z512" s="2">
        <v>32736.9752982674</v>
      </c>
      <c r="AA512" s="2">
        <v>33920.610104719199</v>
      </c>
      <c r="AB512" s="2">
        <v>35194.475445989898</v>
      </c>
      <c r="AC512" s="2">
        <v>35496.961919272697</v>
      </c>
      <c r="AD512" s="2">
        <v>35798.046958999897</v>
      </c>
      <c r="AE512" s="2">
        <v>36106.781992396798</v>
      </c>
      <c r="AF512" s="2">
        <v>36455.062257932601</v>
      </c>
      <c r="AG512" s="2">
        <v>36823.091619627601</v>
      </c>
      <c r="AH512" s="2">
        <v>37204.760114326302</v>
      </c>
      <c r="AI512" s="2">
        <v>37594.002123457802</v>
      </c>
      <c r="AJ512" s="2">
        <v>38012.467899004398</v>
      </c>
      <c r="AK512" s="2">
        <v>38399.985092490999</v>
      </c>
      <c r="AL512" s="2">
        <v>38874.721815028497</v>
      </c>
      <c r="AM512" s="2">
        <v>39339.035148550698</v>
      </c>
      <c r="AN512" s="2">
        <v>39646.161233883002</v>
      </c>
      <c r="AO512" s="2">
        <v>39863.912532135197</v>
      </c>
      <c r="AP512" s="2">
        <v>40113.761578421501</v>
      </c>
      <c r="AQ512" s="2">
        <v>40339.709511639703</v>
      </c>
      <c r="AR512" s="2"/>
      <c r="AS512" s="2"/>
      <c r="AT512" s="2"/>
      <c r="AU512" s="2"/>
      <c r="AV512" s="2"/>
      <c r="AW512" s="2"/>
      <c r="AX512" s="2"/>
      <c r="AY512" s="2"/>
      <c r="AZ512" s="2"/>
      <c r="BA512" s="2"/>
      <c r="BB512" s="2"/>
      <c r="BC512" s="2"/>
      <c r="BD512" s="2"/>
      <c r="BE512" s="2"/>
      <c r="BF512" s="2"/>
      <c r="BG512" s="2"/>
      <c r="BH512" s="2"/>
    </row>
    <row r="513" spans="1:60">
      <c r="A513" t="s">
        <v>221</v>
      </c>
      <c r="B513" t="s">
        <v>721</v>
      </c>
      <c r="C513" s="2">
        <v>13148</v>
      </c>
      <c r="D513" s="2">
        <v>13253</v>
      </c>
      <c r="E513" s="2">
        <v>13291</v>
      </c>
      <c r="F513" s="2">
        <v>13433</v>
      </c>
      <c r="G513" s="2">
        <v>13433</v>
      </c>
      <c r="H513" s="2">
        <v>13472</v>
      </c>
      <c r="I513" s="2">
        <v>13723</v>
      </c>
      <c r="J513" s="2">
        <v>13917</v>
      </c>
      <c r="K513" s="2">
        <v>14035</v>
      </c>
      <c r="L513" s="2">
        <v>14109</v>
      </c>
      <c r="M513" s="2">
        <v>14122</v>
      </c>
      <c r="N513" s="2">
        <v>14250</v>
      </c>
      <c r="O513" s="2">
        <v>14430</v>
      </c>
      <c r="P513" s="2">
        <v>14625</v>
      </c>
      <c r="Q513" s="2">
        <v>14803</v>
      </c>
      <c r="R513" s="2">
        <v>15001</v>
      </c>
      <c r="S513" s="2">
        <v>15227</v>
      </c>
      <c r="T513" s="2">
        <v>15533</v>
      </c>
      <c r="U513" s="2">
        <v>15787</v>
      </c>
      <c r="V513" s="2">
        <v>15856</v>
      </c>
      <c r="W513" s="2">
        <v>15852.848987270099</v>
      </c>
      <c r="X513" s="2">
        <v>15853.814690683401</v>
      </c>
      <c r="Y513" s="2">
        <v>15906.504510659501</v>
      </c>
      <c r="Z513" s="2">
        <v>15968.0056447852</v>
      </c>
      <c r="AA513" s="2">
        <v>16312.9263797485</v>
      </c>
      <c r="AB513" s="2">
        <v>16370.3607531423</v>
      </c>
      <c r="AC513" s="2">
        <v>16589.328977189401</v>
      </c>
      <c r="AD513" s="2">
        <v>16807.282705089099</v>
      </c>
      <c r="AE513" s="2">
        <v>17030.7742251319</v>
      </c>
      <c r="AF513" s="2">
        <v>17282.892311997701</v>
      </c>
      <c r="AG513" s="2">
        <v>17397.382409844598</v>
      </c>
      <c r="AH513" s="2">
        <v>17474.469951496601</v>
      </c>
      <c r="AI513" s="2">
        <v>17553.0871495723</v>
      </c>
      <c r="AJ513" s="2">
        <v>17617.4868740153</v>
      </c>
      <c r="AK513" s="2">
        <v>17668.882154247302</v>
      </c>
      <c r="AL513" s="2">
        <v>17731.845118812798</v>
      </c>
      <c r="AM513" s="2">
        <v>17793.425659947101</v>
      </c>
      <c r="AN513" s="2">
        <v>17862.247151731499</v>
      </c>
      <c r="AO513" s="2">
        <v>17929.949389619898</v>
      </c>
      <c r="AP513" s="2">
        <v>18007.6313060785</v>
      </c>
      <c r="AQ513" s="2">
        <v>18077.882000368001</v>
      </c>
      <c r="AR513" s="2"/>
      <c r="AS513" s="2"/>
      <c r="AT513" s="2"/>
      <c r="AU513" s="2"/>
      <c r="AV513" s="2"/>
      <c r="AW513" s="2"/>
      <c r="AX513" s="2"/>
      <c r="AY513" s="2"/>
      <c r="AZ513" s="2"/>
      <c r="BA513" s="2"/>
      <c r="BB513" s="2"/>
      <c r="BC513" s="2"/>
      <c r="BD513" s="2"/>
      <c r="BE513" s="2"/>
      <c r="BF513" s="2"/>
      <c r="BG513" s="2"/>
      <c r="BH513" s="2"/>
    </row>
    <row r="514" spans="1:60">
      <c r="A514" t="s">
        <v>221</v>
      </c>
      <c r="B514" t="s">
        <v>722</v>
      </c>
      <c r="C514" s="2">
        <v>10280</v>
      </c>
      <c r="D514" s="2">
        <v>10269</v>
      </c>
      <c r="E514" s="2">
        <v>10279</v>
      </c>
      <c r="F514" s="2">
        <v>10271</v>
      </c>
      <c r="G514" s="2">
        <v>10242</v>
      </c>
      <c r="H514" s="2">
        <v>10219</v>
      </c>
      <c r="I514" s="2">
        <v>10258</v>
      </c>
      <c r="J514" s="2">
        <v>10277</v>
      </c>
      <c r="K514" s="2">
        <v>10304</v>
      </c>
      <c r="L514" s="2">
        <v>10308</v>
      </c>
      <c r="M514" s="2">
        <v>10306</v>
      </c>
      <c r="N514" s="2">
        <v>10429</v>
      </c>
      <c r="O514" s="2">
        <v>10566</v>
      </c>
      <c r="P514" s="2">
        <v>10681</v>
      </c>
      <c r="Q514" s="2">
        <v>10765</v>
      </c>
      <c r="R514" s="2">
        <v>10855</v>
      </c>
      <c r="S514" s="2">
        <v>10927</v>
      </c>
      <c r="T514" s="2">
        <v>10979</v>
      </c>
      <c r="U514" s="2">
        <v>10994</v>
      </c>
      <c r="V514" s="2">
        <v>10975</v>
      </c>
      <c r="W514" s="2">
        <v>10973.6058428181</v>
      </c>
      <c r="X514" s="2">
        <v>10973.746968332</v>
      </c>
      <c r="Y514" s="2">
        <v>10978.740681269201</v>
      </c>
      <c r="Z514" s="2">
        <v>10988.0054417384</v>
      </c>
      <c r="AA514" s="2">
        <v>11025.504388982201</v>
      </c>
      <c r="AB514" s="2">
        <v>11041.581363468</v>
      </c>
      <c r="AC514" s="2">
        <v>11058.1831617431</v>
      </c>
      <c r="AD514" s="2">
        <v>11074.7080434279</v>
      </c>
      <c r="AE514" s="2">
        <v>11091.6527900661</v>
      </c>
      <c r="AF514" s="2">
        <v>11110.767979746801</v>
      </c>
      <c r="AG514" s="2">
        <v>11130.967061720799</v>
      </c>
      <c r="AH514" s="2">
        <v>11151.914717023799</v>
      </c>
      <c r="AI514" s="2">
        <v>11173.2780409474</v>
      </c>
      <c r="AJ514" s="2">
        <v>11196.245296458999</v>
      </c>
      <c r="AK514" s="2">
        <v>11217.5139709184</v>
      </c>
      <c r="AL514" s="2">
        <v>11243.569626206199</v>
      </c>
      <c r="AM514" s="2">
        <v>11269.053199578</v>
      </c>
      <c r="AN514" s="2">
        <v>11297.5332607086</v>
      </c>
      <c r="AO514" s="2">
        <v>11325.550145700199</v>
      </c>
      <c r="AP514" s="2">
        <v>11357.696872976099</v>
      </c>
      <c r="AQ514" s="2">
        <v>11386.7683737958</v>
      </c>
      <c r="AR514" s="2"/>
      <c r="AS514" s="2"/>
      <c r="AT514" s="2"/>
      <c r="AU514" s="2"/>
      <c r="AV514" s="2"/>
      <c r="AW514" s="2"/>
      <c r="AX514" s="2"/>
      <c r="AY514" s="2"/>
      <c r="AZ514" s="2"/>
      <c r="BA514" s="2"/>
      <c r="BB514" s="2"/>
      <c r="BC514" s="2"/>
      <c r="BD514" s="2"/>
      <c r="BE514" s="2"/>
      <c r="BF514" s="2"/>
      <c r="BG514" s="2"/>
      <c r="BH514" s="2"/>
    </row>
    <row r="515" spans="1:60">
      <c r="A515" t="s">
        <v>221</v>
      </c>
      <c r="B515" t="s">
        <v>723</v>
      </c>
      <c r="C515" s="2">
        <v>17534</v>
      </c>
      <c r="D515" s="2">
        <v>17710</v>
      </c>
      <c r="E515" s="2">
        <v>17812</v>
      </c>
      <c r="F515" s="2">
        <v>17857</v>
      </c>
      <c r="G515" s="2">
        <v>17940</v>
      </c>
      <c r="H515" s="2">
        <v>18068</v>
      </c>
      <c r="I515" s="2">
        <v>18428</v>
      </c>
      <c r="J515" s="2">
        <v>18762</v>
      </c>
      <c r="K515" s="2">
        <v>19072</v>
      </c>
      <c r="L515" s="2">
        <v>19376</v>
      </c>
      <c r="M515" s="2">
        <v>19601</v>
      </c>
      <c r="N515" s="2">
        <v>20224</v>
      </c>
      <c r="O515" s="2">
        <v>20867</v>
      </c>
      <c r="P515" s="2">
        <v>21439</v>
      </c>
      <c r="Q515" s="2">
        <v>22052</v>
      </c>
      <c r="R515" s="2">
        <v>22689</v>
      </c>
      <c r="S515" s="2">
        <v>23286</v>
      </c>
      <c r="T515" s="2">
        <v>23806</v>
      </c>
      <c r="U515" s="2">
        <v>24511</v>
      </c>
      <c r="V515" s="2">
        <v>25192</v>
      </c>
      <c r="W515" s="2">
        <v>25167.8019883624</v>
      </c>
      <c r="X515" s="2">
        <v>25180.855141121599</v>
      </c>
      <c r="Y515" s="2">
        <v>25442.840408942899</v>
      </c>
      <c r="Z515" s="2">
        <v>26533.294217128201</v>
      </c>
      <c r="AA515" s="2">
        <v>27707.439427533802</v>
      </c>
      <c r="AB515" s="2">
        <v>29477.049024092699</v>
      </c>
      <c r="AC515" s="2">
        <v>30902.637205999399</v>
      </c>
      <c r="AD515" s="2">
        <v>32788.363377026501</v>
      </c>
      <c r="AE515" s="2">
        <v>34737.971639838899</v>
      </c>
      <c r="AF515" s="2">
        <v>36714.158417246203</v>
      </c>
      <c r="AG515" s="2">
        <v>38441.454809853203</v>
      </c>
      <c r="AH515" s="2">
        <v>39654.052538524098</v>
      </c>
      <c r="AI515" s="2">
        <v>40910.825234173302</v>
      </c>
      <c r="AJ515" s="2">
        <v>42143.003655284803</v>
      </c>
      <c r="AK515" s="2">
        <v>43822.708123276898</v>
      </c>
      <c r="AL515" s="2">
        <v>45512.474790690998</v>
      </c>
      <c r="AM515" s="2">
        <v>47405.115305865504</v>
      </c>
      <c r="AN515" s="2">
        <v>49587.336707389099</v>
      </c>
      <c r="AO515" s="2">
        <v>51404.293576737102</v>
      </c>
      <c r="AP515" s="2">
        <v>53489.077732171201</v>
      </c>
      <c r="AQ515" s="2">
        <v>55100.749207132802</v>
      </c>
      <c r="AR515" s="2"/>
      <c r="AS515" s="2"/>
      <c r="AT515" s="2"/>
      <c r="AU515" s="2"/>
      <c r="AV515" s="2"/>
      <c r="AW515" s="2"/>
      <c r="AX515" s="2"/>
      <c r="AY515" s="2"/>
      <c r="AZ515" s="2"/>
      <c r="BA515" s="2"/>
      <c r="BB515" s="2"/>
      <c r="BC515" s="2"/>
      <c r="BD515" s="2"/>
      <c r="BE515" s="2"/>
      <c r="BF515" s="2"/>
      <c r="BG515" s="2"/>
      <c r="BH515" s="2"/>
    </row>
    <row r="516" spans="1:60">
      <c r="A516" t="s">
        <v>221</v>
      </c>
      <c r="B516" t="s">
        <v>724</v>
      </c>
      <c r="C516" s="2">
        <v>12055</v>
      </c>
      <c r="D516" s="2">
        <v>11987</v>
      </c>
      <c r="E516" s="2">
        <v>12008</v>
      </c>
      <c r="F516" s="2">
        <v>12032</v>
      </c>
      <c r="G516" s="2">
        <v>12035</v>
      </c>
      <c r="H516" s="2">
        <v>12065</v>
      </c>
      <c r="I516" s="2">
        <v>12113</v>
      </c>
      <c r="J516" s="2">
        <v>12202</v>
      </c>
      <c r="K516" s="2">
        <v>12325</v>
      </c>
      <c r="L516" s="2">
        <v>12515</v>
      </c>
      <c r="M516" s="2">
        <v>12517</v>
      </c>
      <c r="N516" s="2">
        <v>12566</v>
      </c>
      <c r="O516" s="2">
        <v>12600</v>
      </c>
      <c r="P516" s="2">
        <v>12643</v>
      </c>
      <c r="Q516" s="2">
        <v>12688</v>
      </c>
      <c r="R516" s="2">
        <v>12758</v>
      </c>
      <c r="S516" s="2">
        <v>12965</v>
      </c>
      <c r="T516" s="2">
        <v>13174</v>
      </c>
      <c r="U516" s="2">
        <v>14150</v>
      </c>
      <c r="V516" s="2">
        <v>14412</v>
      </c>
      <c r="W516" s="2">
        <v>14409.875111735701</v>
      </c>
      <c r="X516" s="2">
        <v>14410.170548163</v>
      </c>
      <c r="Y516" s="2">
        <v>14423.231647467101</v>
      </c>
      <c r="Z516" s="2">
        <v>14443.615476622001</v>
      </c>
      <c r="AA516" s="2">
        <v>14647.939929558501</v>
      </c>
      <c r="AB516" s="2">
        <v>14682.4031953414</v>
      </c>
      <c r="AC516" s="2">
        <v>14826.635249770699</v>
      </c>
      <c r="AD516" s="2">
        <v>14970.198954424801</v>
      </c>
      <c r="AE516" s="2">
        <v>15117.410339641199</v>
      </c>
      <c r="AF516" s="2">
        <v>15262.029931448</v>
      </c>
      <c r="AG516" s="2">
        <v>15399.8655331309</v>
      </c>
      <c r="AH516" s="2">
        <v>15554.3710171569</v>
      </c>
      <c r="AI516" s="2">
        <v>15711.942356342401</v>
      </c>
      <c r="AJ516" s="2">
        <v>15881.343951286601</v>
      </c>
      <c r="AK516" s="2">
        <v>16165.492144780201</v>
      </c>
      <c r="AL516" s="2">
        <v>16611.045167681499</v>
      </c>
      <c r="AM516" s="2">
        <v>17142.1267062814</v>
      </c>
      <c r="AN516" s="2">
        <v>17735.655508992899</v>
      </c>
      <c r="AO516" s="2">
        <v>18319.531707546801</v>
      </c>
      <c r="AP516" s="2">
        <v>18869.2423850989</v>
      </c>
      <c r="AQ516" s="2">
        <v>19246.763127697501</v>
      </c>
      <c r="AR516" s="2"/>
      <c r="AS516" s="2"/>
      <c r="AT516" s="2"/>
      <c r="AU516" s="2"/>
      <c r="AV516" s="2"/>
      <c r="AW516" s="2"/>
      <c r="AX516" s="2"/>
      <c r="AY516" s="2"/>
      <c r="AZ516" s="2"/>
      <c r="BA516" s="2"/>
      <c r="BB516" s="2"/>
      <c r="BC516" s="2"/>
      <c r="BD516" s="2"/>
      <c r="BE516" s="2"/>
      <c r="BF516" s="2"/>
      <c r="BG516" s="2"/>
      <c r="BH516" s="2"/>
    </row>
    <row r="517" spans="1:60">
      <c r="A517" t="s">
        <v>221</v>
      </c>
      <c r="B517" t="s">
        <v>725</v>
      </c>
      <c r="C517" s="2">
        <v>19293</v>
      </c>
      <c r="D517" s="2">
        <v>19267</v>
      </c>
      <c r="E517" s="2">
        <v>19252</v>
      </c>
      <c r="F517" s="2">
        <v>19359</v>
      </c>
      <c r="G517" s="2">
        <v>19352</v>
      </c>
      <c r="H517" s="2">
        <v>19334</v>
      </c>
      <c r="I517" s="2">
        <v>19365</v>
      </c>
      <c r="J517" s="2">
        <v>19490</v>
      </c>
      <c r="K517" s="2">
        <v>19832</v>
      </c>
      <c r="L517" s="2">
        <v>20071</v>
      </c>
      <c r="M517" s="2">
        <v>20261</v>
      </c>
      <c r="N517" s="2">
        <v>20388</v>
      </c>
      <c r="O517" s="2">
        <v>20528</v>
      </c>
      <c r="P517" s="2">
        <v>20726</v>
      </c>
      <c r="Q517" s="2">
        <v>20946</v>
      </c>
      <c r="R517" s="2">
        <v>21175</v>
      </c>
      <c r="S517" s="2">
        <v>21488</v>
      </c>
      <c r="T517" s="2">
        <v>21787</v>
      </c>
      <c r="U517" s="2">
        <v>22013</v>
      </c>
      <c r="V517" s="2">
        <v>22090</v>
      </c>
      <c r="W517" s="2">
        <v>22089.8420470985</v>
      </c>
      <c r="X517" s="2">
        <v>22089.877100523699</v>
      </c>
      <c r="Y517" s="2">
        <v>22093.991450512502</v>
      </c>
      <c r="Z517" s="2">
        <v>22094.515235792998</v>
      </c>
      <c r="AA517" s="2">
        <v>22100.328547881501</v>
      </c>
      <c r="AB517" s="2">
        <v>22102.219507858699</v>
      </c>
      <c r="AC517" s="2">
        <v>22111.842618793398</v>
      </c>
      <c r="AD517" s="2">
        <v>22121.421144159602</v>
      </c>
      <c r="AE517" s="2">
        <v>22131.243041274</v>
      </c>
      <c r="AF517" s="2">
        <v>22142.323013987399</v>
      </c>
      <c r="AG517" s="2">
        <v>22154.031264046</v>
      </c>
      <c r="AH517" s="2">
        <v>22166.1734038717</v>
      </c>
      <c r="AI517" s="2">
        <v>22178.556497231799</v>
      </c>
      <c r="AJ517" s="2">
        <v>22191.869287477701</v>
      </c>
      <c r="AK517" s="2">
        <v>22204.197113154602</v>
      </c>
      <c r="AL517" s="2">
        <v>22219.300081211801</v>
      </c>
      <c r="AM517" s="2">
        <v>22234.071445938702</v>
      </c>
      <c r="AN517" s="2">
        <v>22248.690721889601</v>
      </c>
      <c r="AO517" s="2">
        <v>22262.319634587398</v>
      </c>
      <c r="AP517" s="2">
        <v>22277.9575302628</v>
      </c>
      <c r="AQ517" s="2">
        <v>22292.0994650104</v>
      </c>
      <c r="AR517" s="2"/>
      <c r="AS517" s="2"/>
      <c r="AT517" s="2"/>
      <c r="AU517" s="2"/>
      <c r="AV517" s="2"/>
      <c r="AW517" s="2"/>
      <c r="AX517" s="2"/>
      <c r="AY517" s="2"/>
      <c r="AZ517" s="2"/>
      <c r="BA517" s="2"/>
      <c r="BB517" s="2"/>
      <c r="BC517" s="2"/>
      <c r="BD517" s="2"/>
      <c r="BE517" s="2"/>
      <c r="BF517" s="2"/>
      <c r="BG517" s="2"/>
      <c r="BH517" s="2"/>
    </row>
    <row r="518" spans="1:60">
      <c r="A518" t="s">
        <v>221</v>
      </c>
      <c r="B518" t="s">
        <v>726</v>
      </c>
      <c r="C518" s="2">
        <v>4085</v>
      </c>
      <c r="D518" s="2">
        <v>4052</v>
      </c>
      <c r="E518" s="2">
        <v>4061</v>
      </c>
      <c r="F518" s="2">
        <v>4066</v>
      </c>
      <c r="G518" s="2">
        <v>4106</v>
      </c>
      <c r="H518" s="2">
        <v>4132</v>
      </c>
      <c r="I518" s="2">
        <v>4178</v>
      </c>
      <c r="J518" s="2">
        <v>4237</v>
      </c>
      <c r="K518" s="2">
        <v>4263</v>
      </c>
      <c r="L518" s="2">
        <v>4295</v>
      </c>
      <c r="M518" s="2">
        <v>4351</v>
      </c>
      <c r="N518" s="2">
        <v>4335</v>
      </c>
      <c r="O518" s="2">
        <v>4323</v>
      </c>
      <c r="P518" s="2">
        <v>4306</v>
      </c>
      <c r="Q518" s="2">
        <v>4289</v>
      </c>
      <c r="R518" s="2">
        <v>4272</v>
      </c>
      <c r="S518" s="2">
        <v>4270</v>
      </c>
      <c r="T518" s="2">
        <v>4254</v>
      </c>
      <c r="U518" s="2">
        <v>4246</v>
      </c>
      <c r="V518" s="2">
        <v>4231</v>
      </c>
      <c r="W518" s="2">
        <v>4230.61758334568</v>
      </c>
      <c r="X518" s="2">
        <v>4230.6175833593998</v>
      </c>
      <c r="Y518" s="2">
        <v>4232.5496113825402</v>
      </c>
      <c r="Z518" s="2">
        <v>4233.9620770149704</v>
      </c>
      <c r="AA518" s="2">
        <v>4245.81907418432</v>
      </c>
      <c r="AB518" s="2">
        <v>4258.4455113960003</v>
      </c>
      <c r="AC518" s="2">
        <v>4272.4840191379699</v>
      </c>
      <c r="AD518" s="2">
        <v>4286.4574860680896</v>
      </c>
      <c r="AE518" s="2">
        <v>4300.7859914236096</v>
      </c>
      <c r="AF518" s="2">
        <v>4316.9498034901699</v>
      </c>
      <c r="AG518" s="2">
        <v>4334.0301801960704</v>
      </c>
      <c r="AH518" s="2">
        <v>4351.7435558678699</v>
      </c>
      <c r="AI518" s="2">
        <v>4369.8084180947999</v>
      </c>
      <c r="AJ518" s="2">
        <v>4389.2295676438798</v>
      </c>
      <c r="AK518" s="2">
        <v>4407.2143800794702</v>
      </c>
      <c r="AL518" s="2">
        <v>4429.2470850357604</v>
      </c>
      <c r="AM518" s="2">
        <v>4450.7960365643303</v>
      </c>
      <c r="AN518" s="2">
        <v>4474.8788232022498</v>
      </c>
      <c r="AO518" s="2">
        <v>4498.5699499888196</v>
      </c>
      <c r="AP518" s="2">
        <v>4525.7532712459397</v>
      </c>
      <c r="AQ518" s="2">
        <v>4550.3361800196399</v>
      </c>
      <c r="AR518" s="2"/>
      <c r="AS518" s="2"/>
      <c r="AT518" s="2"/>
      <c r="AU518" s="2"/>
      <c r="AV518" s="2"/>
      <c r="AW518" s="2"/>
      <c r="AX518" s="2"/>
      <c r="AY518" s="2"/>
      <c r="AZ518" s="2"/>
      <c r="BA518" s="2"/>
      <c r="BB518" s="2"/>
      <c r="BC518" s="2"/>
      <c r="BD518" s="2"/>
      <c r="BE518" s="2"/>
      <c r="BF518" s="2"/>
      <c r="BG518" s="2"/>
      <c r="BH518" s="2"/>
    </row>
    <row r="519" spans="1:60">
      <c r="A519" t="s">
        <v>221</v>
      </c>
      <c r="B519" t="s">
        <v>727</v>
      </c>
      <c r="C519" s="2">
        <v>20872</v>
      </c>
      <c r="D519" s="2">
        <v>20892</v>
      </c>
      <c r="E519" s="2">
        <v>20875</v>
      </c>
      <c r="F519" s="2">
        <v>20843</v>
      </c>
      <c r="G519" s="2">
        <v>20958</v>
      </c>
      <c r="H519" s="2">
        <v>21110</v>
      </c>
      <c r="I519" s="2">
        <v>21553</v>
      </c>
      <c r="J519" s="2">
        <v>22052</v>
      </c>
      <c r="K519" s="2">
        <v>22400</v>
      </c>
      <c r="L519" s="2">
        <v>23014</v>
      </c>
      <c r="M519" s="2">
        <v>23210</v>
      </c>
      <c r="N519" s="2">
        <v>24156</v>
      </c>
      <c r="O519" s="2">
        <v>25160</v>
      </c>
      <c r="P519" s="2">
        <v>26083</v>
      </c>
      <c r="Q519" s="2">
        <v>27199</v>
      </c>
      <c r="R519" s="2">
        <v>28309</v>
      </c>
      <c r="S519" s="2">
        <v>29739</v>
      </c>
      <c r="T519" s="2">
        <v>31000</v>
      </c>
      <c r="U519" s="2">
        <v>32182</v>
      </c>
      <c r="V519" s="2">
        <v>32863</v>
      </c>
      <c r="W519" s="2">
        <v>32856.662484455497</v>
      </c>
      <c r="X519" s="2">
        <v>32857.019882755201</v>
      </c>
      <c r="Y519" s="2">
        <v>32963.295169072102</v>
      </c>
      <c r="Z519" s="2">
        <v>33144.946627259102</v>
      </c>
      <c r="AA519" s="2">
        <v>33499.480397393498</v>
      </c>
      <c r="AB519" s="2">
        <v>33613.276498781699</v>
      </c>
      <c r="AC519" s="2">
        <v>33935.186331750599</v>
      </c>
      <c r="AD519" s="2">
        <v>34255.604823671303</v>
      </c>
      <c r="AE519" s="2">
        <v>34584.164550078603</v>
      </c>
      <c r="AF519" s="2">
        <v>34954.808561719103</v>
      </c>
      <c r="AG519" s="2">
        <v>35158.055313944496</v>
      </c>
      <c r="AH519" s="2">
        <v>35317.186066607697</v>
      </c>
      <c r="AI519" s="2">
        <v>35479.474457138</v>
      </c>
      <c r="AJ519" s="2">
        <v>35628.295886307002</v>
      </c>
      <c r="AK519" s="2">
        <v>35755.603486544504</v>
      </c>
      <c r="AL519" s="2">
        <v>35911.5663025182</v>
      </c>
      <c r="AM519" s="2">
        <v>36064.1030611526</v>
      </c>
      <c r="AN519" s="2">
        <v>36234.5676013872</v>
      </c>
      <c r="AO519" s="2">
        <v>36402.267980803801</v>
      </c>
      <c r="AP519" s="2">
        <v>36594.688311648097</v>
      </c>
      <c r="AQ519" s="2">
        <v>36768.698777155798</v>
      </c>
      <c r="AR519" s="2"/>
      <c r="AS519" s="2"/>
      <c r="AT519" s="2"/>
      <c r="AU519" s="2"/>
      <c r="AV519" s="2"/>
      <c r="AW519" s="2"/>
      <c r="AX519" s="2"/>
      <c r="AY519" s="2"/>
      <c r="AZ519" s="2"/>
      <c r="BA519" s="2"/>
      <c r="BB519" s="2"/>
      <c r="BC519" s="2"/>
      <c r="BD519" s="2"/>
      <c r="BE519" s="2"/>
      <c r="BF519" s="2"/>
      <c r="BG519" s="2"/>
      <c r="BH519" s="2"/>
    </row>
    <row r="520" spans="1:60">
      <c r="A520" t="s">
        <v>221</v>
      </c>
      <c r="B520" t="s">
        <v>728</v>
      </c>
      <c r="C520" s="2">
        <v>14993</v>
      </c>
      <c r="D520" s="2">
        <v>15082</v>
      </c>
      <c r="E520" s="2">
        <v>15237</v>
      </c>
      <c r="F520" s="2">
        <v>15359</v>
      </c>
      <c r="G520" s="2">
        <v>15578</v>
      </c>
      <c r="H520" s="2">
        <v>15798</v>
      </c>
      <c r="I520" s="2">
        <v>16455</v>
      </c>
      <c r="J520" s="2">
        <v>16982</v>
      </c>
      <c r="K520" s="2">
        <v>17097</v>
      </c>
      <c r="L520" s="2">
        <v>17338</v>
      </c>
      <c r="M520" s="2">
        <v>17977</v>
      </c>
      <c r="N520" s="2">
        <v>18334</v>
      </c>
      <c r="O520" s="2">
        <v>18636</v>
      </c>
      <c r="P520" s="2">
        <v>19084</v>
      </c>
      <c r="Q520" s="2">
        <v>19645</v>
      </c>
      <c r="R520" s="2">
        <v>20262</v>
      </c>
      <c r="S520" s="2">
        <v>20891</v>
      </c>
      <c r="T520" s="2">
        <v>21265</v>
      </c>
      <c r="U520" s="2">
        <v>21773</v>
      </c>
      <c r="V520" s="2">
        <v>22024</v>
      </c>
      <c r="W520" s="2">
        <v>22019.895360244001</v>
      </c>
      <c r="X520" s="2">
        <v>22020.973021921902</v>
      </c>
      <c r="Y520" s="2">
        <v>22066.563977709699</v>
      </c>
      <c r="Z520" s="2">
        <v>22286.708131405001</v>
      </c>
      <c r="AA520" s="2">
        <v>22533.2759163624</v>
      </c>
      <c r="AB520" s="2">
        <v>22780.6147171472</v>
      </c>
      <c r="AC520" s="2">
        <v>22956.2497175522</v>
      </c>
      <c r="AD520" s="2">
        <v>23131.070951577702</v>
      </c>
      <c r="AE520" s="2">
        <v>23310.3341038053</v>
      </c>
      <c r="AF520" s="2">
        <v>23512.558700521498</v>
      </c>
      <c r="AG520" s="2">
        <v>23602.828829681301</v>
      </c>
      <c r="AH520" s="2">
        <v>23662.612032227298</v>
      </c>
      <c r="AI520" s="2">
        <v>23723.581486805899</v>
      </c>
      <c r="AJ520" s="2">
        <v>23781.245028912599</v>
      </c>
      <c r="AK520" s="2">
        <v>23831.4148258444</v>
      </c>
      <c r="AL520" s="2">
        <v>23892.8763160655</v>
      </c>
      <c r="AM520" s="2">
        <v>23952.988349929801</v>
      </c>
      <c r="AN520" s="2">
        <v>24020.168655813501</v>
      </c>
      <c r="AO520" s="2">
        <v>24086.256417258199</v>
      </c>
      <c r="AP520" s="2">
        <v>24162.085847556398</v>
      </c>
      <c r="AQ520" s="2">
        <v>24230.661278059801</v>
      </c>
      <c r="AR520" s="2"/>
      <c r="AS520" s="2"/>
      <c r="AT520" s="2"/>
      <c r="AU520" s="2"/>
      <c r="AV520" s="2"/>
      <c r="AW520" s="2"/>
      <c r="AX520" s="2"/>
      <c r="AY520" s="2"/>
      <c r="AZ520" s="2"/>
      <c r="BA520" s="2"/>
      <c r="BB520" s="2"/>
      <c r="BC520" s="2"/>
      <c r="BD520" s="2"/>
      <c r="BE520" s="2"/>
      <c r="BF520" s="2"/>
      <c r="BG520" s="2"/>
      <c r="BH520" s="2"/>
    </row>
    <row r="521" spans="1:60">
      <c r="A521" t="s">
        <v>222</v>
      </c>
      <c r="B521" t="s">
        <v>729</v>
      </c>
      <c r="C521" s="2">
        <v>16934</v>
      </c>
      <c r="D521" s="2">
        <v>16746</v>
      </c>
      <c r="E521" s="2">
        <v>16577</v>
      </c>
      <c r="F521" s="2">
        <v>16500</v>
      </c>
      <c r="G521" s="2">
        <v>16360</v>
      </c>
      <c r="H521" s="2">
        <v>16243</v>
      </c>
      <c r="I521" s="2">
        <v>16264</v>
      </c>
      <c r="J521" s="2">
        <v>16354</v>
      </c>
      <c r="K521" s="2">
        <v>16632</v>
      </c>
      <c r="L521" s="2">
        <v>16920</v>
      </c>
      <c r="M521" s="2">
        <v>17167</v>
      </c>
      <c r="N521" s="2">
        <v>17299</v>
      </c>
      <c r="O521" s="2">
        <v>17452</v>
      </c>
      <c r="P521" s="2">
        <v>17622</v>
      </c>
      <c r="Q521" s="2">
        <v>17769</v>
      </c>
      <c r="R521" s="2">
        <v>17919</v>
      </c>
      <c r="S521" s="2">
        <v>18117</v>
      </c>
      <c r="T521" s="2">
        <v>18266</v>
      </c>
      <c r="U521" s="2">
        <v>18399</v>
      </c>
      <c r="V521" s="2">
        <v>18325</v>
      </c>
      <c r="W521" s="2">
        <v>18354.324104286901</v>
      </c>
      <c r="X521" s="2">
        <v>18358.634140422499</v>
      </c>
      <c r="Y521" s="2">
        <v>18462.109319759202</v>
      </c>
      <c r="Z521" s="2">
        <v>18578.0888247978</v>
      </c>
      <c r="AA521" s="2">
        <v>18792.207470661298</v>
      </c>
      <c r="AB521" s="2">
        <v>19072.0044586843</v>
      </c>
      <c r="AC521" s="2">
        <v>19361.517522842001</v>
      </c>
      <c r="AD521" s="2">
        <v>19652.871581897001</v>
      </c>
      <c r="AE521" s="2">
        <v>19959.977879024202</v>
      </c>
      <c r="AF521" s="2">
        <v>20282.122505994801</v>
      </c>
      <c r="AG521" s="2">
        <v>20608.398568223201</v>
      </c>
      <c r="AH521" s="2">
        <v>20935.4033329663</v>
      </c>
      <c r="AI521" s="2">
        <v>21283.111821844101</v>
      </c>
      <c r="AJ521" s="2">
        <v>21612.753700232301</v>
      </c>
      <c r="AK521" s="2">
        <v>21956.862202376298</v>
      </c>
      <c r="AL521" s="2">
        <v>22313.171776271</v>
      </c>
      <c r="AM521" s="2">
        <v>22662.4950004815</v>
      </c>
      <c r="AN521" s="2">
        <v>23030.220159865999</v>
      </c>
      <c r="AO521" s="2">
        <v>23394.050261080101</v>
      </c>
      <c r="AP521" s="2">
        <v>23764.472948928898</v>
      </c>
      <c r="AQ521" s="2">
        <v>24138.876654118299</v>
      </c>
      <c r="AR521" s="2"/>
      <c r="AS521" s="2"/>
      <c r="AT521" s="2"/>
      <c r="AU521" s="2"/>
      <c r="AV521" s="2"/>
      <c r="AW521" s="2"/>
      <c r="AX521" s="2"/>
      <c r="AY521" s="2"/>
      <c r="AZ521" s="2"/>
      <c r="BA521" s="2"/>
      <c r="BB521" s="2"/>
      <c r="BC521" s="2"/>
      <c r="BD521" s="2"/>
      <c r="BE521" s="2"/>
      <c r="BF521" s="2"/>
      <c r="BG521" s="2"/>
      <c r="BH521" s="2"/>
    </row>
    <row r="522" spans="1:60">
      <c r="A522" t="s">
        <v>222</v>
      </c>
      <c r="B522" t="s">
        <v>99</v>
      </c>
      <c r="C522" s="2">
        <v>9211</v>
      </c>
      <c r="D522" s="2">
        <v>9406</v>
      </c>
      <c r="E522" s="2">
        <v>9356</v>
      </c>
      <c r="F522" s="2">
        <v>9176</v>
      </c>
      <c r="G522" s="2">
        <v>9189</v>
      </c>
      <c r="H522" s="2">
        <v>9243</v>
      </c>
      <c r="I522" s="2">
        <v>9110</v>
      </c>
      <c r="J522" s="2">
        <v>9163</v>
      </c>
      <c r="K522" s="2">
        <v>9242</v>
      </c>
      <c r="L522" s="2">
        <v>9384</v>
      </c>
      <c r="M522" s="2">
        <v>9597</v>
      </c>
      <c r="N522" s="2">
        <v>9551</v>
      </c>
      <c r="O522" s="2">
        <v>9509</v>
      </c>
      <c r="P522" s="2">
        <v>9462</v>
      </c>
      <c r="Q522" s="2">
        <v>9371</v>
      </c>
      <c r="R522" s="2">
        <v>9272</v>
      </c>
      <c r="S522" s="2">
        <v>9232</v>
      </c>
      <c r="T522" s="2">
        <v>9175</v>
      </c>
      <c r="U522" s="2">
        <v>9191</v>
      </c>
      <c r="V522" s="2">
        <v>10012</v>
      </c>
      <c r="W522" s="2">
        <v>10056.819286260399</v>
      </c>
      <c r="X522" s="2">
        <v>10395.8899196165</v>
      </c>
      <c r="Y522" s="2">
        <v>10686.5030070744</v>
      </c>
      <c r="Z522" s="2">
        <v>11353.9750364879</v>
      </c>
      <c r="AA522" s="2">
        <v>12402.911677821199</v>
      </c>
      <c r="AB522" s="2">
        <v>13519.258320737999</v>
      </c>
      <c r="AC522" s="2">
        <v>14990.336640634199</v>
      </c>
      <c r="AD522" s="2">
        <v>16636.543604676899</v>
      </c>
      <c r="AE522" s="2">
        <v>18322.670704150602</v>
      </c>
      <c r="AF522" s="2">
        <v>20280.836013475298</v>
      </c>
      <c r="AG522" s="2">
        <v>22693.808253404401</v>
      </c>
      <c r="AH522" s="2">
        <v>25252.236653</v>
      </c>
      <c r="AI522" s="2">
        <v>27483.606918964299</v>
      </c>
      <c r="AJ522" s="2">
        <v>29599.037518902602</v>
      </c>
      <c r="AK522" s="2">
        <v>32027.295020553101</v>
      </c>
      <c r="AL522" s="2">
        <v>34313.861486422596</v>
      </c>
      <c r="AM522" s="2">
        <v>36271.973339024</v>
      </c>
      <c r="AN522" s="2">
        <v>37926.534244221897</v>
      </c>
      <c r="AO522" s="2">
        <v>39377.491368438001</v>
      </c>
      <c r="AP522" s="2">
        <v>40868.853593346597</v>
      </c>
      <c r="AQ522" s="2">
        <v>42383.5121468953</v>
      </c>
      <c r="AR522" s="2"/>
      <c r="AS522" s="2"/>
      <c r="AT522" s="2"/>
      <c r="AU522" s="2"/>
      <c r="AV522" s="2"/>
      <c r="AW522" s="2"/>
      <c r="AX522" s="2"/>
      <c r="AY522" s="2"/>
      <c r="AZ522" s="2"/>
      <c r="BA522" s="2"/>
      <c r="BB522" s="2"/>
      <c r="BC522" s="2"/>
      <c r="BD522" s="2"/>
      <c r="BE522" s="2"/>
      <c r="BF522" s="2"/>
      <c r="BG522" s="2"/>
      <c r="BH522" s="2"/>
    </row>
    <row r="523" spans="1:60">
      <c r="A523" t="s">
        <v>222</v>
      </c>
      <c r="B523" t="s">
        <v>730</v>
      </c>
      <c r="C523" s="2">
        <v>16448</v>
      </c>
      <c r="D523" s="2">
        <v>16277</v>
      </c>
      <c r="E523" s="2">
        <v>16112</v>
      </c>
      <c r="F523" s="2">
        <v>15961</v>
      </c>
      <c r="G523" s="2">
        <v>15873</v>
      </c>
      <c r="H523" s="2">
        <v>15757</v>
      </c>
      <c r="I523" s="2">
        <v>15668</v>
      </c>
      <c r="J523" s="2">
        <v>15742</v>
      </c>
      <c r="K523" s="2">
        <v>15781</v>
      </c>
      <c r="L523" s="2">
        <v>15820</v>
      </c>
      <c r="M523" s="2">
        <v>15943</v>
      </c>
      <c r="N523" s="2">
        <v>16033</v>
      </c>
      <c r="O523" s="2">
        <v>16191</v>
      </c>
      <c r="P523" s="2">
        <v>16332</v>
      </c>
      <c r="Q523" s="2">
        <v>16456</v>
      </c>
      <c r="R523" s="2">
        <v>16558</v>
      </c>
      <c r="S523" s="2">
        <v>16764</v>
      </c>
      <c r="T523" s="2">
        <v>16845</v>
      </c>
      <c r="U523" s="2">
        <v>16913</v>
      </c>
      <c r="V523" s="2">
        <v>16925</v>
      </c>
      <c r="W523" s="2">
        <v>16979.206673938999</v>
      </c>
      <c r="X523" s="2">
        <v>17052.129718132601</v>
      </c>
      <c r="Y523" s="2">
        <v>17066.0006904117</v>
      </c>
      <c r="Z523" s="2">
        <v>17116.587881376599</v>
      </c>
      <c r="AA523" s="2">
        <v>17136.729482133</v>
      </c>
      <c r="AB523" s="2">
        <v>17156.221591391</v>
      </c>
      <c r="AC523" s="2">
        <v>17411.223407933699</v>
      </c>
      <c r="AD523" s="2">
        <v>17667.8467550643</v>
      </c>
      <c r="AE523" s="2">
        <v>17938.344612626701</v>
      </c>
      <c r="AF523" s="2">
        <v>18222.088164111901</v>
      </c>
      <c r="AG523" s="2">
        <v>18509.470659139501</v>
      </c>
      <c r="AH523" s="2">
        <v>18797.4949991998</v>
      </c>
      <c r="AI523" s="2">
        <v>19103.755086204001</v>
      </c>
      <c r="AJ523" s="2">
        <v>19394.102213988299</v>
      </c>
      <c r="AK523" s="2">
        <v>19697.191449282102</v>
      </c>
      <c r="AL523" s="2">
        <v>20011.027333992999</v>
      </c>
      <c r="AM523" s="2">
        <v>20318.7096717204</v>
      </c>
      <c r="AN523" s="2">
        <v>20642.600351892299</v>
      </c>
      <c r="AO523" s="2">
        <v>20963.0602829979</v>
      </c>
      <c r="AP523" s="2">
        <v>21292.444128792999</v>
      </c>
      <c r="AQ523" s="2">
        <v>21632.423312258601</v>
      </c>
      <c r="AR523" s="2"/>
      <c r="AS523" s="2"/>
      <c r="AT523" s="2"/>
      <c r="AU523" s="2"/>
      <c r="AV523" s="2"/>
      <c r="AW523" s="2"/>
      <c r="AX523" s="2"/>
      <c r="AY523" s="2"/>
      <c r="AZ523" s="2"/>
      <c r="BA523" s="2"/>
      <c r="BB523" s="2"/>
      <c r="BC523" s="2"/>
      <c r="BD523" s="2"/>
      <c r="BE523" s="2"/>
      <c r="BF523" s="2"/>
      <c r="BG523" s="2"/>
      <c r="BH523" s="2"/>
    </row>
    <row r="524" spans="1:60">
      <c r="A524" t="s">
        <v>222</v>
      </c>
      <c r="B524" t="s">
        <v>731</v>
      </c>
      <c r="C524" s="2">
        <v>19256</v>
      </c>
      <c r="D524" s="2">
        <v>19149</v>
      </c>
      <c r="E524" s="2">
        <v>19046</v>
      </c>
      <c r="F524" s="2">
        <v>18927</v>
      </c>
      <c r="G524" s="2">
        <v>18887</v>
      </c>
      <c r="H524" s="2">
        <v>18819</v>
      </c>
      <c r="I524" s="2">
        <v>18943</v>
      </c>
      <c r="J524" s="2">
        <v>19123</v>
      </c>
      <c r="K524" s="2">
        <v>19244</v>
      </c>
      <c r="L524" s="2">
        <v>19225</v>
      </c>
      <c r="M524" s="2">
        <v>19177</v>
      </c>
      <c r="N524" s="2">
        <v>19200</v>
      </c>
      <c r="O524" s="2">
        <v>19288</v>
      </c>
      <c r="P524" s="2">
        <v>19344</v>
      </c>
      <c r="Q524" s="2">
        <v>19395</v>
      </c>
      <c r="R524" s="2">
        <v>19498</v>
      </c>
      <c r="S524" s="2">
        <v>19712</v>
      </c>
      <c r="T524" s="2">
        <v>19765</v>
      </c>
      <c r="U524" s="2">
        <v>19798</v>
      </c>
      <c r="V524" s="2">
        <v>19743</v>
      </c>
      <c r="W524" s="2">
        <v>19749.9700633305</v>
      </c>
      <c r="X524" s="2">
        <v>19761.687037842501</v>
      </c>
      <c r="Y524" s="2">
        <v>19778.998725234898</v>
      </c>
      <c r="Z524" s="2">
        <v>19802.260948530798</v>
      </c>
      <c r="AA524" s="2">
        <v>19834.708532267199</v>
      </c>
      <c r="AB524" s="2">
        <v>19864.194241301</v>
      </c>
      <c r="AC524" s="2">
        <v>19899.769965754102</v>
      </c>
      <c r="AD524" s="2">
        <v>19935.571953479299</v>
      </c>
      <c r="AE524" s="2">
        <v>19973.309556128501</v>
      </c>
      <c r="AF524" s="2">
        <v>20012.895087236298</v>
      </c>
      <c r="AG524" s="2">
        <v>20052.988299401801</v>
      </c>
      <c r="AH524" s="2">
        <v>20093.1710495593</v>
      </c>
      <c r="AI524" s="2">
        <v>20135.897900146399</v>
      </c>
      <c r="AJ524" s="2">
        <v>20176.404703716202</v>
      </c>
      <c r="AK524" s="2">
        <v>20218.689182946699</v>
      </c>
      <c r="AL524" s="2">
        <v>20262.4729436097</v>
      </c>
      <c r="AM524" s="2">
        <v>20305.398214181001</v>
      </c>
      <c r="AN524" s="2">
        <v>20350.5847360642</v>
      </c>
      <c r="AO524" s="2">
        <v>20395.292628577099</v>
      </c>
      <c r="AP524" s="2">
        <v>20441.245513335401</v>
      </c>
      <c r="AQ524" s="2">
        <v>20488.676562545501</v>
      </c>
      <c r="AR524" s="2"/>
      <c r="AS524" s="2"/>
      <c r="AT524" s="2"/>
      <c r="AU524" s="2"/>
      <c r="AV524" s="2"/>
      <c r="AW524" s="2"/>
      <c r="AX524" s="2"/>
      <c r="AY524" s="2"/>
      <c r="AZ524" s="2"/>
      <c r="BA524" s="2"/>
      <c r="BB524" s="2"/>
      <c r="BC524" s="2"/>
      <c r="BD524" s="2"/>
      <c r="BE524" s="2"/>
      <c r="BF524" s="2"/>
      <c r="BG524" s="2"/>
      <c r="BH524" s="2"/>
    </row>
    <row r="525" spans="1:60">
      <c r="A525" t="s">
        <v>222</v>
      </c>
      <c r="B525" t="s">
        <v>732</v>
      </c>
      <c r="C525" s="2">
        <v>23497</v>
      </c>
      <c r="D525" s="2">
        <v>23495</v>
      </c>
      <c r="E525" s="2">
        <v>23415</v>
      </c>
      <c r="F525" s="2">
        <v>23225</v>
      </c>
      <c r="G525" s="2">
        <v>23262</v>
      </c>
      <c r="H525" s="2">
        <v>23293</v>
      </c>
      <c r="I525" s="2">
        <v>23369</v>
      </c>
      <c r="J525" s="2">
        <v>23777</v>
      </c>
      <c r="K525" s="2">
        <v>24116</v>
      </c>
      <c r="L525" s="2">
        <v>24462</v>
      </c>
      <c r="M525" s="2">
        <v>24605</v>
      </c>
      <c r="N525" s="2">
        <v>24816</v>
      </c>
      <c r="O525" s="2">
        <v>25026</v>
      </c>
      <c r="P525" s="2">
        <v>25197</v>
      </c>
      <c r="Q525" s="2">
        <v>25335</v>
      </c>
      <c r="R525" s="2">
        <v>25492</v>
      </c>
      <c r="S525" s="2">
        <v>25768</v>
      </c>
      <c r="T525" s="2">
        <v>25852</v>
      </c>
      <c r="U525" s="2">
        <v>25890</v>
      </c>
      <c r="V525" s="2">
        <v>25768</v>
      </c>
      <c r="W525" s="2">
        <v>25784.787325137499</v>
      </c>
      <c r="X525" s="2">
        <v>25809.041138363798</v>
      </c>
      <c r="Y525" s="2">
        <v>25848.9641727895</v>
      </c>
      <c r="Z525" s="2">
        <v>25908.554385389802</v>
      </c>
      <c r="AA525" s="2">
        <v>25981.498907425299</v>
      </c>
      <c r="AB525" s="2">
        <v>26259.8689043704</v>
      </c>
      <c r="AC525" s="2">
        <v>26346.3540224221</v>
      </c>
      <c r="AD525" s="2">
        <v>26680.4239916681</v>
      </c>
      <c r="AE525" s="2">
        <v>26831.0716740885</v>
      </c>
      <c r="AF525" s="2">
        <v>26989.096246953301</v>
      </c>
      <c r="AG525" s="2">
        <v>27190.870122182801</v>
      </c>
      <c r="AH525" s="2">
        <v>27414.002569185399</v>
      </c>
      <c r="AI525" s="2">
        <v>27651.262254117999</v>
      </c>
      <c r="AJ525" s="2">
        <v>27945.7468275879</v>
      </c>
      <c r="AK525" s="2">
        <v>28253.155019626</v>
      </c>
      <c r="AL525" s="2">
        <v>28571.462975448001</v>
      </c>
      <c r="AM525" s="2">
        <v>28883.529725144901</v>
      </c>
      <c r="AN525" s="2">
        <v>29287.272574394701</v>
      </c>
      <c r="AO525" s="2">
        <v>29686.738860440601</v>
      </c>
      <c r="AP525" s="2">
        <v>30097.329165133</v>
      </c>
      <c r="AQ525" s="2">
        <v>30521.126984820999</v>
      </c>
      <c r="AR525" s="2"/>
      <c r="AS525" s="2"/>
      <c r="AT525" s="2"/>
      <c r="AU525" s="2"/>
      <c r="AV525" s="2"/>
      <c r="AW525" s="2"/>
      <c r="AX525" s="2"/>
      <c r="AY525" s="2"/>
      <c r="AZ525" s="2"/>
      <c r="BA525" s="2"/>
      <c r="BB525" s="2"/>
      <c r="BC525" s="2"/>
      <c r="BD525" s="2"/>
      <c r="BE525" s="2"/>
      <c r="BF525" s="2"/>
      <c r="BG525" s="2"/>
      <c r="BH525" s="2"/>
    </row>
    <row r="526" spans="1:60">
      <c r="A526" t="s">
        <v>222</v>
      </c>
      <c r="B526" t="s">
        <v>733</v>
      </c>
      <c r="C526" s="2">
        <v>15884</v>
      </c>
      <c r="D526" s="2">
        <v>15791</v>
      </c>
      <c r="E526" s="2">
        <v>15717</v>
      </c>
      <c r="F526" s="2">
        <v>15596</v>
      </c>
      <c r="G526" s="2">
        <v>15640</v>
      </c>
      <c r="H526" s="2">
        <v>15651</v>
      </c>
      <c r="I526" s="2">
        <v>15937</v>
      </c>
      <c r="J526" s="2">
        <v>16163</v>
      </c>
      <c r="K526" s="2">
        <v>16302</v>
      </c>
      <c r="L526" s="2">
        <v>16409</v>
      </c>
      <c r="M526" s="2">
        <v>16484</v>
      </c>
      <c r="N526" s="2">
        <v>16727</v>
      </c>
      <c r="O526" s="2">
        <v>17000</v>
      </c>
      <c r="P526" s="2">
        <v>17250</v>
      </c>
      <c r="Q526" s="2">
        <v>17486</v>
      </c>
      <c r="R526" s="2">
        <v>17713</v>
      </c>
      <c r="S526" s="2">
        <v>18018</v>
      </c>
      <c r="T526" s="2">
        <v>18308</v>
      </c>
      <c r="U526" s="2">
        <v>18495</v>
      </c>
      <c r="V526" s="2">
        <v>18446</v>
      </c>
      <c r="W526" s="2">
        <v>18451.101544401499</v>
      </c>
      <c r="X526" s="2">
        <v>18459.8120064379</v>
      </c>
      <c r="Y526" s="2">
        <v>18476.4616793969</v>
      </c>
      <c r="Z526" s="2">
        <v>18498.826760707099</v>
      </c>
      <c r="AA526" s="2">
        <v>18527.734613930999</v>
      </c>
      <c r="AB526" s="2">
        <v>18558.118334909399</v>
      </c>
      <c r="AC526" s="2">
        <v>18595.0113184611</v>
      </c>
      <c r="AD526" s="2">
        <v>18632.1389310431</v>
      </c>
      <c r="AE526" s="2">
        <v>18671.273837170698</v>
      </c>
      <c r="AF526" s="2">
        <v>18712.325095483</v>
      </c>
      <c r="AG526" s="2">
        <v>18753.9028361616</v>
      </c>
      <c r="AH526" s="2">
        <v>18795.573429467298</v>
      </c>
      <c r="AI526" s="2">
        <v>18839.882319848999</v>
      </c>
      <c r="AJ526" s="2">
        <v>18881.888959485899</v>
      </c>
      <c r="AK526" s="2">
        <v>18925.739098866201</v>
      </c>
      <c r="AL526" s="2">
        <v>18971.144031272401</v>
      </c>
      <c r="AM526" s="2">
        <v>19015.658687571999</v>
      </c>
      <c r="AN526" s="2">
        <v>19062.5183234053</v>
      </c>
      <c r="AO526" s="2">
        <v>19108.881608996398</v>
      </c>
      <c r="AP526" s="2">
        <v>19156.5359827797</v>
      </c>
      <c r="AQ526" s="2">
        <v>19205.723261191699</v>
      </c>
      <c r="AR526" s="2"/>
      <c r="AS526" s="2"/>
      <c r="AT526" s="2"/>
      <c r="AU526" s="2"/>
      <c r="AV526" s="2"/>
      <c r="AW526" s="2"/>
      <c r="AX526" s="2"/>
      <c r="AY526" s="2"/>
      <c r="AZ526" s="2"/>
      <c r="BA526" s="2"/>
      <c r="BB526" s="2"/>
      <c r="BC526" s="2"/>
      <c r="BD526" s="2"/>
      <c r="BE526" s="2"/>
      <c r="BF526" s="2"/>
      <c r="BG526" s="2"/>
      <c r="BH526" s="2"/>
    </row>
    <row r="527" spans="1:60">
      <c r="A527" t="s">
        <v>222</v>
      </c>
      <c r="B527" t="s">
        <v>734</v>
      </c>
      <c r="C527" s="2">
        <v>19559</v>
      </c>
      <c r="D527" s="2">
        <v>19339</v>
      </c>
      <c r="E527" s="2">
        <v>19201</v>
      </c>
      <c r="F527" s="2">
        <v>19008</v>
      </c>
      <c r="G527" s="2">
        <v>18990</v>
      </c>
      <c r="H527" s="2">
        <v>19028</v>
      </c>
      <c r="I527" s="2">
        <v>19323</v>
      </c>
      <c r="J527" s="2">
        <v>19637</v>
      </c>
      <c r="K527" s="2">
        <v>20131</v>
      </c>
      <c r="L527" s="2">
        <v>20326</v>
      </c>
      <c r="M527" s="2">
        <v>20433</v>
      </c>
      <c r="N527" s="2">
        <v>20627</v>
      </c>
      <c r="O527" s="2">
        <v>20873</v>
      </c>
      <c r="P527" s="2">
        <v>21071</v>
      </c>
      <c r="Q527" s="2">
        <v>21240</v>
      </c>
      <c r="R527" s="2">
        <v>21458</v>
      </c>
      <c r="S527" s="2">
        <v>21817</v>
      </c>
      <c r="T527" s="2">
        <v>21999</v>
      </c>
      <c r="U527" s="2">
        <v>22158</v>
      </c>
      <c r="V527" s="2">
        <v>22004</v>
      </c>
      <c r="W527" s="2">
        <v>22016.5860613845</v>
      </c>
      <c r="X527" s="2">
        <v>22021.228586544799</v>
      </c>
      <c r="Y527" s="2">
        <v>22075.7624300635</v>
      </c>
      <c r="Z527" s="2">
        <v>22145.980449486</v>
      </c>
      <c r="AA527" s="2">
        <v>22267.1132898219</v>
      </c>
      <c r="AB527" s="2">
        <v>22383.205812136399</v>
      </c>
      <c r="AC527" s="2">
        <v>22469.991464515198</v>
      </c>
      <c r="AD527" s="2">
        <v>22606.290287508</v>
      </c>
      <c r="AE527" s="2">
        <v>22749.9581995847</v>
      </c>
      <c r="AF527" s="2">
        <v>22900.6612180183</v>
      </c>
      <c r="AG527" s="2">
        <v>23082.820743310898</v>
      </c>
      <c r="AH527" s="2">
        <v>23290.7497127221</v>
      </c>
      <c r="AI527" s="2">
        <v>23511.8433364501</v>
      </c>
      <c r="AJ527" s="2">
        <v>23781.105849272299</v>
      </c>
      <c r="AK527" s="2">
        <v>24062.1851495763</v>
      </c>
      <c r="AL527" s="2">
        <v>24353.2306895412</v>
      </c>
      <c r="AM527" s="2">
        <v>24638.569549672</v>
      </c>
      <c r="AN527" s="2">
        <v>24998.358247010601</v>
      </c>
      <c r="AO527" s="2">
        <v>25354.335936191099</v>
      </c>
      <c r="AP527" s="2">
        <v>25720.226646005001</v>
      </c>
      <c r="AQ527" s="2">
        <v>26097.8870150451</v>
      </c>
      <c r="AR527" s="2"/>
      <c r="AS527" s="2"/>
      <c r="AT527" s="2"/>
      <c r="AU527" s="2"/>
      <c r="AV527" s="2"/>
      <c r="AW527" s="2"/>
      <c r="AX527" s="2"/>
      <c r="AY527" s="2"/>
      <c r="AZ527" s="2"/>
      <c r="BA527" s="2"/>
      <c r="BB527" s="2"/>
      <c r="BC527" s="2"/>
      <c r="BD527" s="2"/>
      <c r="BE527" s="2"/>
      <c r="BF527" s="2"/>
      <c r="BG527" s="2"/>
      <c r="BH527" s="2"/>
    </row>
    <row r="528" spans="1:60">
      <c r="A528" t="s">
        <v>222</v>
      </c>
      <c r="B528" t="s">
        <v>735</v>
      </c>
      <c r="C528" s="2">
        <v>11535</v>
      </c>
      <c r="D528" s="2">
        <v>12164</v>
      </c>
      <c r="E528" s="2">
        <v>12650</v>
      </c>
      <c r="F528" s="2">
        <v>12960</v>
      </c>
      <c r="G528" s="2">
        <v>13367</v>
      </c>
      <c r="H528" s="2">
        <v>13651</v>
      </c>
      <c r="I528" s="2">
        <v>13963</v>
      </c>
      <c r="J528" s="2">
        <v>14356</v>
      </c>
      <c r="K528" s="2">
        <v>14751</v>
      </c>
      <c r="L528" s="2">
        <v>15076</v>
      </c>
      <c r="M528" s="2">
        <v>15311</v>
      </c>
      <c r="N528" s="2">
        <v>15494</v>
      </c>
      <c r="O528" s="2">
        <v>15716</v>
      </c>
      <c r="P528" s="2">
        <v>15897</v>
      </c>
      <c r="Q528" s="2">
        <v>16062</v>
      </c>
      <c r="R528" s="2">
        <v>16255</v>
      </c>
      <c r="S528" s="2">
        <v>16536</v>
      </c>
      <c r="T528" s="2">
        <v>16801</v>
      </c>
      <c r="U528" s="2">
        <v>16970</v>
      </c>
      <c r="V528" s="2">
        <v>17084</v>
      </c>
      <c r="W528" s="2">
        <v>17134.840619063601</v>
      </c>
      <c r="X528" s="2">
        <v>17143.409599849001</v>
      </c>
      <c r="Y528" s="2">
        <v>17198.424069409401</v>
      </c>
      <c r="Z528" s="2">
        <v>17389.976056226598</v>
      </c>
      <c r="AA528" s="2">
        <v>17475.619069876</v>
      </c>
      <c r="AB528" s="2">
        <v>17621.411822222301</v>
      </c>
      <c r="AC528" s="2">
        <v>17823.6831041646</v>
      </c>
      <c r="AD528" s="2">
        <v>18027.2405456169</v>
      </c>
      <c r="AE528" s="2">
        <v>18241.803520706198</v>
      </c>
      <c r="AF528" s="2">
        <v>18466.873179485101</v>
      </c>
      <c r="AG528" s="2">
        <v>18694.829301896501</v>
      </c>
      <c r="AH528" s="2">
        <v>18923.2945496389</v>
      </c>
      <c r="AI528" s="2">
        <v>19166.224664160101</v>
      </c>
      <c r="AJ528" s="2">
        <v>19396.532374584</v>
      </c>
      <c r="AK528" s="2">
        <v>19636.947321251999</v>
      </c>
      <c r="AL528" s="2">
        <v>19885.8866647465</v>
      </c>
      <c r="AM528" s="2">
        <v>20129.944930334699</v>
      </c>
      <c r="AN528" s="2">
        <v>20386.8598977076</v>
      </c>
      <c r="AO528" s="2">
        <v>20641.053548142401</v>
      </c>
      <c r="AP528" s="2">
        <v>20899.788895554499</v>
      </c>
      <c r="AQ528" s="2">
        <v>21161.159506285301</v>
      </c>
      <c r="AR528" s="2"/>
      <c r="AS528" s="2"/>
      <c r="AT528" s="2"/>
      <c r="AU528" s="2"/>
      <c r="AV528" s="2"/>
      <c r="AW528" s="2"/>
      <c r="AX528" s="2"/>
      <c r="AY528" s="2"/>
      <c r="AZ528" s="2"/>
      <c r="BA528" s="2"/>
      <c r="BB528" s="2"/>
      <c r="BC528" s="2"/>
      <c r="BD528" s="2"/>
      <c r="BE528" s="2"/>
      <c r="BF528" s="2"/>
      <c r="BG528" s="2"/>
      <c r="BH528" s="2"/>
    </row>
    <row r="529" spans="1:60">
      <c r="A529" t="s">
        <v>222</v>
      </c>
      <c r="B529" t="s">
        <v>736</v>
      </c>
      <c r="C529" s="2">
        <v>6034</v>
      </c>
      <c r="D529" s="2">
        <v>6299</v>
      </c>
      <c r="E529" s="2">
        <v>6576</v>
      </c>
      <c r="F529" s="2">
        <v>6726</v>
      </c>
      <c r="G529" s="2">
        <v>6867</v>
      </c>
      <c r="H529" s="2">
        <v>7039</v>
      </c>
      <c r="I529" s="2">
        <v>7164</v>
      </c>
      <c r="J529" s="2">
        <v>7181</v>
      </c>
      <c r="K529" s="2">
        <v>7201</v>
      </c>
      <c r="L529" s="2">
        <v>7209</v>
      </c>
      <c r="M529" s="2">
        <v>7203</v>
      </c>
      <c r="N529" s="2">
        <v>7216</v>
      </c>
      <c r="O529" s="2">
        <v>7237</v>
      </c>
      <c r="P529" s="2">
        <v>7250</v>
      </c>
      <c r="Q529" s="2">
        <v>7262</v>
      </c>
      <c r="R529" s="2">
        <v>7268</v>
      </c>
      <c r="S529" s="2">
        <v>7297</v>
      </c>
      <c r="T529" s="2">
        <v>7299</v>
      </c>
      <c r="U529" s="2">
        <v>7294</v>
      </c>
      <c r="V529" s="2">
        <v>7230</v>
      </c>
      <c r="W529" s="2">
        <v>7231.4508064402298</v>
      </c>
      <c r="X529" s="2">
        <v>7245.1130429332798</v>
      </c>
      <c r="Y529" s="2">
        <v>7262.96066381335</v>
      </c>
      <c r="Z529" s="2">
        <v>7282.7431317513201</v>
      </c>
      <c r="AA529" s="2">
        <v>7321.83070814439</v>
      </c>
      <c r="AB529" s="2">
        <v>7365.1596525168397</v>
      </c>
      <c r="AC529" s="2">
        <v>7417.6420640611896</v>
      </c>
      <c r="AD529" s="2">
        <v>7470.4582056195704</v>
      </c>
      <c r="AE529" s="2">
        <v>7526.1298836752803</v>
      </c>
      <c r="AF529" s="2">
        <v>7584.52768317554</v>
      </c>
      <c r="AG529" s="2">
        <v>7643.6744221065901</v>
      </c>
      <c r="AH529" s="2">
        <v>7702.9532586784198</v>
      </c>
      <c r="AI529" s="2">
        <v>7765.98523042739</v>
      </c>
      <c r="AJ529" s="2">
        <v>7825.7421263842398</v>
      </c>
      <c r="AK529" s="2">
        <v>7888.1214977093096</v>
      </c>
      <c r="AL529" s="2">
        <v>7952.7126567305704</v>
      </c>
      <c r="AM529" s="2">
        <v>8016.0373430884301</v>
      </c>
      <c r="AN529" s="2">
        <v>8082.6978994582596</v>
      </c>
      <c r="AO529" s="2">
        <v>8148.6523670754796</v>
      </c>
      <c r="AP529" s="2">
        <v>8216.4434824933305</v>
      </c>
      <c r="AQ529" s="2">
        <v>8286.4152440060407</v>
      </c>
      <c r="AR529" s="2"/>
      <c r="AS529" s="2"/>
      <c r="AT529" s="2"/>
      <c r="AU529" s="2"/>
      <c r="AV529" s="2"/>
      <c r="AW529" s="2"/>
      <c r="AX529" s="2"/>
      <c r="AY529" s="2"/>
      <c r="AZ529" s="2"/>
      <c r="BA529" s="2"/>
      <c r="BB529" s="2"/>
      <c r="BC529" s="2"/>
      <c r="BD529" s="2"/>
      <c r="BE529" s="2"/>
      <c r="BF529" s="2"/>
      <c r="BG529" s="2"/>
      <c r="BH529" s="2"/>
    </row>
    <row r="530" spans="1:60">
      <c r="A530" t="s">
        <v>222</v>
      </c>
      <c r="B530" t="s">
        <v>737</v>
      </c>
      <c r="C530" s="2">
        <v>15513</v>
      </c>
      <c r="D530" s="2">
        <v>15398</v>
      </c>
      <c r="E530" s="2">
        <v>15198</v>
      </c>
      <c r="F530" s="2">
        <v>15108</v>
      </c>
      <c r="G530" s="2">
        <v>15000</v>
      </c>
      <c r="H530" s="2">
        <v>14920</v>
      </c>
      <c r="I530" s="2">
        <v>14936</v>
      </c>
      <c r="J530" s="2">
        <v>15173</v>
      </c>
      <c r="K530" s="2">
        <v>15563</v>
      </c>
      <c r="L530" s="2">
        <v>15904</v>
      </c>
      <c r="M530" s="2">
        <v>16209</v>
      </c>
      <c r="N530" s="2">
        <v>16865</v>
      </c>
      <c r="O530" s="2">
        <v>17548</v>
      </c>
      <c r="P530" s="2">
        <v>18235</v>
      </c>
      <c r="Q530" s="2">
        <v>18826</v>
      </c>
      <c r="R530" s="2">
        <v>19420</v>
      </c>
      <c r="S530" s="2">
        <v>19943</v>
      </c>
      <c r="T530" s="2">
        <v>20523</v>
      </c>
      <c r="U530" s="2">
        <v>21049</v>
      </c>
      <c r="V530" s="2">
        <v>21348</v>
      </c>
      <c r="W530" s="2">
        <v>21393.037296688399</v>
      </c>
      <c r="X530" s="2">
        <v>21518.325504579501</v>
      </c>
      <c r="Y530" s="2">
        <v>21674.049624441599</v>
      </c>
      <c r="Z530" s="2">
        <v>21776.125674344301</v>
      </c>
      <c r="AA530" s="2">
        <v>21918.514976685899</v>
      </c>
      <c r="AB530" s="2">
        <v>22155.181576946499</v>
      </c>
      <c r="AC530" s="2">
        <v>22331.2697199916</v>
      </c>
      <c r="AD530" s="2">
        <v>22508.477572707601</v>
      </c>
      <c r="AE530" s="2">
        <v>22695.266302269101</v>
      </c>
      <c r="AF530" s="2">
        <v>22891.201671493</v>
      </c>
      <c r="AG530" s="2">
        <v>23089.649865464798</v>
      </c>
      <c r="AH530" s="2">
        <v>23288.5412756595</v>
      </c>
      <c r="AI530" s="2">
        <v>23500.025140061702</v>
      </c>
      <c r="AJ530" s="2">
        <v>23700.520542566599</v>
      </c>
      <c r="AK530" s="2">
        <v>23909.8148183466</v>
      </c>
      <c r="AL530" s="2">
        <v>24126.530048655499</v>
      </c>
      <c r="AM530" s="2">
        <v>24338.996031312501</v>
      </c>
      <c r="AN530" s="2">
        <v>24562.6544699607</v>
      </c>
      <c r="AO530" s="2">
        <v>24783.943851896001</v>
      </c>
      <c r="AP530" s="2">
        <v>25008.400699767499</v>
      </c>
      <c r="AQ530" s="2">
        <v>25233.3634250143</v>
      </c>
      <c r="AR530" s="2"/>
      <c r="AS530" s="2"/>
      <c r="AT530" s="2"/>
      <c r="AU530" s="2"/>
      <c r="AV530" s="2"/>
      <c r="AW530" s="2"/>
      <c r="AX530" s="2"/>
      <c r="AY530" s="2"/>
      <c r="AZ530" s="2"/>
      <c r="BA530" s="2"/>
      <c r="BB530" s="2"/>
      <c r="BC530" s="2"/>
      <c r="BD530" s="2"/>
      <c r="BE530" s="2"/>
      <c r="BF530" s="2"/>
      <c r="BG530" s="2"/>
      <c r="BH530" s="2"/>
    </row>
    <row r="531" spans="1:60">
      <c r="A531" t="s">
        <v>222</v>
      </c>
      <c r="B531" t="s">
        <v>738</v>
      </c>
      <c r="C531" s="2">
        <v>6218</v>
      </c>
      <c r="D531" s="2">
        <v>6313</v>
      </c>
      <c r="E531" s="2">
        <v>6344</v>
      </c>
      <c r="F531" s="2">
        <v>6285</v>
      </c>
      <c r="G531" s="2">
        <v>6278</v>
      </c>
      <c r="H531" s="2">
        <v>6270</v>
      </c>
      <c r="I531" s="2">
        <v>6207</v>
      </c>
      <c r="J531" s="2">
        <v>6209</v>
      </c>
      <c r="K531" s="2">
        <v>6248</v>
      </c>
      <c r="L531" s="2">
        <v>6369</v>
      </c>
      <c r="M531" s="2">
        <v>6625</v>
      </c>
      <c r="N531" s="2">
        <v>7847</v>
      </c>
      <c r="O531" s="2">
        <v>9220</v>
      </c>
      <c r="P531" s="2">
        <v>11496</v>
      </c>
      <c r="Q531" s="2">
        <v>14433</v>
      </c>
      <c r="R531" s="2">
        <v>18363</v>
      </c>
      <c r="S531" s="2">
        <v>22455</v>
      </c>
      <c r="T531" s="2">
        <v>26871</v>
      </c>
      <c r="U531" s="2">
        <v>32146</v>
      </c>
      <c r="V531" s="2">
        <v>37043</v>
      </c>
      <c r="W531" s="2">
        <v>37599.445316156001</v>
      </c>
      <c r="X531" s="2">
        <v>38505.027479759097</v>
      </c>
      <c r="Y531" s="2">
        <v>40170.395804225402</v>
      </c>
      <c r="Z531" s="2">
        <v>43010.970626402603</v>
      </c>
      <c r="AA531" s="2">
        <v>47148.284857066399</v>
      </c>
      <c r="AB531" s="2">
        <v>51226.6134895863</v>
      </c>
      <c r="AC531" s="2">
        <v>54586.750056983699</v>
      </c>
      <c r="AD531" s="2">
        <v>58402.643720280903</v>
      </c>
      <c r="AE531" s="2">
        <v>62706.465110229699</v>
      </c>
      <c r="AF531" s="2">
        <v>66980.021543772993</v>
      </c>
      <c r="AG531" s="2">
        <v>70871.151451446407</v>
      </c>
      <c r="AH531" s="2">
        <v>74896.061997269804</v>
      </c>
      <c r="AI531" s="2">
        <v>79250.101488936794</v>
      </c>
      <c r="AJ531" s="2">
        <v>84282.105046620898</v>
      </c>
      <c r="AK531" s="2">
        <v>88965.364335505699</v>
      </c>
      <c r="AL531" s="2">
        <v>93429.785727514507</v>
      </c>
      <c r="AM531" s="2">
        <v>98971.716368450594</v>
      </c>
      <c r="AN531" s="2">
        <v>104442.520410703</v>
      </c>
      <c r="AO531" s="2">
        <v>110558.789715897</v>
      </c>
      <c r="AP531" s="2">
        <v>116741.771256726</v>
      </c>
      <c r="AQ531" s="2">
        <v>122935.058601187</v>
      </c>
      <c r="AR531" s="2"/>
      <c r="AS531" s="2"/>
      <c r="AT531" s="2"/>
      <c r="AU531" s="2"/>
      <c r="AV531" s="2"/>
      <c r="AW531" s="2"/>
      <c r="AX531" s="2"/>
      <c r="AY531" s="2"/>
      <c r="AZ531" s="2"/>
      <c r="BA531" s="2"/>
      <c r="BB531" s="2"/>
      <c r="BC531" s="2"/>
      <c r="BD531" s="2"/>
      <c r="BE531" s="2"/>
      <c r="BF531" s="2"/>
      <c r="BG531" s="2"/>
      <c r="BH531" s="2"/>
    </row>
    <row r="532" spans="1:60">
      <c r="A532" t="s">
        <v>222</v>
      </c>
      <c r="B532" t="s">
        <v>739</v>
      </c>
      <c r="C532" s="2">
        <v>9748</v>
      </c>
      <c r="D532" s="2">
        <v>9749</v>
      </c>
      <c r="E532" s="2">
        <v>9725</v>
      </c>
      <c r="F532" s="2">
        <v>9683</v>
      </c>
      <c r="G532" s="2">
        <v>9696</v>
      </c>
      <c r="H532" s="2">
        <v>9720</v>
      </c>
      <c r="I532" s="2">
        <v>9861</v>
      </c>
      <c r="J532" s="2">
        <v>9964</v>
      </c>
      <c r="K532" s="2">
        <v>10024</v>
      </c>
      <c r="L532" s="2">
        <v>10010</v>
      </c>
      <c r="M532" s="2">
        <v>9964</v>
      </c>
      <c r="N532" s="2">
        <v>9985</v>
      </c>
      <c r="O532" s="2">
        <v>10053</v>
      </c>
      <c r="P532" s="2">
        <v>10099</v>
      </c>
      <c r="Q532" s="2">
        <v>10129</v>
      </c>
      <c r="R532" s="2">
        <v>10198</v>
      </c>
      <c r="S532" s="2">
        <v>10305</v>
      </c>
      <c r="T532" s="2">
        <v>10312</v>
      </c>
      <c r="U532" s="2">
        <v>10335</v>
      </c>
      <c r="V532" s="2">
        <v>10212</v>
      </c>
      <c r="W532" s="2">
        <v>10217.0267043324</v>
      </c>
      <c r="X532" s="2">
        <v>10225.870345428601</v>
      </c>
      <c r="Y532" s="2">
        <v>10248.0469210021</v>
      </c>
      <c r="Z532" s="2">
        <v>10279.101108913899</v>
      </c>
      <c r="AA532" s="2">
        <v>10312.3289422776</v>
      </c>
      <c r="AB532" s="2">
        <v>10332.9576364073</v>
      </c>
      <c r="AC532" s="2">
        <v>10381.508971850601</v>
      </c>
      <c r="AD532" s="2">
        <v>10430.369041952899</v>
      </c>
      <c r="AE532" s="2">
        <v>10481.8707622399</v>
      </c>
      <c r="AF532" s="2">
        <v>10535.894410085801</v>
      </c>
      <c r="AG532" s="2">
        <v>10590.610899441899</v>
      </c>
      <c r="AH532" s="2">
        <v>10645.449592044301</v>
      </c>
      <c r="AI532" s="2">
        <v>10703.760299414</v>
      </c>
      <c r="AJ532" s="2">
        <v>10759.041242238</v>
      </c>
      <c r="AK532" s="2">
        <v>10816.7482318521</v>
      </c>
      <c r="AL532" s="2">
        <v>10876.501340196401</v>
      </c>
      <c r="AM532" s="2">
        <v>10935.0828380201</v>
      </c>
      <c r="AN532" s="2">
        <v>10996.7503270459</v>
      </c>
      <c r="AO532" s="2">
        <v>11057.764628118801</v>
      </c>
      <c r="AP532" s="2">
        <v>11120.478007535699</v>
      </c>
      <c r="AQ532" s="2">
        <v>11185.2086960871</v>
      </c>
      <c r="AR532" s="2"/>
      <c r="AS532" s="2"/>
      <c r="AT532" s="2"/>
      <c r="AU532" s="2"/>
      <c r="AV532" s="2"/>
      <c r="AW532" s="2"/>
      <c r="AX532" s="2"/>
      <c r="AY532" s="2"/>
      <c r="AZ532" s="2"/>
      <c r="BA532" s="2"/>
      <c r="BB532" s="2"/>
      <c r="BC532" s="2"/>
      <c r="BD532" s="2"/>
      <c r="BE532" s="2"/>
      <c r="BF532" s="2"/>
      <c r="BG532" s="2"/>
      <c r="BH532" s="2"/>
    </row>
    <row r="533" spans="1:60">
      <c r="A533" t="s">
        <v>222</v>
      </c>
      <c r="B533" t="s">
        <v>740</v>
      </c>
      <c r="C533" s="2">
        <v>14897</v>
      </c>
      <c r="D533" s="2">
        <v>14996</v>
      </c>
      <c r="E533" s="2">
        <v>15213</v>
      </c>
      <c r="F533" s="2">
        <v>15393</v>
      </c>
      <c r="G533" s="2">
        <v>15688</v>
      </c>
      <c r="H533" s="2">
        <v>15809</v>
      </c>
      <c r="I533" s="2">
        <v>16122</v>
      </c>
      <c r="J533" s="2">
        <v>16570</v>
      </c>
      <c r="K533" s="2">
        <v>17035</v>
      </c>
      <c r="L533" s="2">
        <v>17296</v>
      </c>
      <c r="M533" s="2">
        <v>17662</v>
      </c>
      <c r="N533" s="2">
        <v>17817</v>
      </c>
      <c r="O533" s="2">
        <v>18007</v>
      </c>
      <c r="P533" s="2">
        <v>18104</v>
      </c>
      <c r="Q533" s="2">
        <v>18215</v>
      </c>
      <c r="R533" s="2">
        <v>18435</v>
      </c>
      <c r="S533" s="2">
        <v>18779</v>
      </c>
      <c r="T533" s="2">
        <v>19119</v>
      </c>
      <c r="U533" s="2">
        <v>19292</v>
      </c>
      <c r="V533" s="2">
        <v>19151</v>
      </c>
      <c r="W533" s="2">
        <v>19152.696584449201</v>
      </c>
      <c r="X533" s="2">
        <v>19179.786289414202</v>
      </c>
      <c r="Y533" s="2">
        <v>19236.492399975599</v>
      </c>
      <c r="Z533" s="2">
        <v>19306.432046716502</v>
      </c>
      <c r="AA533" s="2">
        <v>19432.260059791701</v>
      </c>
      <c r="AB533" s="2">
        <v>19811.180054366501</v>
      </c>
      <c r="AC533" s="2">
        <v>20213.655109660602</v>
      </c>
      <c r="AD533" s="2">
        <v>20699.2126147075</v>
      </c>
      <c r="AE533" s="2">
        <v>21204.821054390199</v>
      </c>
      <c r="AF533" s="2">
        <v>21571.540839725301</v>
      </c>
      <c r="AG533" s="2">
        <v>21993.060853319501</v>
      </c>
      <c r="AH533" s="2">
        <v>22491.840038536498</v>
      </c>
      <c r="AI533" s="2">
        <v>23022.198539806701</v>
      </c>
      <c r="AJ533" s="2">
        <v>23620.154395372399</v>
      </c>
      <c r="AK533" s="2">
        <v>24244.3519877691</v>
      </c>
      <c r="AL533" s="2">
        <v>24890.681787553702</v>
      </c>
      <c r="AM533" s="2">
        <v>25524.3386527574</v>
      </c>
      <c r="AN533" s="2">
        <v>26281.7139471103</v>
      </c>
      <c r="AO533" s="2">
        <v>27031.0668977879</v>
      </c>
      <c r="AP533" s="2">
        <v>27821.958040748501</v>
      </c>
      <c r="AQ533" s="2">
        <v>28616.954163612299</v>
      </c>
      <c r="AR533" s="2"/>
      <c r="AS533" s="2"/>
      <c r="AT533" s="2"/>
      <c r="AU533" s="2"/>
      <c r="AV533" s="2"/>
      <c r="AW533" s="2"/>
      <c r="AX533" s="2"/>
      <c r="AY533" s="2"/>
      <c r="AZ533" s="2"/>
      <c r="BA533" s="2"/>
      <c r="BB533" s="2"/>
      <c r="BC533" s="2"/>
      <c r="BD533" s="2"/>
      <c r="BE533" s="2"/>
      <c r="BF533" s="2"/>
      <c r="BG533" s="2"/>
      <c r="BH533" s="2"/>
    </row>
    <row r="534" spans="1:60">
      <c r="A534" t="s">
        <v>222</v>
      </c>
      <c r="B534" t="s">
        <v>741</v>
      </c>
      <c r="C534" s="2">
        <v>16341</v>
      </c>
      <c r="D534" s="2">
        <v>16468</v>
      </c>
      <c r="E534" s="2">
        <v>16531</v>
      </c>
      <c r="F534" s="2">
        <v>16520</v>
      </c>
      <c r="G534" s="2">
        <v>16702</v>
      </c>
      <c r="H534" s="2">
        <v>16840</v>
      </c>
      <c r="I534" s="2">
        <v>17153</v>
      </c>
      <c r="J534" s="2">
        <v>17549</v>
      </c>
      <c r="K534" s="2">
        <v>17999</v>
      </c>
      <c r="L534" s="2">
        <v>18143</v>
      </c>
      <c r="M534" s="2">
        <v>18146</v>
      </c>
      <c r="N534" s="2">
        <v>18427</v>
      </c>
      <c r="O534" s="2">
        <v>18717</v>
      </c>
      <c r="P534" s="2">
        <v>18941</v>
      </c>
      <c r="Q534" s="2">
        <v>19320</v>
      </c>
      <c r="R534" s="2">
        <v>19801</v>
      </c>
      <c r="S534" s="2">
        <v>20258</v>
      </c>
      <c r="T534" s="2">
        <v>20524</v>
      </c>
      <c r="U534" s="2">
        <v>20770</v>
      </c>
      <c r="V534" s="2">
        <v>20796</v>
      </c>
      <c r="W534" s="2">
        <v>20803.263786736101</v>
      </c>
      <c r="X534" s="2">
        <v>20806.5432036313</v>
      </c>
      <c r="Y534" s="2">
        <v>20841.936816983201</v>
      </c>
      <c r="Z534" s="2">
        <v>20878.642345925498</v>
      </c>
      <c r="AA534" s="2">
        <v>20932.910017252299</v>
      </c>
      <c r="AB534" s="2">
        <v>20981.359998904099</v>
      </c>
      <c r="AC534" s="2">
        <v>21040.255354623401</v>
      </c>
      <c r="AD534" s="2">
        <v>21099.525239244202</v>
      </c>
      <c r="AE534" s="2">
        <v>21161.999569049902</v>
      </c>
      <c r="AF534" s="2">
        <v>21227.533132945598</v>
      </c>
      <c r="AG534" s="2">
        <v>21293.907174709198</v>
      </c>
      <c r="AH534" s="2">
        <v>21360.429429124</v>
      </c>
      <c r="AI534" s="2">
        <v>21431.163424099301</v>
      </c>
      <c r="AJ534" s="2">
        <v>21498.222150746798</v>
      </c>
      <c r="AK534" s="2">
        <v>21568.2238026634</v>
      </c>
      <c r="AL534" s="2">
        <v>21640.7075048796</v>
      </c>
      <c r="AM534" s="2">
        <v>21711.7699817504</v>
      </c>
      <c r="AN534" s="2">
        <v>21786.575946602199</v>
      </c>
      <c r="AO534" s="2">
        <v>21860.589551027399</v>
      </c>
      <c r="AP534" s="2">
        <v>21936.664220652401</v>
      </c>
      <c r="AQ534" s="2">
        <v>22015.185994691401</v>
      </c>
      <c r="AR534" s="2"/>
      <c r="AS534" s="2"/>
      <c r="AT534" s="2"/>
      <c r="AU534" s="2"/>
      <c r="AV534" s="2"/>
      <c r="AW534" s="2"/>
      <c r="AX534" s="2"/>
      <c r="AY534" s="2"/>
      <c r="AZ534" s="2"/>
      <c r="BA534" s="2"/>
      <c r="BB534" s="2"/>
      <c r="BC534" s="2"/>
      <c r="BD534" s="2"/>
      <c r="BE534" s="2"/>
      <c r="BF534" s="2"/>
      <c r="BG534" s="2"/>
      <c r="BH534" s="2"/>
    </row>
    <row r="535" spans="1:60">
      <c r="A535" t="s">
        <v>222</v>
      </c>
      <c r="B535" t="s">
        <v>742</v>
      </c>
      <c r="C535" s="2">
        <v>11874</v>
      </c>
      <c r="D535" s="2">
        <v>11998</v>
      </c>
      <c r="E535" s="2">
        <v>12023</v>
      </c>
      <c r="F535" s="2">
        <v>12144</v>
      </c>
      <c r="G535" s="2">
        <v>12185</v>
      </c>
      <c r="H535" s="2">
        <v>12307</v>
      </c>
      <c r="I535" s="2">
        <v>12399</v>
      </c>
      <c r="J535" s="2">
        <v>12552</v>
      </c>
      <c r="K535" s="2">
        <v>12717</v>
      </c>
      <c r="L535" s="2">
        <v>12832</v>
      </c>
      <c r="M535" s="2">
        <v>12973</v>
      </c>
      <c r="N535" s="2">
        <v>12972</v>
      </c>
      <c r="O535" s="2">
        <v>12985</v>
      </c>
      <c r="P535" s="2">
        <v>12991</v>
      </c>
      <c r="Q535" s="2">
        <v>12989</v>
      </c>
      <c r="R535" s="2">
        <v>12993</v>
      </c>
      <c r="S535" s="2">
        <v>13061</v>
      </c>
      <c r="T535" s="2">
        <v>13142</v>
      </c>
      <c r="U535" s="2">
        <v>13165</v>
      </c>
      <c r="V535" s="2">
        <v>13105</v>
      </c>
      <c r="W535" s="2">
        <v>13109.3099216354</v>
      </c>
      <c r="X535" s="2">
        <v>13110.5022238294</v>
      </c>
      <c r="Y535" s="2">
        <v>13115.5642510296</v>
      </c>
      <c r="Z535" s="2">
        <v>13131.2839289405</v>
      </c>
      <c r="AA535" s="2">
        <v>13134.2851361347</v>
      </c>
      <c r="AB535" s="2">
        <v>13137.0908310702</v>
      </c>
      <c r="AC535" s="2">
        <v>13140.489236335399</v>
      </c>
      <c r="AD535" s="2">
        <v>13143.9092543809</v>
      </c>
      <c r="AE535" s="2">
        <v>13147.514175316701</v>
      </c>
      <c r="AF535" s="2">
        <v>13151.2956221653</v>
      </c>
      <c r="AG535" s="2">
        <v>13155.125566377001</v>
      </c>
      <c r="AH535" s="2">
        <v>13158.9640619776</v>
      </c>
      <c r="AI535" s="2">
        <v>13163.045585501701</v>
      </c>
      <c r="AJ535" s="2">
        <v>13166.915037725001</v>
      </c>
      <c r="AK535" s="2">
        <v>13170.954303431099</v>
      </c>
      <c r="AL535" s="2">
        <v>13175.136787941199</v>
      </c>
      <c r="AM535" s="2">
        <v>13179.237264547601</v>
      </c>
      <c r="AN535" s="2">
        <v>13183.5537503386</v>
      </c>
      <c r="AO535" s="2">
        <v>13187.824513797799</v>
      </c>
      <c r="AP535" s="2">
        <v>13192.214207442399</v>
      </c>
      <c r="AQ535" s="2">
        <v>13196.7451041698</v>
      </c>
      <c r="AR535" s="2"/>
      <c r="AS535" s="2"/>
      <c r="AT535" s="2"/>
      <c r="AU535" s="2"/>
      <c r="AV535" s="2"/>
      <c r="AW535" s="2"/>
      <c r="AX535" s="2"/>
      <c r="AY535" s="2"/>
      <c r="AZ535" s="2"/>
      <c r="BA535" s="2"/>
      <c r="BB535" s="2"/>
      <c r="BC535" s="2"/>
      <c r="BD535" s="2"/>
      <c r="BE535" s="2"/>
      <c r="BF535" s="2"/>
      <c r="BG535" s="2"/>
      <c r="BH535" s="2"/>
    </row>
    <row r="536" spans="1:60">
      <c r="A536" t="s">
        <v>222</v>
      </c>
      <c r="B536" t="s">
        <v>743</v>
      </c>
      <c r="C536" s="2">
        <v>8392</v>
      </c>
      <c r="D536" s="2">
        <v>8266</v>
      </c>
      <c r="E536" s="2">
        <v>8177</v>
      </c>
      <c r="F536" s="2">
        <v>8099</v>
      </c>
      <c r="G536" s="2">
        <v>8052</v>
      </c>
      <c r="H536" s="2">
        <v>7998</v>
      </c>
      <c r="I536" s="2">
        <v>8006</v>
      </c>
      <c r="J536" s="2">
        <v>8095</v>
      </c>
      <c r="K536" s="2">
        <v>8134</v>
      </c>
      <c r="L536" s="2">
        <v>8120</v>
      </c>
      <c r="M536" s="2">
        <v>8104</v>
      </c>
      <c r="N536" s="2">
        <v>8163</v>
      </c>
      <c r="O536" s="2">
        <v>8249</v>
      </c>
      <c r="P536" s="2">
        <v>8369</v>
      </c>
      <c r="Q536" s="2">
        <v>8484</v>
      </c>
      <c r="R536" s="2">
        <v>8636</v>
      </c>
      <c r="S536" s="2">
        <v>8747</v>
      </c>
      <c r="T536" s="2">
        <v>8801</v>
      </c>
      <c r="U536" s="2">
        <v>8837</v>
      </c>
      <c r="V536" s="2">
        <v>8821</v>
      </c>
      <c r="W536" s="2">
        <v>8873.0616424607997</v>
      </c>
      <c r="X536" s="2">
        <v>8941.3194448393097</v>
      </c>
      <c r="Y536" s="2">
        <v>8953.7362092769999</v>
      </c>
      <c r="Z536" s="2">
        <v>8970.1612698979607</v>
      </c>
      <c r="AA536" s="2">
        <v>8994.0542907367308</v>
      </c>
      <c r="AB536" s="2">
        <v>9015.3821848498301</v>
      </c>
      <c r="AC536" s="2">
        <v>9038.7555471113101</v>
      </c>
      <c r="AD536" s="2">
        <v>9062.2775582778704</v>
      </c>
      <c r="AE536" s="2">
        <v>9087.0712812694892</v>
      </c>
      <c r="AF536" s="2">
        <v>9113.0790990392507</v>
      </c>
      <c r="AG536" s="2">
        <v>9139.4204616085299</v>
      </c>
      <c r="AH536" s="2">
        <v>9165.8206550354207</v>
      </c>
      <c r="AI536" s="2">
        <v>9193.8923295793502</v>
      </c>
      <c r="AJ536" s="2">
        <v>9220.5054288036408</v>
      </c>
      <c r="AK536" s="2">
        <v>9248.2864640402804</v>
      </c>
      <c r="AL536" s="2">
        <v>9277.0525312919999</v>
      </c>
      <c r="AM536" s="2">
        <v>9305.2545682003401</v>
      </c>
      <c r="AN536" s="2">
        <v>9334.9422556528207</v>
      </c>
      <c r="AO536" s="2">
        <v>9364.3154824935209</v>
      </c>
      <c r="AP536" s="2">
        <v>9394.5066710226001</v>
      </c>
      <c r="AQ536" s="2">
        <v>9425.6690238403007</v>
      </c>
      <c r="AR536" s="2"/>
      <c r="AS536" s="2"/>
      <c r="AT536" s="2"/>
      <c r="AU536" s="2"/>
      <c r="AV536" s="2"/>
      <c r="AW536" s="2"/>
      <c r="AX536" s="2"/>
      <c r="AY536" s="2"/>
      <c r="AZ536" s="2"/>
      <c r="BA536" s="2"/>
      <c r="BB536" s="2"/>
      <c r="BC536" s="2"/>
      <c r="BD536" s="2"/>
      <c r="BE536" s="2"/>
      <c r="BF536" s="2"/>
      <c r="BG536" s="2"/>
      <c r="BH536" s="2"/>
    </row>
    <row r="537" spans="1:60">
      <c r="A537" t="s">
        <v>222</v>
      </c>
      <c r="B537" t="s">
        <v>744</v>
      </c>
      <c r="C537" s="2">
        <v>9140</v>
      </c>
      <c r="D537" s="2">
        <v>9396</v>
      </c>
      <c r="E537" s="2">
        <v>9378</v>
      </c>
      <c r="F537" s="2">
        <v>9473</v>
      </c>
      <c r="G537" s="2">
        <v>9503</v>
      </c>
      <c r="H537" s="2">
        <v>9597</v>
      </c>
      <c r="I537" s="2">
        <v>9590</v>
      </c>
      <c r="J537" s="2">
        <v>9714</v>
      </c>
      <c r="K537" s="2">
        <v>9938</v>
      </c>
      <c r="L537" s="2">
        <v>9960</v>
      </c>
      <c r="M537" s="2">
        <v>9982</v>
      </c>
      <c r="N537" s="2">
        <v>10282</v>
      </c>
      <c r="O537" s="2">
        <v>10602</v>
      </c>
      <c r="P537" s="2">
        <v>11131</v>
      </c>
      <c r="Q537" s="2">
        <v>12015</v>
      </c>
      <c r="R537" s="2">
        <v>12735</v>
      </c>
      <c r="S537" s="2">
        <v>13207</v>
      </c>
      <c r="T537" s="2">
        <v>13479</v>
      </c>
      <c r="U537" s="2">
        <v>13715</v>
      </c>
      <c r="V537" s="2">
        <v>13800</v>
      </c>
      <c r="W537" s="2">
        <v>13799.999999858201</v>
      </c>
      <c r="X537" s="2">
        <v>13799.999998364699</v>
      </c>
      <c r="Y537" s="2">
        <v>13863.750438688399</v>
      </c>
      <c r="Z537" s="2">
        <v>13890.005628495001</v>
      </c>
      <c r="AA537" s="2">
        <v>13993.505245357301</v>
      </c>
      <c r="AB537" s="2">
        <v>13995.556964042</v>
      </c>
      <c r="AC537" s="2">
        <v>13996.1782553709</v>
      </c>
      <c r="AD537" s="2">
        <v>13996.2477233143</v>
      </c>
      <c r="AE537" s="2">
        <v>13996.247723262501</v>
      </c>
      <c r="AF537" s="2">
        <v>13996.247723385301</v>
      </c>
      <c r="AG537" s="2">
        <v>13996.247726633001</v>
      </c>
      <c r="AH537" s="2">
        <v>13996.247728021801</v>
      </c>
      <c r="AI537" s="2">
        <v>13996.2477293795</v>
      </c>
      <c r="AJ537" s="2">
        <v>13996.247726626099</v>
      </c>
      <c r="AK537" s="2">
        <v>13996.2477266552</v>
      </c>
      <c r="AL537" s="2">
        <v>13996.2477257793</v>
      </c>
      <c r="AM537" s="2">
        <v>13996.2477253939</v>
      </c>
      <c r="AN537" s="2">
        <v>13996.247725703901</v>
      </c>
      <c r="AO537" s="2">
        <v>13996.2477257179</v>
      </c>
      <c r="AP537" s="2">
        <v>13996.247725936701</v>
      </c>
      <c r="AQ537" s="2">
        <v>13996.2477269271</v>
      </c>
      <c r="AR537" s="2"/>
      <c r="AS537" s="2"/>
      <c r="AT537" s="2"/>
      <c r="AU537" s="2"/>
      <c r="AV537" s="2"/>
      <c r="AW537" s="2"/>
      <c r="AX537" s="2"/>
      <c r="AY537" s="2"/>
      <c r="AZ537" s="2"/>
      <c r="BA537" s="2"/>
      <c r="BB537" s="2"/>
      <c r="BC537" s="2"/>
      <c r="BD537" s="2"/>
      <c r="BE537" s="2"/>
      <c r="BF537" s="2"/>
      <c r="BG537" s="2"/>
      <c r="BH537" s="2"/>
    </row>
    <row r="538" spans="1:60">
      <c r="A538" t="s">
        <v>222</v>
      </c>
      <c r="B538" t="s">
        <v>745</v>
      </c>
      <c r="C538" s="2">
        <v>18063</v>
      </c>
      <c r="D538" s="2">
        <v>18247</v>
      </c>
      <c r="E538" s="2">
        <v>18215</v>
      </c>
      <c r="F538" s="2">
        <v>18281</v>
      </c>
      <c r="G538" s="2">
        <v>18316</v>
      </c>
      <c r="H538" s="2">
        <v>18530</v>
      </c>
      <c r="I538" s="2">
        <v>18921</v>
      </c>
      <c r="J538" s="2">
        <v>19498</v>
      </c>
      <c r="K538" s="2">
        <v>19950</v>
      </c>
      <c r="L538" s="2">
        <v>20150</v>
      </c>
      <c r="M538" s="2">
        <v>20408</v>
      </c>
      <c r="N538" s="2">
        <v>20442</v>
      </c>
      <c r="O538" s="2">
        <v>20512</v>
      </c>
      <c r="P538" s="2">
        <v>20676</v>
      </c>
      <c r="Q538" s="2">
        <v>20944</v>
      </c>
      <c r="R538" s="2">
        <v>21348</v>
      </c>
      <c r="S538" s="2">
        <v>21569</v>
      </c>
      <c r="T538" s="2">
        <v>21759</v>
      </c>
      <c r="U538" s="2">
        <v>21903</v>
      </c>
      <c r="V538" s="2">
        <v>21910</v>
      </c>
      <c r="W538" s="2">
        <v>21934.157595012399</v>
      </c>
      <c r="X538" s="2">
        <v>21964.450799403501</v>
      </c>
      <c r="Y538" s="2">
        <v>22097.210883192201</v>
      </c>
      <c r="Z538" s="2">
        <v>22311.882572146598</v>
      </c>
      <c r="AA538" s="2">
        <v>22412.067215054602</v>
      </c>
      <c r="AB538" s="2">
        <v>22505.645195401201</v>
      </c>
      <c r="AC538" s="2">
        <v>22722.2947870975</v>
      </c>
      <c r="AD538" s="2">
        <v>22940.321907488</v>
      </c>
      <c r="AE538" s="2">
        <v>23170.136820994099</v>
      </c>
      <c r="AF538" s="2">
        <v>23411.205272742201</v>
      </c>
      <c r="AG538" s="2">
        <v>23655.365376555699</v>
      </c>
      <c r="AH538" s="2">
        <v>23900.070784652198</v>
      </c>
      <c r="AI538" s="2">
        <v>24160.2692782103</v>
      </c>
      <c r="AJ538" s="2">
        <v>24409.464146023802</v>
      </c>
      <c r="AK538" s="2">
        <v>24601.308305545401</v>
      </c>
      <c r="AL538" s="2">
        <v>24799.954620588898</v>
      </c>
      <c r="AM538" s="2">
        <v>24928.050624946802</v>
      </c>
      <c r="AN538" s="2">
        <v>25062.894572623001</v>
      </c>
      <c r="AO538" s="2">
        <v>25196.310216571201</v>
      </c>
      <c r="AP538" s="2">
        <v>25333.441113344499</v>
      </c>
      <c r="AQ538" s="2">
        <v>25474.983108307199</v>
      </c>
      <c r="AR538" s="2"/>
      <c r="AS538" s="2"/>
      <c r="AT538" s="2"/>
      <c r="AU538" s="2"/>
      <c r="AV538" s="2"/>
      <c r="AW538" s="2"/>
      <c r="AX538" s="2"/>
      <c r="AY538" s="2"/>
      <c r="AZ538" s="2"/>
      <c r="BA538" s="2"/>
      <c r="BB538" s="2"/>
      <c r="BC538" s="2"/>
      <c r="BD538" s="2"/>
      <c r="BE538" s="2"/>
      <c r="BF538" s="2"/>
      <c r="BG538" s="2"/>
      <c r="BH538" s="2"/>
    </row>
    <row r="539" spans="1:60">
      <c r="A539" t="s">
        <v>222</v>
      </c>
      <c r="B539" t="s">
        <v>129</v>
      </c>
      <c r="C539" s="2">
        <v>3940</v>
      </c>
      <c r="D539" s="2">
        <v>4038</v>
      </c>
      <c r="E539" s="2">
        <v>4130</v>
      </c>
      <c r="F539" s="2">
        <v>4154</v>
      </c>
      <c r="G539" s="2">
        <v>4197</v>
      </c>
      <c r="H539" s="2">
        <v>4244</v>
      </c>
      <c r="I539" s="2">
        <v>4308</v>
      </c>
      <c r="J539" s="2">
        <v>4423</v>
      </c>
      <c r="K539" s="2">
        <v>4504</v>
      </c>
      <c r="L539" s="2">
        <v>4551</v>
      </c>
      <c r="M539" s="2">
        <v>4587</v>
      </c>
      <c r="N539" s="2">
        <v>4617</v>
      </c>
      <c r="O539" s="2">
        <v>4648</v>
      </c>
      <c r="P539" s="2">
        <v>4664</v>
      </c>
      <c r="Q539" s="2">
        <v>4673</v>
      </c>
      <c r="R539" s="2">
        <v>4686</v>
      </c>
      <c r="S539" s="2">
        <v>4716</v>
      </c>
      <c r="T539" s="2">
        <v>4718</v>
      </c>
      <c r="U539" s="2">
        <v>4759</v>
      </c>
      <c r="V539" s="2">
        <v>4720</v>
      </c>
      <c r="W539" s="2">
        <v>4719.4507757584397</v>
      </c>
      <c r="X539" s="2">
        <v>4719.5282630192496</v>
      </c>
      <c r="Y539" s="2">
        <v>4723.0671524604404</v>
      </c>
      <c r="Z539" s="2">
        <v>4727.9530695680196</v>
      </c>
      <c r="AA539" s="2">
        <v>4736.2415889850399</v>
      </c>
      <c r="AB539" s="2">
        <v>4744.0835003977299</v>
      </c>
      <c r="AC539" s="2">
        <v>4751.8432097191298</v>
      </c>
      <c r="AD539" s="2">
        <v>4759.5669727390596</v>
      </c>
      <c r="AE539" s="2">
        <v>4767.4869770359601</v>
      </c>
      <c r="AF539" s="2">
        <v>4776.4214368529101</v>
      </c>
      <c r="AG539" s="2">
        <v>4785.8625228206902</v>
      </c>
      <c r="AH539" s="2">
        <v>4795.6534939901203</v>
      </c>
      <c r="AI539" s="2">
        <v>4805.63875031304</v>
      </c>
      <c r="AJ539" s="2">
        <v>4816.3736859023702</v>
      </c>
      <c r="AK539" s="2">
        <v>4826.3146941211899</v>
      </c>
      <c r="AL539" s="2">
        <v>4838.4931525932498</v>
      </c>
      <c r="AM539" s="2">
        <v>4850.4042189846004</v>
      </c>
      <c r="AN539" s="2">
        <v>4863.71584915515</v>
      </c>
      <c r="AO539" s="2">
        <v>4876.8109900126901</v>
      </c>
      <c r="AP539" s="2">
        <v>4891.8364271567998</v>
      </c>
      <c r="AQ539" s="2">
        <v>4905.4244970706504</v>
      </c>
      <c r="AR539" s="2"/>
      <c r="AS539" s="2"/>
      <c r="AT539" s="2"/>
      <c r="AU539" s="2"/>
      <c r="AV539" s="2"/>
      <c r="AW539" s="2"/>
      <c r="AX539" s="2"/>
      <c r="AY539" s="2"/>
      <c r="AZ539" s="2"/>
      <c r="BA539" s="2"/>
      <c r="BB539" s="2"/>
      <c r="BC539" s="2"/>
      <c r="BD539" s="2"/>
      <c r="BE539" s="2"/>
      <c r="BF539" s="2"/>
      <c r="BG539" s="2"/>
      <c r="BH539" s="2"/>
    </row>
    <row r="540" spans="1:60">
      <c r="A540" t="s">
        <v>222</v>
      </c>
      <c r="B540" t="s">
        <v>746</v>
      </c>
      <c r="C540" s="2">
        <v>7249</v>
      </c>
      <c r="D540" s="2">
        <v>7655</v>
      </c>
      <c r="E540" s="2">
        <v>7899</v>
      </c>
      <c r="F540" s="2">
        <v>8130</v>
      </c>
      <c r="G540" s="2">
        <v>8297</v>
      </c>
      <c r="H540" s="2">
        <v>8548</v>
      </c>
      <c r="I540" s="2">
        <v>8665</v>
      </c>
      <c r="J540" s="2">
        <v>8894</v>
      </c>
      <c r="K540" s="2">
        <v>8968</v>
      </c>
      <c r="L540" s="2">
        <v>9157</v>
      </c>
      <c r="M540" s="2">
        <v>9330</v>
      </c>
      <c r="N540" s="2">
        <v>9641</v>
      </c>
      <c r="O540" s="2">
        <v>10134</v>
      </c>
      <c r="P540" s="2">
        <v>10750</v>
      </c>
      <c r="Q540" s="2">
        <v>11395</v>
      </c>
      <c r="R540" s="2">
        <v>12009</v>
      </c>
      <c r="S540" s="2">
        <v>12565</v>
      </c>
      <c r="T540" s="2">
        <v>12986</v>
      </c>
      <c r="U540" s="2">
        <v>13301</v>
      </c>
      <c r="V540" s="2">
        <v>13571</v>
      </c>
      <c r="W540" s="2">
        <v>13573.4409972945</v>
      </c>
      <c r="X540" s="2">
        <v>13573.440997330301</v>
      </c>
      <c r="Y540" s="2">
        <v>13573.4409991628</v>
      </c>
      <c r="Z540" s="2">
        <v>13605.734739305</v>
      </c>
      <c r="AA540" s="2">
        <v>13611.058502808901</v>
      </c>
      <c r="AB540" s="2">
        <v>13611.058508029701</v>
      </c>
      <c r="AC540" s="2">
        <v>13611.0585081643</v>
      </c>
      <c r="AD540" s="2">
        <v>13611.058529338499</v>
      </c>
      <c r="AE540" s="2">
        <v>13611.058529469399</v>
      </c>
      <c r="AF540" s="2">
        <v>13611.0585295045</v>
      </c>
      <c r="AG540" s="2">
        <v>13611.058533416101</v>
      </c>
      <c r="AH540" s="2">
        <v>13611.058533040799</v>
      </c>
      <c r="AI540" s="2">
        <v>13611.0585335673</v>
      </c>
      <c r="AJ540" s="2">
        <v>13611.058529359299</v>
      </c>
      <c r="AK540" s="2">
        <v>13611.0585293766</v>
      </c>
      <c r="AL540" s="2">
        <v>13611.0585272144</v>
      </c>
      <c r="AM540" s="2">
        <v>13611.0585263599</v>
      </c>
      <c r="AN540" s="2">
        <v>13611.0585260965</v>
      </c>
      <c r="AO540" s="2">
        <v>13611.058526476299</v>
      </c>
      <c r="AP540" s="2">
        <v>13611.0585265752</v>
      </c>
      <c r="AQ540" s="2">
        <v>13611.058526520101</v>
      </c>
      <c r="AR540" s="2"/>
      <c r="AS540" s="2"/>
      <c r="AT540" s="2"/>
      <c r="AU540" s="2"/>
      <c r="AV540" s="2"/>
      <c r="AW540" s="2"/>
      <c r="AX540" s="2"/>
      <c r="AY540" s="2"/>
      <c r="AZ540" s="2"/>
      <c r="BA540" s="2"/>
      <c r="BB540" s="2"/>
      <c r="BC540" s="2"/>
      <c r="BD540" s="2"/>
      <c r="BE540" s="2"/>
      <c r="BF540" s="2"/>
      <c r="BG540" s="2"/>
      <c r="BH540" s="2"/>
    </row>
    <row r="541" spans="1:60">
      <c r="A541" t="s">
        <v>222</v>
      </c>
      <c r="B541" t="s">
        <v>747</v>
      </c>
      <c r="C541" s="2">
        <v>21022</v>
      </c>
      <c r="D541" s="2">
        <v>21203</v>
      </c>
      <c r="E541" s="2">
        <v>21388</v>
      </c>
      <c r="F541" s="2">
        <v>21532</v>
      </c>
      <c r="G541" s="2">
        <v>21781</v>
      </c>
      <c r="H541" s="2">
        <v>21913</v>
      </c>
      <c r="I541" s="2">
        <v>22653</v>
      </c>
      <c r="J541" s="2">
        <v>24057</v>
      </c>
      <c r="K541" s="2">
        <v>24789</v>
      </c>
      <c r="L541" s="2">
        <v>25139</v>
      </c>
      <c r="M541" s="2">
        <v>25581</v>
      </c>
      <c r="N541" s="2">
        <v>26023</v>
      </c>
      <c r="O541" s="2">
        <v>26578</v>
      </c>
      <c r="P541" s="2">
        <v>26935</v>
      </c>
      <c r="Q541" s="2">
        <v>27638</v>
      </c>
      <c r="R541" s="2">
        <v>28523</v>
      </c>
      <c r="S541" s="2">
        <v>29486</v>
      </c>
      <c r="T541" s="2">
        <v>30480</v>
      </c>
      <c r="U541" s="2">
        <v>31588</v>
      </c>
      <c r="V541" s="2">
        <v>32473</v>
      </c>
      <c r="W541" s="2">
        <v>32613.213911660601</v>
      </c>
      <c r="X541" s="2">
        <v>32840.067342602197</v>
      </c>
      <c r="Y541" s="2">
        <v>33227.380683266703</v>
      </c>
      <c r="Z541" s="2">
        <v>34022.280869969502</v>
      </c>
      <c r="AA541" s="2">
        <v>35002.830259114999</v>
      </c>
      <c r="AB541" s="2">
        <v>36178.164226284804</v>
      </c>
      <c r="AC541" s="2">
        <v>36952.722287912999</v>
      </c>
      <c r="AD541" s="2">
        <v>37794.415114220603</v>
      </c>
      <c r="AE541" s="2">
        <v>38502.778441910697</v>
      </c>
      <c r="AF541" s="2">
        <v>39245.828819992799</v>
      </c>
      <c r="AG541" s="2">
        <v>40188.408545658698</v>
      </c>
      <c r="AH541" s="2">
        <v>40942.669156174103</v>
      </c>
      <c r="AI541" s="2">
        <v>41744.684395486402</v>
      </c>
      <c r="AJ541" s="2">
        <v>42505.027794857597</v>
      </c>
      <c r="AK541" s="2">
        <v>43298.739437570497</v>
      </c>
      <c r="AL541" s="2">
        <v>44120.593752473498</v>
      </c>
      <c r="AM541" s="2">
        <v>44926.333530721597</v>
      </c>
      <c r="AN541" s="2">
        <v>45774.518729895302</v>
      </c>
      <c r="AO541" s="2">
        <v>46613.719701573697</v>
      </c>
      <c r="AP541" s="2">
        <v>47467.803336669102</v>
      </c>
      <c r="AQ541" s="2">
        <v>48330.333532779303</v>
      </c>
      <c r="AR541" s="2"/>
      <c r="AS541" s="2"/>
      <c r="AT541" s="2"/>
      <c r="AU541" s="2"/>
      <c r="AV541" s="2"/>
      <c r="AW541" s="2"/>
      <c r="AX541" s="2"/>
      <c r="AY541" s="2"/>
      <c r="AZ541" s="2"/>
      <c r="BA541" s="2"/>
      <c r="BB541" s="2"/>
      <c r="BC541" s="2"/>
      <c r="BD541" s="2"/>
      <c r="BE541" s="2"/>
      <c r="BF541" s="2"/>
      <c r="BG541" s="2"/>
      <c r="BH541" s="2"/>
    </row>
    <row r="542" spans="1:60">
      <c r="A542" t="s">
        <v>222</v>
      </c>
      <c r="B542" t="s">
        <v>748</v>
      </c>
      <c r="C542" s="2">
        <v>10489</v>
      </c>
      <c r="D542" s="2">
        <v>10440</v>
      </c>
      <c r="E542" s="2">
        <v>10373</v>
      </c>
      <c r="F542" s="2">
        <v>10360</v>
      </c>
      <c r="G542" s="2">
        <v>10417</v>
      </c>
      <c r="H542" s="2">
        <v>10488</v>
      </c>
      <c r="I542" s="2">
        <v>10577</v>
      </c>
      <c r="J542" s="2">
        <v>10754</v>
      </c>
      <c r="K542" s="2">
        <v>10860</v>
      </c>
      <c r="L542" s="2">
        <v>11120</v>
      </c>
      <c r="M542" s="2">
        <v>11310</v>
      </c>
      <c r="N542" s="2">
        <v>11395</v>
      </c>
      <c r="O542" s="2">
        <v>11539</v>
      </c>
      <c r="P542" s="2">
        <v>11643</v>
      </c>
      <c r="Q542" s="2">
        <v>11821</v>
      </c>
      <c r="R542" s="2">
        <v>12031</v>
      </c>
      <c r="S542" s="2">
        <v>12237</v>
      </c>
      <c r="T542" s="2">
        <v>12414</v>
      </c>
      <c r="U542" s="2">
        <v>12579</v>
      </c>
      <c r="V542" s="2">
        <v>12644</v>
      </c>
      <c r="W542" s="2">
        <v>12671.091521247199</v>
      </c>
      <c r="X542" s="2">
        <v>12674.9967143051</v>
      </c>
      <c r="Y542" s="2">
        <v>12714.471255124699</v>
      </c>
      <c r="Z542" s="2">
        <v>12809.702714577899</v>
      </c>
      <c r="AA542" s="2">
        <v>12956.3110937277</v>
      </c>
      <c r="AB542" s="2">
        <v>13031.7232064279</v>
      </c>
      <c r="AC542" s="2">
        <v>13138.516380576501</v>
      </c>
      <c r="AD542" s="2">
        <v>13245.988685152201</v>
      </c>
      <c r="AE542" s="2">
        <v>13359.2715021562</v>
      </c>
      <c r="AF542" s="2">
        <v>13478.1015325431</v>
      </c>
      <c r="AG542" s="2">
        <v>13598.4555364608</v>
      </c>
      <c r="AH542" s="2">
        <v>13719.078335243999</v>
      </c>
      <c r="AI542" s="2">
        <v>13847.3381575039</v>
      </c>
      <c r="AJ542" s="2">
        <v>13968.9337284867</v>
      </c>
      <c r="AK542" s="2">
        <v>14095.865611209299</v>
      </c>
      <c r="AL542" s="2">
        <v>14227.2981227984</v>
      </c>
      <c r="AM542" s="2">
        <v>14356.1535680791</v>
      </c>
      <c r="AN542" s="2">
        <v>14491.796965830999</v>
      </c>
      <c r="AO542" s="2">
        <v>14626.003597529399</v>
      </c>
      <c r="AP542" s="2">
        <v>14763.9475001634</v>
      </c>
      <c r="AQ542" s="2">
        <v>14906.328669660101</v>
      </c>
      <c r="AR542" s="2"/>
      <c r="AS542" s="2"/>
      <c r="AT542" s="2"/>
      <c r="AU542" s="2"/>
      <c r="AV542" s="2"/>
      <c r="AW542" s="2"/>
      <c r="AX542" s="2"/>
      <c r="AY542" s="2"/>
      <c r="AZ542" s="2"/>
      <c r="BA542" s="2"/>
      <c r="BB542" s="2"/>
      <c r="BC542" s="2"/>
      <c r="BD542" s="2"/>
      <c r="BE542" s="2"/>
      <c r="BF542" s="2"/>
      <c r="BG542" s="2"/>
      <c r="BH542" s="2"/>
    </row>
    <row r="543" spans="1:60">
      <c r="A543" t="s">
        <v>222</v>
      </c>
      <c r="B543" t="s">
        <v>749</v>
      </c>
      <c r="C543" s="2">
        <v>9310</v>
      </c>
      <c r="D543" s="2">
        <v>10429</v>
      </c>
      <c r="E543" s="2">
        <v>11094</v>
      </c>
      <c r="F543" s="2">
        <v>11690</v>
      </c>
      <c r="G543" s="2">
        <v>12303</v>
      </c>
      <c r="H543" s="2">
        <v>13008</v>
      </c>
      <c r="I543" s="2">
        <v>13655</v>
      </c>
      <c r="J543" s="2">
        <v>14252</v>
      </c>
      <c r="K543" s="2">
        <v>14928</v>
      </c>
      <c r="L543" s="2">
        <v>15223</v>
      </c>
      <c r="M543" s="2">
        <v>15465</v>
      </c>
      <c r="N543" s="2">
        <v>15949</v>
      </c>
      <c r="O543" s="2">
        <v>16494</v>
      </c>
      <c r="P543" s="2">
        <v>16934</v>
      </c>
      <c r="Q543" s="2">
        <v>17493</v>
      </c>
      <c r="R543" s="2">
        <v>18231</v>
      </c>
      <c r="S543" s="2">
        <v>19222</v>
      </c>
      <c r="T543" s="2">
        <v>20526</v>
      </c>
      <c r="U543" s="2">
        <v>21616</v>
      </c>
      <c r="V543" s="2">
        <v>22552</v>
      </c>
      <c r="W543" s="2">
        <v>22643.2467728722</v>
      </c>
      <c r="X543" s="2">
        <v>22872.165716589901</v>
      </c>
      <c r="Y543" s="2">
        <v>23116.989827580001</v>
      </c>
      <c r="Z543" s="2">
        <v>23547.972919148498</v>
      </c>
      <c r="AA543" s="2">
        <v>24038.1291278383</v>
      </c>
      <c r="AB543" s="2">
        <v>24415.121857371301</v>
      </c>
      <c r="AC543" s="2">
        <v>24812.665216124002</v>
      </c>
      <c r="AD543" s="2">
        <v>25268.696804818199</v>
      </c>
      <c r="AE543" s="2">
        <v>25730.615873018101</v>
      </c>
      <c r="AF543" s="2">
        <v>26060.468358648599</v>
      </c>
      <c r="AG543" s="2">
        <v>26229.335950598001</v>
      </c>
      <c r="AH543" s="2">
        <v>26358.6120935865</v>
      </c>
      <c r="AI543" s="2">
        <v>26502.144432227102</v>
      </c>
      <c r="AJ543" s="2">
        <v>26523.102055682899</v>
      </c>
      <c r="AK543" s="2">
        <v>26544.979421266002</v>
      </c>
      <c r="AL543" s="2">
        <v>26567.632490031101</v>
      </c>
      <c r="AM543" s="2">
        <v>26589.841390133399</v>
      </c>
      <c r="AN543" s="2">
        <v>26613.220229766201</v>
      </c>
      <c r="AO543" s="2">
        <v>26636.3514336423</v>
      </c>
      <c r="AP543" s="2">
        <v>26660.126777703001</v>
      </c>
      <c r="AQ543" s="2">
        <v>26684.666906112401</v>
      </c>
      <c r="AR543" s="2"/>
      <c r="AS543" s="2"/>
      <c r="AT543" s="2"/>
      <c r="AU543" s="2"/>
      <c r="AV543" s="2"/>
      <c r="AW543" s="2"/>
      <c r="AX543" s="2"/>
      <c r="AY543" s="2"/>
      <c r="AZ543" s="2"/>
      <c r="BA543" s="2"/>
      <c r="BB543" s="2"/>
      <c r="BC543" s="2"/>
      <c r="BD543" s="2"/>
      <c r="BE543" s="2"/>
      <c r="BF543" s="2"/>
      <c r="BG543" s="2"/>
      <c r="BH543" s="2"/>
    </row>
    <row r="544" spans="1:60">
      <c r="A544" t="s">
        <v>222</v>
      </c>
      <c r="B544" t="s">
        <v>750</v>
      </c>
      <c r="C544" s="2">
        <v>17517</v>
      </c>
      <c r="D544" s="2">
        <v>17349</v>
      </c>
      <c r="E544" s="2">
        <v>17154</v>
      </c>
      <c r="F544" s="2">
        <v>16978</v>
      </c>
      <c r="G544" s="2">
        <v>16950</v>
      </c>
      <c r="H544" s="2">
        <v>16897</v>
      </c>
      <c r="I544" s="2">
        <v>16933</v>
      </c>
      <c r="J544" s="2">
        <v>17212</v>
      </c>
      <c r="K544" s="2">
        <v>17474</v>
      </c>
      <c r="L544" s="2">
        <v>17646</v>
      </c>
      <c r="M544" s="2">
        <v>17698</v>
      </c>
      <c r="N544" s="2">
        <v>17789</v>
      </c>
      <c r="O544" s="2">
        <v>17949</v>
      </c>
      <c r="P544" s="2">
        <v>18129</v>
      </c>
      <c r="Q544" s="2">
        <v>18316</v>
      </c>
      <c r="R544" s="2">
        <v>18591</v>
      </c>
      <c r="S544" s="2">
        <v>18930</v>
      </c>
      <c r="T544" s="2">
        <v>19088</v>
      </c>
      <c r="U544" s="2">
        <v>19208</v>
      </c>
      <c r="V544" s="2">
        <v>19161</v>
      </c>
      <c r="W544" s="2">
        <v>19172.125016522699</v>
      </c>
      <c r="X544" s="2">
        <v>19186.4570167866</v>
      </c>
      <c r="Y544" s="2">
        <v>19226.812204638602</v>
      </c>
      <c r="Z544" s="2">
        <v>19264.220058253799</v>
      </c>
      <c r="AA544" s="2">
        <v>19313.743538159099</v>
      </c>
      <c r="AB544" s="2">
        <v>19357.819917534802</v>
      </c>
      <c r="AC544" s="2">
        <v>19412.0116911435</v>
      </c>
      <c r="AD544" s="2">
        <v>19466.548077665899</v>
      </c>
      <c r="AE544" s="2">
        <v>19524.032995894999</v>
      </c>
      <c r="AF544" s="2">
        <v>19584.332827590901</v>
      </c>
      <c r="AG544" s="2">
        <v>19645.4060042977</v>
      </c>
      <c r="AH544" s="2">
        <v>19706.6155685638</v>
      </c>
      <c r="AI544" s="2">
        <v>19771.700505770499</v>
      </c>
      <c r="AJ544" s="2">
        <v>19833.4037022101</v>
      </c>
      <c r="AK544" s="2">
        <v>19897.81478502</v>
      </c>
      <c r="AL544" s="2">
        <v>19964.509727410801</v>
      </c>
      <c r="AM544" s="2">
        <v>20029.896914130099</v>
      </c>
      <c r="AN544" s="2">
        <v>20098.7286208273</v>
      </c>
      <c r="AO544" s="2">
        <v>20166.831237580998</v>
      </c>
      <c r="AP544" s="2">
        <v>20236.830326448799</v>
      </c>
      <c r="AQ544" s="2">
        <v>20309.0810852908</v>
      </c>
      <c r="AR544" s="2"/>
      <c r="AS544" s="2"/>
      <c r="AT544" s="2"/>
      <c r="AU544" s="2"/>
      <c r="AV544" s="2"/>
      <c r="AW544" s="2"/>
      <c r="AX544" s="2"/>
      <c r="AY544" s="2"/>
      <c r="AZ544" s="2"/>
      <c r="BA544" s="2"/>
      <c r="BB544" s="2"/>
      <c r="BC544" s="2"/>
      <c r="BD544" s="2"/>
      <c r="BE544" s="2"/>
      <c r="BF544" s="2"/>
      <c r="BG544" s="2"/>
      <c r="BH544" s="2"/>
    </row>
    <row r="545" spans="1:60">
      <c r="A545" t="s">
        <v>222</v>
      </c>
      <c r="B545" t="s">
        <v>751</v>
      </c>
      <c r="C545" s="2">
        <v>11454</v>
      </c>
      <c r="D545" s="2">
        <v>11384</v>
      </c>
      <c r="E545" s="2">
        <v>11286</v>
      </c>
      <c r="F545" s="2">
        <v>11143</v>
      </c>
      <c r="G545" s="2">
        <v>11084</v>
      </c>
      <c r="H545" s="2">
        <v>11030</v>
      </c>
      <c r="I545" s="2">
        <v>11062</v>
      </c>
      <c r="J545" s="2">
        <v>11129</v>
      </c>
      <c r="K545" s="2">
        <v>11183</v>
      </c>
      <c r="L545" s="2">
        <v>11187</v>
      </c>
      <c r="M545" s="2">
        <v>11157</v>
      </c>
      <c r="N545" s="2">
        <v>11146</v>
      </c>
      <c r="O545" s="2">
        <v>11148</v>
      </c>
      <c r="P545" s="2">
        <v>11154</v>
      </c>
      <c r="Q545" s="2">
        <v>11159</v>
      </c>
      <c r="R545" s="2">
        <v>11175</v>
      </c>
      <c r="S545" s="2">
        <v>11223</v>
      </c>
      <c r="T545" s="2">
        <v>11202</v>
      </c>
      <c r="U545" s="2">
        <v>11184</v>
      </c>
      <c r="V545" s="2">
        <v>11191</v>
      </c>
      <c r="W545" s="2">
        <v>11194.3888155203</v>
      </c>
      <c r="X545" s="2">
        <v>11199.6211234456</v>
      </c>
      <c r="Y545" s="2">
        <v>11208.848051114201</v>
      </c>
      <c r="Z545" s="2">
        <v>11221.2388067989</v>
      </c>
      <c r="AA545" s="2">
        <v>11246.348776336699</v>
      </c>
      <c r="AB545" s="2">
        <v>11261.8730157433</v>
      </c>
      <c r="AC545" s="2">
        <v>11279.6976114639</v>
      </c>
      <c r="AD545" s="2">
        <v>11297.634367032701</v>
      </c>
      <c r="AE545" s="2">
        <v>11316.5421341156</v>
      </c>
      <c r="AF545" s="2">
        <v>11336.3757734967</v>
      </c>
      <c r="AG545" s="2">
        <v>11356.463777515401</v>
      </c>
      <c r="AH545" s="2">
        <v>11376.596645172</v>
      </c>
      <c r="AI545" s="2">
        <v>11398.0041877271</v>
      </c>
      <c r="AJ545" s="2">
        <v>11418.299409149</v>
      </c>
      <c r="AK545" s="2">
        <v>11439.485309518101</v>
      </c>
      <c r="AL545" s="2">
        <v>11461.4223983427</v>
      </c>
      <c r="AM545" s="2">
        <v>11482.9293535129</v>
      </c>
      <c r="AN545" s="2">
        <v>11505.569271890499</v>
      </c>
      <c r="AO545" s="2">
        <v>11527.969382097601</v>
      </c>
      <c r="AP545" s="2">
        <v>11550.9932683119</v>
      </c>
      <c r="AQ545" s="2">
        <v>11574.757770399799</v>
      </c>
      <c r="AR545" s="2"/>
      <c r="AS545" s="2"/>
      <c r="AT545" s="2"/>
      <c r="AU545" s="2"/>
      <c r="AV545" s="2"/>
      <c r="AW545" s="2"/>
      <c r="AX545" s="2"/>
      <c r="AY545" s="2"/>
      <c r="AZ545" s="2"/>
      <c r="BA545" s="2"/>
      <c r="BB545" s="2"/>
      <c r="BC545" s="2"/>
      <c r="BD545" s="2"/>
      <c r="BE545" s="2"/>
      <c r="BF545" s="2"/>
      <c r="BG545" s="2"/>
      <c r="BH545" s="2"/>
    </row>
    <row r="546" spans="1:60">
      <c r="A546" t="s">
        <v>222</v>
      </c>
      <c r="B546" t="s">
        <v>752</v>
      </c>
      <c r="C546" s="2">
        <v>4348</v>
      </c>
      <c r="D546" s="2">
        <v>4288</v>
      </c>
      <c r="E546" s="2">
        <v>4215</v>
      </c>
      <c r="F546" s="2">
        <v>4141</v>
      </c>
      <c r="G546" s="2">
        <v>4133</v>
      </c>
      <c r="H546" s="2">
        <v>4114</v>
      </c>
      <c r="I546" s="2">
        <v>4161</v>
      </c>
      <c r="J546" s="2">
        <v>4299</v>
      </c>
      <c r="K546" s="2">
        <v>4524</v>
      </c>
      <c r="L546" s="2">
        <v>4653</v>
      </c>
      <c r="M546" s="2">
        <v>4815</v>
      </c>
      <c r="N546" s="2">
        <v>5064</v>
      </c>
      <c r="O546" s="2">
        <v>5305</v>
      </c>
      <c r="P546" s="2">
        <v>5534</v>
      </c>
      <c r="Q546" s="2">
        <v>5829</v>
      </c>
      <c r="R546" s="2">
        <v>6052</v>
      </c>
      <c r="S546" s="2">
        <v>6402</v>
      </c>
      <c r="T546" s="2">
        <v>6647</v>
      </c>
      <c r="U546" s="2">
        <v>6716</v>
      </c>
      <c r="V546" s="2">
        <v>6783</v>
      </c>
      <c r="W546" s="2">
        <v>6782.9477701796404</v>
      </c>
      <c r="X546" s="2">
        <v>6783.7834276366102</v>
      </c>
      <c r="Y546" s="2">
        <v>6833.4697959675404</v>
      </c>
      <c r="Z546" s="2">
        <v>6891.2029506383496</v>
      </c>
      <c r="AA546" s="2">
        <v>6903.6031409331299</v>
      </c>
      <c r="AB546" s="2">
        <v>6951.0982832789896</v>
      </c>
      <c r="AC546" s="2">
        <v>6978.5299901264098</v>
      </c>
      <c r="AD546" s="2">
        <v>7006.1361393715397</v>
      </c>
      <c r="AE546" s="2">
        <v>7035.2348260425497</v>
      </c>
      <c r="AF546" s="2">
        <v>7065.7584121201498</v>
      </c>
      <c r="AG546" s="2">
        <v>7096.6734553093602</v>
      </c>
      <c r="AH546" s="2">
        <v>7127.6575449921502</v>
      </c>
      <c r="AI546" s="2">
        <v>7160.6033377802496</v>
      </c>
      <c r="AJ546" s="2">
        <v>7191.8373002773897</v>
      </c>
      <c r="AK546" s="2">
        <v>7224.4419897632297</v>
      </c>
      <c r="AL546" s="2">
        <v>7258.2027440759102</v>
      </c>
      <c r="AM546" s="2">
        <v>7291.3015344226196</v>
      </c>
      <c r="AN546" s="2">
        <v>7326.1439289496202</v>
      </c>
      <c r="AO546" s="2">
        <v>7360.6172641663998</v>
      </c>
      <c r="AP546" s="2">
        <v>7396.0505848654702</v>
      </c>
      <c r="AQ546" s="2">
        <v>7432.6236938503498</v>
      </c>
      <c r="AR546" s="2"/>
      <c r="AS546" s="2"/>
      <c r="AT546" s="2"/>
      <c r="AU546" s="2"/>
      <c r="AV546" s="2"/>
      <c r="AW546" s="2"/>
      <c r="AX546" s="2"/>
      <c r="AY546" s="2"/>
      <c r="AZ546" s="2"/>
      <c r="BA546" s="2"/>
      <c r="BB546" s="2"/>
      <c r="BC546" s="2"/>
      <c r="BD546" s="2"/>
      <c r="BE546" s="2"/>
      <c r="BF546" s="2"/>
      <c r="BG546" s="2"/>
      <c r="BH546" s="2"/>
    </row>
    <row r="547" spans="1:60">
      <c r="A547" t="s">
        <v>222</v>
      </c>
      <c r="B547" t="s">
        <v>753</v>
      </c>
      <c r="C547" s="2">
        <v>5101</v>
      </c>
      <c r="D547" s="2">
        <v>6083</v>
      </c>
      <c r="E547" s="2">
        <v>6771</v>
      </c>
      <c r="F547" s="2">
        <v>7288</v>
      </c>
      <c r="G547" s="2">
        <v>7753</v>
      </c>
      <c r="H547" s="2">
        <v>8283</v>
      </c>
      <c r="I547" s="2">
        <v>8855</v>
      </c>
      <c r="J547" s="2">
        <v>9233</v>
      </c>
      <c r="K547" s="2">
        <v>9792</v>
      </c>
      <c r="L547" s="2">
        <v>10175</v>
      </c>
      <c r="M547" s="2">
        <v>10781</v>
      </c>
      <c r="N547" s="2">
        <v>11667</v>
      </c>
      <c r="O547" s="2">
        <v>12549</v>
      </c>
      <c r="P547" s="2">
        <v>13677</v>
      </c>
      <c r="Q547" s="2">
        <v>14747</v>
      </c>
      <c r="R547" s="2">
        <v>15810</v>
      </c>
      <c r="S547" s="2">
        <v>16673</v>
      </c>
      <c r="T547" s="2">
        <v>17116</v>
      </c>
      <c r="U547" s="2">
        <v>17446</v>
      </c>
      <c r="V547" s="2">
        <v>17590</v>
      </c>
      <c r="W547" s="2">
        <v>17599.307132680398</v>
      </c>
      <c r="X547" s="2">
        <v>17600.926031904401</v>
      </c>
      <c r="Y547" s="2">
        <v>17630.220085636302</v>
      </c>
      <c r="Z547" s="2">
        <v>17677.818664562699</v>
      </c>
      <c r="AA547" s="2">
        <v>17681.950258235302</v>
      </c>
      <c r="AB547" s="2">
        <v>17770.3928320218</v>
      </c>
      <c r="AC547" s="2">
        <v>17876.205779403201</v>
      </c>
      <c r="AD547" s="2">
        <v>17982.6914745793</v>
      </c>
      <c r="AE547" s="2">
        <v>18094.934500950902</v>
      </c>
      <c r="AF547" s="2">
        <v>18212.673824694601</v>
      </c>
      <c r="AG547" s="2">
        <v>18331.923129561201</v>
      </c>
      <c r="AH547" s="2">
        <v>18451.438765593899</v>
      </c>
      <c r="AI547" s="2">
        <v>18590.581703944401</v>
      </c>
      <c r="AJ547" s="2">
        <v>18722.494919752899</v>
      </c>
      <c r="AK547" s="2">
        <v>18860.197246883199</v>
      </c>
      <c r="AL547" s="2">
        <v>19002.782091025201</v>
      </c>
      <c r="AM547" s="2">
        <v>19142.571197663201</v>
      </c>
      <c r="AN547" s="2">
        <v>19289.724139028702</v>
      </c>
      <c r="AO547" s="2">
        <v>19435.3184834844</v>
      </c>
      <c r="AP547" s="2">
        <v>19584.967223806299</v>
      </c>
      <c r="AQ547" s="2">
        <v>19742.776792363798</v>
      </c>
      <c r="AR547" s="2"/>
      <c r="AS547" s="2"/>
      <c r="AT547" s="2"/>
      <c r="AU547" s="2"/>
      <c r="AV547" s="2"/>
      <c r="AW547" s="2"/>
      <c r="AX547" s="2"/>
      <c r="AY547" s="2"/>
      <c r="AZ547" s="2"/>
      <c r="BA547" s="2"/>
      <c r="BB547" s="2"/>
      <c r="BC547" s="2"/>
      <c r="BD547" s="2"/>
      <c r="BE547" s="2"/>
      <c r="BF547" s="2"/>
      <c r="BG547" s="2"/>
      <c r="BH547" s="2"/>
    </row>
    <row r="548" spans="1:60">
      <c r="A548" t="s">
        <v>223</v>
      </c>
      <c r="B548" t="s">
        <v>754</v>
      </c>
      <c r="C548" s="2">
        <v>9679</v>
      </c>
      <c r="D548" s="2">
        <v>9854</v>
      </c>
      <c r="E548" s="2">
        <v>9979</v>
      </c>
      <c r="F548" s="2">
        <v>10093</v>
      </c>
      <c r="G548" s="2">
        <v>10219</v>
      </c>
      <c r="H548" s="2">
        <v>10303</v>
      </c>
      <c r="I548" s="2">
        <v>10457</v>
      </c>
      <c r="J548" s="2">
        <v>10719</v>
      </c>
      <c r="K548" s="2">
        <v>11085</v>
      </c>
      <c r="L548" s="2">
        <v>11315</v>
      </c>
      <c r="M548" s="2">
        <v>11445</v>
      </c>
      <c r="N548" s="2">
        <v>11570</v>
      </c>
      <c r="O548" s="2">
        <v>11744</v>
      </c>
      <c r="P548" s="2">
        <v>11909</v>
      </c>
      <c r="Q548" s="2">
        <v>12066</v>
      </c>
      <c r="R548" s="2">
        <v>12222</v>
      </c>
      <c r="S548" s="2">
        <v>12376</v>
      </c>
      <c r="T548" s="2">
        <v>12584</v>
      </c>
      <c r="U548" s="2">
        <v>12879</v>
      </c>
      <c r="V548" s="2">
        <v>13148</v>
      </c>
      <c r="W548" s="2">
        <v>13220.1860401473</v>
      </c>
      <c r="X548" s="2">
        <v>13251.647971904</v>
      </c>
      <c r="Y548" s="2">
        <v>13486.711191643</v>
      </c>
      <c r="Z548" s="2">
        <v>13687.5933936816</v>
      </c>
      <c r="AA548" s="2">
        <v>13972.0648096484</v>
      </c>
      <c r="AB548" s="2">
        <v>14434.9972122774</v>
      </c>
      <c r="AC548" s="2">
        <v>14685.257072828599</v>
      </c>
      <c r="AD548" s="2">
        <v>14937.1083625672</v>
      </c>
      <c r="AE548" s="2">
        <v>15202.576105292899</v>
      </c>
      <c r="AF548" s="2">
        <v>15481.0432248872</v>
      </c>
      <c r="AG548" s="2">
        <v>15763.081617367399</v>
      </c>
      <c r="AH548" s="2">
        <v>16045.7498948588</v>
      </c>
      <c r="AI548" s="2">
        <v>16122.414964899701</v>
      </c>
      <c r="AJ548" s="2">
        <v>16180.918371158599</v>
      </c>
      <c r="AK548" s="2">
        <v>16241.9892587914</v>
      </c>
      <c r="AL548" s="2">
        <v>16305.225545307199</v>
      </c>
      <c r="AM548" s="2">
        <v>16367.221920107901</v>
      </c>
      <c r="AN548" s="2">
        <v>16432.484171021799</v>
      </c>
      <c r="AO548" s="2">
        <v>16497.055163569701</v>
      </c>
      <c r="AP548" s="2">
        <v>16563.424277429702</v>
      </c>
      <c r="AQ548" s="2">
        <v>16631.928294630801</v>
      </c>
      <c r="AR548" s="2"/>
      <c r="AS548" s="2"/>
      <c r="AT548" s="2"/>
      <c r="AU548" s="2"/>
      <c r="AV548" s="2"/>
      <c r="AW548" s="2"/>
      <c r="AX548" s="2"/>
      <c r="AY548" s="2"/>
      <c r="AZ548" s="2"/>
      <c r="BA548" s="2"/>
      <c r="BB548" s="2"/>
      <c r="BC548" s="2"/>
      <c r="BD548" s="2"/>
      <c r="BE548" s="2"/>
      <c r="BF548" s="2"/>
      <c r="BG548" s="2"/>
      <c r="BH548" s="2"/>
    </row>
    <row r="549" spans="1:60">
      <c r="A549" t="s">
        <v>223</v>
      </c>
      <c r="B549" t="s">
        <v>755</v>
      </c>
      <c r="C549" s="2">
        <v>11907</v>
      </c>
      <c r="D549" s="2">
        <v>11952</v>
      </c>
      <c r="E549" s="2">
        <v>11950</v>
      </c>
      <c r="F549" s="2">
        <v>11919</v>
      </c>
      <c r="G549" s="2">
        <v>11889</v>
      </c>
      <c r="H549" s="2">
        <v>11847</v>
      </c>
      <c r="I549" s="2">
        <v>11820</v>
      </c>
      <c r="J549" s="2">
        <v>11857</v>
      </c>
      <c r="K549" s="2">
        <v>11995</v>
      </c>
      <c r="L549" s="2">
        <v>12068</v>
      </c>
      <c r="M549" s="2">
        <v>12147</v>
      </c>
      <c r="N549" s="2">
        <v>12214</v>
      </c>
      <c r="O549" s="2">
        <v>12290</v>
      </c>
      <c r="P549" s="2">
        <v>12358</v>
      </c>
      <c r="Q549" s="2">
        <v>12423</v>
      </c>
      <c r="R549" s="2">
        <v>12484</v>
      </c>
      <c r="S549" s="2">
        <v>12572</v>
      </c>
      <c r="T549" s="2">
        <v>12695</v>
      </c>
      <c r="U549" s="2">
        <v>12871</v>
      </c>
      <c r="V549" s="2">
        <v>13007</v>
      </c>
      <c r="W549" s="2">
        <v>13036.101910773699</v>
      </c>
      <c r="X549" s="2">
        <v>13066.7335615266</v>
      </c>
      <c r="Y549" s="2">
        <v>13131.3354076662</v>
      </c>
      <c r="Z549" s="2">
        <v>13190.752509813099</v>
      </c>
      <c r="AA549" s="2">
        <v>13235.693702234699</v>
      </c>
      <c r="AB549" s="2">
        <v>13277.5154610302</v>
      </c>
      <c r="AC549" s="2">
        <v>13328.645055128</v>
      </c>
      <c r="AD549" s="2">
        <v>13380.099784984701</v>
      </c>
      <c r="AE549" s="2">
        <v>13434.3364410175</v>
      </c>
      <c r="AF549" s="2">
        <v>13491.228948239401</v>
      </c>
      <c r="AG549" s="2">
        <v>13548.851089931701</v>
      </c>
      <c r="AH549" s="2">
        <v>13606.6019242652</v>
      </c>
      <c r="AI549" s="2">
        <v>13665.859457689199</v>
      </c>
      <c r="AJ549" s="2">
        <v>13721.1861894823</v>
      </c>
      <c r="AK549" s="2">
        <v>13778.9409747749</v>
      </c>
      <c r="AL549" s="2">
        <v>13838.743569976699</v>
      </c>
      <c r="AM549" s="2">
        <v>13897.3735888229</v>
      </c>
      <c r="AN549" s="2">
        <v>13959.0921722283</v>
      </c>
      <c r="AO549" s="2">
        <v>14020.157004185899</v>
      </c>
      <c r="AP549" s="2">
        <v>14082.922326358799</v>
      </c>
      <c r="AQ549" s="2">
        <v>14147.706628764499</v>
      </c>
      <c r="AR549" s="2"/>
      <c r="AS549" s="2"/>
      <c r="AT549" s="2"/>
      <c r="AU549" s="2"/>
      <c r="AV549" s="2"/>
      <c r="AW549" s="2"/>
      <c r="AX549" s="2"/>
      <c r="AY549" s="2"/>
      <c r="AZ549" s="2"/>
      <c r="BA549" s="2"/>
      <c r="BB549" s="2"/>
      <c r="BC549" s="2"/>
      <c r="BD549" s="2"/>
      <c r="BE549" s="2"/>
      <c r="BF549" s="2"/>
      <c r="BG549" s="2"/>
      <c r="BH549" s="2"/>
    </row>
    <row r="550" spans="1:60">
      <c r="A550" t="s">
        <v>223</v>
      </c>
      <c r="B550" t="s">
        <v>756</v>
      </c>
      <c r="C550" s="2">
        <v>22018</v>
      </c>
      <c r="D550" s="2">
        <v>22212</v>
      </c>
      <c r="E550" s="2">
        <v>22140</v>
      </c>
      <c r="F550" s="2">
        <v>22032</v>
      </c>
      <c r="G550" s="2">
        <v>22025</v>
      </c>
      <c r="H550" s="2">
        <v>22014</v>
      </c>
      <c r="I550" s="2">
        <v>22234</v>
      </c>
      <c r="J550" s="2">
        <v>22555</v>
      </c>
      <c r="K550" s="2">
        <v>22841</v>
      </c>
      <c r="L550" s="2">
        <v>22962</v>
      </c>
      <c r="M550" s="2">
        <v>22944</v>
      </c>
      <c r="N550" s="2">
        <v>23105</v>
      </c>
      <c r="O550" s="2">
        <v>23398</v>
      </c>
      <c r="P550" s="2">
        <v>23846</v>
      </c>
      <c r="Q550" s="2">
        <v>24353</v>
      </c>
      <c r="R550" s="2">
        <v>24746</v>
      </c>
      <c r="S550" s="2">
        <v>24984</v>
      </c>
      <c r="T550" s="2">
        <v>25320</v>
      </c>
      <c r="U550" s="2">
        <v>25605</v>
      </c>
      <c r="V550" s="2">
        <v>25760</v>
      </c>
      <c r="W550" s="2">
        <v>25801.267763434302</v>
      </c>
      <c r="X550" s="2">
        <v>25864.524861431899</v>
      </c>
      <c r="Y550" s="2">
        <v>25942.1116832974</v>
      </c>
      <c r="Z550" s="2">
        <v>26030.766868543698</v>
      </c>
      <c r="AA550" s="2">
        <v>26133.546549985102</v>
      </c>
      <c r="AB550" s="2">
        <v>26276.4230689508</v>
      </c>
      <c r="AC550" s="2">
        <v>26359.125697597199</v>
      </c>
      <c r="AD550" s="2">
        <v>26442.353438265902</v>
      </c>
      <c r="AE550" s="2">
        <v>26530.0817701247</v>
      </c>
      <c r="AF550" s="2">
        <v>26622.105968179501</v>
      </c>
      <c r="AG550" s="2">
        <v>26715.310351148401</v>
      </c>
      <c r="AH550" s="2">
        <v>26808.722923595498</v>
      </c>
      <c r="AI550" s="2">
        <v>26854.853454068601</v>
      </c>
      <c r="AJ550" s="2">
        <v>26895.0260335001</v>
      </c>
      <c r="AK550" s="2">
        <v>26936.9616202338</v>
      </c>
      <c r="AL550" s="2">
        <v>26980.3841085065</v>
      </c>
      <c r="AM550" s="2">
        <v>27022.9552004426</v>
      </c>
      <c r="AN550" s="2">
        <v>27067.768867282099</v>
      </c>
      <c r="AO550" s="2">
        <v>27112.107875809201</v>
      </c>
      <c r="AP550" s="2">
        <v>27157.681599343199</v>
      </c>
      <c r="AQ550" s="2">
        <v>27204.721296048199</v>
      </c>
      <c r="AR550" s="2"/>
      <c r="AS550" s="2"/>
      <c r="AT550" s="2"/>
      <c r="AU550" s="2"/>
      <c r="AV550" s="2"/>
      <c r="AW550" s="2"/>
      <c r="AX550" s="2"/>
      <c r="AY550" s="2"/>
      <c r="AZ550" s="2"/>
      <c r="BA550" s="2"/>
      <c r="BB550" s="2"/>
      <c r="BC550" s="2"/>
      <c r="BD550" s="2"/>
      <c r="BE550" s="2"/>
      <c r="BF550" s="2"/>
      <c r="BG550" s="2"/>
      <c r="BH550" s="2"/>
    </row>
    <row r="551" spans="1:60">
      <c r="A551" t="s">
        <v>223</v>
      </c>
      <c r="B551" t="s">
        <v>757</v>
      </c>
      <c r="C551" s="2">
        <v>17075</v>
      </c>
      <c r="D551" s="2">
        <v>17015</v>
      </c>
      <c r="E551" s="2">
        <v>16908</v>
      </c>
      <c r="F551" s="2">
        <v>16695</v>
      </c>
      <c r="G551" s="2">
        <v>16509</v>
      </c>
      <c r="H551" s="2">
        <v>16521</v>
      </c>
      <c r="I551" s="2">
        <v>16550</v>
      </c>
      <c r="J551" s="2">
        <v>16837</v>
      </c>
      <c r="K551" s="2">
        <v>17149</v>
      </c>
      <c r="L551" s="2">
        <v>17201</v>
      </c>
      <c r="M551" s="2">
        <v>17233</v>
      </c>
      <c r="N551" s="2">
        <v>17262</v>
      </c>
      <c r="O551" s="2">
        <v>17302</v>
      </c>
      <c r="P551" s="2">
        <v>17341</v>
      </c>
      <c r="Q551" s="2">
        <v>17368</v>
      </c>
      <c r="R551" s="2">
        <v>17422</v>
      </c>
      <c r="S551" s="2">
        <v>17421</v>
      </c>
      <c r="T551" s="2">
        <v>17466</v>
      </c>
      <c r="U551" s="2">
        <v>17498</v>
      </c>
      <c r="V551" s="2">
        <v>17578</v>
      </c>
      <c r="W551" s="2">
        <v>17631.7887117928</v>
      </c>
      <c r="X551" s="2">
        <v>17682.398111925799</v>
      </c>
      <c r="Y551" s="2">
        <v>17732.374810197802</v>
      </c>
      <c r="Z551" s="2">
        <v>17777.2216613241</v>
      </c>
      <c r="AA551" s="2">
        <v>17826.724848373698</v>
      </c>
      <c r="AB551" s="2">
        <v>17927.121827913099</v>
      </c>
      <c r="AC551" s="2">
        <v>17974.384147862402</v>
      </c>
      <c r="AD551" s="2">
        <v>18021.947038982798</v>
      </c>
      <c r="AE551" s="2">
        <v>18072.081412334399</v>
      </c>
      <c r="AF551" s="2">
        <v>18124.670757462001</v>
      </c>
      <c r="AG551" s="2">
        <v>18177.9345527121</v>
      </c>
      <c r="AH551" s="2">
        <v>18231.3173003419</v>
      </c>
      <c r="AI551" s="2">
        <v>18282.673721202402</v>
      </c>
      <c r="AJ551" s="2">
        <v>18329.219453549798</v>
      </c>
      <c r="AK551" s="2">
        <v>18377.807879283599</v>
      </c>
      <c r="AL551" s="2">
        <v>18428.119103622899</v>
      </c>
      <c r="AM551" s="2">
        <v>18477.443852734199</v>
      </c>
      <c r="AN551" s="2">
        <v>18529.366970782299</v>
      </c>
      <c r="AO551" s="2">
        <v>18580.7401031011</v>
      </c>
      <c r="AP551" s="2">
        <v>18633.543834563599</v>
      </c>
      <c r="AQ551" s="2">
        <v>18688.046110495699</v>
      </c>
      <c r="AR551" s="2"/>
      <c r="AS551" s="2"/>
      <c r="AT551" s="2"/>
      <c r="AU551" s="2"/>
      <c r="AV551" s="2"/>
      <c r="AW551" s="2"/>
      <c r="AX551" s="2"/>
      <c r="AY551" s="2"/>
      <c r="AZ551" s="2"/>
      <c r="BA551" s="2"/>
      <c r="BB551" s="2"/>
      <c r="BC551" s="2"/>
      <c r="BD551" s="2"/>
      <c r="BE551" s="2"/>
      <c r="BF551" s="2"/>
      <c r="BG551" s="2"/>
      <c r="BH551" s="2"/>
    </row>
    <row r="552" spans="1:60">
      <c r="A552" t="s">
        <v>223</v>
      </c>
      <c r="B552" t="s">
        <v>758</v>
      </c>
      <c r="C552" s="2">
        <v>16832</v>
      </c>
      <c r="D552" s="2">
        <v>16815</v>
      </c>
      <c r="E552" s="2">
        <v>16865</v>
      </c>
      <c r="F552" s="2">
        <v>16844</v>
      </c>
      <c r="G552" s="2">
        <v>16899</v>
      </c>
      <c r="H552" s="2">
        <v>16868</v>
      </c>
      <c r="I552" s="2">
        <v>16955</v>
      </c>
      <c r="J552" s="2">
        <v>17189</v>
      </c>
      <c r="K552" s="2">
        <v>17385</v>
      </c>
      <c r="L552" s="2">
        <v>17428</v>
      </c>
      <c r="M552" s="2">
        <v>17475</v>
      </c>
      <c r="N552" s="2">
        <v>17607</v>
      </c>
      <c r="O552" s="2">
        <v>17749</v>
      </c>
      <c r="P552" s="2">
        <v>17868</v>
      </c>
      <c r="Q552" s="2">
        <v>17976</v>
      </c>
      <c r="R552" s="2">
        <v>18080</v>
      </c>
      <c r="S552" s="2">
        <v>18166</v>
      </c>
      <c r="T552" s="2">
        <v>18242</v>
      </c>
      <c r="U552" s="2">
        <v>18359</v>
      </c>
      <c r="V552" s="2">
        <v>18469</v>
      </c>
      <c r="W552" s="2">
        <v>18494.8238985852</v>
      </c>
      <c r="X552" s="2">
        <v>18510.424510782101</v>
      </c>
      <c r="Y552" s="2">
        <v>18564.029863325901</v>
      </c>
      <c r="Z552" s="2">
        <v>18622.424958905998</v>
      </c>
      <c r="AA552" s="2">
        <v>18746.3220907783</v>
      </c>
      <c r="AB552" s="2">
        <v>18860.533337692101</v>
      </c>
      <c r="AC552" s="2">
        <v>19008.307881679099</v>
      </c>
      <c r="AD552" s="2">
        <v>19157.022082359999</v>
      </c>
      <c r="AE552" s="2">
        <v>19313.776642615099</v>
      </c>
      <c r="AF552" s="2">
        <v>19478.207134420001</v>
      </c>
      <c r="AG552" s="2">
        <v>19644.746401309199</v>
      </c>
      <c r="AH552" s="2">
        <v>19811.657623019601</v>
      </c>
      <c r="AI552" s="2">
        <v>19955.175309278398</v>
      </c>
      <c r="AJ552" s="2">
        <v>20089.0854120556</v>
      </c>
      <c r="AK552" s="2">
        <v>20228.8722570461</v>
      </c>
      <c r="AL552" s="2">
        <v>20373.6155282584</v>
      </c>
      <c r="AM552" s="2">
        <v>20449.832392216402</v>
      </c>
      <c r="AN552" s="2">
        <v>20519.8298925706</v>
      </c>
      <c r="AO552" s="2">
        <v>20589.085958166099</v>
      </c>
      <c r="AP552" s="2">
        <v>20660.270611959601</v>
      </c>
      <c r="AQ552" s="2">
        <v>20733.7450725448</v>
      </c>
      <c r="AR552" s="2"/>
      <c r="AS552" s="2"/>
      <c r="AT552" s="2"/>
      <c r="AU552" s="2"/>
      <c r="AV552" s="2"/>
      <c r="AW552" s="2"/>
      <c r="AX552" s="2"/>
      <c r="AY552" s="2"/>
      <c r="AZ552" s="2"/>
      <c r="BA552" s="2"/>
      <c r="BB552" s="2"/>
      <c r="BC552" s="2"/>
      <c r="BD552" s="2"/>
      <c r="BE552" s="2"/>
      <c r="BF552" s="2"/>
      <c r="BG552" s="2"/>
      <c r="BH552" s="2"/>
    </row>
    <row r="553" spans="1:60">
      <c r="A553" t="s">
        <v>223</v>
      </c>
      <c r="B553" t="s">
        <v>123</v>
      </c>
      <c r="C553" s="2">
        <v>6711</v>
      </c>
      <c r="D553" s="2">
        <v>6681</v>
      </c>
      <c r="E553" s="2">
        <v>6647</v>
      </c>
      <c r="F553" s="2">
        <v>6608</v>
      </c>
      <c r="G553" s="2">
        <v>6546</v>
      </c>
      <c r="H553" s="2">
        <v>6499</v>
      </c>
      <c r="I553" s="2">
        <v>6543</v>
      </c>
      <c r="J553" s="2">
        <v>6625</v>
      </c>
      <c r="K553" s="2">
        <v>6721</v>
      </c>
      <c r="L553" s="2">
        <v>6734</v>
      </c>
      <c r="M553" s="2">
        <v>6702</v>
      </c>
      <c r="N553" s="2">
        <v>6700</v>
      </c>
      <c r="O553" s="2">
        <v>6708</v>
      </c>
      <c r="P553" s="2">
        <v>6713</v>
      </c>
      <c r="Q553" s="2">
        <v>6712</v>
      </c>
      <c r="R553" s="2">
        <v>6709</v>
      </c>
      <c r="S553" s="2">
        <v>6713</v>
      </c>
      <c r="T553" s="2">
        <v>6729</v>
      </c>
      <c r="U553" s="2">
        <v>6757</v>
      </c>
      <c r="V553" s="2">
        <v>6729</v>
      </c>
      <c r="W553" s="2">
        <v>6734.02704843026</v>
      </c>
      <c r="X553" s="2">
        <v>6742.40561353471</v>
      </c>
      <c r="Y553" s="2">
        <v>6762.4040136538497</v>
      </c>
      <c r="Z553" s="2">
        <v>6792.3208330705602</v>
      </c>
      <c r="AA553" s="2">
        <v>6910.1646002369798</v>
      </c>
      <c r="AB553" s="2">
        <v>6947.4700809308497</v>
      </c>
      <c r="AC553" s="2">
        <v>6990.9125617709497</v>
      </c>
      <c r="AD553" s="2">
        <v>7034.6312886379401</v>
      </c>
      <c r="AE553" s="2">
        <v>7080.7136975651601</v>
      </c>
      <c r="AF553" s="2">
        <v>7129.0526625367102</v>
      </c>
      <c r="AG553" s="2">
        <v>7178.0115624545297</v>
      </c>
      <c r="AH553" s="2">
        <v>7227.0798084790904</v>
      </c>
      <c r="AI553" s="2">
        <v>7272.2575251465096</v>
      </c>
      <c r="AJ553" s="2">
        <v>7312.3151238106602</v>
      </c>
      <c r="AK553" s="2">
        <v>7354.1306809899497</v>
      </c>
      <c r="AL553" s="2">
        <v>7397.4288928337801</v>
      </c>
      <c r="AM553" s="2">
        <v>7418.33629271676</v>
      </c>
      <c r="AN553" s="2">
        <v>7436.9888077674595</v>
      </c>
      <c r="AO553" s="2">
        <v>7455.4437515875397</v>
      </c>
      <c r="AP553" s="2">
        <v>7474.4126137885796</v>
      </c>
      <c r="AQ553" s="2">
        <v>7493.9916500530398</v>
      </c>
      <c r="AR553" s="2"/>
      <c r="AS553" s="2"/>
      <c r="AT553" s="2"/>
      <c r="AU553" s="2"/>
      <c r="AV553" s="2"/>
      <c r="AW553" s="2"/>
      <c r="AX553" s="2"/>
      <c r="AY553" s="2"/>
      <c r="AZ553" s="2"/>
      <c r="BA553" s="2"/>
      <c r="BB553" s="2"/>
      <c r="BC553" s="2"/>
      <c r="BD553" s="2"/>
      <c r="BE553" s="2"/>
      <c r="BF553" s="2"/>
      <c r="BG553" s="2"/>
      <c r="BH553" s="2"/>
    </row>
    <row r="554" spans="1:60">
      <c r="A554" t="s">
        <v>223</v>
      </c>
      <c r="B554" t="s">
        <v>759</v>
      </c>
      <c r="C554" s="2">
        <v>12003</v>
      </c>
      <c r="D554" s="2">
        <v>11857</v>
      </c>
      <c r="E554" s="2">
        <v>11682</v>
      </c>
      <c r="F554" s="2">
        <v>11507</v>
      </c>
      <c r="G554" s="2">
        <v>11373</v>
      </c>
      <c r="H554" s="2">
        <v>11201</v>
      </c>
      <c r="I554" s="2">
        <v>11321</v>
      </c>
      <c r="J554" s="2">
        <v>11440</v>
      </c>
      <c r="K554" s="2">
        <v>11462</v>
      </c>
      <c r="L554" s="2">
        <v>11392</v>
      </c>
      <c r="M554" s="2">
        <v>11232</v>
      </c>
      <c r="N554" s="2">
        <v>11161</v>
      </c>
      <c r="O554" s="2">
        <v>11100</v>
      </c>
      <c r="P554" s="2">
        <v>11042</v>
      </c>
      <c r="Q554" s="2">
        <v>10960</v>
      </c>
      <c r="R554" s="2">
        <v>10859</v>
      </c>
      <c r="S554" s="2">
        <v>10787</v>
      </c>
      <c r="T554" s="2">
        <v>10683</v>
      </c>
      <c r="U554" s="2">
        <v>10597</v>
      </c>
      <c r="V554" s="2">
        <v>10600</v>
      </c>
      <c r="W554" s="2">
        <v>10603.8556361022</v>
      </c>
      <c r="X554" s="2">
        <v>10609.7302026464</v>
      </c>
      <c r="Y554" s="2">
        <v>10620.7580705202</v>
      </c>
      <c r="Z554" s="2">
        <v>10639.623490042301</v>
      </c>
      <c r="AA554" s="2">
        <v>10652.4915162371</v>
      </c>
      <c r="AB554" s="2">
        <v>10670.1678346558</v>
      </c>
      <c r="AC554" s="2">
        <v>10691.3333235353</v>
      </c>
      <c r="AD554" s="2">
        <v>10712.633428515701</v>
      </c>
      <c r="AE554" s="2">
        <v>10735.0851094359</v>
      </c>
      <c r="AF554" s="2">
        <v>10758.6362002982</v>
      </c>
      <c r="AG554" s="2">
        <v>10782.489330587299</v>
      </c>
      <c r="AH554" s="2">
        <v>10806.395727692199</v>
      </c>
      <c r="AI554" s="2">
        <v>10818.3695682079</v>
      </c>
      <c r="AJ554" s="2">
        <v>10824.393047641401</v>
      </c>
      <c r="AK554" s="2">
        <v>10830.6808719562</v>
      </c>
      <c r="AL554" s="2">
        <v>10837.1916419058</v>
      </c>
      <c r="AM554" s="2">
        <v>10843.5747531494</v>
      </c>
      <c r="AN554" s="2">
        <v>10850.294120516999</v>
      </c>
      <c r="AO554" s="2">
        <v>10856.9423138084</v>
      </c>
      <c r="AP554" s="2">
        <v>10863.775640215101</v>
      </c>
      <c r="AQ554" s="2">
        <v>10870.8287757205</v>
      </c>
      <c r="AR554" s="2"/>
      <c r="AS554" s="2"/>
      <c r="AT554" s="2"/>
      <c r="AU554" s="2"/>
      <c r="AV554" s="2"/>
      <c r="AW554" s="2"/>
      <c r="AX554" s="2"/>
      <c r="AY554" s="2"/>
      <c r="AZ554" s="2"/>
      <c r="BA554" s="2"/>
      <c r="BB554" s="2"/>
      <c r="BC554" s="2"/>
      <c r="BD554" s="2"/>
      <c r="BE554" s="2"/>
      <c r="BF554" s="2"/>
      <c r="BG554" s="2"/>
      <c r="BH554" s="2"/>
    </row>
    <row r="555" spans="1:60">
      <c r="A555" t="s">
        <v>223</v>
      </c>
      <c r="B555" t="s">
        <v>760</v>
      </c>
      <c r="C555" s="2">
        <v>3253</v>
      </c>
      <c r="D555" s="2">
        <v>3261</v>
      </c>
      <c r="E555" s="2">
        <v>3260</v>
      </c>
      <c r="F555" s="2">
        <v>3262</v>
      </c>
      <c r="G555" s="2">
        <v>3270</v>
      </c>
      <c r="H555" s="2">
        <v>3263</v>
      </c>
      <c r="I555" s="2">
        <v>3237</v>
      </c>
      <c r="J555" s="2">
        <v>3227</v>
      </c>
      <c r="K555" s="2">
        <v>3231</v>
      </c>
      <c r="L555" s="2">
        <v>3227</v>
      </c>
      <c r="M555" s="2">
        <v>3223</v>
      </c>
      <c r="N555" s="2">
        <v>3216</v>
      </c>
      <c r="O555" s="2">
        <v>3223</v>
      </c>
      <c r="P555" s="2">
        <v>3228</v>
      </c>
      <c r="Q555" s="2">
        <v>3242</v>
      </c>
      <c r="R555" s="2">
        <v>3263</v>
      </c>
      <c r="S555" s="2">
        <v>3267</v>
      </c>
      <c r="T555" s="2">
        <v>3278</v>
      </c>
      <c r="U555" s="2">
        <v>3270</v>
      </c>
      <c r="V555" s="2">
        <v>3272</v>
      </c>
      <c r="W555" s="2">
        <v>3273.5629949447298</v>
      </c>
      <c r="X555" s="2">
        <v>3274.1318582661902</v>
      </c>
      <c r="Y555" s="2">
        <v>3278.3558209351299</v>
      </c>
      <c r="Z555" s="2">
        <v>3279.03624714446</v>
      </c>
      <c r="AA555" s="2">
        <v>3281.2648777442901</v>
      </c>
      <c r="AB555" s="2">
        <v>3283.3908396479301</v>
      </c>
      <c r="AC555" s="2">
        <v>3285.9878222807101</v>
      </c>
      <c r="AD555" s="2">
        <v>3288.6013259174902</v>
      </c>
      <c r="AE555" s="2">
        <v>3291.3561232847001</v>
      </c>
      <c r="AF555" s="2">
        <v>3294.2458340636899</v>
      </c>
      <c r="AG555" s="2">
        <v>3297.17258756509</v>
      </c>
      <c r="AH555" s="2">
        <v>3300.1058794774499</v>
      </c>
      <c r="AI555" s="2">
        <v>3303.2248865290899</v>
      </c>
      <c r="AJ555" s="2">
        <v>3306.1818320746002</v>
      </c>
      <c r="AK555" s="2">
        <v>3309.2685456874701</v>
      </c>
      <c r="AL555" s="2">
        <v>3312.4647045266101</v>
      </c>
      <c r="AM555" s="2">
        <v>3315.59819505717</v>
      </c>
      <c r="AN555" s="2">
        <v>3318.8967538463598</v>
      </c>
      <c r="AO555" s="2">
        <v>3322.1603737182099</v>
      </c>
      <c r="AP555" s="2">
        <v>3325.51487551733</v>
      </c>
      <c r="AQ555" s="2">
        <v>3328.9772824526099</v>
      </c>
      <c r="AR555" s="2"/>
      <c r="AS555" s="2"/>
      <c r="AT555" s="2"/>
      <c r="AU555" s="2"/>
      <c r="AV555" s="2"/>
      <c r="AW555" s="2"/>
      <c r="AX555" s="2"/>
      <c r="AY555" s="2"/>
      <c r="AZ555" s="2"/>
      <c r="BA555" s="2"/>
      <c r="BB555" s="2"/>
      <c r="BC555" s="2"/>
      <c r="BD555" s="2"/>
      <c r="BE555" s="2"/>
      <c r="BF555" s="2"/>
      <c r="BG555" s="2"/>
      <c r="BH555" s="2"/>
    </row>
    <row r="556" spans="1:60">
      <c r="A556" t="s">
        <v>223</v>
      </c>
      <c r="B556" t="s">
        <v>761</v>
      </c>
      <c r="C556" s="2">
        <v>7661</v>
      </c>
      <c r="D556" s="2">
        <v>7656</v>
      </c>
      <c r="E556" s="2">
        <v>7601</v>
      </c>
      <c r="F556" s="2">
        <v>7524</v>
      </c>
      <c r="G556" s="2">
        <v>7480</v>
      </c>
      <c r="H556" s="2">
        <v>7453</v>
      </c>
      <c r="I556" s="2">
        <v>7435</v>
      </c>
      <c r="J556" s="2">
        <v>7449</v>
      </c>
      <c r="K556" s="2">
        <v>7495</v>
      </c>
      <c r="L556" s="2">
        <v>7500</v>
      </c>
      <c r="M556" s="2">
        <v>7489</v>
      </c>
      <c r="N556" s="2">
        <v>7479</v>
      </c>
      <c r="O556" s="2">
        <v>7478</v>
      </c>
      <c r="P556" s="2">
        <v>7472</v>
      </c>
      <c r="Q556" s="2">
        <v>7461</v>
      </c>
      <c r="R556" s="2">
        <v>7451</v>
      </c>
      <c r="S556" s="2">
        <v>7448</v>
      </c>
      <c r="T556" s="2">
        <v>7450</v>
      </c>
      <c r="U556" s="2">
        <v>7452</v>
      </c>
      <c r="V556" s="2">
        <v>7445</v>
      </c>
      <c r="W556" s="2">
        <v>7447.6153261992104</v>
      </c>
      <c r="X556" s="2">
        <v>7450.0631602005196</v>
      </c>
      <c r="Y556" s="2">
        <v>7457.8646379030797</v>
      </c>
      <c r="Z556" s="2">
        <v>7461.1517919555999</v>
      </c>
      <c r="AA556" s="2">
        <v>7469.4344653689805</v>
      </c>
      <c r="AB556" s="2">
        <v>7477.8959867561398</v>
      </c>
      <c r="AC556" s="2">
        <v>7488.22201770225</v>
      </c>
      <c r="AD556" s="2">
        <v>7498.6137170401798</v>
      </c>
      <c r="AE556" s="2">
        <v>7509.5672438906104</v>
      </c>
      <c r="AF556" s="2">
        <v>7521.0571411552301</v>
      </c>
      <c r="AG556" s="2">
        <v>7532.6943947876798</v>
      </c>
      <c r="AH556" s="2">
        <v>7544.35763789669</v>
      </c>
      <c r="AI556" s="2">
        <v>7554.7224886218401</v>
      </c>
      <c r="AJ556" s="2">
        <v>7563.7416717553197</v>
      </c>
      <c r="AK556" s="2">
        <v>7573.15666871136</v>
      </c>
      <c r="AL556" s="2">
        <v>7582.9054922331397</v>
      </c>
      <c r="AM556" s="2">
        <v>7592.4631668550101</v>
      </c>
      <c r="AN556" s="2">
        <v>7602.5243290724402</v>
      </c>
      <c r="AO556" s="2">
        <v>7612.4789201947897</v>
      </c>
      <c r="AP556" s="2">
        <v>7622.7107180646799</v>
      </c>
      <c r="AQ556" s="2">
        <v>7633.2716454046204</v>
      </c>
      <c r="AR556" s="2"/>
      <c r="AS556" s="2"/>
      <c r="AT556" s="2"/>
      <c r="AU556" s="2"/>
      <c r="AV556" s="2"/>
      <c r="AW556" s="2"/>
      <c r="AX556" s="2"/>
      <c r="AY556" s="2"/>
      <c r="AZ556" s="2"/>
      <c r="BA556" s="2"/>
      <c r="BB556" s="2"/>
      <c r="BC556" s="2"/>
      <c r="BD556" s="2"/>
      <c r="BE556" s="2"/>
      <c r="BF556" s="2"/>
      <c r="BG556" s="2"/>
      <c r="BH556" s="2"/>
    </row>
    <row r="557" spans="1:60">
      <c r="A557" t="s">
        <v>223</v>
      </c>
      <c r="B557" t="s">
        <v>762</v>
      </c>
      <c r="C557" s="2">
        <v>21802</v>
      </c>
      <c r="D557" s="2">
        <v>21910</v>
      </c>
      <c r="E557" s="2">
        <v>21940</v>
      </c>
      <c r="F557" s="2">
        <v>21910</v>
      </c>
      <c r="G557" s="2">
        <v>21869</v>
      </c>
      <c r="H557" s="2">
        <v>21862</v>
      </c>
      <c r="I557" s="2">
        <v>22009</v>
      </c>
      <c r="J557" s="2">
        <v>22158</v>
      </c>
      <c r="K557" s="2">
        <v>22228</v>
      </c>
      <c r="L557" s="2">
        <v>22122</v>
      </c>
      <c r="M557" s="2">
        <v>21820</v>
      </c>
      <c r="N557" s="2">
        <v>21792</v>
      </c>
      <c r="O557" s="2">
        <v>21794</v>
      </c>
      <c r="P557" s="2">
        <v>21782</v>
      </c>
      <c r="Q557" s="2">
        <v>21762</v>
      </c>
      <c r="R557" s="2">
        <v>21765</v>
      </c>
      <c r="S557" s="2">
        <v>21736</v>
      </c>
      <c r="T557" s="2">
        <v>21740</v>
      </c>
      <c r="U557" s="2">
        <v>21715</v>
      </c>
      <c r="V557" s="2">
        <v>21678</v>
      </c>
      <c r="W557" s="2">
        <v>21697.576921069201</v>
      </c>
      <c r="X557" s="2">
        <v>21739.042696459499</v>
      </c>
      <c r="Y557" s="2">
        <v>21783.6153723028</v>
      </c>
      <c r="Z557" s="2">
        <v>21883.1611199287</v>
      </c>
      <c r="AA557" s="2">
        <v>21977.224223308</v>
      </c>
      <c r="AB557" s="2">
        <v>22096.4311720689</v>
      </c>
      <c r="AC557" s="2">
        <v>22241.2123122013</v>
      </c>
      <c r="AD557" s="2">
        <v>22386.9140259587</v>
      </c>
      <c r="AE557" s="2">
        <v>22540.493278145499</v>
      </c>
      <c r="AF557" s="2">
        <v>22701.5929733216</v>
      </c>
      <c r="AG557" s="2">
        <v>22864.7587263895</v>
      </c>
      <c r="AH557" s="2">
        <v>23028.288936064899</v>
      </c>
      <c r="AI557" s="2">
        <v>23126.297823299799</v>
      </c>
      <c r="AJ557" s="2">
        <v>23189.147851984599</v>
      </c>
      <c r="AK557" s="2">
        <v>23254.7561050205</v>
      </c>
      <c r="AL557" s="2">
        <v>23322.6906300472</v>
      </c>
      <c r="AM557" s="2">
        <v>23389.293129662201</v>
      </c>
      <c r="AN557" s="2">
        <v>23459.404171374499</v>
      </c>
      <c r="AO557" s="2">
        <v>23528.772574012601</v>
      </c>
      <c r="AP557" s="2">
        <v>23600.0726930848</v>
      </c>
      <c r="AQ557" s="2">
        <v>23673.6663382482</v>
      </c>
      <c r="AR557" s="2"/>
      <c r="AS557" s="2"/>
      <c r="AT557" s="2"/>
      <c r="AU557" s="2"/>
      <c r="AV557" s="2"/>
      <c r="AW557" s="2"/>
      <c r="AX557" s="2"/>
      <c r="AY557" s="2"/>
      <c r="AZ557" s="2"/>
      <c r="BA557" s="2"/>
      <c r="BB557" s="2"/>
      <c r="BC557" s="2"/>
      <c r="BD557" s="2"/>
      <c r="BE557" s="2"/>
      <c r="BF557" s="2"/>
      <c r="BG557" s="2"/>
      <c r="BH557" s="2"/>
    </row>
    <row r="558" spans="1:60">
      <c r="A558" t="s">
        <v>223</v>
      </c>
      <c r="B558" t="s">
        <v>763</v>
      </c>
      <c r="C558" s="2">
        <v>16884</v>
      </c>
      <c r="D558" s="2">
        <v>16980</v>
      </c>
      <c r="E558" s="2">
        <v>17042</v>
      </c>
      <c r="F558" s="2">
        <v>17028</v>
      </c>
      <c r="G558" s="2">
        <v>17183</v>
      </c>
      <c r="H558" s="2">
        <v>17233</v>
      </c>
      <c r="I558" s="2">
        <v>17485</v>
      </c>
      <c r="J558" s="2">
        <v>17932</v>
      </c>
      <c r="K558" s="2">
        <v>18187</v>
      </c>
      <c r="L558" s="2">
        <v>18351</v>
      </c>
      <c r="M558" s="2">
        <v>18429</v>
      </c>
      <c r="N558" s="2">
        <v>18499</v>
      </c>
      <c r="O558" s="2">
        <v>18622</v>
      </c>
      <c r="P558" s="2">
        <v>18725</v>
      </c>
      <c r="Q558" s="2">
        <v>18817</v>
      </c>
      <c r="R558" s="2">
        <v>18905</v>
      </c>
      <c r="S558" s="2">
        <v>19042</v>
      </c>
      <c r="T558" s="2">
        <v>19129</v>
      </c>
      <c r="U558" s="2">
        <v>19423</v>
      </c>
      <c r="V558" s="2">
        <v>19774</v>
      </c>
      <c r="W558" s="2">
        <v>19871.919080414398</v>
      </c>
      <c r="X558" s="2">
        <v>19997.609229731101</v>
      </c>
      <c r="Y558" s="2">
        <v>20063.799018909202</v>
      </c>
      <c r="Z558" s="2">
        <v>20200.709148405502</v>
      </c>
      <c r="AA558" s="2">
        <v>20461.232859087399</v>
      </c>
      <c r="AB558" s="2">
        <v>20555.979231689998</v>
      </c>
      <c r="AC558" s="2">
        <v>20677.419699077302</v>
      </c>
      <c r="AD558" s="2">
        <v>20799.6323392175</v>
      </c>
      <c r="AE558" s="2">
        <v>20928.452543791798</v>
      </c>
      <c r="AF558" s="2">
        <v>21063.5807805765</v>
      </c>
      <c r="AG558" s="2">
        <v>21200.442020944502</v>
      </c>
      <c r="AH558" s="2">
        <v>21337.608932086801</v>
      </c>
      <c r="AI558" s="2">
        <v>21446.6119735055</v>
      </c>
      <c r="AJ558" s="2">
        <v>21546.827925332302</v>
      </c>
      <c r="AK558" s="2">
        <v>21651.441931694699</v>
      </c>
      <c r="AL558" s="2">
        <v>21759.765423760698</v>
      </c>
      <c r="AM558" s="2">
        <v>21865.964780891201</v>
      </c>
      <c r="AN558" s="2">
        <v>21977.758592584902</v>
      </c>
      <c r="AO558" s="2">
        <v>22088.368255360099</v>
      </c>
      <c r="AP558" s="2">
        <v>22202.058087255198</v>
      </c>
      <c r="AQ558" s="2">
        <v>22319.405003846699</v>
      </c>
      <c r="AR558" s="2"/>
      <c r="AS558" s="2"/>
      <c r="AT558" s="2"/>
      <c r="AU558" s="2"/>
      <c r="AV558" s="2"/>
      <c r="AW558" s="2"/>
      <c r="AX558" s="2"/>
      <c r="AY558" s="2"/>
      <c r="AZ558" s="2"/>
      <c r="BA558" s="2"/>
      <c r="BB558" s="2"/>
      <c r="BC558" s="2"/>
      <c r="BD558" s="2"/>
      <c r="BE558" s="2"/>
      <c r="BF558" s="2"/>
      <c r="BG558" s="2"/>
      <c r="BH558" s="2"/>
    </row>
    <row r="559" spans="1:60">
      <c r="A559" t="s">
        <v>223</v>
      </c>
      <c r="B559" t="s">
        <v>764</v>
      </c>
      <c r="C559" s="2">
        <v>21252</v>
      </c>
      <c r="D559" s="2">
        <v>21152</v>
      </c>
      <c r="E559" s="2">
        <v>21033</v>
      </c>
      <c r="F559" s="2">
        <v>20871</v>
      </c>
      <c r="G559" s="2">
        <v>20702</v>
      </c>
      <c r="H559" s="2">
        <v>20557</v>
      </c>
      <c r="I559" s="2">
        <v>20667</v>
      </c>
      <c r="J559" s="2">
        <v>20972</v>
      </c>
      <c r="K559" s="2">
        <v>21315</v>
      </c>
      <c r="L559" s="2">
        <v>21408</v>
      </c>
      <c r="M559" s="2">
        <v>21484</v>
      </c>
      <c r="N559" s="2">
        <v>21529</v>
      </c>
      <c r="O559" s="2">
        <v>21590</v>
      </c>
      <c r="P559" s="2">
        <v>21664</v>
      </c>
      <c r="Q559" s="2">
        <v>21752</v>
      </c>
      <c r="R559" s="2">
        <v>21839</v>
      </c>
      <c r="S559" s="2">
        <v>21966</v>
      </c>
      <c r="T559" s="2">
        <v>22092</v>
      </c>
      <c r="U559" s="2">
        <v>22198</v>
      </c>
      <c r="V559" s="2">
        <v>22260</v>
      </c>
      <c r="W559" s="2">
        <v>22280.763292104501</v>
      </c>
      <c r="X559" s="2">
        <v>22295.4454658717</v>
      </c>
      <c r="Y559" s="2">
        <v>22337.045173961698</v>
      </c>
      <c r="Z559" s="2">
        <v>22377.182983875598</v>
      </c>
      <c r="AA559" s="2">
        <v>22484.777031297999</v>
      </c>
      <c r="AB559" s="2">
        <v>22590.581059274198</v>
      </c>
      <c r="AC559" s="2">
        <v>22725.2091322671</v>
      </c>
      <c r="AD559" s="2">
        <v>23002.529750301299</v>
      </c>
      <c r="AE559" s="2">
        <v>23145.338942578699</v>
      </c>
      <c r="AF559" s="2">
        <v>23295.141192534</v>
      </c>
      <c r="AG559" s="2">
        <v>23605.701773134799</v>
      </c>
      <c r="AH559" s="2">
        <v>23757.764067465199</v>
      </c>
      <c r="AI559" s="2">
        <v>23897.146489498198</v>
      </c>
      <c r="AJ559" s="2">
        <v>24027.547508805201</v>
      </c>
      <c r="AK559" s="2">
        <v>24163.6712736714</v>
      </c>
      <c r="AL559" s="2">
        <v>24304.6215797533</v>
      </c>
      <c r="AM559" s="2">
        <v>24389.210695969399</v>
      </c>
      <c r="AN559" s="2">
        <v>24469.905269351701</v>
      </c>
      <c r="AO559" s="2">
        <v>24549.745100768701</v>
      </c>
      <c r="AP559" s="2">
        <v>24631.808248845198</v>
      </c>
      <c r="AQ559" s="2">
        <v>24716.511132138599</v>
      </c>
      <c r="AR559" s="2"/>
      <c r="AS559" s="2"/>
      <c r="AT559" s="2"/>
      <c r="AU559" s="2"/>
      <c r="AV559" s="2"/>
      <c r="AW559" s="2"/>
      <c r="AX559" s="2"/>
      <c r="AY559" s="2"/>
      <c r="AZ559" s="2"/>
      <c r="BA559" s="2"/>
      <c r="BB559" s="2"/>
      <c r="BC559" s="2"/>
      <c r="BD559" s="2"/>
      <c r="BE559" s="2"/>
      <c r="BF559" s="2"/>
      <c r="BG559" s="2"/>
      <c r="BH559" s="2"/>
    </row>
    <row r="560" spans="1:60">
      <c r="A560" t="s">
        <v>223</v>
      </c>
      <c r="B560" t="s">
        <v>765</v>
      </c>
      <c r="C560" s="2">
        <v>18564</v>
      </c>
      <c r="D560" s="2">
        <v>18755</v>
      </c>
      <c r="E560" s="2">
        <v>18893</v>
      </c>
      <c r="F560" s="2">
        <v>18876</v>
      </c>
      <c r="G560" s="2">
        <v>18823</v>
      </c>
      <c r="H560" s="2">
        <v>18818</v>
      </c>
      <c r="I560" s="2">
        <v>19221</v>
      </c>
      <c r="J560" s="2">
        <v>19695</v>
      </c>
      <c r="K560" s="2">
        <v>19878</v>
      </c>
      <c r="L560" s="2">
        <v>20025</v>
      </c>
      <c r="M560" s="2">
        <v>20159</v>
      </c>
      <c r="N560" s="2">
        <v>20443</v>
      </c>
      <c r="O560" s="2">
        <v>20718</v>
      </c>
      <c r="P560" s="2">
        <v>20997</v>
      </c>
      <c r="Q560" s="2">
        <v>21251</v>
      </c>
      <c r="R560" s="2">
        <v>21548</v>
      </c>
      <c r="S560" s="2">
        <v>21833</v>
      </c>
      <c r="T560" s="2">
        <v>22092</v>
      </c>
      <c r="U560" s="2">
        <v>22380</v>
      </c>
      <c r="V560" s="2">
        <v>22769</v>
      </c>
      <c r="W560" s="2">
        <v>22828.0444793184</v>
      </c>
      <c r="X560" s="2">
        <v>22928.209890348098</v>
      </c>
      <c r="Y560" s="2">
        <v>23247.8934159294</v>
      </c>
      <c r="Z560" s="2">
        <v>23563.109118181499</v>
      </c>
      <c r="AA560" s="2">
        <v>23975.360822997602</v>
      </c>
      <c r="AB560" s="2">
        <v>24249.328944961799</v>
      </c>
      <c r="AC560" s="2">
        <v>24570.5743586067</v>
      </c>
      <c r="AD560" s="2">
        <v>24892.741093316301</v>
      </c>
      <c r="AE560" s="2">
        <v>25232.1783230783</v>
      </c>
      <c r="AF560" s="2">
        <v>25588.237057165799</v>
      </c>
      <c r="AG560" s="2">
        <v>25948.862153022899</v>
      </c>
      <c r="AH560" s="2">
        <v>26310.2926794343</v>
      </c>
      <c r="AI560" s="2">
        <v>26427.578562253198</v>
      </c>
      <c r="AJ560" s="2">
        <v>26521.119065574901</v>
      </c>
      <c r="AK560" s="2">
        <v>26618.764663117199</v>
      </c>
      <c r="AL560" s="2">
        <v>26719.8724932476</v>
      </c>
      <c r="AM560" s="2">
        <v>26814.666487460301</v>
      </c>
      <c r="AN560" s="2">
        <v>26913.7792796297</v>
      </c>
      <c r="AO560" s="2">
        <v>27011.842244441799</v>
      </c>
      <c r="AP560" s="2">
        <v>27112.635986167999</v>
      </c>
      <c r="AQ560" s="2">
        <v>27216.671914366201</v>
      </c>
      <c r="AR560" s="2"/>
      <c r="AS560" s="2"/>
      <c r="AT560" s="2"/>
      <c r="AU560" s="2"/>
      <c r="AV560" s="2"/>
      <c r="AW560" s="2"/>
      <c r="AX560" s="2"/>
      <c r="AY560" s="2"/>
      <c r="AZ560" s="2"/>
      <c r="BA560" s="2"/>
      <c r="BB560" s="2"/>
      <c r="BC560" s="2"/>
      <c r="BD560" s="2"/>
      <c r="BE560" s="2"/>
      <c r="BF560" s="2"/>
      <c r="BG560" s="2"/>
      <c r="BH560" s="2"/>
    </row>
    <row r="561" spans="1:60">
      <c r="A561" t="s">
        <v>223</v>
      </c>
      <c r="B561" t="s">
        <v>766</v>
      </c>
      <c r="C561" s="2">
        <v>14705</v>
      </c>
      <c r="D561" s="2">
        <v>14745</v>
      </c>
      <c r="E561" s="2">
        <v>14753</v>
      </c>
      <c r="F561" s="2">
        <v>14759</v>
      </c>
      <c r="G561" s="2">
        <v>14814</v>
      </c>
      <c r="H561" s="2">
        <v>14963</v>
      </c>
      <c r="I561" s="2">
        <v>15140</v>
      </c>
      <c r="J561" s="2">
        <v>15439</v>
      </c>
      <c r="K561" s="2">
        <v>15700</v>
      </c>
      <c r="L561" s="2">
        <v>15850</v>
      </c>
      <c r="M561" s="2">
        <v>15889</v>
      </c>
      <c r="N561" s="2">
        <v>16101</v>
      </c>
      <c r="O561" s="2">
        <v>16331</v>
      </c>
      <c r="P561" s="2">
        <v>16494</v>
      </c>
      <c r="Q561" s="2">
        <v>16636</v>
      </c>
      <c r="R561" s="2">
        <v>16756</v>
      </c>
      <c r="S561" s="2">
        <v>16912</v>
      </c>
      <c r="T561" s="2">
        <v>17069</v>
      </c>
      <c r="U561" s="2">
        <v>17188</v>
      </c>
      <c r="V561" s="2">
        <v>17318</v>
      </c>
      <c r="W561" s="2">
        <v>17345.366435890199</v>
      </c>
      <c r="X561" s="2">
        <v>17369.6561327167</v>
      </c>
      <c r="Y561" s="2">
        <v>17444.373164962999</v>
      </c>
      <c r="Z561" s="2">
        <v>17529.998610831299</v>
      </c>
      <c r="AA561" s="2">
        <v>17662.011508280499</v>
      </c>
      <c r="AB561" s="2">
        <v>17767.026323400001</v>
      </c>
      <c r="AC561" s="2">
        <v>17905.93622227</v>
      </c>
      <c r="AD561" s="2">
        <v>18045.7294378732</v>
      </c>
      <c r="AE561" s="2">
        <v>18193.080663447701</v>
      </c>
      <c r="AF561" s="2">
        <v>18347.647354172499</v>
      </c>
      <c r="AG561" s="2">
        <v>18504.196324405799</v>
      </c>
      <c r="AH561" s="2">
        <v>18661.094938287701</v>
      </c>
      <c r="AI561" s="2">
        <v>18768.584395082398</v>
      </c>
      <c r="AJ561" s="2">
        <v>18866.616866078599</v>
      </c>
      <c r="AK561" s="2">
        <v>18968.951566790802</v>
      </c>
      <c r="AL561" s="2">
        <v>19074.914756805701</v>
      </c>
      <c r="AM561" s="2">
        <v>19178.800267860799</v>
      </c>
      <c r="AN561" s="2">
        <v>19288.158341114598</v>
      </c>
      <c r="AO561" s="2">
        <v>19396.358066867699</v>
      </c>
      <c r="AP561" s="2">
        <v>19507.570849483101</v>
      </c>
      <c r="AQ561" s="2">
        <v>19622.3610331499</v>
      </c>
      <c r="AR561" s="2"/>
      <c r="AS561" s="2"/>
      <c r="AT561" s="2"/>
      <c r="AU561" s="2"/>
      <c r="AV561" s="2"/>
      <c r="AW561" s="2"/>
      <c r="AX561" s="2"/>
      <c r="AY561" s="2"/>
      <c r="AZ561" s="2"/>
      <c r="BA561" s="2"/>
      <c r="BB561" s="2"/>
      <c r="BC561" s="2"/>
      <c r="BD561" s="2"/>
      <c r="BE561" s="2"/>
      <c r="BF561" s="2"/>
      <c r="BG561" s="2"/>
      <c r="BH561" s="2"/>
    </row>
    <row r="562" spans="1:60">
      <c r="A562" t="s">
        <v>223</v>
      </c>
      <c r="B562" t="s">
        <v>767</v>
      </c>
      <c r="C562" s="2">
        <v>7549</v>
      </c>
      <c r="D562" s="2">
        <v>7563</v>
      </c>
      <c r="E562" s="2">
        <v>7509</v>
      </c>
      <c r="F562" s="2">
        <v>7451</v>
      </c>
      <c r="G562" s="2">
        <v>7420</v>
      </c>
      <c r="H562" s="2">
        <v>7393</v>
      </c>
      <c r="I562" s="2">
        <v>7503</v>
      </c>
      <c r="J562" s="2">
        <v>7651</v>
      </c>
      <c r="K562" s="2">
        <v>7748</v>
      </c>
      <c r="L562" s="2">
        <v>7868</v>
      </c>
      <c r="M562" s="2">
        <v>7956</v>
      </c>
      <c r="N562" s="2">
        <v>7972</v>
      </c>
      <c r="O562" s="2">
        <v>7992</v>
      </c>
      <c r="P562" s="2">
        <v>8009</v>
      </c>
      <c r="Q562" s="2">
        <v>8021</v>
      </c>
      <c r="R562" s="2">
        <v>8038</v>
      </c>
      <c r="S562" s="2">
        <v>8224</v>
      </c>
      <c r="T562" s="2">
        <v>8324</v>
      </c>
      <c r="U562" s="2">
        <v>8390</v>
      </c>
      <c r="V562" s="2">
        <v>8617</v>
      </c>
      <c r="W562" s="2">
        <v>8625.0945731621196</v>
      </c>
      <c r="X562" s="2">
        <v>8640.7705892332197</v>
      </c>
      <c r="Y562" s="2">
        <v>8664.1158614715405</v>
      </c>
      <c r="Z562" s="2">
        <v>8961.6068157492191</v>
      </c>
      <c r="AA562" s="2">
        <v>8986.4841266979802</v>
      </c>
      <c r="AB562" s="2">
        <v>9009.9604462180305</v>
      </c>
      <c r="AC562" s="2">
        <v>9038.8875779444807</v>
      </c>
      <c r="AD562" s="2">
        <v>9067.9986553965009</v>
      </c>
      <c r="AE562" s="2">
        <v>9098.6836404631704</v>
      </c>
      <c r="AF562" s="2">
        <v>9130.8712021425708</v>
      </c>
      <c r="AG562" s="2">
        <v>9163.4715457101793</v>
      </c>
      <c r="AH562" s="2">
        <v>9196.1447127647007</v>
      </c>
      <c r="AI562" s="2">
        <v>9228.9974879371694</v>
      </c>
      <c r="AJ562" s="2">
        <v>9259.3947188759103</v>
      </c>
      <c r="AK562" s="2">
        <v>9291.1259469651395</v>
      </c>
      <c r="AL562" s="2">
        <v>9323.9822701488793</v>
      </c>
      <c r="AM562" s="2">
        <v>9356.1943624354699</v>
      </c>
      <c r="AN562" s="2">
        <v>9390.10335098422</v>
      </c>
      <c r="AO562" s="2">
        <v>9423.6531642177197</v>
      </c>
      <c r="AP562" s="2">
        <v>9458.1372459985905</v>
      </c>
      <c r="AQ562" s="2">
        <v>9493.7305821430891</v>
      </c>
      <c r="AR562" s="2"/>
      <c r="AS562" s="2"/>
      <c r="AT562" s="2"/>
      <c r="AU562" s="2"/>
      <c r="AV562" s="2"/>
      <c r="AW562" s="2"/>
      <c r="AX562" s="2"/>
      <c r="AY562" s="2"/>
      <c r="AZ562" s="2"/>
      <c r="BA562" s="2"/>
      <c r="BB562" s="2"/>
      <c r="BC562" s="2"/>
      <c r="BD562" s="2"/>
      <c r="BE562" s="2"/>
      <c r="BF562" s="2"/>
      <c r="BG562" s="2"/>
      <c r="BH562" s="2"/>
    </row>
    <row r="563" spans="1:60">
      <c r="A563" t="s">
        <v>223</v>
      </c>
      <c r="B563" t="s">
        <v>768</v>
      </c>
      <c r="C563" s="2">
        <v>4006</v>
      </c>
      <c r="D563" s="2">
        <v>4028</v>
      </c>
      <c r="E563" s="2">
        <v>4002</v>
      </c>
      <c r="F563" s="2">
        <v>3967</v>
      </c>
      <c r="G563" s="2">
        <v>3939</v>
      </c>
      <c r="H563" s="2">
        <v>3916</v>
      </c>
      <c r="I563" s="2">
        <v>3962</v>
      </c>
      <c r="J563" s="2">
        <v>3987</v>
      </c>
      <c r="K563" s="2">
        <v>4015</v>
      </c>
      <c r="L563" s="2">
        <v>4017</v>
      </c>
      <c r="M563" s="2">
        <v>4010</v>
      </c>
      <c r="N563" s="2">
        <v>3962</v>
      </c>
      <c r="O563" s="2">
        <v>3905</v>
      </c>
      <c r="P563" s="2">
        <v>3868</v>
      </c>
      <c r="Q563" s="2">
        <v>3818</v>
      </c>
      <c r="R563" s="2">
        <v>3764</v>
      </c>
      <c r="S563" s="2">
        <v>3699</v>
      </c>
      <c r="T563" s="2">
        <v>3626</v>
      </c>
      <c r="U563" s="2">
        <v>3569</v>
      </c>
      <c r="V563" s="2">
        <v>3517</v>
      </c>
      <c r="W563" s="2">
        <v>3518.4268319671301</v>
      </c>
      <c r="X563" s="2">
        <v>3521.86570743009</v>
      </c>
      <c r="Y563" s="2">
        <v>3526.6767043979098</v>
      </c>
      <c r="Z563" s="2">
        <v>3534.4945252816001</v>
      </c>
      <c r="AA563" s="2">
        <v>3541.0414803130302</v>
      </c>
      <c r="AB563" s="2">
        <v>3552.1937181322901</v>
      </c>
      <c r="AC563" s="2">
        <v>3565.7019240131499</v>
      </c>
      <c r="AD563" s="2">
        <v>3579.29602503045</v>
      </c>
      <c r="AE563" s="2">
        <v>3593.6251024021199</v>
      </c>
      <c r="AF563" s="2">
        <v>3608.6558443591298</v>
      </c>
      <c r="AG563" s="2">
        <v>3623.87935091706</v>
      </c>
      <c r="AH563" s="2">
        <v>3639.1368580018102</v>
      </c>
      <c r="AI563" s="2">
        <v>3643.97424251034</v>
      </c>
      <c r="AJ563" s="2">
        <v>3644.0483805085501</v>
      </c>
      <c r="AK563" s="2">
        <v>3644.1257724048301</v>
      </c>
      <c r="AL563" s="2">
        <v>3644.2059076614701</v>
      </c>
      <c r="AM563" s="2">
        <v>3644.2844718389301</v>
      </c>
      <c r="AN563" s="2">
        <v>3644.3671749186401</v>
      </c>
      <c r="AO563" s="2">
        <v>3644.4490025506898</v>
      </c>
      <c r="AP563" s="2">
        <v>3644.5331086236201</v>
      </c>
      <c r="AQ563" s="2">
        <v>3644.6199201509799</v>
      </c>
      <c r="AR563" s="2"/>
      <c r="AS563" s="2"/>
      <c r="AT563" s="2"/>
      <c r="AU563" s="2"/>
      <c r="AV563" s="2"/>
      <c r="AW563" s="2"/>
      <c r="AX563" s="2"/>
      <c r="AY563" s="2"/>
      <c r="AZ563" s="2"/>
      <c r="BA563" s="2"/>
      <c r="BB563" s="2"/>
      <c r="BC563" s="2"/>
      <c r="BD563" s="2"/>
      <c r="BE563" s="2"/>
      <c r="BF563" s="2"/>
      <c r="BG563" s="2"/>
      <c r="BH563" s="2"/>
    </row>
    <row r="564" spans="1:60">
      <c r="A564" t="s">
        <v>224</v>
      </c>
      <c r="B564" t="s">
        <v>769</v>
      </c>
      <c r="C564" s="2">
        <v>6530349</v>
      </c>
      <c r="D564" s="2">
        <v>6580807</v>
      </c>
      <c r="E564" s="2">
        <v>6620715</v>
      </c>
      <c r="F564" s="2">
        <v>6650735</v>
      </c>
      <c r="G564" s="2">
        <v>6693206</v>
      </c>
      <c r="H564" s="2">
        <v>6742690</v>
      </c>
      <c r="I564" s="2">
        <v>6834156</v>
      </c>
      <c r="J564" s="2">
        <v>6943461</v>
      </c>
      <c r="K564" s="2">
        <v>7053755</v>
      </c>
      <c r="L564" s="2">
        <v>7144292</v>
      </c>
      <c r="M564" s="2">
        <v>7218529</v>
      </c>
      <c r="N564" s="2">
        <v>7304244</v>
      </c>
      <c r="O564" s="2">
        <v>7404032</v>
      </c>
      <c r="P564" s="2">
        <v>7508353</v>
      </c>
      <c r="Q564" s="2">
        <v>7616168</v>
      </c>
      <c r="R564" s="2">
        <v>7732858</v>
      </c>
      <c r="S564" s="2">
        <v>7867936</v>
      </c>
      <c r="T564" s="2">
        <v>7980168</v>
      </c>
      <c r="U564" s="2">
        <v>8087379</v>
      </c>
      <c r="V564" s="2">
        <v>8167532</v>
      </c>
      <c r="W564" s="2">
        <v>8166757.2770869201</v>
      </c>
      <c r="X564" s="2">
        <v>8172657.0783839999</v>
      </c>
      <c r="Y564" s="2">
        <v>8207935.7584146503</v>
      </c>
      <c r="Z564" s="2">
        <v>8271394.6721517704</v>
      </c>
      <c r="AA564" s="2">
        <v>8367277.3123081699</v>
      </c>
      <c r="AB564" s="2">
        <v>8462770.3311276101</v>
      </c>
      <c r="AC564" s="2">
        <v>8557484.1402474791</v>
      </c>
      <c r="AD564" s="2">
        <v>8651328.5744918697</v>
      </c>
      <c r="AE564" s="2">
        <v>8744525.4460277203</v>
      </c>
      <c r="AF564" s="2">
        <v>8838559.8121544607</v>
      </c>
      <c r="AG564" s="2">
        <v>8933639.7706758492</v>
      </c>
      <c r="AH564" s="2">
        <v>9028231.3735903408</v>
      </c>
      <c r="AI564" s="2">
        <v>9122610.8320647106</v>
      </c>
      <c r="AJ564" s="2">
        <v>9216816.6549835298</v>
      </c>
      <c r="AK564" s="2">
        <v>9310896.2614559308</v>
      </c>
      <c r="AL564" s="2">
        <v>9404886.1982604396</v>
      </c>
      <c r="AM564" s="2">
        <v>9498737.6858855393</v>
      </c>
      <c r="AN564" s="2">
        <v>9592465.7006786801</v>
      </c>
      <c r="AO564" s="2">
        <v>9686078.5860864706</v>
      </c>
      <c r="AP564" s="2">
        <v>9779572.6509045996</v>
      </c>
      <c r="AQ564" s="2">
        <v>9872933.7234321702</v>
      </c>
      <c r="AR564" s="2"/>
      <c r="AS564" s="2"/>
      <c r="AT564" s="2"/>
      <c r="AU564" s="2"/>
      <c r="AV564" s="2"/>
      <c r="AW564" s="2"/>
      <c r="AX564" s="2"/>
      <c r="AY564" s="2"/>
      <c r="AZ564" s="2"/>
      <c r="BA564" s="2"/>
      <c r="BB564" s="2"/>
      <c r="BC564" s="2"/>
      <c r="BD564" s="2"/>
      <c r="BE564" s="2"/>
      <c r="BF564" s="2"/>
      <c r="BG564" s="2"/>
      <c r="BH564" s="2"/>
    </row>
    <row r="565" spans="1:60">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1019"/>
  <sheetViews>
    <sheetView workbookViewId="0">
      <selection sqref="A1:I1"/>
    </sheetView>
  </sheetViews>
  <sheetFormatPr defaultColWidth="11.5703125" defaultRowHeight="13.15"/>
  <cols>
    <col min="1" max="1" width="38.7109375" customWidth="1"/>
  </cols>
  <sheetData>
    <row r="1" spans="1:70" ht="63" customHeight="1">
      <c r="A1" s="27" t="s">
        <v>0</v>
      </c>
      <c r="B1" s="27"/>
      <c r="C1" s="27"/>
      <c r="D1" s="27"/>
      <c r="E1" s="27"/>
      <c r="F1" s="27"/>
      <c r="G1" s="27"/>
      <c r="H1" s="27"/>
      <c r="I1" s="27"/>
    </row>
    <row r="2" spans="1:70" ht="4.1500000000000004" customHeight="1">
      <c r="A2" s="4"/>
      <c r="B2" s="4"/>
      <c r="C2" s="4"/>
      <c r="D2" s="4"/>
      <c r="E2" s="4"/>
      <c r="F2" s="4"/>
      <c r="G2" s="4"/>
      <c r="H2" s="4"/>
      <c r="I2" s="4"/>
    </row>
    <row r="3" spans="1:70" ht="15">
      <c r="A3" s="28" t="s">
        <v>1</v>
      </c>
      <c r="B3" s="28"/>
      <c r="C3" s="28"/>
      <c r="D3" s="28"/>
      <c r="E3" s="28"/>
      <c r="F3" s="28"/>
      <c r="G3" s="28"/>
      <c r="H3" s="28"/>
      <c r="I3" s="28"/>
    </row>
    <row r="4" spans="1:70" ht="13.9">
      <c r="A4" s="29"/>
      <c r="B4" s="29"/>
      <c r="C4" s="29"/>
      <c r="D4" s="29"/>
      <c r="E4" s="29"/>
      <c r="F4" s="29"/>
      <c r="G4" s="29"/>
      <c r="H4" s="29"/>
      <c r="I4" s="29"/>
    </row>
    <row r="5" spans="1:70" ht="13.9">
      <c r="A5" s="29" t="s">
        <v>770</v>
      </c>
      <c r="B5" s="29"/>
      <c r="C5" s="29"/>
      <c r="D5" s="29"/>
      <c r="E5" s="29"/>
      <c r="F5" s="29"/>
      <c r="G5" s="29"/>
      <c r="H5" s="29"/>
      <c r="I5" s="29"/>
    </row>
    <row r="6" spans="1:70">
      <c r="A6" s="7" t="str">
        <f>HYPERLINK("#'Index'!A1", "Return to Index tab")</f>
        <v>Return to Index tab</v>
      </c>
    </row>
    <row r="7" spans="1:70">
      <c r="A7" s="4" t="s">
        <v>154</v>
      </c>
      <c r="B7" s="4" t="s">
        <v>771</v>
      </c>
      <c r="C7" s="4" t="s">
        <v>772</v>
      </c>
      <c r="D7" s="1" t="s">
        <v>155</v>
      </c>
      <c r="E7" s="1" t="s">
        <v>156</v>
      </c>
      <c r="F7" s="1" t="s">
        <v>157</v>
      </c>
      <c r="G7" s="1" t="s">
        <v>158</v>
      </c>
      <c r="H7" s="1" t="s">
        <v>159</v>
      </c>
      <c r="I7" s="1" t="s">
        <v>160</v>
      </c>
      <c r="J7" s="1" t="s">
        <v>161</v>
      </c>
      <c r="K7" s="1" t="s">
        <v>162</v>
      </c>
      <c r="L7" s="1" t="s">
        <v>163</v>
      </c>
      <c r="M7" s="1" t="s">
        <v>164</v>
      </c>
      <c r="N7" s="1" t="s">
        <v>165</v>
      </c>
      <c r="O7" s="1" t="s">
        <v>166</v>
      </c>
      <c r="P7" s="1" t="s">
        <v>167</v>
      </c>
      <c r="Q7" s="1" t="s">
        <v>168</v>
      </c>
      <c r="R7" s="1" t="s">
        <v>169</v>
      </c>
      <c r="S7" s="1" t="s">
        <v>170</v>
      </c>
      <c r="T7" s="1" t="s">
        <v>171</v>
      </c>
      <c r="U7" s="1" t="s">
        <v>172</v>
      </c>
      <c r="V7" s="1" t="s">
        <v>173</v>
      </c>
      <c r="W7" s="1" t="s">
        <v>174</v>
      </c>
      <c r="X7" s="1" t="s">
        <v>175</v>
      </c>
      <c r="Y7" s="1" t="s">
        <v>176</v>
      </c>
      <c r="Z7" s="1" t="s">
        <v>177</v>
      </c>
      <c r="AA7" s="1" t="s">
        <v>178</v>
      </c>
      <c r="AB7" s="1" t="s">
        <v>179</v>
      </c>
      <c r="AC7" s="1" t="s">
        <v>180</v>
      </c>
      <c r="AD7" s="1" t="s">
        <v>181</v>
      </c>
      <c r="AE7" s="1" t="s">
        <v>182</v>
      </c>
      <c r="AF7" s="1" t="s">
        <v>183</v>
      </c>
      <c r="AG7" s="1" t="s">
        <v>184</v>
      </c>
      <c r="AH7" s="1" t="s">
        <v>185</v>
      </c>
      <c r="AI7" s="1" t="s">
        <v>186</v>
      </c>
      <c r="AJ7" s="1" t="s">
        <v>187</v>
      </c>
      <c r="AK7" s="1" t="s">
        <v>188</v>
      </c>
      <c r="AL7" s="1" t="s">
        <v>189</v>
      </c>
      <c r="AM7" s="1" t="s">
        <v>190</v>
      </c>
      <c r="AN7" s="1" t="s">
        <v>191</v>
      </c>
      <c r="AO7" s="1" t="s">
        <v>192</v>
      </c>
      <c r="AP7" s="1" t="s">
        <v>193</v>
      </c>
      <c r="AQ7" s="1" t="s">
        <v>194</v>
      </c>
      <c r="AR7" s="1" t="s">
        <v>195</v>
      </c>
    </row>
    <row r="8" spans="1:70">
      <c r="A8" t="s">
        <v>197</v>
      </c>
      <c r="B8" s="2" t="s">
        <v>773</v>
      </c>
      <c r="C8" s="2" t="s">
        <v>774</v>
      </c>
      <c r="D8" s="2">
        <v>10020</v>
      </c>
      <c r="E8" s="2">
        <v>9941</v>
      </c>
      <c r="F8" s="2">
        <v>9808</v>
      </c>
      <c r="G8" s="2">
        <v>9603</v>
      </c>
      <c r="H8" s="2">
        <v>9380</v>
      </c>
      <c r="I8" s="2">
        <v>9172</v>
      </c>
      <c r="J8" s="2">
        <v>9383</v>
      </c>
      <c r="K8" s="2">
        <v>9632</v>
      </c>
      <c r="L8" s="2">
        <v>9841</v>
      </c>
      <c r="M8" s="2">
        <v>9954</v>
      </c>
      <c r="N8" s="2">
        <v>9870</v>
      </c>
      <c r="O8" s="2">
        <v>9903</v>
      </c>
      <c r="P8" s="2">
        <v>10003</v>
      </c>
      <c r="Q8" s="2">
        <v>10003</v>
      </c>
      <c r="R8" s="2">
        <v>9978</v>
      </c>
      <c r="S8" s="2">
        <v>10021</v>
      </c>
      <c r="T8" s="2">
        <v>9992</v>
      </c>
      <c r="U8" s="2">
        <v>9910</v>
      </c>
      <c r="V8" s="2">
        <v>9752</v>
      </c>
      <c r="W8" s="2">
        <v>9711</v>
      </c>
      <c r="X8" s="2">
        <v>9478.1863346090104</v>
      </c>
      <c r="Y8" s="2">
        <v>9471.72971932988</v>
      </c>
      <c r="Z8" s="2">
        <v>9492.2692451201492</v>
      </c>
      <c r="AA8" s="2">
        <v>9574.2986406277105</v>
      </c>
      <c r="AB8" s="2">
        <v>9679.7259553551194</v>
      </c>
      <c r="AC8" s="2">
        <v>9804.5965415596693</v>
      </c>
      <c r="AD8" s="2">
        <v>9955.4677627216206</v>
      </c>
      <c r="AE8" s="2">
        <v>10001.7470610572</v>
      </c>
      <c r="AF8" s="2">
        <v>9997.1582730524806</v>
      </c>
      <c r="AG8" s="2">
        <v>9990.5034488646706</v>
      </c>
      <c r="AH8" s="2">
        <v>9997.3241327230808</v>
      </c>
      <c r="AI8" s="2">
        <v>10021.773226195401</v>
      </c>
      <c r="AJ8" s="2">
        <v>10071.030057304401</v>
      </c>
      <c r="AK8" s="2">
        <v>10140.400241508099</v>
      </c>
      <c r="AL8" s="2">
        <v>10223.599162012</v>
      </c>
      <c r="AM8" s="2">
        <v>10316.131613837601</v>
      </c>
      <c r="AN8" s="2">
        <v>10416.480251937501</v>
      </c>
      <c r="AO8" s="2">
        <v>10517.7853896378</v>
      </c>
      <c r="AP8" s="2">
        <v>10617.828725772501</v>
      </c>
      <c r="AQ8" s="2">
        <v>10714.157282531</v>
      </c>
      <c r="AR8" s="2">
        <v>10804.516200546401</v>
      </c>
      <c r="AS8" s="2"/>
      <c r="AT8" s="2"/>
      <c r="AU8" s="2"/>
      <c r="AV8" s="2"/>
      <c r="AW8" s="2"/>
      <c r="AX8" s="2"/>
      <c r="AY8" s="2"/>
      <c r="AZ8" s="2"/>
      <c r="BA8" s="2"/>
      <c r="BB8" s="2"/>
      <c r="BC8" s="2"/>
      <c r="BD8" s="2"/>
      <c r="BE8" s="2"/>
      <c r="BF8" s="2"/>
      <c r="BG8" s="2"/>
      <c r="BH8" s="2"/>
      <c r="BI8" s="2"/>
      <c r="BJ8" s="2"/>
      <c r="BK8" s="2"/>
      <c r="BL8" s="2"/>
      <c r="BM8" s="2"/>
      <c r="BN8" s="2"/>
      <c r="BO8" s="2"/>
      <c r="BP8" s="2"/>
      <c r="BQ8" s="2"/>
      <c r="BR8" s="2"/>
    </row>
    <row r="9" spans="1:70">
      <c r="A9" t="s">
        <v>197</v>
      </c>
      <c r="B9" s="2" t="s">
        <v>773</v>
      </c>
      <c r="C9" s="2" t="s">
        <v>775</v>
      </c>
      <c r="D9" s="2">
        <v>10717</v>
      </c>
      <c r="E9" s="2">
        <v>10618</v>
      </c>
      <c r="F9" s="2">
        <v>10539</v>
      </c>
      <c r="G9" s="2">
        <v>10369</v>
      </c>
      <c r="H9" s="2">
        <v>10208</v>
      </c>
      <c r="I9" s="2">
        <v>10249</v>
      </c>
      <c r="J9" s="2">
        <v>10077</v>
      </c>
      <c r="K9" s="2">
        <v>9988</v>
      </c>
      <c r="L9" s="2">
        <v>9927</v>
      </c>
      <c r="M9" s="2">
        <v>9922</v>
      </c>
      <c r="N9" s="2">
        <v>9946</v>
      </c>
      <c r="O9" s="2">
        <v>10137</v>
      </c>
      <c r="P9" s="2">
        <v>10240</v>
      </c>
      <c r="Q9" s="2">
        <v>10359</v>
      </c>
      <c r="R9" s="2">
        <v>10460</v>
      </c>
      <c r="S9" s="2">
        <v>10614</v>
      </c>
      <c r="T9" s="2">
        <v>10617</v>
      </c>
      <c r="U9" s="2">
        <v>10574</v>
      </c>
      <c r="V9" s="2">
        <v>10578</v>
      </c>
      <c r="W9" s="2">
        <v>10476</v>
      </c>
      <c r="X9" s="2">
        <v>10589.119934975201</v>
      </c>
      <c r="Y9" s="2">
        <v>10446.538428431601</v>
      </c>
      <c r="Z9" s="2">
        <v>10418.684283295501</v>
      </c>
      <c r="AA9" s="2">
        <v>10323.9569752034</v>
      </c>
      <c r="AB9" s="2">
        <v>10296.465407718801</v>
      </c>
      <c r="AC9" s="2">
        <v>10127.9994294878</v>
      </c>
      <c r="AD9" s="2">
        <v>10146.8658697149</v>
      </c>
      <c r="AE9" s="2">
        <v>10203.2534476405</v>
      </c>
      <c r="AF9" s="2">
        <v>10309.8190372474</v>
      </c>
      <c r="AG9" s="2">
        <v>10428.9139576139</v>
      </c>
      <c r="AH9" s="2">
        <v>10549.3300662288</v>
      </c>
      <c r="AI9" s="2">
        <v>10697.026539841299</v>
      </c>
      <c r="AJ9" s="2">
        <v>10740.8033971807</v>
      </c>
      <c r="AK9" s="2">
        <v>10735.270466269099</v>
      </c>
      <c r="AL9" s="2">
        <v>10727.123808562999</v>
      </c>
      <c r="AM9" s="2">
        <v>10733.4525263457</v>
      </c>
      <c r="AN9" s="2">
        <v>10757.687894467899</v>
      </c>
      <c r="AO9" s="2">
        <v>10806.8425684948</v>
      </c>
      <c r="AP9" s="2">
        <v>10876.1291396408</v>
      </c>
      <c r="AQ9" s="2">
        <v>10959.2879827338</v>
      </c>
      <c r="AR9" s="2">
        <v>11051.948926176399</v>
      </c>
      <c r="AS9" s="2"/>
      <c r="AT9" s="2"/>
      <c r="AU9" s="2"/>
      <c r="AV9" s="2"/>
      <c r="AW9" s="2"/>
      <c r="AX9" s="2"/>
      <c r="AY9" s="2"/>
      <c r="AZ9" s="2"/>
      <c r="BA9" s="2"/>
      <c r="BB9" s="2"/>
      <c r="BC9" s="2"/>
      <c r="BD9" s="2"/>
      <c r="BE9" s="2"/>
      <c r="BF9" s="2"/>
      <c r="BG9" s="2"/>
      <c r="BH9" s="2"/>
      <c r="BI9" s="2"/>
      <c r="BJ9" s="2"/>
      <c r="BK9" s="2"/>
      <c r="BL9" s="2"/>
      <c r="BM9" s="2"/>
      <c r="BN9" s="2"/>
      <c r="BO9" s="2"/>
      <c r="BP9" s="2"/>
      <c r="BQ9" s="2"/>
      <c r="BR9" s="2"/>
    </row>
    <row r="10" spans="1:70">
      <c r="A10" t="s">
        <v>197</v>
      </c>
      <c r="B10" s="2" t="s">
        <v>773</v>
      </c>
      <c r="C10" s="2" t="s">
        <v>776</v>
      </c>
      <c r="D10" s="2">
        <v>10366</v>
      </c>
      <c r="E10" s="2">
        <v>10584</v>
      </c>
      <c r="F10" s="2">
        <v>10747</v>
      </c>
      <c r="G10" s="2">
        <v>10931</v>
      </c>
      <c r="H10" s="2">
        <v>10930</v>
      </c>
      <c r="I10" s="2">
        <v>10715</v>
      </c>
      <c r="J10" s="2">
        <v>10623</v>
      </c>
      <c r="K10" s="2">
        <v>10627</v>
      </c>
      <c r="L10" s="2">
        <v>10579</v>
      </c>
      <c r="M10" s="2">
        <v>10579</v>
      </c>
      <c r="N10" s="2">
        <v>10612</v>
      </c>
      <c r="O10" s="2">
        <v>10323</v>
      </c>
      <c r="P10" s="2">
        <v>10161</v>
      </c>
      <c r="Q10" s="2">
        <v>10059</v>
      </c>
      <c r="R10" s="2">
        <v>9993</v>
      </c>
      <c r="S10" s="2">
        <v>10080</v>
      </c>
      <c r="T10" s="2">
        <v>10391</v>
      </c>
      <c r="U10" s="2">
        <v>10645</v>
      </c>
      <c r="V10" s="2">
        <v>10757</v>
      </c>
      <c r="W10" s="2">
        <v>10835</v>
      </c>
      <c r="X10" s="2">
        <v>10921.985074317299</v>
      </c>
      <c r="Y10" s="2">
        <v>10923.4419753813</v>
      </c>
      <c r="Z10" s="2">
        <v>10913.4374313059</v>
      </c>
      <c r="AA10" s="2">
        <v>10971.002398148399</v>
      </c>
      <c r="AB10" s="2">
        <v>10966.0721362983</v>
      </c>
      <c r="AC10" s="2">
        <v>11079.973462620301</v>
      </c>
      <c r="AD10" s="2">
        <v>10967.0924874016</v>
      </c>
      <c r="AE10" s="2">
        <v>10923.1746360001</v>
      </c>
      <c r="AF10" s="2">
        <v>10836.527379842801</v>
      </c>
      <c r="AG10" s="2">
        <v>10785.333591488599</v>
      </c>
      <c r="AH10" s="2">
        <v>10630.584541755199</v>
      </c>
      <c r="AI10" s="2">
        <v>10646.0647879388</v>
      </c>
      <c r="AJ10" s="2">
        <v>10712.2845963936</v>
      </c>
      <c r="AK10" s="2">
        <v>10829.496123401501</v>
      </c>
      <c r="AL10" s="2">
        <v>10959.7925298763</v>
      </c>
      <c r="AM10" s="2">
        <v>11081.4907548215</v>
      </c>
      <c r="AN10" s="2">
        <v>11231.1140285208</v>
      </c>
      <c r="AO10" s="2">
        <v>11275.4551768238</v>
      </c>
      <c r="AP10" s="2">
        <v>11269.6223354259</v>
      </c>
      <c r="AQ10" s="2">
        <v>11260.6466549789</v>
      </c>
      <c r="AR10" s="2">
        <v>11267.058331328901</v>
      </c>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row>
    <row r="11" spans="1:70">
      <c r="A11" t="s">
        <v>197</v>
      </c>
      <c r="B11" s="2" t="s">
        <v>773</v>
      </c>
      <c r="C11" s="2" t="s">
        <v>777</v>
      </c>
      <c r="D11" s="2">
        <v>9126</v>
      </c>
      <c r="E11" s="2">
        <v>9410</v>
      </c>
      <c r="F11" s="2">
        <v>9605</v>
      </c>
      <c r="G11" s="2">
        <v>9643</v>
      </c>
      <c r="H11" s="2">
        <v>9808</v>
      </c>
      <c r="I11" s="2">
        <v>10085</v>
      </c>
      <c r="J11" s="2">
        <v>10319</v>
      </c>
      <c r="K11" s="2">
        <v>10536</v>
      </c>
      <c r="L11" s="2">
        <v>10713</v>
      </c>
      <c r="M11" s="2">
        <v>10671</v>
      </c>
      <c r="N11" s="2">
        <v>10511</v>
      </c>
      <c r="O11" s="2">
        <v>10419</v>
      </c>
      <c r="P11" s="2">
        <v>10377</v>
      </c>
      <c r="Q11" s="2">
        <v>10208</v>
      </c>
      <c r="R11" s="2">
        <v>10171</v>
      </c>
      <c r="S11" s="2">
        <v>10144</v>
      </c>
      <c r="T11" s="2">
        <v>10063</v>
      </c>
      <c r="U11" s="2">
        <v>10040</v>
      </c>
      <c r="V11" s="2">
        <v>10101</v>
      </c>
      <c r="W11" s="2">
        <v>10053</v>
      </c>
      <c r="X11" s="2">
        <v>10221.424243359301</v>
      </c>
      <c r="Y11" s="2">
        <v>10521.742548227199</v>
      </c>
      <c r="Z11" s="2">
        <v>10805.1546966646</v>
      </c>
      <c r="AA11" s="2">
        <v>11050.507437465099</v>
      </c>
      <c r="AB11" s="2">
        <v>11233.6789013382</v>
      </c>
      <c r="AC11" s="2">
        <v>11361.7221703466</v>
      </c>
      <c r="AD11" s="2">
        <v>11383.6124344989</v>
      </c>
      <c r="AE11" s="2">
        <v>11408.253474069201</v>
      </c>
      <c r="AF11" s="2">
        <v>11466.0975890892</v>
      </c>
      <c r="AG11" s="2">
        <v>11463.5197674013</v>
      </c>
      <c r="AH11" s="2">
        <v>11563.8693427994</v>
      </c>
      <c r="AI11" s="2">
        <v>11455.5849107946</v>
      </c>
      <c r="AJ11" s="2">
        <v>11393.35466535</v>
      </c>
      <c r="AK11" s="2">
        <v>11309.512766190301</v>
      </c>
      <c r="AL11" s="2">
        <v>11245.9075727157</v>
      </c>
      <c r="AM11" s="2">
        <v>11108.290688134701</v>
      </c>
      <c r="AN11" s="2">
        <v>11115.496274098299</v>
      </c>
      <c r="AO11" s="2">
        <v>11186.9166412787</v>
      </c>
      <c r="AP11" s="2">
        <v>11310.364285271</v>
      </c>
      <c r="AQ11" s="2">
        <v>11447.03760774</v>
      </c>
      <c r="AR11" s="2">
        <v>11568.9806238981</v>
      </c>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row>
    <row r="12" spans="1:70">
      <c r="A12" t="s">
        <v>197</v>
      </c>
      <c r="B12" s="2" t="s">
        <v>773</v>
      </c>
      <c r="C12" s="2" t="s">
        <v>778</v>
      </c>
      <c r="D12" s="2">
        <v>7439</v>
      </c>
      <c r="E12" s="2">
        <v>7560</v>
      </c>
      <c r="F12" s="2">
        <v>7707</v>
      </c>
      <c r="G12" s="2">
        <v>7893</v>
      </c>
      <c r="H12" s="2">
        <v>8142</v>
      </c>
      <c r="I12" s="2">
        <v>8353</v>
      </c>
      <c r="J12" s="2">
        <v>8518</v>
      </c>
      <c r="K12" s="2">
        <v>8680</v>
      </c>
      <c r="L12" s="2">
        <v>8957</v>
      </c>
      <c r="M12" s="2">
        <v>9201</v>
      </c>
      <c r="N12" s="2">
        <v>9315</v>
      </c>
      <c r="O12" s="2">
        <v>9347</v>
      </c>
      <c r="P12" s="2">
        <v>9368</v>
      </c>
      <c r="Q12" s="2">
        <v>9522</v>
      </c>
      <c r="R12" s="2">
        <v>9586</v>
      </c>
      <c r="S12" s="2">
        <v>9557</v>
      </c>
      <c r="T12" s="2">
        <v>9609</v>
      </c>
      <c r="U12" s="2">
        <v>9616</v>
      </c>
      <c r="V12" s="2">
        <v>9603</v>
      </c>
      <c r="W12" s="2">
        <v>9646</v>
      </c>
      <c r="X12" s="2">
        <v>9560.8409306630001</v>
      </c>
      <c r="Y12" s="2">
        <v>9436.9577297585001</v>
      </c>
      <c r="Z12" s="2">
        <v>9373.1016130668504</v>
      </c>
      <c r="AA12" s="2">
        <v>9433.8861394666201</v>
      </c>
      <c r="AB12" s="2">
        <v>9554.8707031868398</v>
      </c>
      <c r="AC12" s="2">
        <v>9775.5189295528799</v>
      </c>
      <c r="AD12" s="2">
        <v>10124.0392742691</v>
      </c>
      <c r="AE12" s="2">
        <v>10416.1413820333</v>
      </c>
      <c r="AF12" s="2">
        <v>10667.6630975195</v>
      </c>
      <c r="AG12" s="2">
        <v>10852.924232985601</v>
      </c>
      <c r="AH12" s="2">
        <v>10967.6871241424</v>
      </c>
      <c r="AI12" s="2">
        <v>10994.046319317</v>
      </c>
      <c r="AJ12" s="2">
        <v>11023.3558553407</v>
      </c>
      <c r="AK12" s="2">
        <v>11066.9880796117</v>
      </c>
      <c r="AL12" s="2">
        <v>11059.548205668099</v>
      </c>
      <c r="AM12" s="2">
        <v>11133.183671512101</v>
      </c>
      <c r="AN12" s="2">
        <v>11026.418882019299</v>
      </c>
      <c r="AO12" s="2">
        <v>10949.1366253616</v>
      </c>
      <c r="AP12" s="2">
        <v>10869.076643949</v>
      </c>
      <c r="AQ12" s="2">
        <v>10799.7514579339</v>
      </c>
      <c r="AR12" s="2">
        <v>10689.5259822318</v>
      </c>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row>
    <row r="13" spans="1:70">
      <c r="A13" t="s">
        <v>197</v>
      </c>
      <c r="B13" s="2" t="s">
        <v>773</v>
      </c>
      <c r="C13" s="2" t="s">
        <v>779</v>
      </c>
      <c r="D13" s="2">
        <v>8669</v>
      </c>
      <c r="E13" s="2">
        <v>8390</v>
      </c>
      <c r="F13" s="2">
        <v>8151</v>
      </c>
      <c r="G13" s="2">
        <v>7942</v>
      </c>
      <c r="H13" s="2">
        <v>7760</v>
      </c>
      <c r="I13" s="2">
        <v>7740</v>
      </c>
      <c r="J13" s="2">
        <v>7935</v>
      </c>
      <c r="K13" s="2">
        <v>8277</v>
      </c>
      <c r="L13" s="2">
        <v>8500</v>
      </c>
      <c r="M13" s="2">
        <v>8635</v>
      </c>
      <c r="N13" s="2">
        <v>8749</v>
      </c>
      <c r="O13" s="2">
        <v>8983</v>
      </c>
      <c r="P13" s="2">
        <v>9061</v>
      </c>
      <c r="Q13" s="2">
        <v>9165</v>
      </c>
      <c r="R13" s="2">
        <v>9291</v>
      </c>
      <c r="S13" s="2">
        <v>9412</v>
      </c>
      <c r="T13" s="2">
        <v>9529</v>
      </c>
      <c r="U13" s="2">
        <v>9427</v>
      </c>
      <c r="V13" s="2">
        <v>9477</v>
      </c>
      <c r="W13" s="2">
        <v>9404</v>
      </c>
      <c r="X13" s="2">
        <v>9403.42922692504</v>
      </c>
      <c r="Y13" s="2">
        <v>9441.4325451081604</v>
      </c>
      <c r="Z13" s="2">
        <v>9459.34139230045</v>
      </c>
      <c r="AA13" s="2">
        <v>9386.9002853053807</v>
      </c>
      <c r="AB13" s="2">
        <v>9449.8007265461601</v>
      </c>
      <c r="AC13" s="2">
        <v>9450.6288037611394</v>
      </c>
      <c r="AD13" s="2">
        <v>9422.4505646890193</v>
      </c>
      <c r="AE13" s="2">
        <v>9436.1174956482191</v>
      </c>
      <c r="AF13" s="2">
        <v>9519.0140490664708</v>
      </c>
      <c r="AG13" s="2">
        <v>9640.4310983879095</v>
      </c>
      <c r="AH13" s="2">
        <v>9851.3482089604204</v>
      </c>
      <c r="AI13" s="2">
        <v>10167.0900257743</v>
      </c>
      <c r="AJ13" s="2">
        <v>10432.5780944896</v>
      </c>
      <c r="AK13" s="2">
        <v>10663.431281573199</v>
      </c>
      <c r="AL13" s="2">
        <v>10842.2021533109</v>
      </c>
      <c r="AM13" s="2">
        <v>10952.107637638101</v>
      </c>
      <c r="AN13" s="2">
        <v>10986.5322945762</v>
      </c>
      <c r="AO13" s="2">
        <v>11021.063591050101</v>
      </c>
      <c r="AP13" s="2">
        <v>11053.5985331339</v>
      </c>
      <c r="AQ13" s="2">
        <v>11046.5568737332</v>
      </c>
      <c r="AR13" s="2">
        <v>11092.0903294154</v>
      </c>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row>
    <row r="14" spans="1:70">
      <c r="A14" t="s">
        <v>197</v>
      </c>
      <c r="B14" s="2" t="s">
        <v>773</v>
      </c>
      <c r="C14" s="2" t="s">
        <v>780</v>
      </c>
      <c r="D14" s="2">
        <v>9880</v>
      </c>
      <c r="E14" s="2">
        <v>10219</v>
      </c>
      <c r="F14" s="2">
        <v>10289</v>
      </c>
      <c r="G14" s="2">
        <v>10018</v>
      </c>
      <c r="H14" s="2">
        <v>9806</v>
      </c>
      <c r="I14" s="2">
        <v>9399</v>
      </c>
      <c r="J14" s="2">
        <v>9037</v>
      </c>
      <c r="K14" s="2">
        <v>8960</v>
      </c>
      <c r="L14" s="2">
        <v>8900</v>
      </c>
      <c r="M14" s="2">
        <v>8820</v>
      </c>
      <c r="N14" s="2">
        <v>8885</v>
      </c>
      <c r="O14" s="2">
        <v>9095</v>
      </c>
      <c r="P14" s="2">
        <v>9293</v>
      </c>
      <c r="Q14" s="2">
        <v>9420</v>
      </c>
      <c r="R14" s="2">
        <v>9605</v>
      </c>
      <c r="S14" s="2">
        <v>9742</v>
      </c>
      <c r="T14" s="2">
        <v>9888</v>
      </c>
      <c r="U14" s="2">
        <v>10009</v>
      </c>
      <c r="V14" s="2">
        <v>10020</v>
      </c>
      <c r="W14" s="2">
        <v>9936</v>
      </c>
      <c r="X14" s="2">
        <v>10034.6797879974</v>
      </c>
      <c r="Y14" s="2">
        <v>10086.142830192601</v>
      </c>
      <c r="Z14" s="2">
        <v>10110.6368862006</v>
      </c>
      <c r="AA14" s="2">
        <v>10230.830003283299</v>
      </c>
      <c r="AB14" s="2">
        <v>10312.8109029346</v>
      </c>
      <c r="AC14" s="2">
        <v>10307.567764474299</v>
      </c>
      <c r="AD14" s="2">
        <v>10345.325017343899</v>
      </c>
      <c r="AE14" s="2">
        <v>10389.513810268199</v>
      </c>
      <c r="AF14" s="2">
        <v>10348.891759312801</v>
      </c>
      <c r="AG14" s="2">
        <v>10383.653473610701</v>
      </c>
      <c r="AH14" s="2">
        <v>10403.9728948292</v>
      </c>
      <c r="AI14" s="2">
        <v>10406.356821429101</v>
      </c>
      <c r="AJ14" s="2">
        <v>10450.2862079023</v>
      </c>
      <c r="AK14" s="2">
        <v>10541.3783349778</v>
      </c>
      <c r="AL14" s="2">
        <v>10663.783701800199</v>
      </c>
      <c r="AM14" s="2">
        <v>10864.576551730301</v>
      </c>
      <c r="AN14" s="2">
        <v>11156.302393079201</v>
      </c>
      <c r="AO14" s="2">
        <v>11410.557868362201</v>
      </c>
      <c r="AP14" s="2">
        <v>11633.515549469699</v>
      </c>
      <c r="AQ14" s="2">
        <v>11812.172246864</v>
      </c>
      <c r="AR14" s="2">
        <v>11923.450198816299</v>
      </c>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row>
    <row r="15" spans="1:70">
      <c r="A15" t="s">
        <v>197</v>
      </c>
      <c r="B15" s="2" t="s">
        <v>773</v>
      </c>
      <c r="C15" s="2" t="s">
        <v>781</v>
      </c>
      <c r="D15" s="2">
        <v>11046</v>
      </c>
      <c r="E15" s="2">
        <v>10738</v>
      </c>
      <c r="F15" s="2">
        <v>10391</v>
      </c>
      <c r="G15" s="2">
        <v>10183</v>
      </c>
      <c r="H15" s="2">
        <v>10113</v>
      </c>
      <c r="I15" s="2">
        <v>10373</v>
      </c>
      <c r="J15" s="2">
        <v>10636</v>
      </c>
      <c r="K15" s="2">
        <v>10896</v>
      </c>
      <c r="L15" s="2">
        <v>10855</v>
      </c>
      <c r="M15" s="2">
        <v>10830</v>
      </c>
      <c r="N15" s="2">
        <v>10373</v>
      </c>
      <c r="O15" s="2">
        <v>9922</v>
      </c>
      <c r="P15" s="2">
        <v>9710</v>
      </c>
      <c r="Q15" s="2">
        <v>9685</v>
      </c>
      <c r="R15" s="2">
        <v>9634</v>
      </c>
      <c r="S15" s="2">
        <v>9752</v>
      </c>
      <c r="T15" s="2">
        <v>10064</v>
      </c>
      <c r="U15" s="2">
        <v>10286</v>
      </c>
      <c r="V15" s="2">
        <v>10457</v>
      </c>
      <c r="W15" s="2">
        <v>10593</v>
      </c>
      <c r="X15" s="2">
        <v>10667.903438666401</v>
      </c>
      <c r="Y15" s="2">
        <v>10706.7085988863</v>
      </c>
      <c r="Z15" s="2">
        <v>10848.7770876044</v>
      </c>
      <c r="AA15" s="2">
        <v>10943.7621995793</v>
      </c>
      <c r="AB15" s="2">
        <v>11017.5831845351</v>
      </c>
      <c r="AC15" s="2">
        <v>11181.3195185114</v>
      </c>
      <c r="AD15" s="2">
        <v>11271.2989546265</v>
      </c>
      <c r="AE15" s="2">
        <v>11311.887751898301</v>
      </c>
      <c r="AF15" s="2">
        <v>11412.837870453001</v>
      </c>
      <c r="AG15" s="2">
        <v>11465.353246341199</v>
      </c>
      <c r="AH15" s="2">
        <v>11444.193557378099</v>
      </c>
      <c r="AI15" s="2">
        <v>11465.428850557801</v>
      </c>
      <c r="AJ15" s="2">
        <v>11499.2583892001</v>
      </c>
      <c r="AK15" s="2">
        <v>11467.6360391906</v>
      </c>
      <c r="AL15" s="2">
        <v>11497.825230865899</v>
      </c>
      <c r="AM15" s="2">
        <v>11530.9618130872</v>
      </c>
      <c r="AN15" s="2">
        <v>11550.2199623956</v>
      </c>
      <c r="AO15" s="2">
        <v>11610.6968495457</v>
      </c>
      <c r="AP15" s="2">
        <v>11708.4569126309</v>
      </c>
      <c r="AQ15" s="2">
        <v>11831.215176219501</v>
      </c>
      <c r="AR15" s="2">
        <v>12026.591143989799</v>
      </c>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row>
    <row r="16" spans="1:70">
      <c r="A16" t="s">
        <v>197</v>
      </c>
      <c r="B16" s="2" t="s">
        <v>773</v>
      </c>
      <c r="C16" s="2" t="s">
        <v>782</v>
      </c>
      <c r="D16" s="2">
        <v>11196</v>
      </c>
      <c r="E16" s="2">
        <v>11528</v>
      </c>
      <c r="F16" s="2">
        <v>11587</v>
      </c>
      <c r="G16" s="2">
        <v>11623</v>
      </c>
      <c r="H16" s="2">
        <v>11392</v>
      </c>
      <c r="I16" s="2">
        <v>11095</v>
      </c>
      <c r="J16" s="2">
        <v>10798</v>
      </c>
      <c r="K16" s="2">
        <v>10586</v>
      </c>
      <c r="L16" s="2">
        <v>10567</v>
      </c>
      <c r="M16" s="2">
        <v>10701</v>
      </c>
      <c r="N16" s="2">
        <v>11072</v>
      </c>
      <c r="O16" s="2">
        <v>11383</v>
      </c>
      <c r="P16" s="2">
        <v>11516</v>
      </c>
      <c r="Q16" s="2">
        <v>11396</v>
      </c>
      <c r="R16" s="2">
        <v>11338</v>
      </c>
      <c r="S16" s="2">
        <v>10988</v>
      </c>
      <c r="T16" s="2">
        <v>10629</v>
      </c>
      <c r="U16" s="2">
        <v>10431</v>
      </c>
      <c r="V16" s="2">
        <v>10418</v>
      </c>
      <c r="W16" s="2">
        <v>10432</v>
      </c>
      <c r="X16" s="2">
        <v>10434.2992090074</v>
      </c>
      <c r="Y16" s="2">
        <v>10676.581201942199</v>
      </c>
      <c r="Z16" s="2">
        <v>10824.398617901499</v>
      </c>
      <c r="AA16" s="2">
        <v>11011.0344673856</v>
      </c>
      <c r="AB16" s="2">
        <v>11248.66241067</v>
      </c>
      <c r="AC16" s="2">
        <v>11417.4205300346</v>
      </c>
      <c r="AD16" s="2">
        <v>11540.9993119307</v>
      </c>
      <c r="AE16" s="2">
        <v>11713.150393936899</v>
      </c>
      <c r="AF16" s="2">
        <v>11840.3773818237</v>
      </c>
      <c r="AG16" s="2">
        <v>11937.134457972001</v>
      </c>
      <c r="AH16" s="2">
        <v>12098.9344753066</v>
      </c>
      <c r="AI16" s="2">
        <v>12184.4138600851</v>
      </c>
      <c r="AJ16" s="2">
        <v>12219.177244517999</v>
      </c>
      <c r="AK16" s="2">
        <v>12300.172520395499</v>
      </c>
      <c r="AL16" s="2">
        <v>12338.6257889063</v>
      </c>
      <c r="AM16" s="2">
        <v>12312.823550270899</v>
      </c>
      <c r="AN16" s="2">
        <v>12327.641477602499</v>
      </c>
      <c r="AO16" s="2">
        <v>12354.2412877391</v>
      </c>
      <c r="AP16" s="2">
        <v>12327.805436332899</v>
      </c>
      <c r="AQ16" s="2">
        <v>12356.521293772499</v>
      </c>
      <c r="AR16" s="2">
        <v>12396.459871832099</v>
      </c>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row>
    <row r="17" spans="1:70">
      <c r="A17" t="s">
        <v>197</v>
      </c>
      <c r="B17" s="2" t="s">
        <v>773</v>
      </c>
      <c r="C17" s="2" t="s">
        <v>783</v>
      </c>
      <c r="D17" s="2">
        <v>9899</v>
      </c>
      <c r="E17" s="2">
        <v>10181</v>
      </c>
      <c r="F17" s="2">
        <v>10455</v>
      </c>
      <c r="G17" s="2">
        <v>10653</v>
      </c>
      <c r="H17" s="2">
        <v>10920</v>
      </c>
      <c r="I17" s="2">
        <v>11205</v>
      </c>
      <c r="J17" s="2">
        <v>11487</v>
      </c>
      <c r="K17" s="2">
        <v>11662</v>
      </c>
      <c r="L17" s="2">
        <v>11732</v>
      </c>
      <c r="M17" s="2">
        <v>11533</v>
      </c>
      <c r="N17" s="2">
        <v>11240</v>
      </c>
      <c r="O17" s="2">
        <v>10982</v>
      </c>
      <c r="P17" s="2">
        <v>10803</v>
      </c>
      <c r="Q17" s="2">
        <v>10855</v>
      </c>
      <c r="R17" s="2">
        <v>10977</v>
      </c>
      <c r="S17" s="2">
        <v>11402</v>
      </c>
      <c r="T17" s="2">
        <v>11696</v>
      </c>
      <c r="U17" s="2">
        <v>11892</v>
      </c>
      <c r="V17" s="2">
        <v>11784</v>
      </c>
      <c r="W17" s="2">
        <v>11721</v>
      </c>
      <c r="X17" s="2">
        <v>11327.8645981557</v>
      </c>
      <c r="Y17" s="2">
        <v>10916.8550196254</v>
      </c>
      <c r="Z17" s="2">
        <v>10697.1633939682</v>
      </c>
      <c r="AA17" s="2">
        <v>10648.186478514301</v>
      </c>
      <c r="AB17" s="2">
        <v>10648.627603914099</v>
      </c>
      <c r="AC17" s="2">
        <v>10733.2936798189</v>
      </c>
      <c r="AD17" s="2">
        <v>11003.3914230751</v>
      </c>
      <c r="AE17" s="2">
        <v>11222.8031585012</v>
      </c>
      <c r="AF17" s="2">
        <v>11465.6671921507</v>
      </c>
      <c r="AG17" s="2">
        <v>11727.726650349699</v>
      </c>
      <c r="AH17" s="2">
        <v>11914.7523892594</v>
      </c>
      <c r="AI17" s="2">
        <v>12057.7277693864</v>
      </c>
      <c r="AJ17" s="2">
        <v>12228.1337203775</v>
      </c>
      <c r="AK17" s="2">
        <v>12362.666531442001</v>
      </c>
      <c r="AL17" s="2">
        <v>12470.9140498503</v>
      </c>
      <c r="AM17" s="2">
        <v>12627.9098035444</v>
      </c>
      <c r="AN17" s="2">
        <v>12710.576598227301</v>
      </c>
      <c r="AO17" s="2">
        <v>12742.461967037099</v>
      </c>
      <c r="AP17" s="2">
        <v>12811.313318181001</v>
      </c>
      <c r="AQ17" s="2">
        <v>12840.912589503199</v>
      </c>
      <c r="AR17" s="2">
        <v>12813.785329443401</v>
      </c>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row>
    <row r="18" spans="1:70">
      <c r="A18" t="s">
        <v>197</v>
      </c>
      <c r="B18" s="2" t="s">
        <v>773</v>
      </c>
      <c r="C18" s="2" t="s">
        <v>784</v>
      </c>
      <c r="D18" s="2">
        <v>9261</v>
      </c>
      <c r="E18" s="2">
        <v>9186</v>
      </c>
      <c r="F18" s="2">
        <v>9245</v>
      </c>
      <c r="G18" s="2">
        <v>9387</v>
      </c>
      <c r="H18" s="2">
        <v>9603</v>
      </c>
      <c r="I18" s="2">
        <v>9902</v>
      </c>
      <c r="J18" s="2">
        <v>10188</v>
      </c>
      <c r="K18" s="2">
        <v>10544</v>
      </c>
      <c r="L18" s="2">
        <v>10778</v>
      </c>
      <c r="M18" s="2">
        <v>11016</v>
      </c>
      <c r="N18" s="2">
        <v>11295</v>
      </c>
      <c r="O18" s="2">
        <v>11560</v>
      </c>
      <c r="P18" s="2">
        <v>11676</v>
      </c>
      <c r="Q18" s="2">
        <v>11734</v>
      </c>
      <c r="R18" s="2">
        <v>11627</v>
      </c>
      <c r="S18" s="2">
        <v>11344</v>
      </c>
      <c r="T18" s="2">
        <v>11101</v>
      </c>
      <c r="U18" s="2">
        <v>10872</v>
      </c>
      <c r="V18" s="2">
        <v>10982</v>
      </c>
      <c r="W18" s="2">
        <v>11058</v>
      </c>
      <c r="X18" s="2">
        <v>11427.670125722299</v>
      </c>
      <c r="Y18" s="2">
        <v>11639.6751919537</v>
      </c>
      <c r="Z18" s="2">
        <v>11791.7543255492</v>
      </c>
      <c r="AA18" s="2">
        <v>11676.7711623922</v>
      </c>
      <c r="AB18" s="2">
        <v>11563.9274875264</v>
      </c>
      <c r="AC18" s="2">
        <v>11237.2180843981</v>
      </c>
      <c r="AD18" s="2">
        <v>10887.499680056901</v>
      </c>
      <c r="AE18" s="2">
        <v>10693.754572809499</v>
      </c>
      <c r="AF18" s="2">
        <v>10655.2815255759</v>
      </c>
      <c r="AG18" s="2">
        <v>10685.4537672895</v>
      </c>
      <c r="AH18" s="2">
        <v>10792.933640225599</v>
      </c>
      <c r="AI18" s="2">
        <v>11058.759045844899</v>
      </c>
      <c r="AJ18" s="2">
        <v>11301.4396613316</v>
      </c>
      <c r="AK18" s="2">
        <v>11561.4090207358</v>
      </c>
      <c r="AL18" s="2">
        <v>11830.665284008401</v>
      </c>
      <c r="AM18" s="2">
        <v>12022.446935772999</v>
      </c>
      <c r="AN18" s="2">
        <v>12171.664320703299</v>
      </c>
      <c r="AO18" s="2">
        <v>12336.5695822528</v>
      </c>
      <c r="AP18" s="2">
        <v>12471.4463977138</v>
      </c>
      <c r="AQ18" s="2">
        <v>12584.4156517791</v>
      </c>
      <c r="AR18" s="2">
        <v>12734.724747218401</v>
      </c>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row>
    <row r="19" spans="1:70">
      <c r="A19" t="s">
        <v>197</v>
      </c>
      <c r="B19" s="2" t="s">
        <v>773</v>
      </c>
      <c r="C19" s="2" t="s">
        <v>785</v>
      </c>
      <c r="D19" s="2">
        <v>7715</v>
      </c>
      <c r="E19" s="2">
        <v>8436</v>
      </c>
      <c r="F19" s="2">
        <v>8974</v>
      </c>
      <c r="G19" s="2">
        <v>9125</v>
      </c>
      <c r="H19" s="2">
        <v>9336</v>
      </c>
      <c r="I19" s="2">
        <v>9438</v>
      </c>
      <c r="J19" s="2">
        <v>9332</v>
      </c>
      <c r="K19" s="2">
        <v>9471</v>
      </c>
      <c r="L19" s="2">
        <v>9649</v>
      </c>
      <c r="M19" s="2">
        <v>9859</v>
      </c>
      <c r="N19" s="2">
        <v>10154</v>
      </c>
      <c r="O19" s="2">
        <v>10511</v>
      </c>
      <c r="P19" s="2">
        <v>10765</v>
      </c>
      <c r="Q19" s="2">
        <v>10991</v>
      </c>
      <c r="R19" s="2">
        <v>11250</v>
      </c>
      <c r="S19" s="2">
        <v>11529</v>
      </c>
      <c r="T19" s="2">
        <v>11767</v>
      </c>
      <c r="U19" s="2">
        <v>11837</v>
      </c>
      <c r="V19" s="2">
        <v>11802</v>
      </c>
      <c r="W19" s="2">
        <v>11653</v>
      </c>
      <c r="X19" s="2">
        <v>11307.009128960701</v>
      </c>
      <c r="Y19" s="2">
        <v>11023.271783051499</v>
      </c>
      <c r="Z19" s="2">
        <v>10765.7795583976</v>
      </c>
      <c r="AA19" s="2">
        <v>10780.0575442356</v>
      </c>
      <c r="AB19" s="2">
        <v>10857.3547539305</v>
      </c>
      <c r="AC19" s="2">
        <v>11210.397730259299</v>
      </c>
      <c r="AD19" s="2">
        <v>11448.7147868956</v>
      </c>
      <c r="AE19" s="2">
        <v>11603.890257097</v>
      </c>
      <c r="AF19" s="2">
        <v>11521.169040308399</v>
      </c>
      <c r="AG19" s="2">
        <v>11426.7191234497</v>
      </c>
      <c r="AH19" s="2">
        <v>11130.9996514219</v>
      </c>
      <c r="AI19" s="2">
        <v>10810.401888185401</v>
      </c>
      <c r="AJ19" s="2">
        <v>10631.078989646499</v>
      </c>
      <c r="AK19" s="2">
        <v>10597.9308611126</v>
      </c>
      <c r="AL19" s="2">
        <v>10645.240419137001</v>
      </c>
      <c r="AM19" s="2">
        <v>10767.28001337</v>
      </c>
      <c r="AN19" s="2">
        <v>11027.7768479646</v>
      </c>
      <c r="AO19" s="2">
        <v>11282.584454236199</v>
      </c>
      <c r="AP19" s="2">
        <v>11550.801338589999</v>
      </c>
      <c r="AQ19" s="2">
        <v>11820.7795894967</v>
      </c>
      <c r="AR19" s="2">
        <v>12014.3231167333</v>
      </c>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row>
    <row r="20" spans="1:70">
      <c r="A20" t="s">
        <v>197</v>
      </c>
      <c r="B20" s="2" t="s">
        <v>773</v>
      </c>
      <c r="C20" s="2" t="s">
        <v>786</v>
      </c>
      <c r="D20" s="2">
        <v>6950</v>
      </c>
      <c r="E20" s="2">
        <v>7232</v>
      </c>
      <c r="F20" s="2">
        <v>7351</v>
      </c>
      <c r="G20" s="2">
        <v>7557</v>
      </c>
      <c r="H20" s="2">
        <v>7929</v>
      </c>
      <c r="I20" s="2">
        <v>8254</v>
      </c>
      <c r="J20" s="2">
        <v>8807</v>
      </c>
      <c r="K20" s="2">
        <v>9445</v>
      </c>
      <c r="L20" s="2">
        <v>9665</v>
      </c>
      <c r="M20" s="2">
        <v>9856</v>
      </c>
      <c r="N20" s="2">
        <v>10040</v>
      </c>
      <c r="O20" s="2">
        <v>9865</v>
      </c>
      <c r="P20" s="2">
        <v>9918</v>
      </c>
      <c r="Q20" s="2">
        <v>10036</v>
      </c>
      <c r="R20" s="2">
        <v>10240</v>
      </c>
      <c r="S20" s="2">
        <v>10553</v>
      </c>
      <c r="T20" s="2">
        <v>10796</v>
      </c>
      <c r="U20" s="2">
        <v>11004</v>
      </c>
      <c r="V20" s="2">
        <v>11266</v>
      </c>
      <c r="W20" s="2">
        <v>11451</v>
      </c>
      <c r="X20" s="2">
        <v>11552.2962279569</v>
      </c>
      <c r="Y20" s="2">
        <v>11715.373604669299</v>
      </c>
      <c r="Z20" s="2">
        <v>11741.359116228001</v>
      </c>
      <c r="AA20" s="2">
        <v>11699.4105845659</v>
      </c>
      <c r="AB20" s="2">
        <v>11482.550898646499</v>
      </c>
      <c r="AC20" s="2">
        <v>11210.7403553524</v>
      </c>
      <c r="AD20" s="2">
        <v>10974.6650151871</v>
      </c>
      <c r="AE20" s="2">
        <v>10770.261831203001</v>
      </c>
      <c r="AF20" s="2">
        <v>10783.7558967161</v>
      </c>
      <c r="AG20" s="2">
        <v>10871.6297517852</v>
      </c>
      <c r="AH20" s="2">
        <v>11204.135735784001</v>
      </c>
      <c r="AI20" s="2">
        <v>11454.193739447401</v>
      </c>
      <c r="AJ20" s="2">
        <v>11610.1158304125</v>
      </c>
      <c r="AK20" s="2">
        <v>11550.6891230439</v>
      </c>
      <c r="AL20" s="2">
        <v>11470.7959595099</v>
      </c>
      <c r="AM20" s="2">
        <v>11197.458204782601</v>
      </c>
      <c r="AN20" s="2">
        <v>10898.939433072101</v>
      </c>
      <c r="AO20" s="2">
        <v>10731.582113329599</v>
      </c>
      <c r="AP20" s="2">
        <v>10702.658558889199</v>
      </c>
      <c r="AQ20" s="2">
        <v>10764.184337774101</v>
      </c>
      <c r="AR20" s="2">
        <v>10899.4387096504</v>
      </c>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row>
    <row r="21" spans="1:70">
      <c r="A21" t="s">
        <v>197</v>
      </c>
      <c r="B21" s="2" t="s">
        <v>773</v>
      </c>
      <c r="C21" s="2" t="s">
        <v>787</v>
      </c>
      <c r="D21" s="2">
        <v>6931</v>
      </c>
      <c r="E21" s="2">
        <v>6931</v>
      </c>
      <c r="F21" s="2">
        <v>6971</v>
      </c>
      <c r="G21" s="2">
        <v>7060</v>
      </c>
      <c r="H21" s="2">
        <v>7089</v>
      </c>
      <c r="I21" s="2">
        <v>7305</v>
      </c>
      <c r="J21" s="2">
        <v>7481</v>
      </c>
      <c r="K21" s="2">
        <v>7668</v>
      </c>
      <c r="L21" s="2">
        <v>8016</v>
      </c>
      <c r="M21" s="2">
        <v>8518</v>
      </c>
      <c r="N21" s="2">
        <v>8852</v>
      </c>
      <c r="O21" s="2">
        <v>9344</v>
      </c>
      <c r="P21" s="2">
        <v>9781</v>
      </c>
      <c r="Q21" s="2">
        <v>9985</v>
      </c>
      <c r="R21" s="2">
        <v>10236</v>
      </c>
      <c r="S21" s="2">
        <v>10403</v>
      </c>
      <c r="T21" s="2">
        <v>10083</v>
      </c>
      <c r="U21" s="2">
        <v>10177</v>
      </c>
      <c r="V21" s="2">
        <v>10198</v>
      </c>
      <c r="W21" s="2">
        <v>10334</v>
      </c>
      <c r="X21" s="2">
        <v>10647.8734527654</v>
      </c>
      <c r="Y21" s="2">
        <v>10788.735049025199</v>
      </c>
      <c r="Z21" s="2">
        <v>10953.542126300301</v>
      </c>
      <c r="AA21" s="2">
        <v>11124.203247064601</v>
      </c>
      <c r="AB21" s="2">
        <v>11308.703539742901</v>
      </c>
      <c r="AC21" s="2">
        <v>11457.317218377701</v>
      </c>
      <c r="AD21" s="2">
        <v>11639.3491548111</v>
      </c>
      <c r="AE21" s="2">
        <v>11696.9715599515</v>
      </c>
      <c r="AF21" s="2">
        <v>11686.695596768401</v>
      </c>
      <c r="AG21" s="2">
        <v>11502.094505325</v>
      </c>
      <c r="AH21" s="2">
        <v>11272.8272525259</v>
      </c>
      <c r="AI21" s="2">
        <v>11064.566713234801</v>
      </c>
      <c r="AJ21" s="2">
        <v>10892.0552592532</v>
      </c>
      <c r="AK21" s="2">
        <v>10907.8281157163</v>
      </c>
      <c r="AL21" s="2">
        <v>11008.4477860812</v>
      </c>
      <c r="AM21" s="2">
        <v>11332.339777941699</v>
      </c>
      <c r="AN21" s="2">
        <v>11593.951558430599</v>
      </c>
      <c r="AO21" s="2">
        <v>11753.693573499701</v>
      </c>
      <c r="AP21" s="2">
        <v>11713.1139306773</v>
      </c>
      <c r="AQ21" s="2">
        <v>11643.6258475997</v>
      </c>
      <c r="AR21" s="2">
        <v>11386.159203406</v>
      </c>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row>
    <row r="22" spans="1:70">
      <c r="A22" t="s">
        <v>197</v>
      </c>
      <c r="B22" s="2" t="s">
        <v>773</v>
      </c>
      <c r="C22" s="2" t="s">
        <v>788</v>
      </c>
      <c r="D22" s="2">
        <v>7316</v>
      </c>
      <c r="E22" s="2">
        <v>7170</v>
      </c>
      <c r="F22" s="2">
        <v>6934</v>
      </c>
      <c r="G22" s="2">
        <v>6792</v>
      </c>
      <c r="H22" s="2">
        <v>6740</v>
      </c>
      <c r="I22" s="2">
        <v>6651</v>
      </c>
      <c r="J22" s="2">
        <v>6706</v>
      </c>
      <c r="K22" s="2">
        <v>6804</v>
      </c>
      <c r="L22" s="2">
        <v>6925</v>
      </c>
      <c r="M22" s="2">
        <v>6962</v>
      </c>
      <c r="N22" s="2">
        <v>7207</v>
      </c>
      <c r="O22" s="2">
        <v>7430</v>
      </c>
      <c r="P22" s="2">
        <v>7654</v>
      </c>
      <c r="Q22" s="2">
        <v>7945</v>
      </c>
      <c r="R22" s="2">
        <v>8266</v>
      </c>
      <c r="S22" s="2">
        <v>8536</v>
      </c>
      <c r="T22" s="2">
        <v>9021</v>
      </c>
      <c r="U22" s="2">
        <v>9527</v>
      </c>
      <c r="V22" s="2">
        <v>9765</v>
      </c>
      <c r="W22" s="2">
        <v>10082</v>
      </c>
      <c r="X22" s="2">
        <v>10046.999963002199</v>
      </c>
      <c r="Y22" s="2">
        <v>9877.9409256612798</v>
      </c>
      <c r="Z22" s="2">
        <v>9900.8655966440401</v>
      </c>
      <c r="AA22" s="2">
        <v>10014.551253936501</v>
      </c>
      <c r="AB22" s="2">
        <v>10085.085522514501</v>
      </c>
      <c r="AC22" s="2">
        <v>10384.4881092511</v>
      </c>
      <c r="AD22" s="2">
        <v>10555.5160534427</v>
      </c>
      <c r="AE22" s="2">
        <v>10735.712919519599</v>
      </c>
      <c r="AF22" s="2">
        <v>10924.8060853472</v>
      </c>
      <c r="AG22" s="2">
        <v>11118.792583095999</v>
      </c>
      <c r="AH22" s="2">
        <v>11288.793007354299</v>
      </c>
      <c r="AI22" s="2">
        <v>11479.1903594656</v>
      </c>
      <c r="AJ22" s="2">
        <v>11559.421468636299</v>
      </c>
      <c r="AK22" s="2">
        <v>11572.609893728701</v>
      </c>
      <c r="AL22" s="2">
        <v>11413.6305489116</v>
      </c>
      <c r="AM22" s="2">
        <v>11217.9788705262</v>
      </c>
      <c r="AN22" s="2">
        <v>11034.5432654715</v>
      </c>
      <c r="AO22" s="2">
        <v>10890.321706938201</v>
      </c>
      <c r="AP22" s="2">
        <v>10912.6332097464</v>
      </c>
      <c r="AQ22" s="2">
        <v>11024.8218663358</v>
      </c>
      <c r="AR22" s="2">
        <v>11346.109808838801</v>
      </c>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row>
    <row r="23" spans="1:70">
      <c r="A23" t="s">
        <v>197</v>
      </c>
      <c r="B23" s="2" t="s">
        <v>773</v>
      </c>
      <c r="C23" s="2" t="s">
        <v>789</v>
      </c>
      <c r="D23" s="2">
        <v>6536</v>
      </c>
      <c r="E23" s="2">
        <v>6514</v>
      </c>
      <c r="F23" s="2">
        <v>6653</v>
      </c>
      <c r="G23" s="2">
        <v>6663</v>
      </c>
      <c r="H23" s="2">
        <v>6681</v>
      </c>
      <c r="I23" s="2">
        <v>6664</v>
      </c>
      <c r="J23" s="2">
        <v>6578</v>
      </c>
      <c r="K23" s="2">
        <v>6342</v>
      </c>
      <c r="L23" s="2">
        <v>6260</v>
      </c>
      <c r="M23" s="2">
        <v>6235</v>
      </c>
      <c r="N23" s="2">
        <v>6187</v>
      </c>
      <c r="O23" s="2">
        <v>6171</v>
      </c>
      <c r="P23" s="2">
        <v>6226</v>
      </c>
      <c r="Q23" s="2">
        <v>6380</v>
      </c>
      <c r="R23" s="2">
        <v>6411</v>
      </c>
      <c r="S23" s="2">
        <v>6600</v>
      </c>
      <c r="T23" s="2">
        <v>6833</v>
      </c>
      <c r="U23" s="2">
        <v>6976</v>
      </c>
      <c r="V23" s="2">
        <v>7191</v>
      </c>
      <c r="W23" s="2">
        <v>7530</v>
      </c>
      <c r="X23" s="2">
        <v>7886.7684597489097</v>
      </c>
      <c r="Y23" s="2">
        <v>8397.7456845554007</v>
      </c>
      <c r="Z23" s="2">
        <v>8823.7587544446997</v>
      </c>
      <c r="AA23" s="2">
        <v>9050.7031275771205</v>
      </c>
      <c r="AB23" s="2">
        <v>9364.9993397686503</v>
      </c>
      <c r="AC23" s="2">
        <v>9395.93836320023</v>
      </c>
      <c r="AD23" s="2">
        <v>9285.1127276965199</v>
      </c>
      <c r="AE23" s="2">
        <v>9352.1014381959594</v>
      </c>
      <c r="AF23" s="2">
        <v>9487.1028653193898</v>
      </c>
      <c r="AG23" s="2">
        <v>9587.6814744247604</v>
      </c>
      <c r="AH23" s="2">
        <v>9862.89693326626</v>
      </c>
      <c r="AI23" s="2">
        <v>10043.1184210022</v>
      </c>
      <c r="AJ23" s="2">
        <v>10227.641687818699</v>
      </c>
      <c r="AK23" s="2">
        <v>10424.171319340099</v>
      </c>
      <c r="AL23" s="2">
        <v>10625.5825853474</v>
      </c>
      <c r="AM23" s="2">
        <v>10811.197242966</v>
      </c>
      <c r="AN23" s="2">
        <v>11006.155669485201</v>
      </c>
      <c r="AO23" s="2">
        <v>11103.9672261054</v>
      </c>
      <c r="AP23" s="2">
        <v>11137.2382263899</v>
      </c>
      <c r="AQ23" s="2">
        <v>11005.428897477401</v>
      </c>
      <c r="AR23" s="2">
        <v>10842.752946048</v>
      </c>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row>
    <row r="24" spans="1:70">
      <c r="A24" t="s">
        <v>197</v>
      </c>
      <c r="B24" s="2" t="s">
        <v>773</v>
      </c>
      <c r="C24" s="2" t="s">
        <v>790</v>
      </c>
      <c r="D24" s="2">
        <v>4795</v>
      </c>
      <c r="E24" s="2">
        <v>4896</v>
      </c>
      <c r="F24" s="2">
        <v>4996</v>
      </c>
      <c r="G24" s="2">
        <v>5150</v>
      </c>
      <c r="H24" s="2">
        <v>5272</v>
      </c>
      <c r="I24" s="2">
        <v>5325</v>
      </c>
      <c r="J24" s="2">
        <v>5425</v>
      </c>
      <c r="K24" s="2">
        <v>5573</v>
      </c>
      <c r="L24" s="2">
        <v>5600</v>
      </c>
      <c r="M24" s="2">
        <v>5613</v>
      </c>
      <c r="N24" s="2">
        <v>5611</v>
      </c>
      <c r="O24" s="2">
        <v>5535</v>
      </c>
      <c r="P24" s="2">
        <v>5324</v>
      </c>
      <c r="Q24" s="2">
        <v>5227</v>
      </c>
      <c r="R24" s="2">
        <v>5174</v>
      </c>
      <c r="S24" s="2">
        <v>5142</v>
      </c>
      <c r="T24" s="2">
        <v>5054</v>
      </c>
      <c r="U24" s="2">
        <v>5089</v>
      </c>
      <c r="V24" s="2">
        <v>5210</v>
      </c>
      <c r="W24" s="2">
        <v>5241</v>
      </c>
      <c r="X24" s="2">
        <v>5389.64816031392</v>
      </c>
      <c r="Y24" s="2">
        <v>5698.3140482530498</v>
      </c>
      <c r="Z24" s="2">
        <v>5922.9240083336499</v>
      </c>
      <c r="AA24" s="2">
        <v>6154.5617173169103</v>
      </c>
      <c r="AB24" s="2">
        <v>6459.1766856070999</v>
      </c>
      <c r="AC24" s="2">
        <v>6794.7350413947997</v>
      </c>
      <c r="AD24" s="2">
        <v>7278.89119883083</v>
      </c>
      <c r="AE24" s="2">
        <v>7666.2893923165902</v>
      </c>
      <c r="AF24" s="2">
        <v>7880.6434585173502</v>
      </c>
      <c r="AG24" s="2">
        <v>8162.7968658598202</v>
      </c>
      <c r="AH24" s="2">
        <v>8226.9383877287491</v>
      </c>
      <c r="AI24" s="2">
        <v>8169.3895753312599</v>
      </c>
      <c r="AJ24" s="2">
        <v>8267.3433906652008</v>
      </c>
      <c r="AK24" s="2">
        <v>8413.2617318472494</v>
      </c>
      <c r="AL24" s="2">
        <v>8536.7270535310909</v>
      </c>
      <c r="AM24" s="2">
        <v>8782.5449448226791</v>
      </c>
      <c r="AN24" s="2">
        <v>8961.4038381238806</v>
      </c>
      <c r="AO24" s="2">
        <v>9145.0498140330001</v>
      </c>
      <c r="AP24" s="2">
        <v>9340.0367492644491</v>
      </c>
      <c r="AQ24" s="2">
        <v>9542.9835465692195</v>
      </c>
      <c r="AR24" s="2">
        <v>9737.2811890452704</v>
      </c>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row>
    <row r="25" spans="1:70">
      <c r="A25" t="s">
        <v>197</v>
      </c>
      <c r="B25" s="2" t="s">
        <v>773</v>
      </c>
      <c r="C25" s="2" t="s">
        <v>791</v>
      </c>
      <c r="D25" s="2">
        <v>3569</v>
      </c>
      <c r="E25" s="2">
        <v>3832</v>
      </c>
      <c r="F25" s="2">
        <v>4041</v>
      </c>
      <c r="G25" s="2">
        <v>4187</v>
      </c>
      <c r="H25" s="2">
        <v>4412</v>
      </c>
      <c r="I25" s="2">
        <v>4575</v>
      </c>
      <c r="J25" s="2">
        <v>4851</v>
      </c>
      <c r="K25" s="2">
        <v>5113</v>
      </c>
      <c r="L25" s="2">
        <v>5348</v>
      </c>
      <c r="M25" s="2">
        <v>5620</v>
      </c>
      <c r="N25" s="2">
        <v>5837</v>
      </c>
      <c r="O25" s="2">
        <v>6008</v>
      </c>
      <c r="P25" s="2">
        <v>6221</v>
      </c>
      <c r="Q25" s="2">
        <v>6332</v>
      </c>
      <c r="R25" s="2">
        <v>6367</v>
      </c>
      <c r="S25" s="2">
        <v>6343</v>
      </c>
      <c r="T25" s="2">
        <v>6446</v>
      </c>
      <c r="U25" s="2">
        <v>6431</v>
      </c>
      <c r="V25" s="2">
        <v>6347</v>
      </c>
      <c r="W25" s="2">
        <v>6430</v>
      </c>
      <c r="X25" s="2">
        <v>6444.1366913810298</v>
      </c>
      <c r="Y25" s="2">
        <v>6429.9962063755802</v>
      </c>
      <c r="Z25" s="2">
        <v>6477.6862422741096</v>
      </c>
      <c r="AA25" s="2">
        <v>6580.2326280655798</v>
      </c>
      <c r="AB25" s="2">
        <v>6670.7562855243104</v>
      </c>
      <c r="AC25" s="2">
        <v>6823.0390176192204</v>
      </c>
      <c r="AD25" s="2">
        <v>7074.4642652135199</v>
      </c>
      <c r="AE25" s="2">
        <v>7304.8451747427398</v>
      </c>
      <c r="AF25" s="2">
        <v>7583.9031396855999</v>
      </c>
      <c r="AG25" s="2">
        <v>7896.0701153500404</v>
      </c>
      <c r="AH25" s="2">
        <v>8268.8765726578295</v>
      </c>
      <c r="AI25" s="2">
        <v>8831.1903632322701</v>
      </c>
      <c r="AJ25" s="2">
        <v>9277.9996715776106</v>
      </c>
      <c r="AK25" s="2">
        <v>9618.3450838505705</v>
      </c>
      <c r="AL25" s="2">
        <v>10022.643199227199</v>
      </c>
      <c r="AM25" s="2">
        <v>10305.3185909809</v>
      </c>
      <c r="AN25" s="2">
        <v>10632.326999732</v>
      </c>
      <c r="AO25" s="2">
        <v>10987.2019664208</v>
      </c>
      <c r="AP25" s="2">
        <v>11293.796302729501</v>
      </c>
      <c r="AQ25" s="2">
        <v>11629.893910385599</v>
      </c>
      <c r="AR25" s="2">
        <v>11964.4712762364</v>
      </c>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row>
    <row r="26" spans="1:70">
      <c r="A26" t="s">
        <v>197</v>
      </c>
      <c r="B26" s="2" t="s">
        <v>792</v>
      </c>
      <c r="C26" s="2" t="s">
        <v>774</v>
      </c>
      <c r="D26" s="2">
        <v>10016</v>
      </c>
      <c r="E26" s="2">
        <v>9765</v>
      </c>
      <c r="F26" s="2">
        <v>9616</v>
      </c>
      <c r="G26" s="2">
        <v>9502</v>
      </c>
      <c r="H26" s="2">
        <v>9507</v>
      </c>
      <c r="I26" s="2">
        <v>9629</v>
      </c>
      <c r="J26" s="2">
        <v>9856</v>
      </c>
      <c r="K26" s="2">
        <v>10100</v>
      </c>
      <c r="L26" s="2">
        <v>10327</v>
      </c>
      <c r="M26" s="2">
        <v>10466</v>
      </c>
      <c r="N26" s="2">
        <v>10415</v>
      </c>
      <c r="O26" s="2">
        <v>10501</v>
      </c>
      <c r="P26" s="2">
        <v>10559</v>
      </c>
      <c r="Q26" s="2">
        <v>10549</v>
      </c>
      <c r="R26" s="2">
        <v>10670</v>
      </c>
      <c r="S26" s="2">
        <v>10781</v>
      </c>
      <c r="T26" s="2">
        <v>10700</v>
      </c>
      <c r="U26" s="2">
        <v>10665</v>
      </c>
      <c r="V26" s="2">
        <v>10607</v>
      </c>
      <c r="W26" s="2">
        <v>10478</v>
      </c>
      <c r="X26" s="2">
        <v>10104.157613805501</v>
      </c>
      <c r="Y26" s="2">
        <v>10020.038233502601</v>
      </c>
      <c r="Z26" s="2">
        <v>9992.4036544227492</v>
      </c>
      <c r="AA26" s="2">
        <v>10029.763250686399</v>
      </c>
      <c r="AB26" s="2">
        <v>10072.9257546641</v>
      </c>
      <c r="AC26" s="2">
        <v>10205.6442968297</v>
      </c>
      <c r="AD26" s="2">
        <v>10365.0422827493</v>
      </c>
      <c r="AE26" s="2">
        <v>10415.414967037101</v>
      </c>
      <c r="AF26" s="2">
        <v>10412.6623142115</v>
      </c>
      <c r="AG26" s="2">
        <v>10406.9614922398</v>
      </c>
      <c r="AH26" s="2">
        <v>10414.4999005952</v>
      </c>
      <c r="AI26" s="2">
        <v>10439.9896834499</v>
      </c>
      <c r="AJ26" s="2">
        <v>10491.0447684915</v>
      </c>
      <c r="AK26" s="2">
        <v>10562.9557891697</v>
      </c>
      <c r="AL26" s="2">
        <v>10649.2529283041</v>
      </c>
      <c r="AM26" s="2">
        <v>10745.274202110801</v>
      </c>
      <c r="AN26" s="2">
        <v>10849.431962581501</v>
      </c>
      <c r="AO26" s="2">
        <v>10954.5846099522</v>
      </c>
      <c r="AP26" s="2">
        <v>11058.4275666014</v>
      </c>
      <c r="AQ26" s="2">
        <v>11158.406210970201</v>
      </c>
      <c r="AR26" s="2">
        <v>11252.175231654899</v>
      </c>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row>
    <row r="27" spans="1:70">
      <c r="A27" t="s">
        <v>197</v>
      </c>
      <c r="B27" s="2" t="s">
        <v>792</v>
      </c>
      <c r="C27" s="2" t="s">
        <v>775</v>
      </c>
      <c r="D27" s="2">
        <v>11205</v>
      </c>
      <c r="E27" s="2">
        <v>11061</v>
      </c>
      <c r="F27" s="2">
        <v>10911</v>
      </c>
      <c r="G27" s="2">
        <v>10704</v>
      </c>
      <c r="H27" s="2">
        <v>10482</v>
      </c>
      <c r="I27" s="2">
        <v>10274</v>
      </c>
      <c r="J27" s="2">
        <v>10159</v>
      </c>
      <c r="K27" s="2">
        <v>10231</v>
      </c>
      <c r="L27" s="2">
        <v>10264</v>
      </c>
      <c r="M27" s="2">
        <v>10418</v>
      </c>
      <c r="N27" s="2">
        <v>10561</v>
      </c>
      <c r="O27" s="2">
        <v>10684</v>
      </c>
      <c r="P27" s="2">
        <v>10888</v>
      </c>
      <c r="Q27" s="2">
        <v>11092</v>
      </c>
      <c r="R27" s="2">
        <v>11216</v>
      </c>
      <c r="S27" s="2">
        <v>11311</v>
      </c>
      <c r="T27" s="2">
        <v>11350</v>
      </c>
      <c r="U27" s="2">
        <v>11359</v>
      </c>
      <c r="V27" s="2">
        <v>11306</v>
      </c>
      <c r="W27" s="2">
        <v>11345</v>
      </c>
      <c r="X27" s="2">
        <v>11515.143176686899</v>
      </c>
      <c r="Y27" s="2">
        <v>11412.5160011915</v>
      </c>
      <c r="Z27" s="2">
        <v>11258.0742955469</v>
      </c>
      <c r="AA27" s="2">
        <v>11162.126983083001</v>
      </c>
      <c r="AB27" s="2">
        <v>11068.273189556099</v>
      </c>
      <c r="AC27" s="2">
        <v>10785.581018667401</v>
      </c>
      <c r="AD27" s="2">
        <v>10724.4992736923</v>
      </c>
      <c r="AE27" s="2">
        <v>10738.4627962713</v>
      </c>
      <c r="AF27" s="2">
        <v>10793.701065203701</v>
      </c>
      <c r="AG27" s="2">
        <v>10842.9246880714</v>
      </c>
      <c r="AH27" s="2">
        <v>10972.2400782063</v>
      </c>
      <c r="AI27" s="2">
        <v>11128.8038603895</v>
      </c>
      <c r="AJ27" s="2">
        <v>11176.702276001901</v>
      </c>
      <c r="AK27" s="2">
        <v>11172.579193907201</v>
      </c>
      <c r="AL27" s="2">
        <v>11164.998981303899</v>
      </c>
      <c r="AM27" s="2">
        <v>11171.541726674201</v>
      </c>
      <c r="AN27" s="2">
        <v>11196.3370161641</v>
      </c>
      <c r="AO27" s="2">
        <v>11246.7696916976</v>
      </c>
      <c r="AP27" s="2">
        <v>11318.0272277525</v>
      </c>
      <c r="AQ27" s="2">
        <v>11403.6697879164</v>
      </c>
      <c r="AR27" s="2">
        <v>11499.171641549299</v>
      </c>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row>
    <row r="28" spans="1:70">
      <c r="A28" t="s">
        <v>197</v>
      </c>
      <c r="B28" s="2" t="s">
        <v>792</v>
      </c>
      <c r="C28" s="2" t="s">
        <v>776</v>
      </c>
      <c r="D28" s="2">
        <v>11046</v>
      </c>
      <c r="E28" s="2">
        <v>11250</v>
      </c>
      <c r="F28" s="2">
        <v>11308</v>
      </c>
      <c r="G28" s="2">
        <v>11372</v>
      </c>
      <c r="H28" s="2">
        <v>11357</v>
      </c>
      <c r="I28" s="2">
        <v>11299</v>
      </c>
      <c r="J28" s="2">
        <v>11251</v>
      </c>
      <c r="K28" s="2">
        <v>11246</v>
      </c>
      <c r="L28" s="2">
        <v>11119</v>
      </c>
      <c r="M28" s="2">
        <v>10906</v>
      </c>
      <c r="N28" s="2">
        <v>10727</v>
      </c>
      <c r="O28" s="2">
        <v>10546</v>
      </c>
      <c r="P28" s="2">
        <v>10464</v>
      </c>
      <c r="Q28" s="2">
        <v>10510</v>
      </c>
      <c r="R28" s="2">
        <v>10620</v>
      </c>
      <c r="S28" s="2">
        <v>10788</v>
      </c>
      <c r="T28" s="2">
        <v>11031</v>
      </c>
      <c r="U28" s="2">
        <v>11240</v>
      </c>
      <c r="V28" s="2">
        <v>11470</v>
      </c>
      <c r="W28" s="2">
        <v>11644</v>
      </c>
      <c r="X28" s="2">
        <v>11657.112929074499</v>
      </c>
      <c r="Y28" s="2">
        <v>11619.2354610892</v>
      </c>
      <c r="Z28" s="2">
        <v>11681.968367298799</v>
      </c>
      <c r="AA28" s="2">
        <v>11695.2306792708</v>
      </c>
      <c r="AB28" s="2">
        <v>11774.3681185979</v>
      </c>
      <c r="AC28" s="2">
        <v>11943.823732822901</v>
      </c>
      <c r="AD28" s="2">
        <v>11870.5388665911</v>
      </c>
      <c r="AE28" s="2">
        <v>11727.005008886799</v>
      </c>
      <c r="AF28" s="2">
        <v>11646.917909591801</v>
      </c>
      <c r="AG28" s="2">
        <v>11573.7764152729</v>
      </c>
      <c r="AH28" s="2">
        <v>11309.306973479701</v>
      </c>
      <c r="AI28" s="2">
        <v>11241.916485113599</v>
      </c>
      <c r="AJ28" s="2">
        <v>11264.4266921095</v>
      </c>
      <c r="AK28" s="2">
        <v>11321.286689128099</v>
      </c>
      <c r="AL28" s="2">
        <v>11375.052609324301</v>
      </c>
      <c r="AM28" s="2">
        <v>11505.2956258989</v>
      </c>
      <c r="AN28" s="2">
        <v>11663.111635623</v>
      </c>
      <c r="AO28" s="2">
        <v>11711.258947197701</v>
      </c>
      <c r="AP28" s="2">
        <v>11706.740123777499</v>
      </c>
      <c r="AQ28" s="2">
        <v>11698.285996892901</v>
      </c>
      <c r="AR28" s="2">
        <v>11704.7655091287</v>
      </c>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row>
    <row r="29" spans="1:70">
      <c r="A29" t="s">
        <v>197</v>
      </c>
      <c r="B29" s="2" t="s">
        <v>792</v>
      </c>
      <c r="C29" s="2" t="s">
        <v>777</v>
      </c>
      <c r="D29" s="2">
        <v>9735</v>
      </c>
      <c r="E29" s="2">
        <v>9954</v>
      </c>
      <c r="F29" s="2">
        <v>10084</v>
      </c>
      <c r="G29" s="2">
        <v>10092</v>
      </c>
      <c r="H29" s="2">
        <v>10293</v>
      </c>
      <c r="I29" s="2">
        <v>10566</v>
      </c>
      <c r="J29" s="2">
        <v>10818</v>
      </c>
      <c r="K29" s="2">
        <v>11091</v>
      </c>
      <c r="L29" s="2">
        <v>11263</v>
      </c>
      <c r="M29" s="2">
        <v>11296</v>
      </c>
      <c r="N29" s="2">
        <v>11294</v>
      </c>
      <c r="O29" s="2">
        <v>11211</v>
      </c>
      <c r="P29" s="2">
        <v>11056</v>
      </c>
      <c r="Q29" s="2">
        <v>10862</v>
      </c>
      <c r="R29" s="2">
        <v>10577</v>
      </c>
      <c r="S29" s="2">
        <v>10537</v>
      </c>
      <c r="T29" s="2">
        <v>10555</v>
      </c>
      <c r="U29" s="2">
        <v>10601</v>
      </c>
      <c r="V29" s="2">
        <v>10671</v>
      </c>
      <c r="W29" s="2">
        <v>10670</v>
      </c>
      <c r="X29" s="2">
        <v>10908.077306759</v>
      </c>
      <c r="Y29" s="2">
        <v>11181.0558487329</v>
      </c>
      <c r="Z29" s="2">
        <v>11499.130226441201</v>
      </c>
      <c r="AA29" s="2">
        <v>11793.1194201049</v>
      </c>
      <c r="AB29" s="2">
        <v>12005.4537096516</v>
      </c>
      <c r="AC29" s="2">
        <v>12087.384850452599</v>
      </c>
      <c r="AD29" s="2">
        <v>12100.652890540699</v>
      </c>
      <c r="AE29" s="2">
        <v>12185.5095775924</v>
      </c>
      <c r="AF29" s="2">
        <v>12215.9109863582</v>
      </c>
      <c r="AG29" s="2">
        <v>12263.594705580599</v>
      </c>
      <c r="AH29" s="2">
        <v>12417.9113916645</v>
      </c>
      <c r="AI29" s="2">
        <v>12337.63632802</v>
      </c>
      <c r="AJ29" s="2">
        <v>12191.5969448087</v>
      </c>
      <c r="AK29" s="2">
        <v>12115.227799943401</v>
      </c>
      <c r="AL29" s="2">
        <v>12050.6279930578</v>
      </c>
      <c r="AM29" s="2">
        <v>11800.853044384499</v>
      </c>
      <c r="AN29" s="2">
        <v>11725.092114815599</v>
      </c>
      <c r="AO29" s="2">
        <v>11746.462124392199</v>
      </c>
      <c r="AP29" s="2">
        <v>11797.617574101199</v>
      </c>
      <c r="AQ29" s="2">
        <v>11853.2655922212</v>
      </c>
      <c r="AR29" s="2">
        <v>11983.674220343501</v>
      </c>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row>
    <row r="30" spans="1:70">
      <c r="A30" t="s">
        <v>197</v>
      </c>
      <c r="B30" s="2" t="s">
        <v>792</v>
      </c>
      <c r="C30" s="2" t="s">
        <v>778</v>
      </c>
      <c r="D30" s="2">
        <v>7543</v>
      </c>
      <c r="E30" s="2">
        <v>7719</v>
      </c>
      <c r="F30" s="2">
        <v>7958</v>
      </c>
      <c r="G30" s="2">
        <v>8238</v>
      </c>
      <c r="H30" s="2">
        <v>8433</v>
      </c>
      <c r="I30" s="2">
        <v>8532</v>
      </c>
      <c r="J30" s="2">
        <v>8821</v>
      </c>
      <c r="K30" s="2">
        <v>9160</v>
      </c>
      <c r="L30" s="2">
        <v>9518</v>
      </c>
      <c r="M30" s="2">
        <v>9686</v>
      </c>
      <c r="N30" s="2">
        <v>9703</v>
      </c>
      <c r="O30" s="2">
        <v>9811</v>
      </c>
      <c r="P30" s="2">
        <v>9930</v>
      </c>
      <c r="Q30" s="2">
        <v>10041</v>
      </c>
      <c r="R30" s="2">
        <v>10136</v>
      </c>
      <c r="S30" s="2">
        <v>10064</v>
      </c>
      <c r="T30" s="2">
        <v>10233</v>
      </c>
      <c r="U30" s="2">
        <v>10403</v>
      </c>
      <c r="V30" s="2">
        <v>10566</v>
      </c>
      <c r="W30" s="2">
        <v>10304</v>
      </c>
      <c r="X30" s="2">
        <v>10154.0857670071</v>
      </c>
      <c r="Y30" s="2">
        <v>10054.0640377033</v>
      </c>
      <c r="Z30" s="2">
        <v>10025.080288184599</v>
      </c>
      <c r="AA30" s="2">
        <v>10058.841349318</v>
      </c>
      <c r="AB30" s="2">
        <v>10198.862137928099</v>
      </c>
      <c r="AC30" s="2">
        <v>10436.035443644399</v>
      </c>
      <c r="AD30" s="2">
        <v>10756.9189521673</v>
      </c>
      <c r="AE30" s="2">
        <v>11086.4300340872</v>
      </c>
      <c r="AF30" s="2">
        <v>11367.236620216099</v>
      </c>
      <c r="AG30" s="2">
        <v>11573.378705101301</v>
      </c>
      <c r="AH30" s="2">
        <v>11672.7154425268</v>
      </c>
      <c r="AI30" s="2">
        <v>11707.143135288699</v>
      </c>
      <c r="AJ30" s="2">
        <v>11794.449431843601</v>
      </c>
      <c r="AK30" s="2">
        <v>11822.478215449801</v>
      </c>
      <c r="AL30" s="2">
        <v>11839.331166001901</v>
      </c>
      <c r="AM30" s="2">
        <v>11957.906664460501</v>
      </c>
      <c r="AN30" s="2">
        <v>11859.2023704321</v>
      </c>
      <c r="AO30" s="2">
        <v>11721.7455881431</v>
      </c>
      <c r="AP30" s="2">
        <v>11650.884084114001</v>
      </c>
      <c r="AQ30" s="2">
        <v>11593.323237688801</v>
      </c>
      <c r="AR30" s="2">
        <v>11377.492168070599</v>
      </c>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row>
    <row r="31" spans="1:70">
      <c r="A31" t="s">
        <v>197</v>
      </c>
      <c r="B31" s="2" t="s">
        <v>792</v>
      </c>
      <c r="C31" s="2" t="s">
        <v>779</v>
      </c>
      <c r="D31" s="2">
        <v>8252</v>
      </c>
      <c r="E31" s="2">
        <v>7939</v>
      </c>
      <c r="F31" s="2">
        <v>7723</v>
      </c>
      <c r="G31" s="2">
        <v>7457</v>
      </c>
      <c r="H31" s="2">
        <v>7367</v>
      </c>
      <c r="I31" s="2">
        <v>7600</v>
      </c>
      <c r="J31" s="2">
        <v>7783</v>
      </c>
      <c r="K31" s="2">
        <v>8153</v>
      </c>
      <c r="L31" s="2">
        <v>8429</v>
      </c>
      <c r="M31" s="2">
        <v>8559</v>
      </c>
      <c r="N31" s="2">
        <v>8786</v>
      </c>
      <c r="O31" s="2">
        <v>8881</v>
      </c>
      <c r="P31" s="2">
        <v>8940</v>
      </c>
      <c r="Q31" s="2">
        <v>9012</v>
      </c>
      <c r="R31" s="2">
        <v>9224</v>
      </c>
      <c r="S31" s="2">
        <v>9419</v>
      </c>
      <c r="T31" s="2">
        <v>9523</v>
      </c>
      <c r="U31" s="2">
        <v>9534</v>
      </c>
      <c r="V31" s="2">
        <v>9677</v>
      </c>
      <c r="W31" s="2">
        <v>9828</v>
      </c>
      <c r="X31" s="2">
        <v>9975.4336208781206</v>
      </c>
      <c r="Y31" s="2">
        <v>10103.177671510901</v>
      </c>
      <c r="Z31" s="2">
        <v>10113.0581415734</v>
      </c>
      <c r="AA31" s="2">
        <v>10073.339352015901</v>
      </c>
      <c r="AB31" s="2">
        <v>9943.4574214693494</v>
      </c>
      <c r="AC31" s="2">
        <v>9950.3874242449492</v>
      </c>
      <c r="AD31" s="2">
        <v>9947.7391599358107</v>
      </c>
      <c r="AE31" s="2">
        <v>9972.6890520448796</v>
      </c>
      <c r="AF31" s="2">
        <v>10031.2517662727</v>
      </c>
      <c r="AG31" s="2">
        <v>10149.8861388679</v>
      </c>
      <c r="AH31" s="2">
        <v>10347.1261599434</v>
      </c>
      <c r="AI31" s="2">
        <v>10646.8641094836</v>
      </c>
      <c r="AJ31" s="2">
        <v>10940.3466258429</v>
      </c>
      <c r="AK31" s="2">
        <v>11190.3896045403</v>
      </c>
      <c r="AL31" s="2">
        <v>11386.1561265036</v>
      </c>
      <c r="AM31" s="2">
        <v>11492.5558303041</v>
      </c>
      <c r="AN31" s="2">
        <v>11542.2321015491</v>
      </c>
      <c r="AO31" s="2">
        <v>11615.6146765044</v>
      </c>
      <c r="AP31" s="2">
        <v>11640.013908581501</v>
      </c>
      <c r="AQ31" s="2">
        <v>11643.7580190795</v>
      </c>
      <c r="AR31" s="2">
        <v>11726.3687911699</v>
      </c>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row>
    <row r="32" spans="1:70">
      <c r="A32" t="s">
        <v>197</v>
      </c>
      <c r="B32" s="2" t="s">
        <v>792</v>
      </c>
      <c r="C32" s="2" t="s">
        <v>780</v>
      </c>
      <c r="D32" s="2">
        <v>9269</v>
      </c>
      <c r="E32" s="2">
        <v>9343</v>
      </c>
      <c r="F32" s="2">
        <v>9375</v>
      </c>
      <c r="G32" s="2">
        <v>9327</v>
      </c>
      <c r="H32" s="2">
        <v>9229</v>
      </c>
      <c r="I32" s="2">
        <v>8797</v>
      </c>
      <c r="J32" s="2">
        <v>8487</v>
      </c>
      <c r="K32" s="2">
        <v>8454</v>
      </c>
      <c r="L32" s="2">
        <v>8382</v>
      </c>
      <c r="M32" s="2">
        <v>8379</v>
      </c>
      <c r="N32" s="2">
        <v>8377</v>
      </c>
      <c r="O32" s="2">
        <v>8588</v>
      </c>
      <c r="P32" s="2">
        <v>8858</v>
      </c>
      <c r="Q32" s="2">
        <v>9062</v>
      </c>
      <c r="R32" s="2">
        <v>9289</v>
      </c>
      <c r="S32" s="2">
        <v>9377</v>
      </c>
      <c r="T32" s="2">
        <v>9607</v>
      </c>
      <c r="U32" s="2">
        <v>9461</v>
      </c>
      <c r="V32" s="2">
        <v>9449</v>
      </c>
      <c r="W32" s="2">
        <v>9485</v>
      </c>
      <c r="X32" s="2">
        <v>9639.5216745184098</v>
      </c>
      <c r="Y32" s="2">
        <v>9795.3800743277407</v>
      </c>
      <c r="Z32" s="2">
        <v>10002.3158566692</v>
      </c>
      <c r="AA32" s="2">
        <v>10237.5926437255</v>
      </c>
      <c r="AB32" s="2">
        <v>10427.3322706813</v>
      </c>
      <c r="AC32" s="2">
        <v>10521.532050502699</v>
      </c>
      <c r="AD32" s="2">
        <v>10617.302504407</v>
      </c>
      <c r="AE32" s="2">
        <v>10655.5746568797</v>
      </c>
      <c r="AF32" s="2">
        <v>10652.909392618199</v>
      </c>
      <c r="AG32" s="2">
        <v>10586.7073925184</v>
      </c>
      <c r="AH32" s="2">
        <v>10620.9129889132</v>
      </c>
      <c r="AI32" s="2">
        <v>10633.2325152837</v>
      </c>
      <c r="AJ32" s="2">
        <v>10675.475963319101</v>
      </c>
      <c r="AK32" s="2">
        <v>10743.433368215299</v>
      </c>
      <c r="AL32" s="2">
        <v>10855.954086435901</v>
      </c>
      <c r="AM32" s="2">
        <v>11031.678714952301</v>
      </c>
      <c r="AN32" s="2">
        <v>11312.062238172701</v>
      </c>
      <c r="AO32" s="2">
        <v>11583.9447816544</v>
      </c>
      <c r="AP32" s="2">
        <v>11815.8858990673</v>
      </c>
      <c r="AQ32" s="2">
        <v>12003.9133128008</v>
      </c>
      <c r="AR32" s="2">
        <v>12113.038872388501</v>
      </c>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row>
    <row r="33" spans="1:70">
      <c r="A33" t="s">
        <v>197</v>
      </c>
      <c r="B33" s="2" t="s">
        <v>792</v>
      </c>
      <c r="C33" s="2" t="s">
        <v>781</v>
      </c>
      <c r="D33" s="2">
        <v>10391</v>
      </c>
      <c r="E33" s="2">
        <v>10122</v>
      </c>
      <c r="F33" s="2">
        <v>9825</v>
      </c>
      <c r="G33" s="2">
        <v>9557</v>
      </c>
      <c r="H33" s="2">
        <v>9463</v>
      </c>
      <c r="I33" s="2">
        <v>9574</v>
      </c>
      <c r="J33" s="2">
        <v>9728</v>
      </c>
      <c r="K33" s="2">
        <v>10066</v>
      </c>
      <c r="L33" s="2">
        <v>10257</v>
      </c>
      <c r="M33" s="2">
        <v>10239</v>
      </c>
      <c r="N33" s="2">
        <v>9775</v>
      </c>
      <c r="O33" s="2">
        <v>9482</v>
      </c>
      <c r="P33" s="2">
        <v>9256</v>
      </c>
      <c r="Q33" s="2">
        <v>9072</v>
      </c>
      <c r="R33" s="2">
        <v>9122</v>
      </c>
      <c r="S33" s="2">
        <v>9334</v>
      </c>
      <c r="T33" s="2">
        <v>9466</v>
      </c>
      <c r="U33" s="2">
        <v>9727</v>
      </c>
      <c r="V33" s="2">
        <v>9886</v>
      </c>
      <c r="W33" s="2">
        <v>9997</v>
      </c>
      <c r="X33" s="2">
        <v>10062.0032779346</v>
      </c>
      <c r="Y33" s="2">
        <v>10147.363566343</v>
      </c>
      <c r="Z33" s="2">
        <v>10172.226656377899</v>
      </c>
      <c r="AA33" s="2">
        <v>10288.0652573097</v>
      </c>
      <c r="AB33" s="2">
        <v>10492.5034825114</v>
      </c>
      <c r="AC33" s="2">
        <v>10660.635216233701</v>
      </c>
      <c r="AD33" s="2">
        <v>10808.9019369866</v>
      </c>
      <c r="AE33" s="2">
        <v>10981.567447167599</v>
      </c>
      <c r="AF33" s="2">
        <v>11174.0074973664</v>
      </c>
      <c r="AG33" s="2">
        <v>11302.4137547421</v>
      </c>
      <c r="AH33" s="2">
        <v>11367.487313959</v>
      </c>
      <c r="AI33" s="2">
        <v>11434.493337819</v>
      </c>
      <c r="AJ33" s="2">
        <v>11467.443913552201</v>
      </c>
      <c r="AK33" s="2">
        <v>11470.512589969499</v>
      </c>
      <c r="AL33" s="2">
        <v>11433.235016979599</v>
      </c>
      <c r="AM33" s="2">
        <v>11477.097197474901</v>
      </c>
      <c r="AN33" s="2">
        <v>11497.1722801208</v>
      </c>
      <c r="AO33" s="2">
        <v>11547.582134369501</v>
      </c>
      <c r="AP33" s="2">
        <v>11621.2721701276</v>
      </c>
      <c r="AQ33" s="2">
        <v>11729.738395218101</v>
      </c>
      <c r="AR33" s="2">
        <v>11895.186833436899</v>
      </c>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row>
    <row r="34" spans="1:70">
      <c r="A34" t="s">
        <v>197</v>
      </c>
      <c r="B34" s="2" t="s">
        <v>792</v>
      </c>
      <c r="C34" s="2" t="s">
        <v>782</v>
      </c>
      <c r="D34" s="2">
        <v>10710</v>
      </c>
      <c r="E34" s="2">
        <v>10853</v>
      </c>
      <c r="F34" s="2">
        <v>10817</v>
      </c>
      <c r="G34" s="2">
        <v>10745</v>
      </c>
      <c r="H34" s="2">
        <v>10613</v>
      </c>
      <c r="I34" s="2">
        <v>10426</v>
      </c>
      <c r="J34" s="2">
        <v>10141</v>
      </c>
      <c r="K34" s="2">
        <v>10032</v>
      </c>
      <c r="L34" s="2">
        <v>9990</v>
      </c>
      <c r="M34" s="2">
        <v>10084</v>
      </c>
      <c r="N34" s="2">
        <v>10265</v>
      </c>
      <c r="O34" s="2">
        <v>10504</v>
      </c>
      <c r="P34" s="2">
        <v>10691</v>
      </c>
      <c r="Q34" s="2">
        <v>10812</v>
      </c>
      <c r="R34" s="2">
        <v>10726</v>
      </c>
      <c r="S34" s="2">
        <v>10489</v>
      </c>
      <c r="T34" s="2">
        <v>10240</v>
      </c>
      <c r="U34" s="2">
        <v>10039</v>
      </c>
      <c r="V34" s="2">
        <v>9720</v>
      </c>
      <c r="W34" s="2">
        <v>9804</v>
      </c>
      <c r="X34" s="2">
        <v>9922.2961482075007</v>
      </c>
      <c r="Y34" s="2">
        <v>10086.4390712644</v>
      </c>
      <c r="Z34" s="2">
        <v>10285.029923134</v>
      </c>
      <c r="AA34" s="2">
        <v>10493.444368930899</v>
      </c>
      <c r="AB34" s="2">
        <v>10694.1863775273</v>
      </c>
      <c r="AC34" s="2">
        <v>10829.399710895799</v>
      </c>
      <c r="AD34" s="2">
        <v>10942.443161634201</v>
      </c>
      <c r="AE34" s="2">
        <v>11014.3614878925</v>
      </c>
      <c r="AF34" s="2">
        <v>11121.416533707101</v>
      </c>
      <c r="AG34" s="2">
        <v>11296.1389778955</v>
      </c>
      <c r="AH34" s="2">
        <v>11445.1672201028</v>
      </c>
      <c r="AI34" s="2">
        <v>11572.975985266399</v>
      </c>
      <c r="AJ34" s="2">
        <v>11716.0349371177</v>
      </c>
      <c r="AK34" s="2">
        <v>11879.3479873419</v>
      </c>
      <c r="AL34" s="2">
        <v>11985.500777551701</v>
      </c>
      <c r="AM34" s="2">
        <v>12040.627685077499</v>
      </c>
      <c r="AN34" s="2">
        <v>12094.8827382291</v>
      </c>
      <c r="AO34" s="2">
        <v>12123.101602079299</v>
      </c>
      <c r="AP34" s="2">
        <v>12127.231670069799</v>
      </c>
      <c r="AQ34" s="2">
        <v>12102.961579109</v>
      </c>
      <c r="AR34" s="2">
        <v>12149.6434538872</v>
      </c>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row>
    <row r="35" spans="1:70">
      <c r="A35" t="s">
        <v>197</v>
      </c>
      <c r="B35" s="2" t="s">
        <v>792</v>
      </c>
      <c r="C35" s="2" t="s">
        <v>783</v>
      </c>
      <c r="D35" s="2">
        <v>9683</v>
      </c>
      <c r="E35" s="2">
        <v>9972</v>
      </c>
      <c r="F35" s="2">
        <v>10159</v>
      </c>
      <c r="G35" s="2">
        <v>10269</v>
      </c>
      <c r="H35" s="2">
        <v>10367</v>
      </c>
      <c r="I35" s="2">
        <v>10412</v>
      </c>
      <c r="J35" s="2">
        <v>10688</v>
      </c>
      <c r="K35" s="2">
        <v>10821</v>
      </c>
      <c r="L35" s="2">
        <v>10872</v>
      </c>
      <c r="M35" s="2">
        <v>10840</v>
      </c>
      <c r="N35" s="2">
        <v>10564</v>
      </c>
      <c r="O35" s="2">
        <v>10384</v>
      </c>
      <c r="P35" s="2">
        <v>10299</v>
      </c>
      <c r="Q35" s="2">
        <v>10240</v>
      </c>
      <c r="R35" s="2">
        <v>10330</v>
      </c>
      <c r="S35" s="2">
        <v>10581</v>
      </c>
      <c r="T35" s="2">
        <v>10843</v>
      </c>
      <c r="U35" s="2">
        <v>11082</v>
      </c>
      <c r="V35" s="2">
        <v>11162</v>
      </c>
      <c r="W35" s="2">
        <v>11038</v>
      </c>
      <c r="X35" s="2">
        <v>10747.1673757438</v>
      </c>
      <c r="Y35" s="2">
        <v>10402.943427312601</v>
      </c>
      <c r="Z35" s="2">
        <v>10222.787135222999</v>
      </c>
      <c r="AA35" s="2">
        <v>9982.4666822170493</v>
      </c>
      <c r="AB35" s="2">
        <v>10068.0450458058</v>
      </c>
      <c r="AC35" s="2">
        <v>10219.4682913665</v>
      </c>
      <c r="AD35" s="2">
        <v>10453.652699976101</v>
      </c>
      <c r="AE35" s="2">
        <v>10681.8022247349</v>
      </c>
      <c r="AF35" s="2">
        <v>10930.208855081701</v>
      </c>
      <c r="AG35" s="2">
        <v>11137.3466705383</v>
      </c>
      <c r="AH35" s="2">
        <v>11282.451268356799</v>
      </c>
      <c r="AI35" s="2">
        <v>11391.355164243299</v>
      </c>
      <c r="AJ35" s="2">
        <v>11471.7419510051</v>
      </c>
      <c r="AK35" s="2">
        <v>11570.1853772782</v>
      </c>
      <c r="AL35" s="2">
        <v>11729.916326734199</v>
      </c>
      <c r="AM35" s="2">
        <v>11867.118764463299</v>
      </c>
      <c r="AN35" s="2">
        <v>11983.922939518499</v>
      </c>
      <c r="AO35" s="2">
        <v>12110.362414515999</v>
      </c>
      <c r="AP35" s="2">
        <v>12256.094225987899</v>
      </c>
      <c r="AQ35" s="2">
        <v>12350.8761821673</v>
      </c>
      <c r="AR35" s="2">
        <v>12401.141574098599</v>
      </c>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row>
    <row r="36" spans="1:70">
      <c r="A36" t="s">
        <v>197</v>
      </c>
      <c r="B36" s="2" t="s">
        <v>792</v>
      </c>
      <c r="C36" s="2" t="s">
        <v>784</v>
      </c>
      <c r="D36" s="2">
        <v>8940</v>
      </c>
      <c r="E36" s="2">
        <v>8921</v>
      </c>
      <c r="F36" s="2">
        <v>9012</v>
      </c>
      <c r="G36" s="2">
        <v>9191</v>
      </c>
      <c r="H36" s="2">
        <v>9388</v>
      </c>
      <c r="I36" s="2">
        <v>9583</v>
      </c>
      <c r="J36" s="2">
        <v>9786</v>
      </c>
      <c r="K36" s="2">
        <v>10069</v>
      </c>
      <c r="L36" s="2">
        <v>10300</v>
      </c>
      <c r="M36" s="2">
        <v>10534</v>
      </c>
      <c r="N36" s="2">
        <v>10634</v>
      </c>
      <c r="O36" s="2">
        <v>10871</v>
      </c>
      <c r="P36" s="2">
        <v>10903</v>
      </c>
      <c r="Q36" s="2">
        <v>10949</v>
      </c>
      <c r="R36" s="2">
        <v>10901</v>
      </c>
      <c r="S36" s="2">
        <v>10804</v>
      </c>
      <c r="T36" s="2">
        <v>10568</v>
      </c>
      <c r="U36" s="2">
        <v>10398</v>
      </c>
      <c r="V36" s="2">
        <v>10402</v>
      </c>
      <c r="W36" s="2">
        <v>10449</v>
      </c>
      <c r="X36" s="2">
        <v>10576.4618608034</v>
      </c>
      <c r="Y36" s="2">
        <v>10757.336815943399</v>
      </c>
      <c r="Z36" s="2">
        <v>10920.1066534154</v>
      </c>
      <c r="AA36" s="2">
        <v>10964.5707452232</v>
      </c>
      <c r="AB36" s="2">
        <v>10848.574755649401</v>
      </c>
      <c r="AC36" s="2">
        <v>10605.066821201999</v>
      </c>
      <c r="AD36" s="2">
        <v>10313.371727264001</v>
      </c>
      <c r="AE36" s="2">
        <v>10161.180520148901</v>
      </c>
      <c r="AF36" s="2">
        <v>9962.5765265317805</v>
      </c>
      <c r="AG36" s="2">
        <v>10045.3104835127</v>
      </c>
      <c r="AH36" s="2">
        <v>10194.596122119799</v>
      </c>
      <c r="AI36" s="2">
        <v>10437.738651731101</v>
      </c>
      <c r="AJ36" s="2">
        <v>10669.0182715384</v>
      </c>
      <c r="AK36" s="2">
        <v>10924.8488880681</v>
      </c>
      <c r="AL36" s="2">
        <v>11131.6913583759</v>
      </c>
      <c r="AM36" s="2">
        <v>11279.144411663799</v>
      </c>
      <c r="AN36" s="2">
        <v>11385.0286232623</v>
      </c>
      <c r="AO36" s="2">
        <v>11467.4308214501</v>
      </c>
      <c r="AP36" s="2">
        <v>11560.903493256201</v>
      </c>
      <c r="AQ36" s="2">
        <v>11709.532426706701</v>
      </c>
      <c r="AR36" s="2">
        <v>11837.905793718999</v>
      </c>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row>
    <row r="37" spans="1:70">
      <c r="A37" t="s">
        <v>197</v>
      </c>
      <c r="B37" s="2" t="s">
        <v>792</v>
      </c>
      <c r="C37" s="2" t="s">
        <v>785</v>
      </c>
      <c r="D37" s="2">
        <v>7527</v>
      </c>
      <c r="E37" s="2">
        <v>8040</v>
      </c>
      <c r="F37" s="2">
        <v>8448</v>
      </c>
      <c r="G37" s="2">
        <v>8584</v>
      </c>
      <c r="H37" s="2">
        <v>8658</v>
      </c>
      <c r="I37" s="2">
        <v>8788</v>
      </c>
      <c r="J37" s="2">
        <v>8732</v>
      </c>
      <c r="K37" s="2">
        <v>8970</v>
      </c>
      <c r="L37" s="2">
        <v>9200</v>
      </c>
      <c r="M37" s="2">
        <v>9468</v>
      </c>
      <c r="N37" s="2">
        <v>9735</v>
      </c>
      <c r="O37" s="2">
        <v>9911</v>
      </c>
      <c r="P37" s="2">
        <v>10077</v>
      </c>
      <c r="Q37" s="2">
        <v>10254</v>
      </c>
      <c r="R37" s="2">
        <v>10439</v>
      </c>
      <c r="S37" s="2">
        <v>10563</v>
      </c>
      <c r="T37" s="2">
        <v>10742</v>
      </c>
      <c r="U37" s="2">
        <v>10822</v>
      </c>
      <c r="V37" s="2">
        <v>10882</v>
      </c>
      <c r="W37" s="2">
        <v>10899</v>
      </c>
      <c r="X37" s="2">
        <v>10717.272500662801</v>
      </c>
      <c r="Y37" s="2">
        <v>10411.0782890466</v>
      </c>
      <c r="Z37" s="2">
        <v>10171.0712608961</v>
      </c>
      <c r="AA37" s="2">
        <v>10070.6069182628</v>
      </c>
      <c r="AB37" s="2">
        <v>10073.222962210701</v>
      </c>
      <c r="AC37" s="2">
        <v>10243.0219438271</v>
      </c>
      <c r="AD37" s="2">
        <v>10447.8871436725</v>
      </c>
      <c r="AE37" s="2">
        <v>10618.921166538999</v>
      </c>
      <c r="AF37" s="2">
        <v>10672.7299828303</v>
      </c>
      <c r="AG37" s="2">
        <v>10587.4057760628</v>
      </c>
      <c r="AH37" s="2">
        <v>10364.201462270499</v>
      </c>
      <c r="AI37" s="2">
        <v>10100.024255836301</v>
      </c>
      <c r="AJ37" s="2">
        <v>9962.5265029145703</v>
      </c>
      <c r="AK37" s="2">
        <v>9792.4735360327795</v>
      </c>
      <c r="AL37" s="2">
        <v>9873.5561116027893</v>
      </c>
      <c r="AM37" s="2">
        <v>10022.218399371401</v>
      </c>
      <c r="AN37" s="2">
        <v>10264.5746495164</v>
      </c>
      <c r="AO37" s="2">
        <v>10497.962992118</v>
      </c>
      <c r="AP37" s="2">
        <v>10753.2779897609</v>
      </c>
      <c r="AQ37" s="2">
        <v>10959.022228137501</v>
      </c>
      <c r="AR37" s="2">
        <v>11107.0902726808</v>
      </c>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row>
    <row r="38" spans="1:70">
      <c r="A38" t="s">
        <v>197</v>
      </c>
      <c r="B38" s="2" t="s">
        <v>792</v>
      </c>
      <c r="C38" s="2" t="s">
        <v>786</v>
      </c>
      <c r="D38" s="2">
        <v>6382</v>
      </c>
      <c r="E38" s="2">
        <v>6601</v>
      </c>
      <c r="F38" s="2">
        <v>6847</v>
      </c>
      <c r="G38" s="2">
        <v>7091</v>
      </c>
      <c r="H38" s="2">
        <v>7288</v>
      </c>
      <c r="I38" s="2">
        <v>7500</v>
      </c>
      <c r="J38" s="2">
        <v>8110</v>
      </c>
      <c r="K38" s="2">
        <v>8652</v>
      </c>
      <c r="L38" s="2">
        <v>8896</v>
      </c>
      <c r="M38" s="2">
        <v>8993</v>
      </c>
      <c r="N38" s="2">
        <v>9153</v>
      </c>
      <c r="O38" s="2">
        <v>9095</v>
      </c>
      <c r="P38" s="2">
        <v>9129</v>
      </c>
      <c r="Q38" s="2">
        <v>9327</v>
      </c>
      <c r="R38" s="2">
        <v>9469</v>
      </c>
      <c r="S38" s="2">
        <v>9633</v>
      </c>
      <c r="T38" s="2">
        <v>9795</v>
      </c>
      <c r="U38" s="2">
        <v>9877</v>
      </c>
      <c r="V38" s="2">
        <v>9991</v>
      </c>
      <c r="W38" s="2">
        <v>10237</v>
      </c>
      <c r="X38" s="2">
        <v>10413.9279895323</v>
      </c>
      <c r="Y38" s="2">
        <v>10595.088508664399</v>
      </c>
      <c r="Z38" s="2">
        <v>10621.706560667801</v>
      </c>
      <c r="AA38" s="2">
        <v>10668.6340604166</v>
      </c>
      <c r="AB38" s="2">
        <v>10578.999875150301</v>
      </c>
      <c r="AC38" s="2">
        <v>10421.5624316456</v>
      </c>
      <c r="AD38" s="2">
        <v>10167.6146426988</v>
      </c>
      <c r="AE38" s="2">
        <v>9960.1504731891691</v>
      </c>
      <c r="AF38" s="2">
        <v>9887.9217990446596</v>
      </c>
      <c r="AG38" s="2">
        <v>9911.5617642681409</v>
      </c>
      <c r="AH38" s="2">
        <v>10099.6163928734</v>
      </c>
      <c r="AI38" s="2">
        <v>10314.9237253393</v>
      </c>
      <c r="AJ38" s="2">
        <v>10491.012726413101</v>
      </c>
      <c r="AK38" s="2">
        <v>10555.806894109301</v>
      </c>
      <c r="AL38" s="2">
        <v>10493.287007580901</v>
      </c>
      <c r="AM38" s="2">
        <v>10290.1777087231</v>
      </c>
      <c r="AN38" s="2">
        <v>10051.368157398299</v>
      </c>
      <c r="AO38" s="2">
        <v>9927.2295454726609</v>
      </c>
      <c r="AP38" s="2">
        <v>9784.3030857674894</v>
      </c>
      <c r="AQ38" s="2">
        <v>9867.6369137636793</v>
      </c>
      <c r="AR38" s="2">
        <v>10019.5323415652</v>
      </c>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row>
    <row r="39" spans="1:70">
      <c r="A39" t="s">
        <v>197</v>
      </c>
      <c r="B39" s="2" t="s">
        <v>792</v>
      </c>
      <c r="C39" s="2" t="s">
        <v>787</v>
      </c>
      <c r="D39" s="2">
        <v>6115</v>
      </c>
      <c r="E39" s="2">
        <v>6026</v>
      </c>
      <c r="F39" s="2">
        <v>6032</v>
      </c>
      <c r="G39" s="2">
        <v>6156</v>
      </c>
      <c r="H39" s="2">
        <v>6346</v>
      </c>
      <c r="I39" s="2">
        <v>6483</v>
      </c>
      <c r="J39" s="2">
        <v>6636</v>
      </c>
      <c r="K39" s="2">
        <v>6980</v>
      </c>
      <c r="L39" s="2">
        <v>7311</v>
      </c>
      <c r="M39" s="2">
        <v>7678</v>
      </c>
      <c r="N39" s="2">
        <v>8026</v>
      </c>
      <c r="O39" s="2">
        <v>8546</v>
      </c>
      <c r="P39" s="2">
        <v>8983</v>
      </c>
      <c r="Q39" s="2">
        <v>9170</v>
      </c>
      <c r="R39" s="2">
        <v>9237</v>
      </c>
      <c r="S39" s="2">
        <v>9436</v>
      </c>
      <c r="T39" s="2">
        <v>9108</v>
      </c>
      <c r="U39" s="2">
        <v>9015</v>
      </c>
      <c r="V39" s="2">
        <v>9190</v>
      </c>
      <c r="W39" s="2">
        <v>9269</v>
      </c>
      <c r="X39" s="2">
        <v>9394.0273716318097</v>
      </c>
      <c r="Y39" s="2">
        <v>9535.8017247148491</v>
      </c>
      <c r="Z39" s="2">
        <v>9668.3684142071397</v>
      </c>
      <c r="AA39" s="2">
        <v>9844.1375615259294</v>
      </c>
      <c r="AB39" s="2">
        <v>10067.036262363101</v>
      </c>
      <c r="AC39" s="2">
        <v>10266.3555108581</v>
      </c>
      <c r="AD39" s="2">
        <v>10460.0647929071</v>
      </c>
      <c r="AE39" s="2">
        <v>10523.1806445741</v>
      </c>
      <c r="AF39" s="2">
        <v>10583.6143177101</v>
      </c>
      <c r="AG39" s="2">
        <v>10505.193034178301</v>
      </c>
      <c r="AH39" s="2">
        <v>10358.293502951101</v>
      </c>
      <c r="AI39" s="2">
        <v>10137.9770099338</v>
      </c>
      <c r="AJ39" s="2">
        <v>9952.3744032883005</v>
      </c>
      <c r="AK39" s="2">
        <v>9901.5628902823391</v>
      </c>
      <c r="AL39" s="2">
        <v>9949.6731629727892</v>
      </c>
      <c r="AM39" s="2">
        <v>10156.089841290001</v>
      </c>
      <c r="AN39" s="2">
        <v>10386.436383361201</v>
      </c>
      <c r="AO39" s="2">
        <v>10571.8936604641</v>
      </c>
      <c r="AP39" s="2">
        <v>10648.2042890257</v>
      </c>
      <c r="AQ39" s="2">
        <v>10605.906918543</v>
      </c>
      <c r="AR39" s="2">
        <v>10421.7255922524</v>
      </c>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row>
    <row r="40" spans="1:70">
      <c r="A40" t="s">
        <v>197</v>
      </c>
      <c r="B40" s="2" t="s">
        <v>792</v>
      </c>
      <c r="C40" s="2" t="s">
        <v>788</v>
      </c>
      <c r="D40" s="2">
        <v>6244</v>
      </c>
      <c r="E40" s="2">
        <v>6225</v>
      </c>
      <c r="F40" s="2">
        <v>6032</v>
      </c>
      <c r="G40" s="2">
        <v>5856</v>
      </c>
      <c r="H40" s="2">
        <v>5742</v>
      </c>
      <c r="I40" s="2">
        <v>5685</v>
      </c>
      <c r="J40" s="2">
        <v>5729</v>
      </c>
      <c r="K40" s="2">
        <v>5796</v>
      </c>
      <c r="L40" s="2">
        <v>5977</v>
      </c>
      <c r="M40" s="2">
        <v>6229</v>
      </c>
      <c r="N40" s="2">
        <v>6602</v>
      </c>
      <c r="O40" s="2">
        <v>6767</v>
      </c>
      <c r="P40" s="2">
        <v>6983</v>
      </c>
      <c r="Q40" s="2">
        <v>7224</v>
      </c>
      <c r="R40" s="2">
        <v>7523</v>
      </c>
      <c r="S40" s="2">
        <v>7863</v>
      </c>
      <c r="T40" s="2">
        <v>8346</v>
      </c>
      <c r="U40" s="2">
        <v>8722</v>
      </c>
      <c r="V40" s="2">
        <v>8813</v>
      </c>
      <c r="W40" s="2">
        <v>8828</v>
      </c>
      <c r="X40" s="2">
        <v>8869.1988171660196</v>
      </c>
      <c r="Y40" s="2">
        <v>8716.9962079592497</v>
      </c>
      <c r="Z40" s="2">
        <v>8719.6855502517592</v>
      </c>
      <c r="AA40" s="2">
        <v>8826.9267644488391</v>
      </c>
      <c r="AB40" s="2">
        <v>8946.8195650034304</v>
      </c>
      <c r="AC40" s="2">
        <v>9104.5510495394992</v>
      </c>
      <c r="AD40" s="2">
        <v>9279.1933791764295</v>
      </c>
      <c r="AE40" s="2">
        <v>9433.3774476103408</v>
      </c>
      <c r="AF40" s="2">
        <v>9626.1747400196491</v>
      </c>
      <c r="AG40" s="2">
        <v>9849.04501862904</v>
      </c>
      <c r="AH40" s="2">
        <v>10056.538350209999</v>
      </c>
      <c r="AI40" s="2">
        <v>10254.807754911901</v>
      </c>
      <c r="AJ40" s="2">
        <v>10346.9657167021</v>
      </c>
      <c r="AK40" s="2">
        <v>10417.7847397599</v>
      </c>
      <c r="AL40" s="2">
        <v>10354.9116654135</v>
      </c>
      <c r="AM40" s="2">
        <v>10224.2378682689</v>
      </c>
      <c r="AN40" s="2">
        <v>10035.186614287801</v>
      </c>
      <c r="AO40" s="2">
        <v>9875.1083246895396</v>
      </c>
      <c r="AP40" s="2">
        <v>9848.8643274688202</v>
      </c>
      <c r="AQ40" s="2">
        <v>9919.9096443512608</v>
      </c>
      <c r="AR40" s="2">
        <v>10145.066237348999</v>
      </c>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row>
    <row r="41" spans="1:70">
      <c r="A41" t="s">
        <v>197</v>
      </c>
      <c r="B41" s="2" t="s">
        <v>792</v>
      </c>
      <c r="C41" s="2" t="s">
        <v>789</v>
      </c>
      <c r="D41" s="2">
        <v>5206</v>
      </c>
      <c r="E41" s="2">
        <v>5185</v>
      </c>
      <c r="F41" s="2">
        <v>5247</v>
      </c>
      <c r="G41" s="2">
        <v>5325</v>
      </c>
      <c r="H41" s="2">
        <v>5335</v>
      </c>
      <c r="I41" s="2">
        <v>5251</v>
      </c>
      <c r="J41" s="2">
        <v>5226</v>
      </c>
      <c r="K41" s="2">
        <v>5147</v>
      </c>
      <c r="L41" s="2">
        <v>5083</v>
      </c>
      <c r="M41" s="2">
        <v>5059</v>
      </c>
      <c r="N41" s="2">
        <v>5035</v>
      </c>
      <c r="O41" s="2">
        <v>5071</v>
      </c>
      <c r="P41" s="2">
        <v>5162</v>
      </c>
      <c r="Q41" s="2">
        <v>5354</v>
      </c>
      <c r="R41" s="2">
        <v>5569</v>
      </c>
      <c r="S41" s="2">
        <v>5811</v>
      </c>
      <c r="T41" s="2">
        <v>5987</v>
      </c>
      <c r="U41" s="2">
        <v>6190</v>
      </c>
      <c r="V41" s="2">
        <v>6403</v>
      </c>
      <c r="W41" s="2">
        <v>6644</v>
      </c>
      <c r="X41" s="2">
        <v>6909.9944169133796</v>
      </c>
      <c r="Y41" s="2">
        <v>7410.3989573073904</v>
      </c>
      <c r="Z41" s="2">
        <v>7793.9306733358699</v>
      </c>
      <c r="AA41" s="2">
        <v>7960.1148443236798</v>
      </c>
      <c r="AB41" s="2">
        <v>8018.6246333699901</v>
      </c>
      <c r="AC41" s="2">
        <v>8097.6947798415904</v>
      </c>
      <c r="AD41" s="2">
        <v>7996.4687736722999</v>
      </c>
      <c r="AE41" s="2">
        <v>8035.1223583186602</v>
      </c>
      <c r="AF41" s="2">
        <v>8149.2078185578403</v>
      </c>
      <c r="AG41" s="2">
        <v>8279.0366414745204</v>
      </c>
      <c r="AH41" s="2">
        <v>8444.8511934700491</v>
      </c>
      <c r="AI41" s="2">
        <v>8629.3483455336609</v>
      </c>
      <c r="AJ41" s="2">
        <v>8791.5043354301706</v>
      </c>
      <c r="AK41" s="2">
        <v>8993.3859841918093</v>
      </c>
      <c r="AL41" s="2">
        <v>9214.9644513879994</v>
      </c>
      <c r="AM41" s="2">
        <v>9429.8065717401896</v>
      </c>
      <c r="AN41" s="2">
        <v>9631.9413952312098</v>
      </c>
      <c r="AO41" s="2">
        <v>9744.9674490227408</v>
      </c>
      <c r="AP41" s="2">
        <v>9824.7489066809703</v>
      </c>
      <c r="AQ41" s="2">
        <v>9781.0120434280107</v>
      </c>
      <c r="AR41" s="2">
        <v>9672.8048475217802</v>
      </c>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row>
    <row r="42" spans="1:70">
      <c r="A42" t="s">
        <v>197</v>
      </c>
      <c r="B42" s="2" t="s">
        <v>792</v>
      </c>
      <c r="C42" s="2" t="s">
        <v>790</v>
      </c>
      <c r="D42" s="2">
        <v>3098</v>
      </c>
      <c r="E42" s="2">
        <v>3272</v>
      </c>
      <c r="F42" s="2">
        <v>3449</v>
      </c>
      <c r="G42" s="2">
        <v>3597</v>
      </c>
      <c r="H42" s="2">
        <v>3679</v>
      </c>
      <c r="I42" s="2">
        <v>3709</v>
      </c>
      <c r="J42" s="2">
        <v>3755</v>
      </c>
      <c r="K42" s="2">
        <v>3821</v>
      </c>
      <c r="L42" s="2">
        <v>3912</v>
      </c>
      <c r="M42" s="2">
        <v>3954</v>
      </c>
      <c r="N42" s="2">
        <v>4055</v>
      </c>
      <c r="O42" s="2">
        <v>4111</v>
      </c>
      <c r="P42" s="2">
        <v>4009</v>
      </c>
      <c r="Q42" s="2">
        <v>3912</v>
      </c>
      <c r="R42" s="2">
        <v>3844</v>
      </c>
      <c r="S42" s="2">
        <v>3808</v>
      </c>
      <c r="T42" s="2">
        <v>3885</v>
      </c>
      <c r="U42" s="2">
        <v>4064</v>
      </c>
      <c r="V42" s="2">
        <v>4263</v>
      </c>
      <c r="W42" s="2">
        <v>4449</v>
      </c>
      <c r="X42" s="2">
        <v>4622.2593098663001</v>
      </c>
      <c r="Y42" s="2">
        <v>4735.4745713883303</v>
      </c>
      <c r="Z42" s="2">
        <v>4909.3318032854104</v>
      </c>
      <c r="AA42" s="2">
        <v>5104.2035913344798</v>
      </c>
      <c r="AB42" s="2">
        <v>5344.3268606960901</v>
      </c>
      <c r="AC42" s="2">
        <v>5593.3696031248901</v>
      </c>
      <c r="AD42" s="2">
        <v>6027.9783857424</v>
      </c>
      <c r="AE42" s="2">
        <v>6366.4730818469798</v>
      </c>
      <c r="AF42" s="2">
        <v>6524.8526017370596</v>
      </c>
      <c r="AG42" s="2">
        <v>6600.0571551712501</v>
      </c>
      <c r="AH42" s="2">
        <v>6687.4916095952703</v>
      </c>
      <c r="AI42" s="2">
        <v>6636.9746982941897</v>
      </c>
      <c r="AJ42" s="2">
        <v>6708.4396410912796</v>
      </c>
      <c r="AK42" s="2">
        <v>6825.7793948115996</v>
      </c>
      <c r="AL42" s="2">
        <v>6958.2124897663398</v>
      </c>
      <c r="AM42" s="2">
        <v>7122.7005919785097</v>
      </c>
      <c r="AN42" s="2">
        <v>7304.9628738077899</v>
      </c>
      <c r="AO42" s="2">
        <v>7467.5962220689098</v>
      </c>
      <c r="AP42" s="2">
        <v>7663.5427024135697</v>
      </c>
      <c r="AQ42" s="2">
        <v>7868.8087539379003</v>
      </c>
      <c r="AR42" s="2">
        <v>8077.0493656096596</v>
      </c>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row>
    <row r="43" spans="1:70">
      <c r="A43" t="s">
        <v>197</v>
      </c>
      <c r="B43" s="2" t="s">
        <v>792</v>
      </c>
      <c r="C43" s="2" t="s">
        <v>791</v>
      </c>
      <c r="D43" s="2">
        <v>1803</v>
      </c>
      <c r="E43" s="2">
        <v>1916</v>
      </c>
      <c r="F43" s="2">
        <v>2032</v>
      </c>
      <c r="G43" s="2">
        <v>2157</v>
      </c>
      <c r="H43" s="2">
        <v>2335</v>
      </c>
      <c r="I43" s="2">
        <v>2443</v>
      </c>
      <c r="J43" s="2">
        <v>2612</v>
      </c>
      <c r="K43" s="2">
        <v>2745</v>
      </c>
      <c r="L43" s="2">
        <v>2884</v>
      </c>
      <c r="M43" s="2">
        <v>3048</v>
      </c>
      <c r="N43" s="2">
        <v>3194</v>
      </c>
      <c r="O43" s="2">
        <v>3281</v>
      </c>
      <c r="P43" s="2">
        <v>3461</v>
      </c>
      <c r="Q43" s="2">
        <v>3633</v>
      </c>
      <c r="R43" s="2">
        <v>3768</v>
      </c>
      <c r="S43" s="2">
        <v>3850</v>
      </c>
      <c r="T43" s="2">
        <v>3884</v>
      </c>
      <c r="U43" s="2">
        <v>3799</v>
      </c>
      <c r="V43" s="2">
        <v>3804</v>
      </c>
      <c r="W43" s="2">
        <v>3903</v>
      </c>
      <c r="X43" s="2">
        <v>3944.6797289587198</v>
      </c>
      <c r="Y43" s="2">
        <v>4065.2081464719499</v>
      </c>
      <c r="Z43" s="2">
        <v>4150.4991361143002</v>
      </c>
      <c r="AA43" s="2">
        <v>4297.5260407281503</v>
      </c>
      <c r="AB43" s="2">
        <v>4453.4156460068898</v>
      </c>
      <c r="AC43" s="2">
        <v>4615.4467734725204</v>
      </c>
      <c r="AD43" s="2">
        <v>4792.7018510029102</v>
      </c>
      <c r="AE43" s="2">
        <v>4972.8820944629697</v>
      </c>
      <c r="AF43" s="2">
        <v>5212.89317301555</v>
      </c>
      <c r="AG43" s="2">
        <v>5483.6675773261104</v>
      </c>
      <c r="AH43" s="2">
        <v>5762.7721129372903</v>
      </c>
      <c r="AI43" s="2">
        <v>6182.0623826586798</v>
      </c>
      <c r="AJ43" s="2">
        <v>6521.0363551113796</v>
      </c>
      <c r="AK43" s="2">
        <v>6770.85662057633</v>
      </c>
      <c r="AL43" s="2">
        <v>6979.9537666476199</v>
      </c>
      <c r="AM43" s="2">
        <v>7203.8384584876303</v>
      </c>
      <c r="AN43" s="2">
        <v>7421.6418628637903</v>
      </c>
      <c r="AO43" s="2">
        <v>7672.3946592447801</v>
      </c>
      <c r="AP43" s="2">
        <v>7886.9904388516698</v>
      </c>
      <c r="AQ43" s="2">
        <v>8086.0324730510301</v>
      </c>
      <c r="AR43" s="2">
        <v>8321.4761984637807</v>
      </c>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row>
    <row r="44" spans="1:70">
      <c r="A44" t="s">
        <v>210</v>
      </c>
      <c r="B44" s="2" t="s">
        <v>773</v>
      </c>
      <c r="C44" s="2" t="s">
        <v>774</v>
      </c>
      <c r="D44" s="2">
        <v>5874</v>
      </c>
      <c r="E44" s="2">
        <v>5967</v>
      </c>
      <c r="F44" s="2">
        <v>6103</v>
      </c>
      <c r="G44" s="2">
        <v>6251</v>
      </c>
      <c r="H44" s="2">
        <v>6362</v>
      </c>
      <c r="I44" s="2">
        <v>6449</v>
      </c>
      <c r="J44" s="2">
        <v>6463</v>
      </c>
      <c r="K44" s="2">
        <v>6528</v>
      </c>
      <c r="L44" s="2">
        <v>6660</v>
      </c>
      <c r="M44" s="2">
        <v>6724</v>
      </c>
      <c r="N44" s="2">
        <v>6539</v>
      </c>
      <c r="O44" s="2">
        <v>6590</v>
      </c>
      <c r="P44" s="2">
        <v>6677</v>
      </c>
      <c r="Q44" s="2">
        <v>6767</v>
      </c>
      <c r="R44" s="2">
        <v>6844</v>
      </c>
      <c r="S44" s="2">
        <v>6980</v>
      </c>
      <c r="T44" s="2">
        <v>7046</v>
      </c>
      <c r="U44" s="2">
        <v>6982</v>
      </c>
      <c r="V44" s="2">
        <v>6962</v>
      </c>
      <c r="W44" s="2">
        <v>6922</v>
      </c>
      <c r="X44" s="2">
        <v>6828.5259996295899</v>
      </c>
      <c r="Y44" s="2">
        <v>6814.4876751471402</v>
      </c>
      <c r="Z44" s="2">
        <v>6975.4163942862297</v>
      </c>
      <c r="AA44" s="2">
        <v>7210.8521207159902</v>
      </c>
      <c r="AB44" s="2">
        <v>7510.0948800417</v>
      </c>
      <c r="AC44" s="2">
        <v>7737.4119005319499</v>
      </c>
      <c r="AD44" s="2">
        <v>8047.5169315206704</v>
      </c>
      <c r="AE44" s="2">
        <v>8214.2989589557401</v>
      </c>
      <c r="AF44" s="2">
        <v>8313.3039113570303</v>
      </c>
      <c r="AG44" s="2">
        <v>8385.3913199159106</v>
      </c>
      <c r="AH44" s="2">
        <v>8464.0556851520705</v>
      </c>
      <c r="AI44" s="2">
        <v>8582.0766165787099</v>
      </c>
      <c r="AJ44" s="2">
        <v>8659.9929312963795</v>
      </c>
      <c r="AK44" s="2">
        <v>8776.2866233468194</v>
      </c>
      <c r="AL44" s="2">
        <v>8887.7481891260795</v>
      </c>
      <c r="AM44" s="2">
        <v>8989.0884072664794</v>
      </c>
      <c r="AN44" s="2">
        <v>9096.0614639306696</v>
      </c>
      <c r="AO44" s="2">
        <v>9192.0280104304293</v>
      </c>
      <c r="AP44" s="2">
        <v>9272.7778638443597</v>
      </c>
      <c r="AQ44" s="2">
        <v>9381.3888545705595</v>
      </c>
      <c r="AR44" s="2">
        <v>9471.9949526341406</v>
      </c>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row>
    <row r="45" spans="1:70">
      <c r="A45" t="s">
        <v>210</v>
      </c>
      <c r="B45" s="2" t="s">
        <v>773</v>
      </c>
      <c r="C45" s="2" t="s">
        <v>775</v>
      </c>
      <c r="D45" s="2">
        <v>6809</v>
      </c>
      <c r="E45" s="2">
        <v>6973</v>
      </c>
      <c r="F45" s="2">
        <v>7054</v>
      </c>
      <c r="G45" s="2">
        <v>7100</v>
      </c>
      <c r="H45" s="2">
        <v>7150</v>
      </c>
      <c r="I45" s="2">
        <v>7244</v>
      </c>
      <c r="J45" s="2">
        <v>7212</v>
      </c>
      <c r="K45" s="2">
        <v>7279</v>
      </c>
      <c r="L45" s="2">
        <v>7369</v>
      </c>
      <c r="M45" s="2">
        <v>7416</v>
      </c>
      <c r="N45" s="2">
        <v>7507</v>
      </c>
      <c r="O45" s="2">
        <v>7595</v>
      </c>
      <c r="P45" s="2">
        <v>7670</v>
      </c>
      <c r="Q45" s="2">
        <v>7887</v>
      </c>
      <c r="R45" s="2">
        <v>8193</v>
      </c>
      <c r="S45" s="2">
        <v>8418</v>
      </c>
      <c r="T45" s="2">
        <v>8558</v>
      </c>
      <c r="U45" s="2">
        <v>8816</v>
      </c>
      <c r="V45" s="2">
        <v>9069</v>
      </c>
      <c r="W45" s="2">
        <v>9170</v>
      </c>
      <c r="X45" s="2">
        <v>9074.9621563721594</v>
      </c>
      <c r="Y45" s="2">
        <v>8809.9123973245405</v>
      </c>
      <c r="Z45" s="2">
        <v>8524.2273262255603</v>
      </c>
      <c r="AA45" s="2">
        <v>8464.9007689650207</v>
      </c>
      <c r="AB45" s="2">
        <v>8537.7415913305995</v>
      </c>
      <c r="AC45" s="2">
        <v>8667.4363194580692</v>
      </c>
      <c r="AD45" s="2">
        <v>8903.1697521228998</v>
      </c>
      <c r="AE45" s="2">
        <v>9238.1944666680902</v>
      </c>
      <c r="AF45" s="2">
        <v>9560.1083306329201</v>
      </c>
      <c r="AG45" s="2">
        <v>9843.8706939035692</v>
      </c>
      <c r="AH45" s="2">
        <v>10064.9515450076</v>
      </c>
      <c r="AI45" s="2">
        <v>10327.6285358326</v>
      </c>
      <c r="AJ45" s="2">
        <v>10439.3414343689</v>
      </c>
      <c r="AK45" s="2">
        <v>10515.062286340701</v>
      </c>
      <c r="AL45" s="2">
        <v>10565.1676944955</v>
      </c>
      <c r="AM45" s="2">
        <v>10608.941612996299</v>
      </c>
      <c r="AN45" s="2">
        <v>10665.7772546463</v>
      </c>
      <c r="AO45" s="2">
        <v>10728.539946790101</v>
      </c>
      <c r="AP45" s="2">
        <v>10795.0233631394</v>
      </c>
      <c r="AQ45" s="2">
        <v>10895.8965270715</v>
      </c>
      <c r="AR45" s="2">
        <v>10991.8543210137</v>
      </c>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row>
    <row r="46" spans="1:70">
      <c r="A46" t="s">
        <v>210</v>
      </c>
      <c r="B46" s="2" t="s">
        <v>773</v>
      </c>
      <c r="C46" s="2" t="s">
        <v>776</v>
      </c>
      <c r="D46" s="2">
        <v>7597</v>
      </c>
      <c r="E46" s="2">
        <v>7680</v>
      </c>
      <c r="F46" s="2">
        <v>7772</v>
      </c>
      <c r="G46" s="2">
        <v>7796</v>
      </c>
      <c r="H46" s="2">
        <v>7835</v>
      </c>
      <c r="I46" s="2">
        <v>7862</v>
      </c>
      <c r="J46" s="2">
        <v>7871</v>
      </c>
      <c r="K46" s="2">
        <v>7872</v>
      </c>
      <c r="L46" s="2">
        <v>7836</v>
      </c>
      <c r="M46" s="2">
        <v>7749</v>
      </c>
      <c r="N46" s="2">
        <v>7809</v>
      </c>
      <c r="O46" s="2">
        <v>7805</v>
      </c>
      <c r="P46" s="2">
        <v>7906</v>
      </c>
      <c r="Q46" s="2">
        <v>7993</v>
      </c>
      <c r="R46" s="2">
        <v>8152</v>
      </c>
      <c r="S46" s="2">
        <v>8299</v>
      </c>
      <c r="T46" s="2">
        <v>8690</v>
      </c>
      <c r="U46" s="2">
        <v>8744</v>
      </c>
      <c r="V46" s="2">
        <v>9054</v>
      </c>
      <c r="W46" s="2">
        <v>9365</v>
      </c>
      <c r="X46" s="2">
        <v>9411.0146368598998</v>
      </c>
      <c r="Y46" s="2">
        <v>9475.5557653987307</v>
      </c>
      <c r="Z46" s="2">
        <v>9647.5069322487598</v>
      </c>
      <c r="AA46" s="2">
        <v>9802.4452392518506</v>
      </c>
      <c r="AB46" s="2">
        <v>9936.9891030618692</v>
      </c>
      <c r="AC46" s="2">
        <v>10098.9694241821</v>
      </c>
      <c r="AD46" s="2">
        <v>10175.3546671153</v>
      </c>
      <c r="AE46" s="2">
        <v>10099.9457936817</v>
      </c>
      <c r="AF46" s="2">
        <v>10102.273848676599</v>
      </c>
      <c r="AG46" s="2">
        <v>10132.85451268</v>
      </c>
      <c r="AH46" s="2">
        <v>10205.937334726101</v>
      </c>
      <c r="AI46" s="2">
        <v>10343.3325202414</v>
      </c>
      <c r="AJ46" s="2">
        <v>10601.445491674</v>
      </c>
      <c r="AK46" s="2">
        <v>10885.9023550283</v>
      </c>
      <c r="AL46" s="2">
        <v>11138.118278133899</v>
      </c>
      <c r="AM46" s="2">
        <v>11317.6248392178</v>
      </c>
      <c r="AN46" s="2">
        <v>11516.7519640276</v>
      </c>
      <c r="AO46" s="2">
        <v>11597.324584619701</v>
      </c>
      <c r="AP46" s="2">
        <v>11614.489241368099</v>
      </c>
      <c r="AQ46" s="2">
        <v>11639.444605197299</v>
      </c>
      <c r="AR46" s="2">
        <v>11665.9556517858</v>
      </c>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row>
    <row r="47" spans="1:70">
      <c r="A47" t="s">
        <v>210</v>
      </c>
      <c r="B47" s="2" t="s">
        <v>773</v>
      </c>
      <c r="C47" s="2" t="s">
        <v>777</v>
      </c>
      <c r="D47" s="2">
        <v>7440</v>
      </c>
      <c r="E47" s="2">
        <v>7727</v>
      </c>
      <c r="F47" s="2">
        <v>7848</v>
      </c>
      <c r="G47" s="2">
        <v>8009</v>
      </c>
      <c r="H47" s="2">
        <v>8091</v>
      </c>
      <c r="I47" s="2">
        <v>8213</v>
      </c>
      <c r="J47" s="2">
        <v>8127</v>
      </c>
      <c r="K47" s="2">
        <v>8147</v>
      </c>
      <c r="L47" s="2">
        <v>8080</v>
      </c>
      <c r="M47" s="2">
        <v>8073</v>
      </c>
      <c r="N47" s="2">
        <v>8068</v>
      </c>
      <c r="O47" s="2">
        <v>8021</v>
      </c>
      <c r="P47" s="2">
        <v>7996</v>
      </c>
      <c r="Q47" s="2">
        <v>8015</v>
      </c>
      <c r="R47" s="2">
        <v>8084</v>
      </c>
      <c r="S47" s="2">
        <v>8205</v>
      </c>
      <c r="T47" s="2">
        <v>8425</v>
      </c>
      <c r="U47" s="2">
        <v>8543</v>
      </c>
      <c r="V47" s="2">
        <v>8567</v>
      </c>
      <c r="W47" s="2">
        <v>8753</v>
      </c>
      <c r="X47" s="2">
        <v>8684.4437803795699</v>
      </c>
      <c r="Y47" s="2">
        <v>8853.2817837078692</v>
      </c>
      <c r="Z47" s="2">
        <v>9002.1337758393693</v>
      </c>
      <c r="AA47" s="2">
        <v>9340.7353528641397</v>
      </c>
      <c r="AB47" s="2">
        <v>9733.7188284311596</v>
      </c>
      <c r="AC47" s="2">
        <v>10039.244132645001</v>
      </c>
      <c r="AD47" s="2">
        <v>10362.7690099433</v>
      </c>
      <c r="AE47" s="2">
        <v>10676.640679930601</v>
      </c>
      <c r="AF47" s="2">
        <v>10904.0185441992</v>
      </c>
      <c r="AG47" s="2">
        <v>11045.797088695401</v>
      </c>
      <c r="AH47" s="2">
        <v>11194.185139638999</v>
      </c>
      <c r="AI47" s="2">
        <v>11241.3988130326</v>
      </c>
      <c r="AJ47" s="2">
        <v>11128.4298599672</v>
      </c>
      <c r="AK47" s="2">
        <v>11097.5675470021</v>
      </c>
      <c r="AL47" s="2">
        <v>11085.6684188418</v>
      </c>
      <c r="AM47" s="2">
        <v>11103.759704120501</v>
      </c>
      <c r="AN47" s="2">
        <v>11164.9063852243</v>
      </c>
      <c r="AO47" s="2">
        <v>11371.541647305099</v>
      </c>
      <c r="AP47" s="2">
        <v>11589.7256243392</v>
      </c>
      <c r="AQ47" s="2">
        <v>11805.6004846583</v>
      </c>
      <c r="AR47" s="2">
        <v>11958.6390131887</v>
      </c>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row>
    <row r="48" spans="1:70">
      <c r="A48" t="s">
        <v>210</v>
      </c>
      <c r="B48" s="2" t="s">
        <v>773</v>
      </c>
      <c r="C48" s="2" t="s">
        <v>778</v>
      </c>
      <c r="D48" s="2">
        <v>5865</v>
      </c>
      <c r="E48" s="2">
        <v>6026</v>
      </c>
      <c r="F48" s="2">
        <v>6264</v>
      </c>
      <c r="G48" s="2">
        <v>6499</v>
      </c>
      <c r="H48" s="2">
        <v>6685</v>
      </c>
      <c r="I48" s="2">
        <v>6895</v>
      </c>
      <c r="J48" s="2">
        <v>7006</v>
      </c>
      <c r="K48" s="2">
        <v>7137</v>
      </c>
      <c r="L48" s="2">
        <v>7314</v>
      </c>
      <c r="M48" s="2">
        <v>7371</v>
      </c>
      <c r="N48" s="2">
        <v>7344</v>
      </c>
      <c r="O48" s="2">
        <v>7327</v>
      </c>
      <c r="P48" s="2">
        <v>7270</v>
      </c>
      <c r="Q48" s="2">
        <v>7237</v>
      </c>
      <c r="R48" s="2">
        <v>7240</v>
      </c>
      <c r="S48" s="2">
        <v>7304</v>
      </c>
      <c r="T48" s="2">
        <v>7677</v>
      </c>
      <c r="U48" s="2">
        <v>7935</v>
      </c>
      <c r="V48" s="2">
        <v>8219</v>
      </c>
      <c r="W48" s="2">
        <v>8265</v>
      </c>
      <c r="X48" s="2">
        <v>7919.5178515342504</v>
      </c>
      <c r="Y48" s="2">
        <v>7570.6418838552499</v>
      </c>
      <c r="Z48" s="2">
        <v>7520.2143042396201</v>
      </c>
      <c r="AA48" s="2">
        <v>7531.4974896149097</v>
      </c>
      <c r="AB48" s="2">
        <v>7782.6217869115899</v>
      </c>
      <c r="AC48" s="2">
        <v>8063.8516940824202</v>
      </c>
      <c r="AD48" s="2">
        <v>8522.7184602013203</v>
      </c>
      <c r="AE48" s="2">
        <v>8871.05510916811</v>
      </c>
      <c r="AF48" s="2">
        <v>9215.0112122833598</v>
      </c>
      <c r="AG48" s="2">
        <v>9544.4831975035995</v>
      </c>
      <c r="AH48" s="2">
        <v>9810.2113140105903</v>
      </c>
      <c r="AI48" s="2">
        <v>10076.1779571807</v>
      </c>
      <c r="AJ48" s="2">
        <v>10271.109504244299</v>
      </c>
      <c r="AK48" s="2">
        <v>10437.2371111996</v>
      </c>
      <c r="AL48" s="2">
        <v>10519.445512873401</v>
      </c>
      <c r="AM48" s="2">
        <v>10582.9597499638</v>
      </c>
      <c r="AN48" s="2">
        <v>10553.780953756601</v>
      </c>
      <c r="AO48" s="2">
        <v>10417.9438934515</v>
      </c>
      <c r="AP48" s="2">
        <v>10323.685666413599</v>
      </c>
      <c r="AQ48" s="2">
        <v>10287.1821051439</v>
      </c>
      <c r="AR48" s="2">
        <v>10283.6218616365</v>
      </c>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row>
    <row r="49" spans="1:70">
      <c r="A49" t="s">
        <v>210</v>
      </c>
      <c r="B49" s="2" t="s">
        <v>773</v>
      </c>
      <c r="C49" s="2" t="s">
        <v>779</v>
      </c>
      <c r="D49" s="2">
        <v>5605</v>
      </c>
      <c r="E49" s="2">
        <v>5559</v>
      </c>
      <c r="F49" s="2">
        <v>5471</v>
      </c>
      <c r="G49" s="2">
        <v>5291</v>
      </c>
      <c r="H49" s="2">
        <v>5213</v>
      </c>
      <c r="I49" s="2">
        <v>5277</v>
      </c>
      <c r="J49" s="2">
        <v>5392</v>
      </c>
      <c r="K49" s="2">
        <v>5480</v>
      </c>
      <c r="L49" s="2">
        <v>5622</v>
      </c>
      <c r="M49" s="2">
        <v>5626</v>
      </c>
      <c r="N49" s="2">
        <v>5275</v>
      </c>
      <c r="O49" s="2">
        <v>5536</v>
      </c>
      <c r="P49" s="2">
        <v>5713</v>
      </c>
      <c r="Q49" s="2">
        <v>5806</v>
      </c>
      <c r="R49" s="2">
        <v>5863</v>
      </c>
      <c r="S49" s="2">
        <v>5930</v>
      </c>
      <c r="T49" s="2">
        <v>6124</v>
      </c>
      <c r="U49" s="2">
        <v>6313</v>
      </c>
      <c r="V49" s="2">
        <v>6541</v>
      </c>
      <c r="W49" s="2">
        <v>6838</v>
      </c>
      <c r="X49" s="2">
        <v>6671.27961902692</v>
      </c>
      <c r="Y49" s="2">
        <v>6474.6183892565796</v>
      </c>
      <c r="Z49" s="2">
        <v>6346.1285391150604</v>
      </c>
      <c r="AA49" s="2">
        <v>6346.27916567584</v>
      </c>
      <c r="AB49" s="2">
        <v>6465.9352476967497</v>
      </c>
      <c r="AC49" s="2">
        <v>6637.6517555526198</v>
      </c>
      <c r="AD49" s="2">
        <v>6822.7670029487999</v>
      </c>
      <c r="AE49" s="2">
        <v>7029.5258879686999</v>
      </c>
      <c r="AF49" s="2">
        <v>7185.5134544884804</v>
      </c>
      <c r="AG49" s="2">
        <v>7363.7094857503898</v>
      </c>
      <c r="AH49" s="2">
        <v>7568.0118595151198</v>
      </c>
      <c r="AI49" s="2">
        <v>7890.9675061596599</v>
      </c>
      <c r="AJ49" s="2">
        <v>8119.3637926513002</v>
      </c>
      <c r="AK49" s="2">
        <v>8359.0953965119297</v>
      </c>
      <c r="AL49" s="2">
        <v>8575.4503703260507</v>
      </c>
      <c r="AM49" s="2">
        <v>8718.6318101999495</v>
      </c>
      <c r="AN49" s="2">
        <v>8826.1042201762993</v>
      </c>
      <c r="AO49" s="2">
        <v>8903.7515977964504</v>
      </c>
      <c r="AP49" s="2">
        <v>8935.4849111495296</v>
      </c>
      <c r="AQ49" s="2">
        <v>8964.9729895519504</v>
      </c>
      <c r="AR49" s="2">
        <v>8981.1100682211509</v>
      </c>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row>
    <row r="50" spans="1:70">
      <c r="A50" t="s">
        <v>210</v>
      </c>
      <c r="B50" s="2" t="s">
        <v>773</v>
      </c>
      <c r="C50" s="2" t="s">
        <v>780</v>
      </c>
      <c r="D50" s="2">
        <v>6356</v>
      </c>
      <c r="E50" s="2">
        <v>6816</v>
      </c>
      <c r="F50" s="2">
        <v>7072</v>
      </c>
      <c r="G50" s="2">
        <v>7105</v>
      </c>
      <c r="H50" s="2">
        <v>7092</v>
      </c>
      <c r="I50" s="2">
        <v>6739</v>
      </c>
      <c r="J50" s="2">
        <v>6454</v>
      </c>
      <c r="K50" s="2">
        <v>6370</v>
      </c>
      <c r="L50" s="2">
        <v>6379</v>
      </c>
      <c r="M50" s="2">
        <v>6235</v>
      </c>
      <c r="N50" s="2">
        <v>6027</v>
      </c>
      <c r="O50" s="2">
        <v>6070</v>
      </c>
      <c r="P50" s="2">
        <v>6217</v>
      </c>
      <c r="Q50" s="2">
        <v>6454</v>
      </c>
      <c r="R50" s="2">
        <v>6681</v>
      </c>
      <c r="S50" s="2">
        <v>6788</v>
      </c>
      <c r="T50" s="2">
        <v>6726</v>
      </c>
      <c r="U50" s="2">
        <v>6814</v>
      </c>
      <c r="V50" s="2">
        <v>7034</v>
      </c>
      <c r="W50" s="2">
        <v>7098</v>
      </c>
      <c r="X50" s="2">
        <v>6885.04373896998</v>
      </c>
      <c r="Y50" s="2">
        <v>6727.2458625627496</v>
      </c>
      <c r="Z50" s="2">
        <v>6732.0212327908703</v>
      </c>
      <c r="AA50" s="2">
        <v>6852.8974197969801</v>
      </c>
      <c r="AB50" s="2">
        <v>7122.1282772120303</v>
      </c>
      <c r="AC50" s="2">
        <v>7315.1382762753001</v>
      </c>
      <c r="AD50" s="2">
        <v>7557.9705779243404</v>
      </c>
      <c r="AE50" s="2">
        <v>7710.3668730391701</v>
      </c>
      <c r="AF50" s="2">
        <v>7827.1009509113401</v>
      </c>
      <c r="AG50" s="2">
        <v>7923.6194277795103</v>
      </c>
      <c r="AH50" s="2">
        <v>8053.9151870088399</v>
      </c>
      <c r="AI50" s="2">
        <v>8196.4673307078101</v>
      </c>
      <c r="AJ50" s="2">
        <v>8315.8770602793702</v>
      </c>
      <c r="AK50" s="2">
        <v>8460.5382720105299</v>
      </c>
      <c r="AL50" s="2">
        <v>8594.2812465733805</v>
      </c>
      <c r="AM50" s="2">
        <v>8726.02914842885</v>
      </c>
      <c r="AN50" s="2">
        <v>8924.6158428376002</v>
      </c>
      <c r="AO50" s="2">
        <v>9101.7092943910902</v>
      </c>
      <c r="AP50" s="2">
        <v>9236.3642635776596</v>
      </c>
      <c r="AQ50" s="2">
        <v>9399.5130938479106</v>
      </c>
      <c r="AR50" s="2">
        <v>9499.9847092332802</v>
      </c>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row>
    <row r="51" spans="1:70">
      <c r="A51" t="s">
        <v>210</v>
      </c>
      <c r="B51" s="2" t="s">
        <v>773</v>
      </c>
      <c r="C51" s="2" t="s">
        <v>781</v>
      </c>
      <c r="D51" s="2">
        <v>7420</v>
      </c>
      <c r="E51" s="2">
        <v>7476</v>
      </c>
      <c r="F51" s="2">
        <v>7589</v>
      </c>
      <c r="G51" s="2">
        <v>7695</v>
      </c>
      <c r="H51" s="2">
        <v>7745</v>
      </c>
      <c r="I51" s="2">
        <v>7962</v>
      </c>
      <c r="J51" s="2">
        <v>8208</v>
      </c>
      <c r="K51" s="2">
        <v>8336</v>
      </c>
      <c r="L51" s="2">
        <v>8439</v>
      </c>
      <c r="M51" s="2">
        <v>8367</v>
      </c>
      <c r="N51" s="2">
        <v>8100</v>
      </c>
      <c r="O51" s="2">
        <v>7834</v>
      </c>
      <c r="P51" s="2">
        <v>7681</v>
      </c>
      <c r="Q51" s="2">
        <v>7699</v>
      </c>
      <c r="R51" s="2">
        <v>7817</v>
      </c>
      <c r="S51" s="2">
        <v>8095</v>
      </c>
      <c r="T51" s="2">
        <v>8473</v>
      </c>
      <c r="U51" s="2">
        <v>8797</v>
      </c>
      <c r="V51" s="2">
        <v>9269</v>
      </c>
      <c r="W51" s="2">
        <v>9587</v>
      </c>
      <c r="X51" s="2">
        <v>9287.6351785708794</v>
      </c>
      <c r="Y51" s="2">
        <v>8885.4806368363497</v>
      </c>
      <c r="Z51" s="2">
        <v>8594.7945489135</v>
      </c>
      <c r="AA51" s="2">
        <v>8596.0791805847202</v>
      </c>
      <c r="AB51" s="2">
        <v>8786.3055470755207</v>
      </c>
      <c r="AC51" s="2">
        <v>8988.3230057650599</v>
      </c>
      <c r="AD51" s="2">
        <v>9272.5871680687906</v>
      </c>
      <c r="AE51" s="2">
        <v>9481.7601493055099</v>
      </c>
      <c r="AF51" s="2">
        <v>9666.7795896960197</v>
      </c>
      <c r="AG51" s="2">
        <v>9813.2522680134298</v>
      </c>
      <c r="AH51" s="2">
        <v>9928.8421559687795</v>
      </c>
      <c r="AI51" s="2">
        <v>10078.2695986905</v>
      </c>
      <c r="AJ51" s="2">
        <v>10145.3980607263</v>
      </c>
      <c r="AK51" s="2">
        <v>10225.684938934601</v>
      </c>
      <c r="AL51" s="2">
        <v>10303.7009564613</v>
      </c>
      <c r="AM51" s="2">
        <v>10384.5777732227</v>
      </c>
      <c r="AN51" s="2">
        <v>10447.7273774106</v>
      </c>
      <c r="AO51" s="2">
        <v>10541.252015119901</v>
      </c>
      <c r="AP51" s="2">
        <v>10619.842465815</v>
      </c>
      <c r="AQ51" s="2">
        <v>10730.6795095613</v>
      </c>
      <c r="AR51" s="2">
        <v>10850.546963686</v>
      </c>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row>
    <row r="52" spans="1:70">
      <c r="A52" t="s">
        <v>210</v>
      </c>
      <c r="B52" s="2" t="s">
        <v>773</v>
      </c>
      <c r="C52" s="2" t="s">
        <v>782</v>
      </c>
      <c r="D52" s="2">
        <v>8018</v>
      </c>
      <c r="E52" s="2">
        <v>8200</v>
      </c>
      <c r="F52" s="2">
        <v>8357</v>
      </c>
      <c r="G52" s="2">
        <v>8472</v>
      </c>
      <c r="H52" s="2">
        <v>8570</v>
      </c>
      <c r="I52" s="2">
        <v>8484</v>
      </c>
      <c r="J52" s="2">
        <v>8332</v>
      </c>
      <c r="K52" s="2">
        <v>8372</v>
      </c>
      <c r="L52" s="2">
        <v>8438</v>
      </c>
      <c r="M52" s="2">
        <v>8541</v>
      </c>
      <c r="N52" s="2">
        <v>8926</v>
      </c>
      <c r="O52" s="2">
        <v>9200</v>
      </c>
      <c r="P52" s="2">
        <v>9300</v>
      </c>
      <c r="Q52" s="2">
        <v>9313</v>
      </c>
      <c r="R52" s="2">
        <v>9365</v>
      </c>
      <c r="S52" s="2">
        <v>9235</v>
      </c>
      <c r="T52" s="2">
        <v>9133</v>
      </c>
      <c r="U52" s="2">
        <v>9110</v>
      </c>
      <c r="V52" s="2">
        <v>9328</v>
      </c>
      <c r="W52" s="2">
        <v>9621</v>
      </c>
      <c r="X52" s="2">
        <v>9701.6375098063509</v>
      </c>
      <c r="Y52" s="2">
        <v>9840.9590683432107</v>
      </c>
      <c r="Z52" s="2">
        <v>10067.959108511601</v>
      </c>
      <c r="AA52" s="2">
        <v>10286.164259126101</v>
      </c>
      <c r="AB52" s="2">
        <v>10539.0179888694</v>
      </c>
      <c r="AC52" s="2">
        <v>10753.2797871886</v>
      </c>
      <c r="AD52" s="2">
        <v>10921.5302194837</v>
      </c>
      <c r="AE52" s="2">
        <v>11005.5693255482</v>
      </c>
      <c r="AF52" s="2">
        <v>11160.9823283552</v>
      </c>
      <c r="AG52" s="2">
        <v>11344.3971442034</v>
      </c>
      <c r="AH52" s="2">
        <v>11522.3039395745</v>
      </c>
      <c r="AI52" s="2">
        <v>11723.860999069801</v>
      </c>
      <c r="AJ52" s="2">
        <v>11835.0293287655</v>
      </c>
      <c r="AK52" s="2">
        <v>11969.861560877</v>
      </c>
      <c r="AL52" s="2">
        <v>12059.491185671</v>
      </c>
      <c r="AM52" s="2">
        <v>12103.210329724499</v>
      </c>
      <c r="AN52" s="2">
        <v>12156.1403778656</v>
      </c>
      <c r="AO52" s="2">
        <v>12186.5753002539</v>
      </c>
      <c r="AP52" s="2">
        <v>12187.5494474917</v>
      </c>
      <c r="AQ52" s="2">
        <v>12239.6196519448</v>
      </c>
      <c r="AR52" s="2">
        <v>12304.244244224399</v>
      </c>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row>
    <row r="53" spans="1:70">
      <c r="A53" t="s">
        <v>210</v>
      </c>
      <c r="B53" s="2" t="s">
        <v>773</v>
      </c>
      <c r="C53" s="2" t="s">
        <v>783</v>
      </c>
      <c r="D53" s="2">
        <v>7698</v>
      </c>
      <c r="E53" s="2">
        <v>7851</v>
      </c>
      <c r="F53" s="2">
        <v>7917</v>
      </c>
      <c r="G53" s="2">
        <v>8106</v>
      </c>
      <c r="H53" s="2">
        <v>8243</v>
      </c>
      <c r="I53" s="2">
        <v>8441</v>
      </c>
      <c r="J53" s="2">
        <v>8569</v>
      </c>
      <c r="K53" s="2">
        <v>8612</v>
      </c>
      <c r="L53" s="2">
        <v>8690</v>
      </c>
      <c r="M53" s="2">
        <v>8734</v>
      </c>
      <c r="N53" s="2">
        <v>8712</v>
      </c>
      <c r="O53" s="2">
        <v>8561</v>
      </c>
      <c r="P53" s="2">
        <v>8564</v>
      </c>
      <c r="Q53" s="2">
        <v>8623</v>
      </c>
      <c r="R53" s="2">
        <v>8770</v>
      </c>
      <c r="S53" s="2">
        <v>9179</v>
      </c>
      <c r="T53" s="2">
        <v>9578</v>
      </c>
      <c r="U53" s="2">
        <v>9760</v>
      </c>
      <c r="V53" s="2">
        <v>9942</v>
      </c>
      <c r="W53" s="2">
        <v>10049</v>
      </c>
      <c r="X53" s="2">
        <v>9868.8055220011902</v>
      </c>
      <c r="Y53" s="2">
        <v>9705.9364707428394</v>
      </c>
      <c r="Z53" s="2">
        <v>9651.9662913054799</v>
      </c>
      <c r="AA53" s="2">
        <v>9814.5496897582707</v>
      </c>
      <c r="AB53" s="2">
        <v>10114.684890423599</v>
      </c>
      <c r="AC53" s="2">
        <v>10480.6552050019</v>
      </c>
      <c r="AD53" s="2">
        <v>10967.0649475958</v>
      </c>
      <c r="AE53" s="2">
        <v>11464.753200995499</v>
      </c>
      <c r="AF53" s="2">
        <v>11854.737044580899</v>
      </c>
      <c r="AG53" s="2">
        <v>12175.199041940899</v>
      </c>
      <c r="AH53" s="2">
        <v>12435.1952114002</v>
      </c>
      <c r="AI53" s="2">
        <v>12601.860933254</v>
      </c>
      <c r="AJ53" s="2">
        <v>12672.818498808099</v>
      </c>
      <c r="AK53" s="2">
        <v>12819.9166243078</v>
      </c>
      <c r="AL53" s="2">
        <v>12988.7496090032</v>
      </c>
      <c r="AM53" s="2">
        <v>13116.5467194824</v>
      </c>
      <c r="AN53" s="2">
        <v>13233.562403940299</v>
      </c>
      <c r="AO53" s="2">
        <v>13298.230031650801</v>
      </c>
      <c r="AP53" s="2">
        <v>13352.2990756861</v>
      </c>
      <c r="AQ53" s="2">
        <v>13394.437978802</v>
      </c>
      <c r="AR53" s="2">
        <v>13406.638334318101</v>
      </c>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row>
    <row r="54" spans="1:70">
      <c r="A54" t="s">
        <v>210</v>
      </c>
      <c r="B54" s="2" t="s">
        <v>773</v>
      </c>
      <c r="C54" s="2" t="s">
        <v>784</v>
      </c>
      <c r="D54" s="2">
        <v>7482</v>
      </c>
      <c r="E54" s="2">
        <v>7439</v>
      </c>
      <c r="F54" s="2">
        <v>7527</v>
      </c>
      <c r="G54" s="2">
        <v>7607</v>
      </c>
      <c r="H54" s="2">
        <v>7650</v>
      </c>
      <c r="I54" s="2">
        <v>7700</v>
      </c>
      <c r="J54" s="2">
        <v>7748</v>
      </c>
      <c r="K54" s="2">
        <v>7815</v>
      </c>
      <c r="L54" s="2">
        <v>7973</v>
      </c>
      <c r="M54" s="2">
        <v>8053</v>
      </c>
      <c r="N54" s="2">
        <v>8268</v>
      </c>
      <c r="O54" s="2">
        <v>8388</v>
      </c>
      <c r="P54" s="2">
        <v>8400</v>
      </c>
      <c r="Q54" s="2">
        <v>8404</v>
      </c>
      <c r="R54" s="2">
        <v>8384</v>
      </c>
      <c r="S54" s="2">
        <v>8310</v>
      </c>
      <c r="T54" s="2">
        <v>8267</v>
      </c>
      <c r="U54" s="2">
        <v>8354</v>
      </c>
      <c r="V54" s="2">
        <v>8440</v>
      </c>
      <c r="W54" s="2">
        <v>8696</v>
      </c>
      <c r="X54" s="2">
        <v>9158.83094787966</v>
      </c>
      <c r="Y54" s="2">
        <v>9564.2929136297407</v>
      </c>
      <c r="Z54" s="2">
        <v>9747.0089200662896</v>
      </c>
      <c r="AA54" s="2">
        <v>9928.4690414648303</v>
      </c>
      <c r="AB54" s="2">
        <v>10099.5722658412</v>
      </c>
      <c r="AC54" s="2">
        <v>10083.373261508101</v>
      </c>
      <c r="AD54" s="2">
        <v>10125.5725283761</v>
      </c>
      <c r="AE54" s="2">
        <v>10224.2530250988</v>
      </c>
      <c r="AF54" s="2">
        <v>10450.675929827299</v>
      </c>
      <c r="AG54" s="2">
        <v>10750.6143651204</v>
      </c>
      <c r="AH54" s="2">
        <v>11124.766078625</v>
      </c>
      <c r="AI54" s="2">
        <v>11578.529469237301</v>
      </c>
      <c r="AJ54" s="2">
        <v>12054.9752801016</v>
      </c>
      <c r="AK54" s="2">
        <v>12447.9389554112</v>
      </c>
      <c r="AL54" s="2">
        <v>12769.6476056503</v>
      </c>
      <c r="AM54" s="2">
        <v>13005.7726089844</v>
      </c>
      <c r="AN54" s="2">
        <v>13127.785224184099</v>
      </c>
      <c r="AO54" s="2">
        <v>13186.2268004369</v>
      </c>
      <c r="AP54" s="2">
        <v>13278.858582626</v>
      </c>
      <c r="AQ54" s="2">
        <v>13416.4626759368</v>
      </c>
      <c r="AR54" s="2">
        <v>13518.3402351064</v>
      </c>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row>
    <row r="55" spans="1:70">
      <c r="A55" t="s">
        <v>210</v>
      </c>
      <c r="B55" s="2" t="s">
        <v>773</v>
      </c>
      <c r="C55" s="2" t="s">
        <v>785</v>
      </c>
      <c r="D55" s="2">
        <v>5212</v>
      </c>
      <c r="E55" s="2">
        <v>5799</v>
      </c>
      <c r="F55" s="2">
        <v>6235</v>
      </c>
      <c r="G55" s="2">
        <v>6478</v>
      </c>
      <c r="H55" s="2">
        <v>6667</v>
      </c>
      <c r="I55" s="2">
        <v>6852</v>
      </c>
      <c r="J55" s="2">
        <v>6887</v>
      </c>
      <c r="K55" s="2">
        <v>7019</v>
      </c>
      <c r="L55" s="2">
        <v>7060</v>
      </c>
      <c r="M55" s="2">
        <v>7152</v>
      </c>
      <c r="N55" s="2">
        <v>7298</v>
      </c>
      <c r="O55" s="2">
        <v>7347</v>
      </c>
      <c r="P55" s="2">
        <v>7412</v>
      </c>
      <c r="Q55" s="2">
        <v>7494</v>
      </c>
      <c r="R55" s="2">
        <v>7576</v>
      </c>
      <c r="S55" s="2">
        <v>7693</v>
      </c>
      <c r="T55" s="2">
        <v>7862</v>
      </c>
      <c r="U55" s="2">
        <v>7856</v>
      </c>
      <c r="V55" s="2">
        <v>8004</v>
      </c>
      <c r="W55" s="2">
        <v>8024</v>
      </c>
      <c r="X55" s="2">
        <v>7956.0644369782403</v>
      </c>
      <c r="Y55" s="2">
        <v>7914.46076566595</v>
      </c>
      <c r="Z55" s="2">
        <v>8079.3107029045505</v>
      </c>
      <c r="AA55" s="2">
        <v>8202.8699726911109</v>
      </c>
      <c r="AB55" s="2">
        <v>8474.3979557442308</v>
      </c>
      <c r="AC55" s="2">
        <v>8992.5565153746193</v>
      </c>
      <c r="AD55" s="2">
        <v>9490.1445630735307</v>
      </c>
      <c r="AE55" s="2">
        <v>9752.4421851695406</v>
      </c>
      <c r="AF55" s="2">
        <v>9961.16788525007</v>
      </c>
      <c r="AG55" s="2">
        <v>10112.8472194892</v>
      </c>
      <c r="AH55" s="2">
        <v>10089.797050662901</v>
      </c>
      <c r="AI55" s="2">
        <v>10108.3256161973</v>
      </c>
      <c r="AJ55" s="2">
        <v>10179.4513660631</v>
      </c>
      <c r="AK55" s="2">
        <v>10378.9832313999</v>
      </c>
      <c r="AL55" s="2">
        <v>10648.738912741501</v>
      </c>
      <c r="AM55" s="2">
        <v>10981.6099547134</v>
      </c>
      <c r="AN55" s="2">
        <v>11375.153512990901</v>
      </c>
      <c r="AO55" s="2">
        <v>11808.2891295463</v>
      </c>
      <c r="AP55" s="2">
        <v>12148.210442920299</v>
      </c>
      <c r="AQ55" s="2">
        <v>12441.017578578399</v>
      </c>
      <c r="AR55" s="2">
        <v>12650.2258497558</v>
      </c>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row>
    <row r="56" spans="1:70">
      <c r="A56" t="s">
        <v>210</v>
      </c>
      <c r="B56" s="2" t="s">
        <v>773</v>
      </c>
      <c r="C56" s="2" t="s">
        <v>786</v>
      </c>
      <c r="D56" s="2">
        <v>3197</v>
      </c>
      <c r="E56" s="2">
        <v>3398</v>
      </c>
      <c r="F56" s="2">
        <v>3668</v>
      </c>
      <c r="G56" s="2">
        <v>4064</v>
      </c>
      <c r="H56" s="2">
        <v>4543</v>
      </c>
      <c r="I56" s="2">
        <v>4890</v>
      </c>
      <c r="J56" s="2">
        <v>5394</v>
      </c>
      <c r="K56" s="2">
        <v>5768</v>
      </c>
      <c r="L56" s="2">
        <v>5994</v>
      </c>
      <c r="M56" s="2">
        <v>6154</v>
      </c>
      <c r="N56" s="2">
        <v>6534</v>
      </c>
      <c r="O56" s="2">
        <v>6514</v>
      </c>
      <c r="P56" s="2">
        <v>6592</v>
      </c>
      <c r="Q56" s="2">
        <v>6590</v>
      </c>
      <c r="R56" s="2">
        <v>6634</v>
      </c>
      <c r="S56" s="2">
        <v>6649</v>
      </c>
      <c r="T56" s="2">
        <v>6803</v>
      </c>
      <c r="U56" s="2">
        <v>6883</v>
      </c>
      <c r="V56" s="2">
        <v>7003</v>
      </c>
      <c r="W56" s="2">
        <v>7212</v>
      </c>
      <c r="X56" s="2">
        <v>7328.4263239553002</v>
      </c>
      <c r="Y56" s="2">
        <v>7445.4276545657904</v>
      </c>
      <c r="Z56" s="2">
        <v>7490.4864252533398</v>
      </c>
      <c r="AA56" s="2">
        <v>7702.88954693704</v>
      </c>
      <c r="AB56" s="2">
        <v>7808.7584861618598</v>
      </c>
      <c r="AC56" s="2">
        <v>7852.58467193046</v>
      </c>
      <c r="AD56" s="2">
        <v>7933.35726706473</v>
      </c>
      <c r="AE56" s="2">
        <v>8148.2164508824599</v>
      </c>
      <c r="AF56" s="2">
        <v>8299.57928652587</v>
      </c>
      <c r="AG56" s="2">
        <v>8560.4425142317396</v>
      </c>
      <c r="AH56" s="2">
        <v>9039.4522261807106</v>
      </c>
      <c r="AI56" s="2">
        <v>9485.7754581158606</v>
      </c>
      <c r="AJ56" s="2">
        <v>9714.2414265795906</v>
      </c>
      <c r="AK56" s="2">
        <v>9897.0731651497299</v>
      </c>
      <c r="AL56" s="2">
        <v>10013.6509722644</v>
      </c>
      <c r="AM56" s="2">
        <v>9961.56177751002</v>
      </c>
      <c r="AN56" s="2">
        <v>9941.6330858225592</v>
      </c>
      <c r="AO56" s="2">
        <v>9989.55463472464</v>
      </c>
      <c r="AP56" s="2">
        <v>10138.7367021767</v>
      </c>
      <c r="AQ56" s="2">
        <v>10368.6361150671</v>
      </c>
      <c r="AR56" s="2">
        <v>10661.911894807899</v>
      </c>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row>
    <row r="57" spans="1:70">
      <c r="A57" t="s">
        <v>210</v>
      </c>
      <c r="B57" s="2" t="s">
        <v>773</v>
      </c>
      <c r="C57" s="2" t="s">
        <v>787</v>
      </c>
      <c r="D57" s="2">
        <v>2201</v>
      </c>
      <c r="E57" s="2">
        <v>2382</v>
      </c>
      <c r="F57" s="2">
        <v>2588</v>
      </c>
      <c r="G57" s="2">
        <v>2775</v>
      </c>
      <c r="H57" s="2">
        <v>2838</v>
      </c>
      <c r="I57" s="2">
        <v>2997</v>
      </c>
      <c r="J57" s="2">
        <v>3223</v>
      </c>
      <c r="K57" s="2">
        <v>3530</v>
      </c>
      <c r="L57" s="2">
        <v>3900</v>
      </c>
      <c r="M57" s="2">
        <v>4296</v>
      </c>
      <c r="N57" s="2">
        <v>4571</v>
      </c>
      <c r="O57" s="2">
        <v>5010</v>
      </c>
      <c r="P57" s="2">
        <v>5375</v>
      </c>
      <c r="Q57" s="2">
        <v>5609</v>
      </c>
      <c r="R57" s="2">
        <v>5745</v>
      </c>
      <c r="S57" s="2">
        <v>5929</v>
      </c>
      <c r="T57" s="2">
        <v>5867</v>
      </c>
      <c r="U57" s="2">
        <v>5838</v>
      </c>
      <c r="V57" s="2">
        <v>5966</v>
      </c>
      <c r="W57" s="2">
        <v>6124</v>
      </c>
      <c r="X57" s="2">
        <v>6193.0080148390098</v>
      </c>
      <c r="Y57" s="2">
        <v>6350.2178059224298</v>
      </c>
      <c r="Z57" s="2">
        <v>6547.8751438061199</v>
      </c>
      <c r="AA57" s="2">
        <v>6675.0744548346302</v>
      </c>
      <c r="AB57" s="2">
        <v>6886.18431905751</v>
      </c>
      <c r="AC57" s="2">
        <v>7098.0991808974704</v>
      </c>
      <c r="AD57" s="2">
        <v>7324.4349872188805</v>
      </c>
      <c r="AE57" s="2">
        <v>7463.7671599761798</v>
      </c>
      <c r="AF57" s="2">
        <v>7702.45131910488</v>
      </c>
      <c r="AG57" s="2">
        <v>7803.2564000836601</v>
      </c>
      <c r="AH57" s="2">
        <v>7850.2200988672403</v>
      </c>
      <c r="AI57" s="2">
        <v>7915.7665607339604</v>
      </c>
      <c r="AJ57" s="2">
        <v>8088.7586124687004</v>
      </c>
      <c r="AK57" s="2">
        <v>8222.8590479179493</v>
      </c>
      <c r="AL57" s="2">
        <v>8455.9910876691592</v>
      </c>
      <c r="AM57" s="2">
        <v>8873.0327564179006</v>
      </c>
      <c r="AN57" s="2">
        <v>9246.7688832637195</v>
      </c>
      <c r="AO57" s="2">
        <v>9440.2185786317405</v>
      </c>
      <c r="AP57" s="2">
        <v>9572.5701803319007</v>
      </c>
      <c r="AQ57" s="2">
        <v>9654.4890931894297</v>
      </c>
      <c r="AR57" s="2">
        <v>9586.6302330442904</v>
      </c>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row>
    <row r="58" spans="1:70">
      <c r="A58" t="s">
        <v>210</v>
      </c>
      <c r="B58" s="2" t="s">
        <v>773</v>
      </c>
      <c r="C58" s="2" t="s">
        <v>788</v>
      </c>
      <c r="D58" s="2">
        <v>1991</v>
      </c>
      <c r="E58" s="2">
        <v>2027</v>
      </c>
      <c r="F58" s="2">
        <v>2018</v>
      </c>
      <c r="G58" s="2">
        <v>1940</v>
      </c>
      <c r="H58" s="2">
        <v>2009</v>
      </c>
      <c r="I58" s="2">
        <v>2099</v>
      </c>
      <c r="J58" s="2">
        <v>2267</v>
      </c>
      <c r="K58" s="2">
        <v>2467</v>
      </c>
      <c r="L58" s="2">
        <v>2645</v>
      </c>
      <c r="M58" s="2">
        <v>2748</v>
      </c>
      <c r="N58" s="2">
        <v>2987</v>
      </c>
      <c r="O58" s="2">
        <v>3175</v>
      </c>
      <c r="P58" s="2">
        <v>3399</v>
      </c>
      <c r="Q58" s="2">
        <v>3691</v>
      </c>
      <c r="R58" s="2">
        <v>4003</v>
      </c>
      <c r="S58" s="2">
        <v>4283</v>
      </c>
      <c r="T58" s="2">
        <v>4651</v>
      </c>
      <c r="U58" s="2">
        <v>4951</v>
      </c>
      <c r="V58" s="2">
        <v>5039</v>
      </c>
      <c r="W58" s="2">
        <v>5223</v>
      </c>
      <c r="X58" s="2">
        <v>5401.4715285189204</v>
      </c>
      <c r="Y58" s="2">
        <v>5375.6005516772202</v>
      </c>
      <c r="Z58" s="2">
        <v>5452.5351198417402</v>
      </c>
      <c r="AA58" s="2">
        <v>5633.4747912779103</v>
      </c>
      <c r="AB58" s="2">
        <v>5774.0634332139898</v>
      </c>
      <c r="AC58" s="2">
        <v>5926.3857895915398</v>
      </c>
      <c r="AD58" s="2">
        <v>6164.94632187967</v>
      </c>
      <c r="AE58" s="2">
        <v>6410.2763616014599</v>
      </c>
      <c r="AF58" s="2">
        <v>6569.2833448617803</v>
      </c>
      <c r="AG58" s="2">
        <v>6776.8245366935098</v>
      </c>
      <c r="AH58" s="2">
        <v>6981.1041361357402</v>
      </c>
      <c r="AI58" s="2">
        <v>7184.5014099893897</v>
      </c>
      <c r="AJ58" s="2">
        <v>7314.22745481113</v>
      </c>
      <c r="AK58" s="2">
        <v>7535.2676564295198</v>
      </c>
      <c r="AL58" s="2">
        <v>7621.53801299107</v>
      </c>
      <c r="AM58" s="2">
        <v>7656.1383200968603</v>
      </c>
      <c r="AN58" s="2">
        <v>7692.2032017093698</v>
      </c>
      <c r="AO58" s="2">
        <v>7830.9923561590604</v>
      </c>
      <c r="AP58" s="2">
        <v>7932.0179356298604</v>
      </c>
      <c r="AQ58" s="2">
        <v>8135.4806994003302</v>
      </c>
      <c r="AR58" s="2">
        <v>8502.5953041155499</v>
      </c>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row>
    <row r="59" spans="1:70">
      <c r="A59" t="s">
        <v>210</v>
      </c>
      <c r="B59" s="2" t="s">
        <v>773</v>
      </c>
      <c r="C59" s="2" t="s">
        <v>789</v>
      </c>
      <c r="D59" s="2">
        <v>1791</v>
      </c>
      <c r="E59" s="2">
        <v>1756</v>
      </c>
      <c r="F59" s="2">
        <v>1807</v>
      </c>
      <c r="G59" s="2">
        <v>1847</v>
      </c>
      <c r="H59" s="2">
        <v>1899</v>
      </c>
      <c r="I59" s="2">
        <v>1898</v>
      </c>
      <c r="J59" s="2">
        <v>1886</v>
      </c>
      <c r="K59" s="2">
        <v>1886</v>
      </c>
      <c r="L59" s="2">
        <v>1884</v>
      </c>
      <c r="M59" s="2">
        <v>1939</v>
      </c>
      <c r="N59" s="2">
        <v>2050</v>
      </c>
      <c r="O59" s="2">
        <v>2200</v>
      </c>
      <c r="P59" s="2">
        <v>2387</v>
      </c>
      <c r="Q59" s="2">
        <v>2522</v>
      </c>
      <c r="R59" s="2">
        <v>2630</v>
      </c>
      <c r="S59" s="2">
        <v>2816</v>
      </c>
      <c r="T59" s="2">
        <v>3017</v>
      </c>
      <c r="U59" s="2">
        <v>3140</v>
      </c>
      <c r="V59" s="2">
        <v>3374</v>
      </c>
      <c r="W59" s="2">
        <v>3677</v>
      </c>
      <c r="X59" s="2">
        <v>3887.8765626013001</v>
      </c>
      <c r="Y59" s="2">
        <v>4207.7793210465998</v>
      </c>
      <c r="Z59" s="2">
        <v>4496.7964461826396</v>
      </c>
      <c r="AA59" s="2">
        <v>4625.2667629797697</v>
      </c>
      <c r="AB59" s="2">
        <v>4792.1812987047997</v>
      </c>
      <c r="AC59" s="2">
        <v>5000.3422595772499</v>
      </c>
      <c r="AD59" s="2">
        <v>5045.3503855602003</v>
      </c>
      <c r="AE59" s="2">
        <v>5168.5262736542199</v>
      </c>
      <c r="AF59" s="2">
        <v>5356.40072752994</v>
      </c>
      <c r="AG59" s="2">
        <v>5501.7799117577397</v>
      </c>
      <c r="AH59" s="2">
        <v>5654.4523145029298</v>
      </c>
      <c r="AI59" s="2">
        <v>5873.6814333948096</v>
      </c>
      <c r="AJ59" s="2">
        <v>6098.1789127396996</v>
      </c>
      <c r="AK59" s="2">
        <v>6251.4225481792901</v>
      </c>
      <c r="AL59" s="2">
        <v>6442.80884351242</v>
      </c>
      <c r="AM59" s="2">
        <v>6628.02533726809</v>
      </c>
      <c r="AN59" s="2">
        <v>6803.9643888090504</v>
      </c>
      <c r="AO59" s="2">
        <v>6929.2885604551302</v>
      </c>
      <c r="AP59" s="2">
        <v>7120.6825855853303</v>
      </c>
      <c r="AQ59" s="2">
        <v>7194.4940541178803</v>
      </c>
      <c r="AR59" s="2">
        <v>7224.3115049122198</v>
      </c>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row>
    <row r="60" spans="1:70">
      <c r="A60" t="s">
        <v>210</v>
      </c>
      <c r="B60" s="2" t="s">
        <v>773</v>
      </c>
      <c r="C60" s="2" t="s">
        <v>790</v>
      </c>
      <c r="D60" s="2">
        <v>1331</v>
      </c>
      <c r="E60" s="2">
        <v>1415</v>
      </c>
      <c r="F60" s="2">
        <v>1489</v>
      </c>
      <c r="G60" s="2">
        <v>1536</v>
      </c>
      <c r="H60" s="2">
        <v>1579</v>
      </c>
      <c r="I60" s="2">
        <v>1625</v>
      </c>
      <c r="J60" s="2">
        <v>1670</v>
      </c>
      <c r="K60" s="2">
        <v>1726</v>
      </c>
      <c r="L60" s="2">
        <v>1753</v>
      </c>
      <c r="M60" s="2">
        <v>1796</v>
      </c>
      <c r="N60" s="2">
        <v>1784</v>
      </c>
      <c r="O60" s="2">
        <v>1751</v>
      </c>
      <c r="P60" s="2">
        <v>1696</v>
      </c>
      <c r="Q60" s="2">
        <v>1734</v>
      </c>
      <c r="R60" s="2">
        <v>1806</v>
      </c>
      <c r="S60" s="2">
        <v>1873</v>
      </c>
      <c r="T60" s="2">
        <v>2002</v>
      </c>
      <c r="U60" s="2">
        <v>2195</v>
      </c>
      <c r="V60" s="2">
        <v>2283</v>
      </c>
      <c r="W60" s="2">
        <v>2353</v>
      </c>
      <c r="X60" s="2">
        <v>2482.1757731419402</v>
      </c>
      <c r="Y60" s="2">
        <v>2649.56249246474</v>
      </c>
      <c r="Z60" s="2">
        <v>2782.1787404645602</v>
      </c>
      <c r="AA60" s="2">
        <v>3017.5017655780598</v>
      </c>
      <c r="AB60" s="2">
        <v>3277.0269369100401</v>
      </c>
      <c r="AC60" s="2">
        <v>3490.6286360169602</v>
      </c>
      <c r="AD60" s="2">
        <v>3811.8481947752498</v>
      </c>
      <c r="AE60" s="2">
        <v>4098.6145323890496</v>
      </c>
      <c r="AF60" s="2">
        <v>4243.8983614021099</v>
      </c>
      <c r="AG60" s="2">
        <v>4405.0534431912301</v>
      </c>
      <c r="AH60" s="2">
        <v>4600.6566964024596</v>
      </c>
      <c r="AI60" s="2">
        <v>4648.9331834734603</v>
      </c>
      <c r="AJ60" s="2">
        <v>4767.5641643786203</v>
      </c>
      <c r="AK60" s="2">
        <v>4939.6359011483901</v>
      </c>
      <c r="AL60" s="2">
        <v>5082.8666027242798</v>
      </c>
      <c r="AM60" s="2">
        <v>5231.4887569754201</v>
      </c>
      <c r="AN60" s="2">
        <v>5428.5651646854903</v>
      </c>
      <c r="AO60" s="2">
        <v>5638.4056804820902</v>
      </c>
      <c r="AP60" s="2">
        <v>5782.4541687272404</v>
      </c>
      <c r="AQ60" s="2">
        <v>5967.9531733984304</v>
      </c>
      <c r="AR60" s="2">
        <v>6144.0460532850302</v>
      </c>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row>
    <row r="61" spans="1:70">
      <c r="A61" t="s">
        <v>210</v>
      </c>
      <c r="B61" s="2" t="s">
        <v>773</v>
      </c>
      <c r="C61" s="2" t="s">
        <v>791</v>
      </c>
      <c r="D61" s="2">
        <v>1510</v>
      </c>
      <c r="E61" s="2">
        <v>1595</v>
      </c>
      <c r="F61" s="2">
        <v>1629</v>
      </c>
      <c r="G61" s="2">
        <v>1635</v>
      </c>
      <c r="H61" s="2">
        <v>1693</v>
      </c>
      <c r="I61" s="2">
        <v>1765</v>
      </c>
      <c r="J61" s="2">
        <v>1836</v>
      </c>
      <c r="K61" s="2">
        <v>1901</v>
      </c>
      <c r="L61" s="2">
        <v>1959</v>
      </c>
      <c r="M61" s="2">
        <v>2027</v>
      </c>
      <c r="N61" s="2">
        <v>2115</v>
      </c>
      <c r="O61" s="2">
        <v>2187</v>
      </c>
      <c r="P61" s="2">
        <v>2269</v>
      </c>
      <c r="Q61" s="2">
        <v>2340</v>
      </c>
      <c r="R61" s="2">
        <v>2416</v>
      </c>
      <c r="S61" s="2">
        <v>2487</v>
      </c>
      <c r="T61" s="2">
        <v>2473</v>
      </c>
      <c r="U61" s="2">
        <v>2442</v>
      </c>
      <c r="V61" s="2">
        <v>2472</v>
      </c>
      <c r="W61" s="2">
        <v>2593</v>
      </c>
      <c r="X61" s="2">
        <v>2739.3495542907199</v>
      </c>
      <c r="Y61" s="2">
        <v>2884.6548385762899</v>
      </c>
      <c r="Z61" s="2">
        <v>3070.4580363926302</v>
      </c>
      <c r="AA61" s="2">
        <v>3239.9661638191701</v>
      </c>
      <c r="AB61" s="2">
        <v>3424.6291198665899</v>
      </c>
      <c r="AC61" s="2">
        <v>3631.2382336548899</v>
      </c>
      <c r="AD61" s="2">
        <v>3876.3795449347899</v>
      </c>
      <c r="AE61" s="2">
        <v>4114.7726389376703</v>
      </c>
      <c r="AF61" s="2">
        <v>4421.7005592259402</v>
      </c>
      <c r="AG61" s="2">
        <v>4746.3496152854505</v>
      </c>
      <c r="AH61" s="2">
        <v>5054.9696202081996</v>
      </c>
      <c r="AI61" s="2">
        <v>5483.0331390326801</v>
      </c>
      <c r="AJ61" s="2">
        <v>5865.5535721831002</v>
      </c>
      <c r="AK61" s="2">
        <v>6191.1522487124403</v>
      </c>
      <c r="AL61" s="2">
        <v>6537.0468578384498</v>
      </c>
      <c r="AM61" s="2">
        <v>6891.0135348393896</v>
      </c>
      <c r="AN61" s="2">
        <v>7209.6514678065796</v>
      </c>
      <c r="AO61" s="2">
        <v>7552.9328975752496</v>
      </c>
      <c r="AP61" s="2">
        <v>7885.0024926284996</v>
      </c>
      <c r="AQ61" s="2">
        <v>8215.3616836945093</v>
      </c>
      <c r="AR61" s="2">
        <v>8556.9819369544402</v>
      </c>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row>
    <row r="62" spans="1:70">
      <c r="A62" t="s">
        <v>210</v>
      </c>
      <c r="B62" s="2" t="s">
        <v>792</v>
      </c>
      <c r="C62" s="2" t="s">
        <v>774</v>
      </c>
      <c r="D62" s="2">
        <v>6119</v>
      </c>
      <c r="E62" s="2">
        <v>6386</v>
      </c>
      <c r="F62" s="2">
        <v>6590</v>
      </c>
      <c r="G62" s="2">
        <v>6710</v>
      </c>
      <c r="H62" s="2">
        <v>6826</v>
      </c>
      <c r="I62" s="2">
        <v>6830</v>
      </c>
      <c r="J62" s="2">
        <v>6868</v>
      </c>
      <c r="K62" s="2">
        <v>7030</v>
      </c>
      <c r="L62" s="2">
        <v>7104</v>
      </c>
      <c r="M62" s="2">
        <v>7112</v>
      </c>
      <c r="N62" s="2">
        <v>7001</v>
      </c>
      <c r="O62" s="2">
        <v>7031</v>
      </c>
      <c r="P62" s="2">
        <v>7136</v>
      </c>
      <c r="Q62" s="2">
        <v>7261</v>
      </c>
      <c r="R62" s="2">
        <v>7319</v>
      </c>
      <c r="S62" s="2">
        <v>7436</v>
      </c>
      <c r="T62" s="2">
        <v>7358</v>
      </c>
      <c r="U62" s="2">
        <v>7279</v>
      </c>
      <c r="V62" s="2">
        <v>7219</v>
      </c>
      <c r="W62" s="2">
        <v>7160</v>
      </c>
      <c r="X62" s="2">
        <v>7096.3136177854103</v>
      </c>
      <c r="Y62" s="2">
        <v>7130.8317390479497</v>
      </c>
      <c r="Z62" s="2">
        <v>7271.1552263293797</v>
      </c>
      <c r="AA62" s="2">
        <v>7493.7811921080402</v>
      </c>
      <c r="AB62" s="2">
        <v>7772.9499658024697</v>
      </c>
      <c r="AC62" s="2">
        <v>8008.0551784073896</v>
      </c>
      <c r="AD62" s="2">
        <v>8328.4086579683499</v>
      </c>
      <c r="AE62" s="2">
        <v>8501.5694407479095</v>
      </c>
      <c r="AF62" s="2">
        <v>8604.8227980191095</v>
      </c>
      <c r="AG62" s="2">
        <v>8680.3272944112196</v>
      </c>
      <c r="AH62" s="2">
        <v>8762.4009016184009</v>
      </c>
      <c r="AI62" s="2">
        <v>8885.0971737987802</v>
      </c>
      <c r="AJ62" s="2">
        <v>8966.3918764560203</v>
      </c>
      <c r="AK62" s="2">
        <v>9087.2379949047099</v>
      </c>
      <c r="AL62" s="2">
        <v>9202.9303885225509</v>
      </c>
      <c r="AM62" s="2">
        <v>9308.0598244376197</v>
      </c>
      <c r="AN62" s="2">
        <v>9418.9605167566497</v>
      </c>
      <c r="AO62" s="2">
        <v>9518.4050933183607</v>
      </c>
      <c r="AP62" s="2">
        <v>9602.1140935248695</v>
      </c>
      <c r="AQ62" s="2">
        <v>9714.5217428330106</v>
      </c>
      <c r="AR62" s="2">
        <v>9808.3376831966998</v>
      </c>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row>
    <row r="63" spans="1:70">
      <c r="A63" t="s">
        <v>210</v>
      </c>
      <c r="B63" s="2" t="s">
        <v>792</v>
      </c>
      <c r="C63" s="2" t="s">
        <v>775</v>
      </c>
      <c r="D63" s="2">
        <v>7175</v>
      </c>
      <c r="E63" s="2">
        <v>7319</v>
      </c>
      <c r="F63" s="2">
        <v>7328</v>
      </c>
      <c r="G63" s="2">
        <v>7439</v>
      </c>
      <c r="H63" s="2">
        <v>7497</v>
      </c>
      <c r="I63" s="2">
        <v>7567</v>
      </c>
      <c r="J63" s="2">
        <v>7587</v>
      </c>
      <c r="K63" s="2">
        <v>7684</v>
      </c>
      <c r="L63" s="2">
        <v>7789</v>
      </c>
      <c r="M63" s="2">
        <v>7867</v>
      </c>
      <c r="N63" s="2">
        <v>7925</v>
      </c>
      <c r="O63" s="2">
        <v>8035</v>
      </c>
      <c r="P63" s="2">
        <v>8203</v>
      </c>
      <c r="Q63" s="2">
        <v>8379</v>
      </c>
      <c r="R63" s="2">
        <v>8733</v>
      </c>
      <c r="S63" s="2">
        <v>9022</v>
      </c>
      <c r="T63" s="2">
        <v>9128</v>
      </c>
      <c r="U63" s="2">
        <v>9309</v>
      </c>
      <c r="V63" s="2">
        <v>9537</v>
      </c>
      <c r="W63" s="2">
        <v>9658</v>
      </c>
      <c r="X63" s="2">
        <v>9461.1107565747097</v>
      </c>
      <c r="Y63" s="2">
        <v>9157.7532279780698</v>
      </c>
      <c r="Z63" s="2">
        <v>8933.3774069268202</v>
      </c>
      <c r="AA63" s="2">
        <v>8892.59055706461</v>
      </c>
      <c r="AB63" s="2">
        <v>8962.9761460714799</v>
      </c>
      <c r="AC63" s="2">
        <v>9083.0941923463906</v>
      </c>
      <c r="AD63" s="2">
        <v>9330.5649869377794</v>
      </c>
      <c r="AE63" s="2">
        <v>9623.6787872084897</v>
      </c>
      <c r="AF63" s="2">
        <v>9903.5123316471308</v>
      </c>
      <c r="AG63" s="2">
        <v>10156.3798592891</v>
      </c>
      <c r="AH63" s="2">
        <v>10385.154704917801</v>
      </c>
      <c r="AI63" s="2">
        <v>10656.8040966265</v>
      </c>
      <c r="AJ63" s="2">
        <v>10773.2008083114</v>
      </c>
      <c r="AK63" s="2">
        <v>10852.561246830001</v>
      </c>
      <c r="AL63" s="2">
        <v>10905.3908155631</v>
      </c>
      <c r="AM63" s="2">
        <v>10951.379976050601</v>
      </c>
      <c r="AN63" s="2">
        <v>11010.647098403801</v>
      </c>
      <c r="AO63" s="2">
        <v>11075.834406557</v>
      </c>
      <c r="AP63" s="2">
        <v>11144.7060157749</v>
      </c>
      <c r="AQ63" s="2">
        <v>11248.9357636963</v>
      </c>
      <c r="AR63" s="2">
        <v>11347.981268338101</v>
      </c>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row>
    <row r="64" spans="1:70">
      <c r="A64" t="s">
        <v>210</v>
      </c>
      <c r="B64" s="2" t="s">
        <v>792</v>
      </c>
      <c r="C64" s="2" t="s">
        <v>776</v>
      </c>
      <c r="D64" s="2">
        <v>7764</v>
      </c>
      <c r="E64" s="2">
        <v>7936</v>
      </c>
      <c r="F64" s="2">
        <v>8122</v>
      </c>
      <c r="G64" s="2">
        <v>8189</v>
      </c>
      <c r="H64" s="2">
        <v>8247</v>
      </c>
      <c r="I64" s="2">
        <v>8240</v>
      </c>
      <c r="J64" s="2">
        <v>8209</v>
      </c>
      <c r="K64" s="2">
        <v>8212</v>
      </c>
      <c r="L64" s="2">
        <v>8387</v>
      </c>
      <c r="M64" s="2">
        <v>8373</v>
      </c>
      <c r="N64" s="2">
        <v>8498</v>
      </c>
      <c r="O64" s="2">
        <v>8536</v>
      </c>
      <c r="P64" s="2">
        <v>8645</v>
      </c>
      <c r="Q64" s="2">
        <v>8721</v>
      </c>
      <c r="R64" s="2">
        <v>8809</v>
      </c>
      <c r="S64" s="2">
        <v>8884</v>
      </c>
      <c r="T64" s="2">
        <v>9139</v>
      </c>
      <c r="U64" s="2">
        <v>9518</v>
      </c>
      <c r="V64" s="2">
        <v>9878</v>
      </c>
      <c r="W64" s="2">
        <v>10278</v>
      </c>
      <c r="X64" s="2">
        <v>10342.275176592701</v>
      </c>
      <c r="Y64" s="2">
        <v>10320.1613729768</v>
      </c>
      <c r="Z64" s="2">
        <v>10322.6299119786</v>
      </c>
      <c r="AA64" s="2">
        <v>10431.279277185</v>
      </c>
      <c r="AB64" s="2">
        <v>10533.4837786018</v>
      </c>
      <c r="AC64" s="2">
        <v>10644.059030935399</v>
      </c>
      <c r="AD64" s="2">
        <v>10705.600529102399</v>
      </c>
      <c r="AE64" s="2">
        <v>10683.2523504048</v>
      </c>
      <c r="AF64" s="2">
        <v>10715.785939806899</v>
      </c>
      <c r="AG64" s="2">
        <v>10733.787249123399</v>
      </c>
      <c r="AH64" s="2">
        <v>10770.755286411901</v>
      </c>
      <c r="AI64" s="2">
        <v>10888.514825017201</v>
      </c>
      <c r="AJ64" s="2">
        <v>11083.969498684901</v>
      </c>
      <c r="AK64" s="2">
        <v>11308.254543447199</v>
      </c>
      <c r="AL64" s="2">
        <v>11522.133494703001</v>
      </c>
      <c r="AM64" s="2">
        <v>11708.970469912299</v>
      </c>
      <c r="AN64" s="2">
        <v>11915.550154119999</v>
      </c>
      <c r="AO64" s="2">
        <v>12000.095881597001</v>
      </c>
      <c r="AP64" s="2">
        <v>12019.244545723601</v>
      </c>
      <c r="AQ64" s="2">
        <v>12046.3015053286</v>
      </c>
      <c r="AR64" s="2">
        <v>12074.3870539404</v>
      </c>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row>
    <row r="65" spans="1:70">
      <c r="A65" t="s">
        <v>210</v>
      </c>
      <c r="B65" s="2" t="s">
        <v>792</v>
      </c>
      <c r="C65" s="2" t="s">
        <v>777</v>
      </c>
      <c r="D65" s="2">
        <v>7719</v>
      </c>
      <c r="E65" s="2">
        <v>7867</v>
      </c>
      <c r="F65" s="2">
        <v>7948</v>
      </c>
      <c r="G65" s="2">
        <v>8031</v>
      </c>
      <c r="H65" s="2">
        <v>8132</v>
      </c>
      <c r="I65" s="2">
        <v>8352</v>
      </c>
      <c r="J65" s="2">
        <v>8472</v>
      </c>
      <c r="K65" s="2">
        <v>8624</v>
      </c>
      <c r="L65" s="2">
        <v>8605</v>
      </c>
      <c r="M65" s="2">
        <v>8622</v>
      </c>
      <c r="N65" s="2">
        <v>8636</v>
      </c>
      <c r="O65" s="2">
        <v>8623</v>
      </c>
      <c r="P65" s="2">
        <v>8593</v>
      </c>
      <c r="Q65" s="2">
        <v>8730</v>
      </c>
      <c r="R65" s="2">
        <v>8776</v>
      </c>
      <c r="S65" s="2">
        <v>8931</v>
      </c>
      <c r="T65" s="2">
        <v>9207</v>
      </c>
      <c r="U65" s="2">
        <v>9349</v>
      </c>
      <c r="V65" s="2">
        <v>9393</v>
      </c>
      <c r="W65" s="2">
        <v>9530</v>
      </c>
      <c r="X65" s="2">
        <v>9470.0124362848801</v>
      </c>
      <c r="Y65" s="2">
        <v>9570.1464319039296</v>
      </c>
      <c r="Z65" s="2">
        <v>9916.4840165721107</v>
      </c>
      <c r="AA65" s="2">
        <v>10215.271601709999</v>
      </c>
      <c r="AB65" s="2">
        <v>10657.267290431</v>
      </c>
      <c r="AC65" s="2">
        <v>10994.598880822101</v>
      </c>
      <c r="AD65" s="2">
        <v>11289.0315776892</v>
      </c>
      <c r="AE65" s="2">
        <v>11501.107360281499</v>
      </c>
      <c r="AF65" s="2">
        <v>11697.695221194501</v>
      </c>
      <c r="AG65" s="2">
        <v>11821.222125157699</v>
      </c>
      <c r="AH65" s="2">
        <v>11937.113205276501</v>
      </c>
      <c r="AI65" s="2">
        <v>11975.2077037169</v>
      </c>
      <c r="AJ65" s="2">
        <v>11902.176037060801</v>
      </c>
      <c r="AK65" s="2">
        <v>11902.1708917496</v>
      </c>
      <c r="AL65" s="2">
        <v>11872.6102836804</v>
      </c>
      <c r="AM65" s="2">
        <v>11837.2289992931</v>
      </c>
      <c r="AN65" s="2">
        <v>11858.4183397328</v>
      </c>
      <c r="AO65" s="2">
        <v>11991.6605855649</v>
      </c>
      <c r="AP65" s="2">
        <v>12140.7554422593</v>
      </c>
      <c r="AQ65" s="2">
        <v>12315.404907652</v>
      </c>
      <c r="AR65" s="2">
        <v>12475.410219593599</v>
      </c>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row>
    <row r="66" spans="1:70">
      <c r="A66" t="s">
        <v>210</v>
      </c>
      <c r="B66" s="2" t="s">
        <v>792</v>
      </c>
      <c r="C66" s="2" t="s">
        <v>778</v>
      </c>
      <c r="D66" s="2">
        <v>6317</v>
      </c>
      <c r="E66" s="2">
        <v>6511</v>
      </c>
      <c r="F66" s="2">
        <v>6647</v>
      </c>
      <c r="G66" s="2">
        <v>6825</v>
      </c>
      <c r="H66" s="2">
        <v>7007</v>
      </c>
      <c r="I66" s="2">
        <v>7175</v>
      </c>
      <c r="J66" s="2">
        <v>7293</v>
      </c>
      <c r="K66" s="2">
        <v>7490</v>
      </c>
      <c r="L66" s="2">
        <v>7673</v>
      </c>
      <c r="M66" s="2">
        <v>7739</v>
      </c>
      <c r="N66" s="2">
        <v>7816</v>
      </c>
      <c r="O66" s="2">
        <v>7807</v>
      </c>
      <c r="P66" s="2">
        <v>7818</v>
      </c>
      <c r="Q66" s="2">
        <v>7800</v>
      </c>
      <c r="R66" s="2">
        <v>7861</v>
      </c>
      <c r="S66" s="2">
        <v>8051</v>
      </c>
      <c r="T66" s="2">
        <v>8470</v>
      </c>
      <c r="U66" s="2">
        <v>8776</v>
      </c>
      <c r="V66" s="2">
        <v>9045</v>
      </c>
      <c r="W66" s="2">
        <v>9153</v>
      </c>
      <c r="X66" s="2">
        <v>8705.9133927236307</v>
      </c>
      <c r="Y66" s="2">
        <v>8378.1935251881805</v>
      </c>
      <c r="Z66" s="2">
        <v>8215.2506586344407</v>
      </c>
      <c r="AA66" s="2">
        <v>8261.5156171736107</v>
      </c>
      <c r="AB66" s="2">
        <v>8488.1403409821105</v>
      </c>
      <c r="AC66" s="2">
        <v>8769.4556950429796</v>
      </c>
      <c r="AD66" s="2">
        <v>9227.2835594345106</v>
      </c>
      <c r="AE66" s="2">
        <v>9701.8302762160201</v>
      </c>
      <c r="AF66" s="2">
        <v>10051.610440700601</v>
      </c>
      <c r="AG66" s="2">
        <v>10424.6483223262</v>
      </c>
      <c r="AH66" s="2">
        <v>10716.382751188101</v>
      </c>
      <c r="AI66" s="2">
        <v>10972.834636404201</v>
      </c>
      <c r="AJ66" s="2">
        <v>11123.1416437998</v>
      </c>
      <c r="AK66" s="2">
        <v>11270.205837531001</v>
      </c>
      <c r="AL66" s="2">
        <v>11353.509689266601</v>
      </c>
      <c r="AM66" s="2">
        <v>11402.028202003899</v>
      </c>
      <c r="AN66" s="2">
        <v>11361.8335893273</v>
      </c>
      <c r="AO66" s="2">
        <v>11249.4995863352</v>
      </c>
      <c r="AP66" s="2">
        <v>11171.7787634038</v>
      </c>
      <c r="AQ66" s="2">
        <v>11116.890545894001</v>
      </c>
      <c r="AR66" s="2">
        <v>11050.6275853359</v>
      </c>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row>
    <row r="67" spans="1:70">
      <c r="A67" t="s">
        <v>210</v>
      </c>
      <c r="B67" s="2" t="s">
        <v>792</v>
      </c>
      <c r="C67" s="2" t="s">
        <v>779</v>
      </c>
      <c r="D67" s="2">
        <v>5501</v>
      </c>
      <c r="E67" s="2">
        <v>5548</v>
      </c>
      <c r="F67" s="2">
        <v>5478</v>
      </c>
      <c r="G67" s="2">
        <v>5280</v>
      </c>
      <c r="H67" s="2">
        <v>5203</v>
      </c>
      <c r="I67" s="2">
        <v>5220</v>
      </c>
      <c r="J67" s="2">
        <v>5464</v>
      </c>
      <c r="K67" s="2">
        <v>5614</v>
      </c>
      <c r="L67" s="2">
        <v>5833</v>
      </c>
      <c r="M67" s="2">
        <v>5790</v>
      </c>
      <c r="N67" s="2">
        <v>5552</v>
      </c>
      <c r="O67" s="2">
        <v>5809</v>
      </c>
      <c r="P67" s="2">
        <v>5965</v>
      </c>
      <c r="Q67" s="2">
        <v>6059</v>
      </c>
      <c r="R67" s="2">
        <v>6194</v>
      </c>
      <c r="S67" s="2">
        <v>6315</v>
      </c>
      <c r="T67" s="2">
        <v>6625</v>
      </c>
      <c r="U67" s="2">
        <v>6880</v>
      </c>
      <c r="V67" s="2">
        <v>7214</v>
      </c>
      <c r="W67" s="2">
        <v>7486</v>
      </c>
      <c r="X67" s="2">
        <v>7330.7349681779897</v>
      </c>
      <c r="Y67" s="2">
        <v>7078.7784831516401</v>
      </c>
      <c r="Z67" s="2">
        <v>6842.2624376336398</v>
      </c>
      <c r="AA67" s="2">
        <v>6801.1764277948196</v>
      </c>
      <c r="AB67" s="2">
        <v>6899.7515128182004</v>
      </c>
      <c r="AC67" s="2">
        <v>7040.5931170512104</v>
      </c>
      <c r="AD67" s="2">
        <v>7217.1205489333997</v>
      </c>
      <c r="AE67" s="2">
        <v>7357.4386494688697</v>
      </c>
      <c r="AF67" s="2">
        <v>7506.4812984196296</v>
      </c>
      <c r="AG67" s="2">
        <v>7660.5217768926505</v>
      </c>
      <c r="AH67" s="2">
        <v>7860.9049640161402</v>
      </c>
      <c r="AI67" s="2">
        <v>8194.4453957358401</v>
      </c>
      <c r="AJ67" s="2">
        <v>8481.2559987498098</v>
      </c>
      <c r="AK67" s="2">
        <v>8736.6813938576397</v>
      </c>
      <c r="AL67" s="2">
        <v>8979.1557294407194</v>
      </c>
      <c r="AM67" s="2">
        <v>9140.6496907736291</v>
      </c>
      <c r="AN67" s="2">
        <v>9247.1346448793993</v>
      </c>
      <c r="AO67" s="2">
        <v>9314.0809073308392</v>
      </c>
      <c r="AP67" s="2">
        <v>9336.3533157806305</v>
      </c>
      <c r="AQ67" s="2">
        <v>9369.1282363949304</v>
      </c>
      <c r="AR67" s="2">
        <v>9379.7168145288797</v>
      </c>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row>
    <row r="68" spans="1:70">
      <c r="A68" t="s">
        <v>210</v>
      </c>
      <c r="B68" s="2" t="s">
        <v>792</v>
      </c>
      <c r="C68" s="2" t="s">
        <v>780</v>
      </c>
      <c r="D68" s="2">
        <v>5828</v>
      </c>
      <c r="E68" s="2">
        <v>6165</v>
      </c>
      <c r="F68" s="2">
        <v>6485</v>
      </c>
      <c r="G68" s="2">
        <v>6489</v>
      </c>
      <c r="H68" s="2">
        <v>6352</v>
      </c>
      <c r="I68" s="2">
        <v>6092</v>
      </c>
      <c r="J68" s="2">
        <v>5847</v>
      </c>
      <c r="K68" s="2">
        <v>5815</v>
      </c>
      <c r="L68" s="2">
        <v>5806</v>
      </c>
      <c r="M68" s="2">
        <v>5696</v>
      </c>
      <c r="N68" s="2">
        <v>5514</v>
      </c>
      <c r="O68" s="2">
        <v>5622</v>
      </c>
      <c r="P68" s="2">
        <v>5782</v>
      </c>
      <c r="Q68" s="2">
        <v>6017</v>
      </c>
      <c r="R68" s="2">
        <v>6148</v>
      </c>
      <c r="S68" s="2">
        <v>6147</v>
      </c>
      <c r="T68" s="2">
        <v>6129</v>
      </c>
      <c r="U68" s="2">
        <v>6076</v>
      </c>
      <c r="V68" s="2">
        <v>6199</v>
      </c>
      <c r="W68" s="2">
        <v>6449</v>
      </c>
      <c r="X68" s="2">
        <v>6511.52904189734</v>
      </c>
      <c r="Y68" s="2">
        <v>6591.9429726141198</v>
      </c>
      <c r="Z68" s="2">
        <v>6745.8343772098797</v>
      </c>
      <c r="AA68" s="2">
        <v>6927.5166948230899</v>
      </c>
      <c r="AB68" s="2">
        <v>7179.9050567212298</v>
      </c>
      <c r="AC68" s="2">
        <v>7407.705989004</v>
      </c>
      <c r="AD68" s="2">
        <v>7660.1688173947296</v>
      </c>
      <c r="AE68" s="2">
        <v>7779.84340206259</v>
      </c>
      <c r="AF68" s="2">
        <v>7894.0764820479899</v>
      </c>
      <c r="AG68" s="2">
        <v>7978.4729762551697</v>
      </c>
      <c r="AH68" s="2">
        <v>8095.18178823787</v>
      </c>
      <c r="AI68" s="2">
        <v>8215.4543559664708</v>
      </c>
      <c r="AJ68" s="2">
        <v>8291.87515296733</v>
      </c>
      <c r="AK68" s="2">
        <v>8410.6269181982207</v>
      </c>
      <c r="AL68" s="2">
        <v>8517.7297060087094</v>
      </c>
      <c r="AM68" s="2">
        <v>8638.5503259247907</v>
      </c>
      <c r="AN68" s="2">
        <v>8844.6659794538009</v>
      </c>
      <c r="AO68" s="2">
        <v>9048.9975185982694</v>
      </c>
      <c r="AP68" s="2">
        <v>9193.7879791548403</v>
      </c>
      <c r="AQ68" s="2">
        <v>9368.1256981694005</v>
      </c>
      <c r="AR68" s="2">
        <v>9477.4421168531808</v>
      </c>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row>
    <row r="69" spans="1:70">
      <c r="A69" t="s">
        <v>210</v>
      </c>
      <c r="B69" s="2" t="s">
        <v>792</v>
      </c>
      <c r="C69" s="2" t="s">
        <v>781</v>
      </c>
      <c r="D69" s="2">
        <v>6857</v>
      </c>
      <c r="E69" s="2">
        <v>6843</v>
      </c>
      <c r="F69" s="2">
        <v>6757</v>
      </c>
      <c r="G69" s="2">
        <v>6772</v>
      </c>
      <c r="H69" s="2">
        <v>6946</v>
      </c>
      <c r="I69" s="2">
        <v>7097</v>
      </c>
      <c r="J69" s="2">
        <v>7195</v>
      </c>
      <c r="K69" s="2">
        <v>7467</v>
      </c>
      <c r="L69" s="2">
        <v>7628</v>
      </c>
      <c r="M69" s="2">
        <v>7587</v>
      </c>
      <c r="N69" s="2">
        <v>7287</v>
      </c>
      <c r="O69" s="2">
        <v>7092</v>
      </c>
      <c r="P69" s="2">
        <v>7016</v>
      </c>
      <c r="Q69" s="2">
        <v>6977</v>
      </c>
      <c r="R69" s="2">
        <v>7111</v>
      </c>
      <c r="S69" s="2">
        <v>7265</v>
      </c>
      <c r="T69" s="2">
        <v>7486</v>
      </c>
      <c r="U69" s="2">
        <v>7754</v>
      </c>
      <c r="V69" s="2">
        <v>7985</v>
      </c>
      <c r="W69" s="2">
        <v>8191</v>
      </c>
      <c r="X69" s="2">
        <v>7951.0368750096904</v>
      </c>
      <c r="Y69" s="2">
        <v>7730.1027272759502</v>
      </c>
      <c r="Z69" s="2">
        <v>7634.2409738768001</v>
      </c>
      <c r="AA69" s="2">
        <v>7784.3014268839597</v>
      </c>
      <c r="AB69" s="2">
        <v>8154.7919107950602</v>
      </c>
      <c r="AC69" s="2">
        <v>8470.1024931834709</v>
      </c>
      <c r="AD69" s="2">
        <v>8863.9286032990294</v>
      </c>
      <c r="AE69" s="2">
        <v>9182.11055691408</v>
      </c>
      <c r="AF69" s="2">
        <v>9422.9586502028906</v>
      </c>
      <c r="AG69" s="2">
        <v>9596.5707924316994</v>
      </c>
      <c r="AH69" s="2">
        <v>9762.37720479581</v>
      </c>
      <c r="AI69" s="2">
        <v>9934.0259429051493</v>
      </c>
      <c r="AJ69" s="2">
        <v>9988.3434492207707</v>
      </c>
      <c r="AK69" s="2">
        <v>10077.574768218599</v>
      </c>
      <c r="AL69" s="2">
        <v>10143.7943978248</v>
      </c>
      <c r="AM69" s="2">
        <v>10211.7582071991</v>
      </c>
      <c r="AN69" s="2">
        <v>10250.1649177129</v>
      </c>
      <c r="AO69" s="2">
        <v>10304.516384922001</v>
      </c>
      <c r="AP69" s="2">
        <v>10351.051999736201</v>
      </c>
      <c r="AQ69" s="2">
        <v>10433.7372366991</v>
      </c>
      <c r="AR69" s="2">
        <v>10538.104067214501</v>
      </c>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row>
    <row r="70" spans="1:70">
      <c r="A70" t="s">
        <v>210</v>
      </c>
      <c r="B70" s="2" t="s">
        <v>792</v>
      </c>
      <c r="C70" s="2" t="s">
        <v>782</v>
      </c>
      <c r="D70" s="2">
        <v>7323</v>
      </c>
      <c r="E70" s="2">
        <v>7642</v>
      </c>
      <c r="F70" s="2">
        <v>7864</v>
      </c>
      <c r="G70" s="2">
        <v>7904</v>
      </c>
      <c r="H70" s="2">
        <v>7869</v>
      </c>
      <c r="I70" s="2">
        <v>7886</v>
      </c>
      <c r="J70" s="2">
        <v>7717</v>
      </c>
      <c r="K70" s="2">
        <v>7618</v>
      </c>
      <c r="L70" s="2">
        <v>7702</v>
      </c>
      <c r="M70" s="2">
        <v>7902</v>
      </c>
      <c r="N70" s="2">
        <v>8150</v>
      </c>
      <c r="O70" s="2">
        <v>8363</v>
      </c>
      <c r="P70" s="2">
        <v>8534</v>
      </c>
      <c r="Q70" s="2">
        <v>8590</v>
      </c>
      <c r="R70" s="2">
        <v>8638</v>
      </c>
      <c r="S70" s="2">
        <v>8653</v>
      </c>
      <c r="T70" s="2">
        <v>8582</v>
      </c>
      <c r="U70" s="2">
        <v>8586</v>
      </c>
      <c r="V70" s="2">
        <v>8836</v>
      </c>
      <c r="W70" s="2">
        <v>9167</v>
      </c>
      <c r="X70" s="2">
        <v>9106.2170405924808</v>
      </c>
      <c r="Y70" s="2">
        <v>9180.7642245471106</v>
      </c>
      <c r="Z70" s="2">
        <v>9242.2329506122405</v>
      </c>
      <c r="AA70" s="2">
        <v>9367.3939326268701</v>
      </c>
      <c r="AB70" s="2">
        <v>9599.1995851912907</v>
      </c>
      <c r="AC70" s="2">
        <v>9781.0457147001107</v>
      </c>
      <c r="AD70" s="2">
        <v>9981.5167015794505</v>
      </c>
      <c r="AE70" s="2">
        <v>10136.1001188273</v>
      </c>
      <c r="AF70" s="2">
        <v>10348.5762297154</v>
      </c>
      <c r="AG70" s="2">
        <v>10635.253918859</v>
      </c>
      <c r="AH70" s="2">
        <v>10877.2884745505</v>
      </c>
      <c r="AI70" s="2">
        <v>11158.4666755377</v>
      </c>
      <c r="AJ70" s="2">
        <v>11371.317561112701</v>
      </c>
      <c r="AK70" s="2">
        <v>11564.0267731556</v>
      </c>
      <c r="AL70" s="2">
        <v>11700.179805092001</v>
      </c>
      <c r="AM70" s="2">
        <v>11801.821059744399</v>
      </c>
      <c r="AN70" s="2">
        <v>11881.361056829899</v>
      </c>
      <c r="AO70" s="2">
        <v>11906.4316091936</v>
      </c>
      <c r="AP70" s="2">
        <v>11919.907786387799</v>
      </c>
      <c r="AQ70" s="2">
        <v>11960.070406325</v>
      </c>
      <c r="AR70" s="2">
        <v>12011.026476942099</v>
      </c>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row>
    <row r="71" spans="1:70">
      <c r="A71" t="s">
        <v>210</v>
      </c>
      <c r="B71" s="2" t="s">
        <v>792</v>
      </c>
      <c r="C71" s="2" t="s">
        <v>783</v>
      </c>
      <c r="D71" s="2">
        <v>7350</v>
      </c>
      <c r="E71" s="2">
        <v>7469</v>
      </c>
      <c r="F71" s="2">
        <v>7479</v>
      </c>
      <c r="G71" s="2">
        <v>7613</v>
      </c>
      <c r="H71" s="2">
        <v>7762</v>
      </c>
      <c r="I71" s="2">
        <v>7914</v>
      </c>
      <c r="J71" s="2">
        <v>8085</v>
      </c>
      <c r="K71" s="2">
        <v>8224</v>
      </c>
      <c r="L71" s="2">
        <v>8350</v>
      </c>
      <c r="M71" s="2">
        <v>8314</v>
      </c>
      <c r="N71" s="2">
        <v>8360</v>
      </c>
      <c r="O71" s="2">
        <v>8206</v>
      </c>
      <c r="P71" s="2">
        <v>8074</v>
      </c>
      <c r="Q71" s="2">
        <v>8077</v>
      </c>
      <c r="R71" s="2">
        <v>8282</v>
      </c>
      <c r="S71" s="2">
        <v>8510</v>
      </c>
      <c r="T71" s="2">
        <v>8852</v>
      </c>
      <c r="U71" s="2">
        <v>9291</v>
      </c>
      <c r="V71" s="2">
        <v>9502</v>
      </c>
      <c r="W71" s="2">
        <v>9596</v>
      </c>
      <c r="X71" s="2">
        <v>9551.2018559302196</v>
      </c>
      <c r="Y71" s="2">
        <v>9400.2199477767499</v>
      </c>
      <c r="Z71" s="2">
        <v>9410.5473211266799</v>
      </c>
      <c r="AA71" s="2">
        <v>9523.5657755202192</v>
      </c>
      <c r="AB71" s="2">
        <v>9774.7937832965308</v>
      </c>
      <c r="AC71" s="2">
        <v>10050.488985075501</v>
      </c>
      <c r="AD71" s="2">
        <v>10494.280281331899</v>
      </c>
      <c r="AE71" s="2">
        <v>10838.72518687</v>
      </c>
      <c r="AF71" s="2">
        <v>11124.717790667801</v>
      </c>
      <c r="AG71" s="2">
        <v>11374.3337155441</v>
      </c>
      <c r="AH71" s="2">
        <v>11570.9098679001</v>
      </c>
      <c r="AI71" s="2">
        <v>11718.116449871201</v>
      </c>
      <c r="AJ71" s="2">
        <v>11820.1495374557</v>
      </c>
      <c r="AK71" s="2">
        <v>11989.0755411068</v>
      </c>
      <c r="AL71" s="2">
        <v>12227.9582793237</v>
      </c>
      <c r="AM71" s="2">
        <v>12399.2059806956</v>
      </c>
      <c r="AN71" s="2">
        <v>12583.7530006132</v>
      </c>
      <c r="AO71" s="2">
        <v>12745.5132262075</v>
      </c>
      <c r="AP71" s="2">
        <v>12858.9914814393</v>
      </c>
      <c r="AQ71" s="2">
        <v>12956.9534548516</v>
      </c>
      <c r="AR71" s="2">
        <v>13030.7005300083</v>
      </c>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row>
    <row r="72" spans="1:70">
      <c r="A72" t="s">
        <v>210</v>
      </c>
      <c r="B72" s="2" t="s">
        <v>792</v>
      </c>
      <c r="C72" s="2" t="s">
        <v>784</v>
      </c>
      <c r="D72" s="2">
        <v>7584</v>
      </c>
      <c r="E72" s="2">
        <v>7355</v>
      </c>
      <c r="F72" s="2">
        <v>7395</v>
      </c>
      <c r="G72" s="2">
        <v>7381</v>
      </c>
      <c r="H72" s="2">
        <v>7412</v>
      </c>
      <c r="I72" s="2">
        <v>7458</v>
      </c>
      <c r="J72" s="2">
        <v>7540</v>
      </c>
      <c r="K72" s="2">
        <v>7567</v>
      </c>
      <c r="L72" s="2">
        <v>7693</v>
      </c>
      <c r="M72" s="2">
        <v>7877</v>
      </c>
      <c r="N72" s="2">
        <v>8112</v>
      </c>
      <c r="O72" s="2">
        <v>8164</v>
      </c>
      <c r="P72" s="2">
        <v>8214</v>
      </c>
      <c r="Q72" s="2">
        <v>8277</v>
      </c>
      <c r="R72" s="2">
        <v>8181</v>
      </c>
      <c r="S72" s="2">
        <v>8246</v>
      </c>
      <c r="T72" s="2">
        <v>8155</v>
      </c>
      <c r="U72" s="2">
        <v>7990</v>
      </c>
      <c r="V72" s="2">
        <v>8114</v>
      </c>
      <c r="W72" s="2">
        <v>8404</v>
      </c>
      <c r="X72" s="2">
        <v>8582.1055651076094</v>
      </c>
      <c r="Y72" s="2">
        <v>8920.2163333181106</v>
      </c>
      <c r="Z72" s="2">
        <v>9229.4794798823405</v>
      </c>
      <c r="AA72" s="2">
        <v>9497.1606747106198</v>
      </c>
      <c r="AB72" s="2">
        <v>9671.6204449849392</v>
      </c>
      <c r="AC72" s="2">
        <v>9775.0658863920708</v>
      </c>
      <c r="AD72" s="2">
        <v>9847.2174956013096</v>
      </c>
      <c r="AE72" s="2">
        <v>10006.280098408201</v>
      </c>
      <c r="AF72" s="2">
        <v>10197.8871733828</v>
      </c>
      <c r="AG72" s="2">
        <v>10461.3312561077</v>
      </c>
      <c r="AH72" s="2">
        <v>10762.2616671584</v>
      </c>
      <c r="AI72" s="2">
        <v>11180.3177541116</v>
      </c>
      <c r="AJ72" s="2">
        <v>11511.3721993448</v>
      </c>
      <c r="AK72" s="2">
        <v>11801.5754852929</v>
      </c>
      <c r="AL72" s="2">
        <v>12035.839499087</v>
      </c>
      <c r="AM72" s="2">
        <v>12200.7045608223</v>
      </c>
      <c r="AN72" s="2">
        <v>12285.2916869971</v>
      </c>
      <c r="AO72" s="2">
        <v>12358.465786224</v>
      </c>
      <c r="AP72" s="2">
        <v>12459.3711821038</v>
      </c>
      <c r="AQ72" s="2">
        <v>12650.399033796301</v>
      </c>
      <c r="AR72" s="2">
        <v>12785.5595697639</v>
      </c>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row>
    <row r="73" spans="1:70">
      <c r="A73" t="s">
        <v>210</v>
      </c>
      <c r="B73" s="2" t="s">
        <v>792</v>
      </c>
      <c r="C73" s="2" t="s">
        <v>785</v>
      </c>
      <c r="D73" s="2">
        <v>5871</v>
      </c>
      <c r="E73" s="2">
        <v>6353</v>
      </c>
      <c r="F73" s="2">
        <v>6660</v>
      </c>
      <c r="G73" s="2">
        <v>6771</v>
      </c>
      <c r="H73" s="2">
        <v>6936</v>
      </c>
      <c r="I73" s="2">
        <v>6992</v>
      </c>
      <c r="J73" s="2">
        <v>6905</v>
      </c>
      <c r="K73" s="2">
        <v>6950</v>
      </c>
      <c r="L73" s="2">
        <v>6956</v>
      </c>
      <c r="M73" s="2">
        <v>6962</v>
      </c>
      <c r="N73" s="2">
        <v>7117</v>
      </c>
      <c r="O73" s="2">
        <v>7237</v>
      </c>
      <c r="P73" s="2">
        <v>7202</v>
      </c>
      <c r="Q73" s="2">
        <v>7307</v>
      </c>
      <c r="R73" s="2">
        <v>7425</v>
      </c>
      <c r="S73" s="2">
        <v>7483</v>
      </c>
      <c r="T73" s="2">
        <v>7642</v>
      </c>
      <c r="U73" s="2">
        <v>7790</v>
      </c>
      <c r="V73" s="2">
        <v>7889</v>
      </c>
      <c r="W73" s="2">
        <v>7829</v>
      </c>
      <c r="X73" s="2">
        <v>7919.8897842656697</v>
      </c>
      <c r="Y73" s="2">
        <v>7822.8061083872199</v>
      </c>
      <c r="Z73" s="2">
        <v>7758.0978693674797</v>
      </c>
      <c r="AA73" s="2">
        <v>7820.2223382532302</v>
      </c>
      <c r="AB73" s="2">
        <v>8125.3675449807197</v>
      </c>
      <c r="AC73" s="2">
        <v>8414.2220048287109</v>
      </c>
      <c r="AD73" s="2">
        <v>8860.5961847261096</v>
      </c>
      <c r="AE73" s="2">
        <v>9232.4445333300991</v>
      </c>
      <c r="AF73" s="2">
        <v>9518.2642327184294</v>
      </c>
      <c r="AG73" s="2">
        <v>9688.7353150822491</v>
      </c>
      <c r="AH73" s="2">
        <v>9776.9946272590605</v>
      </c>
      <c r="AI73" s="2">
        <v>9826.72078923753</v>
      </c>
      <c r="AJ73" s="2">
        <v>9951.8292083843407</v>
      </c>
      <c r="AK73" s="2">
        <v>10124.313790550999</v>
      </c>
      <c r="AL73" s="2">
        <v>10363.6956974932</v>
      </c>
      <c r="AM73" s="2">
        <v>10636.100588016099</v>
      </c>
      <c r="AN73" s="2">
        <v>10997.4922827931</v>
      </c>
      <c r="AO73" s="2">
        <v>11301.768959631399</v>
      </c>
      <c r="AP73" s="2">
        <v>11549.609492628</v>
      </c>
      <c r="AQ73" s="2">
        <v>11753.674039523199</v>
      </c>
      <c r="AR73" s="2">
        <v>11894.178694943001</v>
      </c>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row>
    <row r="74" spans="1:70">
      <c r="A74" t="s">
        <v>210</v>
      </c>
      <c r="B74" s="2" t="s">
        <v>792</v>
      </c>
      <c r="C74" s="2" t="s">
        <v>786</v>
      </c>
      <c r="D74" s="2">
        <v>3831</v>
      </c>
      <c r="E74" s="2">
        <v>4025</v>
      </c>
      <c r="F74" s="2">
        <v>4330</v>
      </c>
      <c r="G74" s="2">
        <v>4631</v>
      </c>
      <c r="H74" s="2">
        <v>4865</v>
      </c>
      <c r="I74" s="2">
        <v>5256</v>
      </c>
      <c r="J74" s="2">
        <v>5712</v>
      </c>
      <c r="K74" s="2">
        <v>6063</v>
      </c>
      <c r="L74" s="2">
        <v>6223</v>
      </c>
      <c r="M74" s="2">
        <v>6380</v>
      </c>
      <c r="N74" s="2">
        <v>6549</v>
      </c>
      <c r="O74" s="2">
        <v>6432</v>
      </c>
      <c r="P74" s="2">
        <v>6458</v>
      </c>
      <c r="Q74" s="2">
        <v>6402</v>
      </c>
      <c r="R74" s="2">
        <v>6380</v>
      </c>
      <c r="S74" s="2">
        <v>6431</v>
      </c>
      <c r="T74" s="2">
        <v>6552</v>
      </c>
      <c r="U74" s="2">
        <v>6559</v>
      </c>
      <c r="V74" s="2">
        <v>6689</v>
      </c>
      <c r="W74" s="2">
        <v>6875</v>
      </c>
      <c r="X74" s="2">
        <v>6973.1250150808901</v>
      </c>
      <c r="Y74" s="2">
        <v>7110.4568587732101</v>
      </c>
      <c r="Z74" s="2">
        <v>7290.4219110552303</v>
      </c>
      <c r="AA74" s="2">
        <v>7484.1567486029899</v>
      </c>
      <c r="AB74" s="2">
        <v>7518.1340193832702</v>
      </c>
      <c r="AC74" s="2">
        <v>7676.6426051779599</v>
      </c>
      <c r="AD74" s="2">
        <v>7699.4095034717702</v>
      </c>
      <c r="AE74" s="2">
        <v>7714.6875055320397</v>
      </c>
      <c r="AF74" s="2">
        <v>7814.9519811539503</v>
      </c>
      <c r="AG74" s="2">
        <v>8101.47425525365</v>
      </c>
      <c r="AH74" s="2">
        <v>8393.0926913174899</v>
      </c>
      <c r="AI74" s="2">
        <v>8802.0408138988896</v>
      </c>
      <c r="AJ74" s="2">
        <v>9127.1165567149692</v>
      </c>
      <c r="AK74" s="2">
        <v>9383.1204831185096</v>
      </c>
      <c r="AL74" s="2">
        <v>9529.3458034094601</v>
      </c>
      <c r="AM74" s="2">
        <v>9581.7414045952501</v>
      </c>
      <c r="AN74" s="2">
        <v>9593.83634057163</v>
      </c>
      <c r="AO74" s="2">
        <v>9689.1463503583891</v>
      </c>
      <c r="AP74" s="2">
        <v>9817.8489221361197</v>
      </c>
      <c r="AQ74" s="2">
        <v>10024.0741452157</v>
      </c>
      <c r="AR74" s="2">
        <v>10268.881602257299</v>
      </c>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row>
    <row r="75" spans="1:70">
      <c r="A75" t="s">
        <v>210</v>
      </c>
      <c r="B75" s="2" t="s">
        <v>792</v>
      </c>
      <c r="C75" s="2" t="s">
        <v>787</v>
      </c>
      <c r="D75" s="2">
        <v>2331</v>
      </c>
      <c r="E75" s="2">
        <v>2648</v>
      </c>
      <c r="F75" s="2">
        <v>2864</v>
      </c>
      <c r="G75" s="2">
        <v>3072</v>
      </c>
      <c r="H75" s="2">
        <v>3230</v>
      </c>
      <c r="I75" s="2">
        <v>3395</v>
      </c>
      <c r="J75" s="2">
        <v>3594</v>
      </c>
      <c r="K75" s="2">
        <v>3825</v>
      </c>
      <c r="L75" s="2">
        <v>4211</v>
      </c>
      <c r="M75" s="2">
        <v>4510</v>
      </c>
      <c r="N75" s="2">
        <v>4961</v>
      </c>
      <c r="O75" s="2">
        <v>5278</v>
      </c>
      <c r="P75" s="2">
        <v>5526</v>
      </c>
      <c r="Q75" s="2">
        <v>5569</v>
      </c>
      <c r="R75" s="2">
        <v>5676</v>
      </c>
      <c r="S75" s="2">
        <v>5785</v>
      </c>
      <c r="T75" s="2">
        <v>5723</v>
      </c>
      <c r="U75" s="2">
        <v>5697</v>
      </c>
      <c r="V75" s="2">
        <v>5677</v>
      </c>
      <c r="W75" s="2">
        <v>5780</v>
      </c>
      <c r="X75" s="2">
        <v>5863.7901226248196</v>
      </c>
      <c r="Y75" s="2">
        <v>5977.0347678545404</v>
      </c>
      <c r="Z75" s="2">
        <v>6054.1385848022701</v>
      </c>
      <c r="AA75" s="2">
        <v>6233.8668389627001</v>
      </c>
      <c r="AB75" s="2">
        <v>6420.1372319633601</v>
      </c>
      <c r="AC75" s="2">
        <v>6613.4617047891097</v>
      </c>
      <c r="AD75" s="2">
        <v>6848.7044997491103</v>
      </c>
      <c r="AE75" s="2">
        <v>7086.5960215592204</v>
      </c>
      <c r="AF75" s="2">
        <v>7301.8758119915901</v>
      </c>
      <c r="AG75" s="2">
        <v>7345.06469686327</v>
      </c>
      <c r="AH75" s="2">
        <v>7478.8066451864297</v>
      </c>
      <c r="AI75" s="2">
        <v>7491.3747166458697</v>
      </c>
      <c r="AJ75" s="2">
        <v>7497.8410662814404</v>
      </c>
      <c r="AK75" s="2">
        <v>7591.2067067869502</v>
      </c>
      <c r="AL75" s="2">
        <v>7843.2559360177402</v>
      </c>
      <c r="AM75" s="2">
        <v>8108.0884535874102</v>
      </c>
      <c r="AN75" s="2">
        <v>8455.7674709831208</v>
      </c>
      <c r="AO75" s="2">
        <v>8732.8824354385106</v>
      </c>
      <c r="AP75" s="2">
        <v>8935.8490182725509</v>
      </c>
      <c r="AQ75" s="2">
        <v>9052.6337668228007</v>
      </c>
      <c r="AR75" s="2">
        <v>9081.0195173530592</v>
      </c>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row>
    <row r="76" spans="1:70">
      <c r="A76" t="s">
        <v>210</v>
      </c>
      <c r="B76" s="2" t="s">
        <v>792</v>
      </c>
      <c r="C76" s="2" t="s">
        <v>788</v>
      </c>
      <c r="D76" s="2">
        <v>1903</v>
      </c>
      <c r="E76" s="2">
        <v>1936</v>
      </c>
      <c r="F76" s="2">
        <v>1957</v>
      </c>
      <c r="G76" s="2">
        <v>1951</v>
      </c>
      <c r="H76" s="2">
        <v>1994</v>
      </c>
      <c r="I76" s="2">
        <v>2074</v>
      </c>
      <c r="J76" s="2">
        <v>2329</v>
      </c>
      <c r="K76" s="2">
        <v>2574</v>
      </c>
      <c r="L76" s="2">
        <v>2798</v>
      </c>
      <c r="M76" s="2">
        <v>3009</v>
      </c>
      <c r="N76" s="2">
        <v>3155</v>
      </c>
      <c r="O76" s="2">
        <v>3297</v>
      </c>
      <c r="P76" s="2">
        <v>3468</v>
      </c>
      <c r="Q76" s="2">
        <v>3805</v>
      </c>
      <c r="R76" s="2">
        <v>4011</v>
      </c>
      <c r="S76" s="2">
        <v>4262</v>
      </c>
      <c r="T76" s="2">
        <v>4576</v>
      </c>
      <c r="U76" s="2">
        <v>4791</v>
      </c>
      <c r="V76" s="2">
        <v>4862</v>
      </c>
      <c r="W76" s="2">
        <v>5010</v>
      </c>
      <c r="X76" s="2">
        <v>5127.0284225736395</v>
      </c>
      <c r="Y76" s="2">
        <v>5077.0586320023103</v>
      </c>
      <c r="Z76" s="2">
        <v>5123.0908402046598</v>
      </c>
      <c r="AA76" s="2">
        <v>5167.9393124449998</v>
      </c>
      <c r="AB76" s="2">
        <v>5290.6627657418203</v>
      </c>
      <c r="AC76" s="2">
        <v>5438.5335730307297</v>
      </c>
      <c r="AD76" s="2">
        <v>5630.3998886339496</v>
      </c>
      <c r="AE76" s="2">
        <v>5772.8843025381802</v>
      </c>
      <c r="AF76" s="2">
        <v>5965.9525624592798</v>
      </c>
      <c r="AG76" s="2">
        <v>6145.3157884478096</v>
      </c>
      <c r="AH76" s="2">
        <v>6334.1486748562402</v>
      </c>
      <c r="AI76" s="2">
        <v>6546.1096681876697</v>
      </c>
      <c r="AJ76" s="2">
        <v>6755.2898438857801</v>
      </c>
      <c r="AK76" s="2">
        <v>6953.8921481780699</v>
      </c>
      <c r="AL76" s="2">
        <v>6997.0890273313498</v>
      </c>
      <c r="AM76" s="2">
        <v>7098.2574144030796</v>
      </c>
      <c r="AN76" s="2">
        <v>7091.3357748524804</v>
      </c>
      <c r="AO76" s="2">
        <v>7094.1619724889297</v>
      </c>
      <c r="AP76" s="2">
        <v>7162.9182482611004</v>
      </c>
      <c r="AQ76" s="2">
        <v>7380.8166477648901</v>
      </c>
      <c r="AR76" s="2">
        <v>7621.4433080012996</v>
      </c>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row>
    <row r="77" spans="1:70">
      <c r="A77" t="s">
        <v>210</v>
      </c>
      <c r="B77" s="2" t="s">
        <v>792</v>
      </c>
      <c r="C77" s="2" t="s">
        <v>789</v>
      </c>
      <c r="D77" s="2">
        <v>1298</v>
      </c>
      <c r="E77" s="2">
        <v>1373</v>
      </c>
      <c r="F77" s="2">
        <v>1528</v>
      </c>
      <c r="G77" s="2">
        <v>1546</v>
      </c>
      <c r="H77" s="2">
        <v>1590</v>
      </c>
      <c r="I77" s="2">
        <v>1591</v>
      </c>
      <c r="J77" s="2">
        <v>1624</v>
      </c>
      <c r="K77" s="2">
        <v>1665</v>
      </c>
      <c r="L77" s="2">
        <v>1751</v>
      </c>
      <c r="M77" s="2">
        <v>1822</v>
      </c>
      <c r="N77" s="2">
        <v>1893</v>
      </c>
      <c r="O77" s="2">
        <v>2094</v>
      </c>
      <c r="P77" s="2">
        <v>2291</v>
      </c>
      <c r="Q77" s="2">
        <v>2427</v>
      </c>
      <c r="R77" s="2">
        <v>2553</v>
      </c>
      <c r="S77" s="2">
        <v>2642</v>
      </c>
      <c r="T77" s="2">
        <v>2811</v>
      </c>
      <c r="U77" s="2">
        <v>2956</v>
      </c>
      <c r="V77" s="2">
        <v>3271</v>
      </c>
      <c r="W77" s="2">
        <v>3466</v>
      </c>
      <c r="X77" s="2">
        <v>3671.85384708112</v>
      </c>
      <c r="Y77" s="2">
        <v>3944.5557752131399</v>
      </c>
      <c r="Z77" s="2">
        <v>4163.44652792341</v>
      </c>
      <c r="AA77" s="2">
        <v>4274.9108344842298</v>
      </c>
      <c r="AB77" s="2">
        <v>4424.8387020882901</v>
      </c>
      <c r="AC77" s="2">
        <v>4573.2528651655202</v>
      </c>
      <c r="AD77" s="2">
        <v>4594.2691391428798</v>
      </c>
      <c r="AE77" s="2">
        <v>4678.6225445565497</v>
      </c>
      <c r="AF77" s="2">
        <v>4755.2130116411099</v>
      </c>
      <c r="AG77" s="2">
        <v>4876.3675727727305</v>
      </c>
      <c r="AH77" s="2">
        <v>5017.5531603526197</v>
      </c>
      <c r="AI77" s="2">
        <v>5192.4790370195096</v>
      </c>
      <c r="AJ77" s="2">
        <v>5328.8289128884899</v>
      </c>
      <c r="AK77" s="2">
        <v>5505.2879730950899</v>
      </c>
      <c r="AL77" s="2">
        <v>5671.3618943665697</v>
      </c>
      <c r="AM77" s="2">
        <v>5845.7097089110202</v>
      </c>
      <c r="AN77" s="2">
        <v>6028.7831669059697</v>
      </c>
      <c r="AO77" s="2">
        <v>6218.8982976678199</v>
      </c>
      <c r="AP77" s="2">
        <v>6391.7051906224397</v>
      </c>
      <c r="AQ77" s="2">
        <v>6436.2863173043997</v>
      </c>
      <c r="AR77" s="2">
        <v>6517.4184947569902</v>
      </c>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row>
    <row r="78" spans="1:70">
      <c r="A78" t="s">
        <v>210</v>
      </c>
      <c r="B78" s="2" t="s">
        <v>792</v>
      </c>
      <c r="C78" s="2" t="s">
        <v>790</v>
      </c>
      <c r="D78" s="2">
        <v>810</v>
      </c>
      <c r="E78" s="2">
        <v>819</v>
      </c>
      <c r="F78" s="2">
        <v>895</v>
      </c>
      <c r="G78" s="2">
        <v>941</v>
      </c>
      <c r="H78" s="2">
        <v>1004</v>
      </c>
      <c r="I78" s="2">
        <v>1073</v>
      </c>
      <c r="J78" s="2">
        <v>1089</v>
      </c>
      <c r="K78" s="2">
        <v>1187</v>
      </c>
      <c r="L78" s="2">
        <v>1236</v>
      </c>
      <c r="M78" s="2">
        <v>1304</v>
      </c>
      <c r="N78" s="2">
        <v>1363</v>
      </c>
      <c r="O78" s="2">
        <v>1384</v>
      </c>
      <c r="P78" s="2">
        <v>1400</v>
      </c>
      <c r="Q78" s="2">
        <v>1484</v>
      </c>
      <c r="R78" s="2">
        <v>1574</v>
      </c>
      <c r="S78" s="2">
        <v>1641</v>
      </c>
      <c r="T78" s="2">
        <v>1711</v>
      </c>
      <c r="U78" s="2">
        <v>1871</v>
      </c>
      <c r="V78" s="2">
        <v>1964</v>
      </c>
      <c r="W78" s="2">
        <v>2107</v>
      </c>
      <c r="X78" s="2">
        <v>2231.9884131072599</v>
      </c>
      <c r="Y78" s="2">
        <v>2359.1713432329202</v>
      </c>
      <c r="Z78" s="2">
        <v>2493.5715372621598</v>
      </c>
      <c r="AA78" s="2">
        <v>2742.3100362298801</v>
      </c>
      <c r="AB78" s="2">
        <v>2902.1195362438698</v>
      </c>
      <c r="AC78" s="2">
        <v>3102.0085815350599</v>
      </c>
      <c r="AD78" s="2">
        <v>3367.1019952521701</v>
      </c>
      <c r="AE78" s="2">
        <v>3588.72151150938</v>
      </c>
      <c r="AF78" s="2">
        <v>3711.8643308875698</v>
      </c>
      <c r="AG78" s="2">
        <v>3856.3468293871201</v>
      </c>
      <c r="AH78" s="2">
        <v>3994.9470479052802</v>
      </c>
      <c r="AI78" s="2">
        <v>4024.4062524528599</v>
      </c>
      <c r="AJ78" s="2">
        <v>4104.0674249900403</v>
      </c>
      <c r="AK78" s="2">
        <v>4186.3968486712201</v>
      </c>
      <c r="AL78" s="2">
        <v>4303.1115803408002</v>
      </c>
      <c r="AM78" s="2">
        <v>4437.2221086380596</v>
      </c>
      <c r="AN78" s="2">
        <v>4596.2656747054998</v>
      </c>
      <c r="AO78" s="2">
        <v>4730.9932181829899</v>
      </c>
      <c r="AP78" s="2">
        <v>4890.7594261847398</v>
      </c>
      <c r="AQ78" s="2">
        <v>5046.2282874152797</v>
      </c>
      <c r="AR78" s="2">
        <v>5214.7980580459398</v>
      </c>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row>
    <row r="79" spans="1:70">
      <c r="A79" t="s">
        <v>210</v>
      </c>
      <c r="B79" s="2" t="s">
        <v>792</v>
      </c>
      <c r="C79" s="2" t="s">
        <v>791</v>
      </c>
      <c r="D79" s="2">
        <v>521</v>
      </c>
      <c r="E79" s="2">
        <v>510</v>
      </c>
      <c r="F79" s="2">
        <v>553</v>
      </c>
      <c r="G79" s="2">
        <v>596</v>
      </c>
      <c r="H79" s="2">
        <v>633</v>
      </c>
      <c r="I79" s="2">
        <v>716</v>
      </c>
      <c r="J79" s="2">
        <v>791</v>
      </c>
      <c r="K79" s="2">
        <v>857</v>
      </c>
      <c r="L79" s="2">
        <v>931</v>
      </c>
      <c r="M79" s="2">
        <v>1006</v>
      </c>
      <c r="N79" s="2">
        <v>1063</v>
      </c>
      <c r="O79" s="2">
        <v>1128</v>
      </c>
      <c r="P79" s="2">
        <v>1187</v>
      </c>
      <c r="Q79" s="2">
        <v>1238</v>
      </c>
      <c r="R79" s="2">
        <v>1312</v>
      </c>
      <c r="S79" s="2">
        <v>1432</v>
      </c>
      <c r="T79" s="2">
        <v>1511</v>
      </c>
      <c r="U79" s="2">
        <v>1500</v>
      </c>
      <c r="V79" s="2">
        <v>1578</v>
      </c>
      <c r="W79" s="2">
        <v>1650</v>
      </c>
      <c r="X79" s="2">
        <v>1761.7003597673199</v>
      </c>
      <c r="Y79" s="2">
        <v>1905.36389027725</v>
      </c>
      <c r="Z79" s="2">
        <v>2092.12714685226</v>
      </c>
      <c r="AA79" s="2">
        <v>2242.9657892689802</v>
      </c>
      <c r="AB79" s="2">
        <v>2435.2563219966701</v>
      </c>
      <c r="AC79" s="2">
        <v>2603.5711719392302</v>
      </c>
      <c r="AD79" s="2">
        <v>2804.5703904235002</v>
      </c>
      <c r="AE79" s="2">
        <v>3032.00315665977</v>
      </c>
      <c r="AF79" s="2">
        <v>3314.3684202753602</v>
      </c>
      <c r="AG79" s="2">
        <v>3551.4286213601999</v>
      </c>
      <c r="AH79" s="2">
        <v>3800.9884062199299</v>
      </c>
      <c r="AI79" s="2">
        <v>4127.7512011173003</v>
      </c>
      <c r="AJ79" s="2">
        <v>4434.9937251772999</v>
      </c>
      <c r="AK79" s="2">
        <v>4704.89409319265</v>
      </c>
      <c r="AL79" s="2">
        <v>4956.7235551466802</v>
      </c>
      <c r="AM79" s="2">
        <v>5210.4372621635903</v>
      </c>
      <c r="AN79" s="2">
        <v>5431.8991809857198</v>
      </c>
      <c r="AO79" s="2">
        <v>5680.0707036044096</v>
      </c>
      <c r="AP79" s="2">
        <v>5896.0813013807501</v>
      </c>
      <c r="AQ79" s="2">
        <v>6133.3696911304496</v>
      </c>
      <c r="AR79" s="2">
        <v>6383.4955965921399</v>
      </c>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row>
    <row r="80" spans="1:70">
      <c r="A80" t="s">
        <v>211</v>
      </c>
      <c r="B80" s="2" t="s">
        <v>773</v>
      </c>
      <c r="C80" s="2" t="s">
        <v>774</v>
      </c>
      <c r="D80" s="2">
        <v>11112</v>
      </c>
      <c r="E80" s="2">
        <v>10996</v>
      </c>
      <c r="F80" s="2">
        <v>10903</v>
      </c>
      <c r="G80" s="2">
        <v>10928</v>
      </c>
      <c r="H80" s="2">
        <v>11049</v>
      </c>
      <c r="I80" s="2">
        <v>11170</v>
      </c>
      <c r="J80" s="2">
        <v>11465</v>
      </c>
      <c r="K80" s="2">
        <v>11699</v>
      </c>
      <c r="L80" s="2">
        <v>12156</v>
      </c>
      <c r="M80" s="2">
        <v>12583</v>
      </c>
      <c r="N80" s="2">
        <v>12637</v>
      </c>
      <c r="O80" s="2">
        <v>12972</v>
      </c>
      <c r="P80" s="2">
        <v>13287</v>
      </c>
      <c r="Q80" s="2">
        <v>13592</v>
      </c>
      <c r="R80" s="2">
        <v>13837</v>
      </c>
      <c r="S80" s="2">
        <v>14176</v>
      </c>
      <c r="T80" s="2">
        <v>14478</v>
      </c>
      <c r="U80" s="2">
        <v>14624</v>
      </c>
      <c r="V80" s="2">
        <v>14641</v>
      </c>
      <c r="W80" s="2">
        <v>14888</v>
      </c>
      <c r="X80" s="2">
        <v>14207.4400980425</v>
      </c>
      <c r="Y80" s="2">
        <v>13624.4713052516</v>
      </c>
      <c r="Z80" s="2">
        <v>13444.4475098149</v>
      </c>
      <c r="AA80" s="2">
        <v>13482.891897957201</v>
      </c>
      <c r="AB80" s="2">
        <v>13627.134534835301</v>
      </c>
      <c r="AC80" s="2">
        <v>13778.1770606791</v>
      </c>
      <c r="AD80" s="2">
        <v>13975.4984726494</v>
      </c>
      <c r="AE80" s="2">
        <v>14062.5593008667</v>
      </c>
      <c r="AF80" s="2">
        <v>14108.2415916588</v>
      </c>
      <c r="AG80" s="2">
        <v>14173.542485178201</v>
      </c>
      <c r="AH80" s="2">
        <v>14258.326725016699</v>
      </c>
      <c r="AI80" s="2">
        <v>14366.7878112178</v>
      </c>
      <c r="AJ80" s="2">
        <v>14503.896641757899</v>
      </c>
      <c r="AK80" s="2">
        <v>14686.458980629999</v>
      </c>
      <c r="AL80" s="2">
        <v>14882.1410178517</v>
      </c>
      <c r="AM80" s="2">
        <v>15114.634428388101</v>
      </c>
      <c r="AN80" s="2">
        <v>15329.9314103618</v>
      </c>
      <c r="AO80" s="2">
        <v>15616.1608035927</v>
      </c>
      <c r="AP80" s="2">
        <v>15868.2385340036</v>
      </c>
      <c r="AQ80" s="2">
        <v>16095.838205304201</v>
      </c>
      <c r="AR80" s="2">
        <v>16331.6826836985</v>
      </c>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row>
    <row r="81" spans="1:70">
      <c r="A81" t="s">
        <v>211</v>
      </c>
      <c r="B81" s="2" t="s">
        <v>773</v>
      </c>
      <c r="C81" s="2" t="s">
        <v>775</v>
      </c>
      <c r="D81" s="2">
        <v>10951</v>
      </c>
      <c r="E81" s="2">
        <v>11007</v>
      </c>
      <c r="F81" s="2">
        <v>10938</v>
      </c>
      <c r="G81" s="2">
        <v>11041</v>
      </c>
      <c r="H81" s="2">
        <v>11100</v>
      </c>
      <c r="I81" s="2">
        <v>11191</v>
      </c>
      <c r="J81" s="2">
        <v>11159</v>
      </c>
      <c r="K81" s="2">
        <v>11269</v>
      </c>
      <c r="L81" s="2">
        <v>11234</v>
      </c>
      <c r="M81" s="2">
        <v>11374</v>
      </c>
      <c r="N81" s="2">
        <v>11477</v>
      </c>
      <c r="O81" s="2">
        <v>11649</v>
      </c>
      <c r="P81" s="2">
        <v>11985</v>
      </c>
      <c r="Q81" s="2">
        <v>12423</v>
      </c>
      <c r="R81" s="2">
        <v>12891</v>
      </c>
      <c r="S81" s="2">
        <v>13336</v>
      </c>
      <c r="T81" s="2">
        <v>13743</v>
      </c>
      <c r="U81" s="2">
        <v>13910</v>
      </c>
      <c r="V81" s="2">
        <v>14268</v>
      </c>
      <c r="W81" s="2">
        <v>14692</v>
      </c>
      <c r="X81" s="2">
        <v>14580.7400467525</v>
      </c>
      <c r="Y81" s="2">
        <v>14342.3633189786</v>
      </c>
      <c r="Z81" s="2">
        <v>14049.7592275812</v>
      </c>
      <c r="AA81" s="2">
        <v>13676.420668879</v>
      </c>
      <c r="AB81" s="2">
        <v>13453.4554049011</v>
      </c>
      <c r="AC81" s="2">
        <v>13211.1458112294</v>
      </c>
      <c r="AD81" s="2">
        <v>13015.4271976975</v>
      </c>
      <c r="AE81" s="2">
        <v>13074.784026646101</v>
      </c>
      <c r="AF81" s="2">
        <v>13253.121758252701</v>
      </c>
      <c r="AG81" s="2">
        <v>13428.959312888401</v>
      </c>
      <c r="AH81" s="2">
        <v>13605.112054948</v>
      </c>
      <c r="AI81" s="2">
        <v>13813.896487927601</v>
      </c>
      <c r="AJ81" s="2">
        <v>13909.503611755699</v>
      </c>
      <c r="AK81" s="2">
        <v>13968.2612328452</v>
      </c>
      <c r="AL81" s="2">
        <v>14025.573493193</v>
      </c>
      <c r="AM81" s="2">
        <v>14123.008283491699</v>
      </c>
      <c r="AN81" s="2">
        <v>14223.902486835001</v>
      </c>
      <c r="AO81" s="2">
        <v>14410.7260156455</v>
      </c>
      <c r="AP81" s="2">
        <v>14598.3517132909</v>
      </c>
      <c r="AQ81" s="2">
        <v>14787.2661905859</v>
      </c>
      <c r="AR81" s="2">
        <v>15007.624557328299</v>
      </c>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row>
    <row r="82" spans="1:70">
      <c r="A82" t="s">
        <v>211</v>
      </c>
      <c r="B82" s="2" t="s">
        <v>773</v>
      </c>
      <c r="C82" s="2" t="s">
        <v>776</v>
      </c>
      <c r="D82" s="2">
        <v>10071</v>
      </c>
      <c r="E82" s="2">
        <v>10246</v>
      </c>
      <c r="F82" s="2">
        <v>10345</v>
      </c>
      <c r="G82" s="2">
        <v>10519</v>
      </c>
      <c r="H82" s="2">
        <v>10599</v>
      </c>
      <c r="I82" s="2">
        <v>10721</v>
      </c>
      <c r="J82" s="2">
        <v>10894</v>
      </c>
      <c r="K82" s="2">
        <v>10960</v>
      </c>
      <c r="L82" s="2">
        <v>11005</v>
      </c>
      <c r="M82" s="2">
        <v>11150</v>
      </c>
      <c r="N82" s="2">
        <v>11271</v>
      </c>
      <c r="O82" s="2">
        <v>11177</v>
      </c>
      <c r="P82" s="2">
        <v>11283</v>
      </c>
      <c r="Q82" s="2">
        <v>11315</v>
      </c>
      <c r="R82" s="2">
        <v>11365</v>
      </c>
      <c r="S82" s="2">
        <v>11461</v>
      </c>
      <c r="T82" s="2">
        <v>11771</v>
      </c>
      <c r="U82" s="2">
        <v>12066</v>
      </c>
      <c r="V82" s="2">
        <v>12504</v>
      </c>
      <c r="W82" s="2">
        <v>12908</v>
      </c>
      <c r="X82" s="2">
        <v>13298.8453669956</v>
      </c>
      <c r="Y82" s="2">
        <v>13518.661443490601</v>
      </c>
      <c r="Z82" s="2">
        <v>13695.2441260331</v>
      </c>
      <c r="AA82" s="2">
        <v>13882.2995661041</v>
      </c>
      <c r="AB82" s="2">
        <v>14052.4024067886</v>
      </c>
      <c r="AC82" s="2">
        <v>14107.496733980701</v>
      </c>
      <c r="AD82" s="2">
        <v>14046.914348788199</v>
      </c>
      <c r="AE82" s="2">
        <v>13861.6737227789</v>
      </c>
      <c r="AF82" s="2">
        <v>13632.0180640811</v>
      </c>
      <c r="AG82" s="2">
        <v>13459.174072530201</v>
      </c>
      <c r="AH82" s="2">
        <v>13311.5171325746</v>
      </c>
      <c r="AI82" s="2">
        <v>13201.1710484951</v>
      </c>
      <c r="AJ82" s="2">
        <v>13309.5752560903</v>
      </c>
      <c r="AK82" s="2">
        <v>13513.4632736778</v>
      </c>
      <c r="AL82" s="2">
        <v>13707.1543536138</v>
      </c>
      <c r="AM82" s="2">
        <v>13904.597912536499</v>
      </c>
      <c r="AN82" s="2">
        <v>14120.244650471899</v>
      </c>
      <c r="AO82" s="2">
        <v>14275.021258776</v>
      </c>
      <c r="AP82" s="2">
        <v>14361.4704722841</v>
      </c>
      <c r="AQ82" s="2">
        <v>14429.500586709</v>
      </c>
      <c r="AR82" s="2">
        <v>14534.1790749093</v>
      </c>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row>
    <row r="83" spans="1:70">
      <c r="A83" t="s">
        <v>211</v>
      </c>
      <c r="B83" s="2" t="s">
        <v>773</v>
      </c>
      <c r="C83" s="2" t="s">
        <v>777</v>
      </c>
      <c r="D83" s="2">
        <v>9915</v>
      </c>
      <c r="E83" s="2">
        <v>9912</v>
      </c>
      <c r="F83" s="2">
        <v>9862</v>
      </c>
      <c r="G83" s="2">
        <v>9836</v>
      </c>
      <c r="H83" s="2">
        <v>9952</v>
      </c>
      <c r="I83" s="2">
        <v>10066</v>
      </c>
      <c r="J83" s="2">
        <v>10297</v>
      </c>
      <c r="K83" s="2">
        <v>10650</v>
      </c>
      <c r="L83" s="2">
        <v>10814</v>
      </c>
      <c r="M83" s="2">
        <v>10903</v>
      </c>
      <c r="N83" s="2">
        <v>10974</v>
      </c>
      <c r="O83" s="2">
        <v>11156</v>
      </c>
      <c r="P83" s="2">
        <v>11213</v>
      </c>
      <c r="Q83" s="2">
        <v>11283</v>
      </c>
      <c r="R83" s="2">
        <v>11481</v>
      </c>
      <c r="S83" s="2">
        <v>11648</v>
      </c>
      <c r="T83" s="2">
        <v>11652</v>
      </c>
      <c r="U83" s="2">
        <v>11749</v>
      </c>
      <c r="V83" s="2">
        <v>11737</v>
      </c>
      <c r="W83" s="2">
        <v>11545</v>
      </c>
      <c r="X83" s="2">
        <v>11371.872027105101</v>
      </c>
      <c r="Y83" s="2">
        <v>11647.752014100301</v>
      </c>
      <c r="Z83" s="2">
        <v>12079.3707613485</v>
      </c>
      <c r="AA83" s="2">
        <v>12482.9060549552</v>
      </c>
      <c r="AB83" s="2">
        <v>12960.1679820064</v>
      </c>
      <c r="AC83" s="2">
        <v>13418.221240467999</v>
      </c>
      <c r="AD83" s="2">
        <v>13708.973129600899</v>
      </c>
      <c r="AE83" s="2">
        <v>13922.4940577369</v>
      </c>
      <c r="AF83" s="2">
        <v>14130.397385623801</v>
      </c>
      <c r="AG83" s="2">
        <v>14256.9226347727</v>
      </c>
      <c r="AH83" s="2">
        <v>14322.587939982101</v>
      </c>
      <c r="AI83" s="2">
        <v>14284.1527703026</v>
      </c>
      <c r="AJ83" s="2">
        <v>14118.1137266969</v>
      </c>
      <c r="AK83" s="2">
        <v>13939.8160038924</v>
      </c>
      <c r="AL83" s="2">
        <v>13802.2702418153</v>
      </c>
      <c r="AM83" s="2">
        <v>13705.1016212287</v>
      </c>
      <c r="AN83" s="2">
        <v>13639.8937109853</v>
      </c>
      <c r="AO83" s="2">
        <v>13815.6273175673</v>
      </c>
      <c r="AP83" s="2">
        <v>14050.3642702743</v>
      </c>
      <c r="AQ83" s="2">
        <v>14261.5653426887</v>
      </c>
      <c r="AR83" s="2">
        <v>14467.710406235499</v>
      </c>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row>
    <row r="84" spans="1:70">
      <c r="A84" t="s">
        <v>211</v>
      </c>
      <c r="B84" s="2" t="s">
        <v>773</v>
      </c>
      <c r="C84" s="2" t="s">
        <v>778</v>
      </c>
      <c r="D84" s="2">
        <v>9707</v>
      </c>
      <c r="E84" s="2">
        <v>9869</v>
      </c>
      <c r="F84" s="2">
        <v>10045</v>
      </c>
      <c r="G84" s="2">
        <v>10197</v>
      </c>
      <c r="H84" s="2">
        <v>10323</v>
      </c>
      <c r="I84" s="2">
        <v>10463</v>
      </c>
      <c r="J84" s="2">
        <v>10523</v>
      </c>
      <c r="K84" s="2">
        <v>10737</v>
      </c>
      <c r="L84" s="2">
        <v>11035</v>
      </c>
      <c r="M84" s="2">
        <v>11213</v>
      </c>
      <c r="N84" s="2">
        <v>11109</v>
      </c>
      <c r="O84" s="2">
        <v>11256</v>
      </c>
      <c r="P84" s="2">
        <v>11544</v>
      </c>
      <c r="Q84" s="2">
        <v>11719</v>
      </c>
      <c r="R84" s="2">
        <v>11767</v>
      </c>
      <c r="S84" s="2">
        <v>11885</v>
      </c>
      <c r="T84" s="2">
        <v>12152</v>
      </c>
      <c r="U84" s="2">
        <v>12482</v>
      </c>
      <c r="V84" s="2">
        <v>12533</v>
      </c>
      <c r="W84" s="2">
        <v>12170</v>
      </c>
      <c r="X84" s="2">
        <v>11968.9801200988</v>
      </c>
      <c r="Y84" s="2">
        <v>11630.951949312101</v>
      </c>
      <c r="Z84" s="2">
        <v>11520.6795831285</v>
      </c>
      <c r="AA84" s="2">
        <v>11579.292838882</v>
      </c>
      <c r="AB84" s="2">
        <v>11764.4048686968</v>
      </c>
      <c r="AC84" s="2">
        <v>11935.7751829595</v>
      </c>
      <c r="AD84" s="2">
        <v>12394.585520213601</v>
      </c>
      <c r="AE84" s="2">
        <v>12888.8458891337</v>
      </c>
      <c r="AF84" s="2">
        <v>13304.6849453718</v>
      </c>
      <c r="AG84" s="2">
        <v>13731.0534527492</v>
      </c>
      <c r="AH84" s="2">
        <v>14110.3968291611</v>
      </c>
      <c r="AI84" s="2">
        <v>14363.849507062199</v>
      </c>
      <c r="AJ84" s="2">
        <v>14549.514422697799</v>
      </c>
      <c r="AK84" s="2">
        <v>14729.9949364966</v>
      </c>
      <c r="AL84" s="2">
        <v>14822.0406130306</v>
      </c>
      <c r="AM84" s="2">
        <v>14898.815499050301</v>
      </c>
      <c r="AN84" s="2">
        <v>14853.277465667999</v>
      </c>
      <c r="AO84" s="2">
        <v>14759.079256962201</v>
      </c>
      <c r="AP84" s="2">
        <v>14643.8838863572</v>
      </c>
      <c r="AQ84" s="2">
        <v>14546.542043523399</v>
      </c>
      <c r="AR84" s="2">
        <v>14504.2030549212</v>
      </c>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row>
    <row r="85" spans="1:70">
      <c r="A85" t="s">
        <v>211</v>
      </c>
      <c r="B85" s="2" t="s">
        <v>773</v>
      </c>
      <c r="C85" s="2" t="s">
        <v>779</v>
      </c>
      <c r="D85" s="2">
        <v>10975</v>
      </c>
      <c r="E85" s="2">
        <v>10749</v>
      </c>
      <c r="F85" s="2">
        <v>10488</v>
      </c>
      <c r="G85" s="2">
        <v>10628</v>
      </c>
      <c r="H85" s="2">
        <v>10940</v>
      </c>
      <c r="I85" s="2">
        <v>11189</v>
      </c>
      <c r="J85" s="2">
        <v>11478</v>
      </c>
      <c r="K85" s="2">
        <v>11764</v>
      </c>
      <c r="L85" s="2">
        <v>12086</v>
      </c>
      <c r="M85" s="2">
        <v>12270</v>
      </c>
      <c r="N85" s="2">
        <v>12655</v>
      </c>
      <c r="O85" s="2">
        <v>12628</v>
      </c>
      <c r="P85" s="2">
        <v>12612</v>
      </c>
      <c r="Q85" s="2">
        <v>12739</v>
      </c>
      <c r="R85" s="2">
        <v>13056</v>
      </c>
      <c r="S85" s="2">
        <v>13406</v>
      </c>
      <c r="T85" s="2">
        <v>13709</v>
      </c>
      <c r="U85" s="2">
        <v>13988</v>
      </c>
      <c r="V85" s="2">
        <v>14155</v>
      </c>
      <c r="W85" s="2">
        <v>13989</v>
      </c>
      <c r="X85" s="2">
        <v>13420.510031607701</v>
      </c>
      <c r="Y85" s="2">
        <v>13026.950889776201</v>
      </c>
      <c r="Z85" s="2">
        <v>12804.578678714301</v>
      </c>
      <c r="AA85" s="2">
        <v>12705.321203793501</v>
      </c>
      <c r="AB85" s="2">
        <v>12832.5402132319</v>
      </c>
      <c r="AC85" s="2">
        <v>13003.7240208806</v>
      </c>
      <c r="AD85" s="2">
        <v>13092.399512117599</v>
      </c>
      <c r="AE85" s="2">
        <v>13268.787362259</v>
      </c>
      <c r="AF85" s="2">
        <v>13518.2984040054</v>
      </c>
      <c r="AG85" s="2">
        <v>13747.407122180401</v>
      </c>
      <c r="AH85" s="2">
        <v>14012.8602951873</v>
      </c>
      <c r="AI85" s="2">
        <v>14450.007754386899</v>
      </c>
      <c r="AJ85" s="2">
        <v>14891.6896994858</v>
      </c>
      <c r="AK85" s="2">
        <v>15285.016661165801</v>
      </c>
      <c r="AL85" s="2">
        <v>15652.1312501543</v>
      </c>
      <c r="AM85" s="2">
        <v>15971.3799562853</v>
      </c>
      <c r="AN85" s="2">
        <v>16154.890375872001</v>
      </c>
      <c r="AO85" s="2">
        <v>16384.1257489831</v>
      </c>
      <c r="AP85" s="2">
        <v>16536.610261666301</v>
      </c>
      <c r="AQ85" s="2">
        <v>16597.255226581001</v>
      </c>
      <c r="AR85" s="2">
        <v>16685.877418571399</v>
      </c>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row>
    <row r="86" spans="1:70">
      <c r="A86" t="s">
        <v>211</v>
      </c>
      <c r="B86" s="2" t="s">
        <v>773</v>
      </c>
      <c r="C86" s="2" t="s">
        <v>780</v>
      </c>
      <c r="D86" s="2">
        <v>11235</v>
      </c>
      <c r="E86" s="2">
        <v>11506</v>
      </c>
      <c r="F86" s="2">
        <v>11600</v>
      </c>
      <c r="G86" s="2">
        <v>11678</v>
      </c>
      <c r="H86" s="2">
        <v>11642</v>
      </c>
      <c r="I86" s="2">
        <v>11623</v>
      </c>
      <c r="J86" s="2">
        <v>11660</v>
      </c>
      <c r="K86" s="2">
        <v>11713</v>
      </c>
      <c r="L86" s="2">
        <v>12019</v>
      </c>
      <c r="M86" s="2">
        <v>12490</v>
      </c>
      <c r="N86" s="2">
        <v>12930</v>
      </c>
      <c r="O86" s="2">
        <v>13291</v>
      </c>
      <c r="P86" s="2">
        <v>13784</v>
      </c>
      <c r="Q86" s="2">
        <v>14229</v>
      </c>
      <c r="R86" s="2">
        <v>14767</v>
      </c>
      <c r="S86" s="2">
        <v>15250</v>
      </c>
      <c r="T86" s="2">
        <v>15940</v>
      </c>
      <c r="U86" s="2">
        <v>16189</v>
      </c>
      <c r="V86" s="2">
        <v>16501</v>
      </c>
      <c r="W86" s="2">
        <v>16787</v>
      </c>
      <c r="X86" s="2">
        <v>16203.845622983599</v>
      </c>
      <c r="Y86" s="2">
        <v>15681.4331672555</v>
      </c>
      <c r="Z86" s="2">
        <v>15341.951615173</v>
      </c>
      <c r="AA86" s="2">
        <v>15146.714647213999</v>
      </c>
      <c r="AB86" s="2">
        <v>15169.2828680825</v>
      </c>
      <c r="AC86" s="2">
        <v>15133.273043161</v>
      </c>
      <c r="AD86" s="2">
        <v>15179.1314979538</v>
      </c>
      <c r="AE86" s="2">
        <v>15236.4769479759</v>
      </c>
      <c r="AF86" s="2">
        <v>15322.7913604158</v>
      </c>
      <c r="AG86" s="2">
        <v>15478.134759909701</v>
      </c>
      <c r="AH86" s="2">
        <v>15688.9150924532</v>
      </c>
      <c r="AI86" s="2">
        <v>15826.528819548201</v>
      </c>
      <c r="AJ86" s="2">
        <v>16028.7184015353</v>
      </c>
      <c r="AK86" s="2">
        <v>16302.8642555775</v>
      </c>
      <c r="AL86" s="2">
        <v>16539.8387358199</v>
      </c>
      <c r="AM86" s="2">
        <v>16847.964879165502</v>
      </c>
      <c r="AN86" s="2">
        <v>17252.332125698598</v>
      </c>
      <c r="AO86" s="2">
        <v>17763.529353308099</v>
      </c>
      <c r="AP86" s="2">
        <v>18152.417625560502</v>
      </c>
      <c r="AQ86" s="2">
        <v>18486.5808293931</v>
      </c>
      <c r="AR86" s="2">
        <v>18783.487109735299</v>
      </c>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row>
    <row r="87" spans="1:70">
      <c r="A87" t="s">
        <v>211</v>
      </c>
      <c r="B87" s="2" t="s">
        <v>773</v>
      </c>
      <c r="C87" s="2" t="s">
        <v>781</v>
      </c>
      <c r="D87" s="2">
        <v>10594</v>
      </c>
      <c r="E87" s="2">
        <v>10614</v>
      </c>
      <c r="F87" s="2">
        <v>10515</v>
      </c>
      <c r="G87" s="2">
        <v>10565</v>
      </c>
      <c r="H87" s="2">
        <v>10634</v>
      </c>
      <c r="I87" s="2">
        <v>10936</v>
      </c>
      <c r="J87" s="2">
        <v>11384</v>
      </c>
      <c r="K87" s="2">
        <v>11763</v>
      </c>
      <c r="L87" s="2">
        <v>12009</v>
      </c>
      <c r="M87" s="2">
        <v>12214</v>
      </c>
      <c r="N87" s="2">
        <v>12233</v>
      </c>
      <c r="O87" s="2">
        <v>12252</v>
      </c>
      <c r="P87" s="2">
        <v>12388</v>
      </c>
      <c r="Q87" s="2">
        <v>12742</v>
      </c>
      <c r="R87" s="2">
        <v>13156</v>
      </c>
      <c r="S87" s="2">
        <v>13783</v>
      </c>
      <c r="T87" s="2">
        <v>14565</v>
      </c>
      <c r="U87" s="2">
        <v>15643</v>
      </c>
      <c r="V87" s="2">
        <v>16300</v>
      </c>
      <c r="W87" s="2">
        <v>17324</v>
      </c>
      <c r="X87" s="2">
        <v>17448.640661896599</v>
      </c>
      <c r="Y87" s="2">
        <v>17432.448956668799</v>
      </c>
      <c r="Z87" s="2">
        <v>17184.086890009999</v>
      </c>
      <c r="AA87" s="2">
        <v>17001.748080263402</v>
      </c>
      <c r="AB87" s="2">
        <v>17004.180962446098</v>
      </c>
      <c r="AC87" s="2">
        <v>16972.896950346501</v>
      </c>
      <c r="AD87" s="2">
        <v>16952.636248511499</v>
      </c>
      <c r="AE87" s="2">
        <v>16925.621169366801</v>
      </c>
      <c r="AF87" s="2">
        <v>16964.121233683301</v>
      </c>
      <c r="AG87" s="2">
        <v>17011.830043364502</v>
      </c>
      <c r="AH87" s="2">
        <v>17060.0523471507</v>
      </c>
      <c r="AI87" s="2">
        <v>17149.459748147401</v>
      </c>
      <c r="AJ87" s="2">
        <v>17223.283660575002</v>
      </c>
      <c r="AK87" s="2">
        <v>17326.6095441002</v>
      </c>
      <c r="AL87" s="2">
        <v>17480.2459675028</v>
      </c>
      <c r="AM87" s="2">
        <v>17708.4930020418</v>
      </c>
      <c r="AN87" s="2">
        <v>17855.336012125499</v>
      </c>
      <c r="AO87" s="2">
        <v>18165.128099082998</v>
      </c>
      <c r="AP87" s="2">
        <v>18464.4164283311</v>
      </c>
      <c r="AQ87" s="2">
        <v>18713.400196702401</v>
      </c>
      <c r="AR87" s="2">
        <v>19045.690479456702</v>
      </c>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row>
    <row r="88" spans="1:70">
      <c r="A88" t="s">
        <v>211</v>
      </c>
      <c r="B88" s="2" t="s">
        <v>773</v>
      </c>
      <c r="C88" s="2" t="s">
        <v>782</v>
      </c>
      <c r="D88" s="2">
        <v>9914</v>
      </c>
      <c r="E88" s="2">
        <v>10110</v>
      </c>
      <c r="F88" s="2">
        <v>10178</v>
      </c>
      <c r="G88" s="2">
        <v>10330</v>
      </c>
      <c r="H88" s="2">
        <v>10366</v>
      </c>
      <c r="I88" s="2">
        <v>10460</v>
      </c>
      <c r="J88" s="2">
        <v>10460</v>
      </c>
      <c r="K88" s="2">
        <v>10540</v>
      </c>
      <c r="L88" s="2">
        <v>10640</v>
      </c>
      <c r="M88" s="2">
        <v>10862</v>
      </c>
      <c r="N88" s="2">
        <v>11217</v>
      </c>
      <c r="O88" s="2">
        <v>11589</v>
      </c>
      <c r="P88" s="2">
        <v>11905</v>
      </c>
      <c r="Q88" s="2">
        <v>12136</v>
      </c>
      <c r="R88" s="2">
        <v>12269</v>
      </c>
      <c r="S88" s="2">
        <v>12281</v>
      </c>
      <c r="T88" s="2">
        <v>12309</v>
      </c>
      <c r="U88" s="2">
        <v>12473</v>
      </c>
      <c r="V88" s="2">
        <v>13020</v>
      </c>
      <c r="W88" s="2">
        <v>13666</v>
      </c>
      <c r="X88" s="2">
        <v>14181.4932042296</v>
      </c>
      <c r="Y88" s="2">
        <v>14777.412364469999</v>
      </c>
      <c r="Z88" s="2">
        <v>15532.253286978699</v>
      </c>
      <c r="AA88" s="2">
        <v>16028.387349798601</v>
      </c>
      <c r="AB88" s="2">
        <v>16614.071321166499</v>
      </c>
      <c r="AC88" s="2">
        <v>16956.807497710299</v>
      </c>
      <c r="AD88" s="2">
        <v>17167.029282736199</v>
      </c>
      <c r="AE88" s="2">
        <v>17156.8693514837</v>
      </c>
      <c r="AF88" s="2">
        <v>17175.0946548309</v>
      </c>
      <c r="AG88" s="2">
        <v>17259.694265726299</v>
      </c>
      <c r="AH88" s="2">
        <v>17333.6277898566</v>
      </c>
      <c r="AI88" s="2">
        <v>17401.497994029101</v>
      </c>
      <c r="AJ88" s="2">
        <v>17425.0396772602</v>
      </c>
      <c r="AK88" s="2">
        <v>17505.694536921099</v>
      </c>
      <c r="AL88" s="2">
        <v>17563.471756163501</v>
      </c>
      <c r="AM88" s="2">
        <v>17646.877849792199</v>
      </c>
      <c r="AN88" s="2">
        <v>17743.152358445099</v>
      </c>
      <c r="AO88" s="2">
        <v>17904.827331043602</v>
      </c>
      <c r="AP88" s="2">
        <v>18037.923571759799</v>
      </c>
      <c r="AQ88" s="2">
        <v>18201.3098327156</v>
      </c>
      <c r="AR88" s="2">
        <v>18431.597930586799</v>
      </c>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row>
    <row r="89" spans="1:70">
      <c r="A89" t="s">
        <v>211</v>
      </c>
      <c r="B89" s="2" t="s">
        <v>773</v>
      </c>
      <c r="C89" s="2" t="s">
        <v>783</v>
      </c>
      <c r="D89" s="2">
        <v>8930</v>
      </c>
      <c r="E89" s="2">
        <v>9047</v>
      </c>
      <c r="F89" s="2">
        <v>9187</v>
      </c>
      <c r="G89" s="2">
        <v>9371</v>
      </c>
      <c r="H89" s="2">
        <v>9539</v>
      </c>
      <c r="I89" s="2">
        <v>9579</v>
      </c>
      <c r="J89" s="2">
        <v>9813</v>
      </c>
      <c r="K89" s="2">
        <v>10048</v>
      </c>
      <c r="L89" s="2">
        <v>10283</v>
      </c>
      <c r="M89" s="2">
        <v>10441</v>
      </c>
      <c r="N89" s="2">
        <v>10522</v>
      </c>
      <c r="O89" s="2">
        <v>10510</v>
      </c>
      <c r="P89" s="2">
        <v>10589</v>
      </c>
      <c r="Q89" s="2">
        <v>10645</v>
      </c>
      <c r="R89" s="2">
        <v>10766</v>
      </c>
      <c r="S89" s="2">
        <v>11160</v>
      </c>
      <c r="T89" s="2">
        <v>11576</v>
      </c>
      <c r="U89" s="2">
        <v>11784</v>
      </c>
      <c r="V89" s="2">
        <v>11952</v>
      </c>
      <c r="W89" s="2">
        <v>12078</v>
      </c>
      <c r="X89" s="2">
        <v>12059.351010971601</v>
      </c>
      <c r="Y89" s="2">
        <v>12010.4054731863</v>
      </c>
      <c r="Z89" s="2">
        <v>12170.154348206201</v>
      </c>
      <c r="AA89" s="2">
        <v>12609.124661288</v>
      </c>
      <c r="AB89" s="2">
        <v>13120.3176131039</v>
      </c>
      <c r="AC89" s="2">
        <v>13665.535603349799</v>
      </c>
      <c r="AD89" s="2">
        <v>14288.0661923429</v>
      </c>
      <c r="AE89" s="2">
        <v>14993.3907717809</v>
      </c>
      <c r="AF89" s="2">
        <v>15505.362299112399</v>
      </c>
      <c r="AG89" s="2">
        <v>16008.913481469501</v>
      </c>
      <c r="AH89" s="2">
        <v>16344.6709707195</v>
      </c>
      <c r="AI89" s="2">
        <v>16564.333516316699</v>
      </c>
      <c r="AJ89" s="2">
        <v>16604.7830555254</v>
      </c>
      <c r="AK89" s="2">
        <v>16675.495792256399</v>
      </c>
      <c r="AL89" s="2">
        <v>16798.593217223101</v>
      </c>
      <c r="AM89" s="2">
        <v>16917.705746659802</v>
      </c>
      <c r="AN89" s="2">
        <v>17011.958349566201</v>
      </c>
      <c r="AO89" s="2">
        <v>17117.687189218399</v>
      </c>
      <c r="AP89" s="2">
        <v>17234.365058409901</v>
      </c>
      <c r="AQ89" s="2">
        <v>17308.5465185418</v>
      </c>
      <c r="AR89" s="2">
        <v>17401.0251849714</v>
      </c>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row>
    <row r="90" spans="1:70">
      <c r="A90" t="s">
        <v>211</v>
      </c>
      <c r="B90" s="2" t="s">
        <v>773</v>
      </c>
      <c r="C90" s="2" t="s">
        <v>784</v>
      </c>
      <c r="D90" s="2">
        <v>8299</v>
      </c>
      <c r="E90" s="2">
        <v>8244</v>
      </c>
      <c r="F90" s="2">
        <v>8276</v>
      </c>
      <c r="G90" s="2">
        <v>8330</v>
      </c>
      <c r="H90" s="2">
        <v>8484</v>
      </c>
      <c r="I90" s="2">
        <v>8663</v>
      </c>
      <c r="J90" s="2">
        <v>8817</v>
      </c>
      <c r="K90" s="2">
        <v>9038</v>
      </c>
      <c r="L90" s="2">
        <v>9237</v>
      </c>
      <c r="M90" s="2">
        <v>9538</v>
      </c>
      <c r="N90" s="2">
        <v>9656</v>
      </c>
      <c r="O90" s="2">
        <v>9829</v>
      </c>
      <c r="P90" s="2">
        <v>10001</v>
      </c>
      <c r="Q90" s="2">
        <v>10168</v>
      </c>
      <c r="R90" s="2">
        <v>10257</v>
      </c>
      <c r="S90" s="2">
        <v>10335</v>
      </c>
      <c r="T90" s="2">
        <v>10341</v>
      </c>
      <c r="U90" s="2">
        <v>10496</v>
      </c>
      <c r="V90" s="2">
        <v>10559</v>
      </c>
      <c r="W90" s="2">
        <v>10665</v>
      </c>
      <c r="X90" s="2">
        <v>11008.326849768901</v>
      </c>
      <c r="Y90" s="2">
        <v>11356.797879673601</v>
      </c>
      <c r="Z90" s="2">
        <v>11526.9027305656</v>
      </c>
      <c r="AA90" s="2">
        <v>11685.7919789439</v>
      </c>
      <c r="AB90" s="2">
        <v>11828.146252708</v>
      </c>
      <c r="AC90" s="2">
        <v>11841.0275095254</v>
      </c>
      <c r="AD90" s="2">
        <v>11843.767740040301</v>
      </c>
      <c r="AE90" s="2">
        <v>11992.198476461999</v>
      </c>
      <c r="AF90" s="2">
        <v>12357.5272987391</v>
      </c>
      <c r="AG90" s="2">
        <v>12779.1658306872</v>
      </c>
      <c r="AH90" s="2">
        <v>13269.026818029601</v>
      </c>
      <c r="AI90" s="2">
        <v>13839.102324297801</v>
      </c>
      <c r="AJ90" s="2">
        <v>14470.679579512</v>
      </c>
      <c r="AK90" s="2">
        <v>14951.0467841502</v>
      </c>
      <c r="AL90" s="2">
        <v>15409.9212710826</v>
      </c>
      <c r="AM90" s="2">
        <v>15737.9511497926</v>
      </c>
      <c r="AN90" s="2">
        <v>15951.555085620899</v>
      </c>
      <c r="AO90" s="2">
        <v>16055.261084034901</v>
      </c>
      <c r="AP90" s="2">
        <v>16166.3439176638</v>
      </c>
      <c r="AQ90" s="2">
        <v>16316.0441013075</v>
      </c>
      <c r="AR90" s="2">
        <v>16449.545577859</v>
      </c>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row>
    <row r="91" spans="1:70">
      <c r="A91" t="s">
        <v>211</v>
      </c>
      <c r="B91" s="2" t="s">
        <v>773</v>
      </c>
      <c r="C91" s="2" t="s">
        <v>785</v>
      </c>
      <c r="D91" s="2">
        <v>5705</v>
      </c>
      <c r="E91" s="2">
        <v>6252</v>
      </c>
      <c r="F91" s="2">
        <v>6620</v>
      </c>
      <c r="G91" s="2">
        <v>6992</v>
      </c>
      <c r="H91" s="2">
        <v>7259</v>
      </c>
      <c r="I91" s="2">
        <v>7558</v>
      </c>
      <c r="J91" s="2">
        <v>7630</v>
      </c>
      <c r="K91" s="2">
        <v>7827</v>
      </c>
      <c r="L91" s="2">
        <v>7956</v>
      </c>
      <c r="M91" s="2">
        <v>8145</v>
      </c>
      <c r="N91" s="2">
        <v>8430</v>
      </c>
      <c r="O91" s="2">
        <v>8572</v>
      </c>
      <c r="P91" s="2">
        <v>8882</v>
      </c>
      <c r="Q91" s="2">
        <v>9109</v>
      </c>
      <c r="R91" s="2">
        <v>9338</v>
      </c>
      <c r="S91" s="2">
        <v>9469</v>
      </c>
      <c r="T91" s="2">
        <v>9708</v>
      </c>
      <c r="U91" s="2">
        <v>9685</v>
      </c>
      <c r="V91" s="2">
        <v>9926</v>
      </c>
      <c r="W91" s="2">
        <v>10096</v>
      </c>
      <c r="X91" s="2">
        <v>10134.6768930873</v>
      </c>
      <c r="Y91" s="2">
        <v>10103.3027490313</v>
      </c>
      <c r="Z91" s="2">
        <v>10230.1860257682</v>
      </c>
      <c r="AA91" s="2">
        <v>10311.096528118</v>
      </c>
      <c r="AB91" s="2">
        <v>10510.200827848301</v>
      </c>
      <c r="AC91" s="2">
        <v>10926.208973524401</v>
      </c>
      <c r="AD91" s="2">
        <v>11324.4941526813</v>
      </c>
      <c r="AE91" s="2">
        <v>11526.876829965</v>
      </c>
      <c r="AF91" s="2">
        <v>11691.741797139701</v>
      </c>
      <c r="AG91" s="2">
        <v>11801.5648497853</v>
      </c>
      <c r="AH91" s="2">
        <v>11793.811133442299</v>
      </c>
      <c r="AI91" s="2">
        <v>11789.285422900601</v>
      </c>
      <c r="AJ91" s="2">
        <v>11910.333338008601</v>
      </c>
      <c r="AK91" s="2">
        <v>12220.143590526901</v>
      </c>
      <c r="AL91" s="2">
        <v>12591.396266449099</v>
      </c>
      <c r="AM91" s="2">
        <v>13044.3850253445</v>
      </c>
      <c r="AN91" s="2">
        <v>13566.037478291601</v>
      </c>
      <c r="AO91" s="2">
        <v>14172.663145624299</v>
      </c>
      <c r="AP91" s="2">
        <v>14639.5901175526</v>
      </c>
      <c r="AQ91" s="2">
        <v>15073.9707933266</v>
      </c>
      <c r="AR91" s="2">
        <v>15391.871864410499</v>
      </c>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row>
    <row r="92" spans="1:70">
      <c r="A92" t="s">
        <v>211</v>
      </c>
      <c r="B92" s="2" t="s">
        <v>773</v>
      </c>
      <c r="C92" s="2" t="s">
        <v>786</v>
      </c>
      <c r="D92" s="2">
        <v>4323</v>
      </c>
      <c r="E92" s="2">
        <v>4405</v>
      </c>
      <c r="F92" s="2">
        <v>4457</v>
      </c>
      <c r="G92" s="2">
        <v>4642</v>
      </c>
      <c r="H92" s="2">
        <v>4951</v>
      </c>
      <c r="I92" s="2">
        <v>5244</v>
      </c>
      <c r="J92" s="2">
        <v>5754</v>
      </c>
      <c r="K92" s="2">
        <v>6150</v>
      </c>
      <c r="L92" s="2">
        <v>6503</v>
      </c>
      <c r="M92" s="2">
        <v>6809</v>
      </c>
      <c r="N92" s="2">
        <v>7092</v>
      </c>
      <c r="O92" s="2">
        <v>7247</v>
      </c>
      <c r="P92" s="2">
        <v>7444</v>
      </c>
      <c r="Q92" s="2">
        <v>7622</v>
      </c>
      <c r="R92" s="2">
        <v>7805</v>
      </c>
      <c r="S92" s="2">
        <v>8035</v>
      </c>
      <c r="T92" s="2">
        <v>8274</v>
      </c>
      <c r="U92" s="2">
        <v>8568</v>
      </c>
      <c r="V92" s="2">
        <v>8794</v>
      </c>
      <c r="W92" s="2">
        <v>9194</v>
      </c>
      <c r="X92" s="2">
        <v>9265.3593707996806</v>
      </c>
      <c r="Y92" s="2">
        <v>9383.3118368006508</v>
      </c>
      <c r="Z92" s="2">
        <v>9468.8495665056507</v>
      </c>
      <c r="AA92" s="2">
        <v>9732.2143880856602</v>
      </c>
      <c r="AB92" s="2">
        <v>9820.3957265982808</v>
      </c>
      <c r="AC92" s="2">
        <v>9924.3715995965104</v>
      </c>
      <c r="AD92" s="2">
        <v>9973.5103000057607</v>
      </c>
      <c r="AE92" s="2">
        <v>10134.1628896489</v>
      </c>
      <c r="AF92" s="2">
        <v>10252.3944531946</v>
      </c>
      <c r="AG92" s="2">
        <v>10453.543759378599</v>
      </c>
      <c r="AH92" s="2">
        <v>10854.080483411801</v>
      </c>
      <c r="AI92" s="2">
        <v>11230.678591448701</v>
      </c>
      <c r="AJ92" s="2">
        <v>11425.801806141601</v>
      </c>
      <c r="AK92" s="2">
        <v>11573.198326404299</v>
      </c>
      <c r="AL92" s="2">
        <v>11659.861402180801</v>
      </c>
      <c r="AM92" s="2">
        <v>11641.4729010225</v>
      </c>
      <c r="AN92" s="2">
        <v>11629.4739585201</v>
      </c>
      <c r="AO92" s="2">
        <v>11753.8122584306</v>
      </c>
      <c r="AP92" s="2">
        <v>12027.774986025001</v>
      </c>
      <c r="AQ92" s="2">
        <v>12362.565739325501</v>
      </c>
      <c r="AR92" s="2">
        <v>12779.3133091688</v>
      </c>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row>
    <row r="93" spans="1:70">
      <c r="A93" t="s">
        <v>211</v>
      </c>
      <c r="B93" s="2" t="s">
        <v>773</v>
      </c>
      <c r="C93" s="2" t="s">
        <v>787</v>
      </c>
      <c r="D93" s="2">
        <v>3555</v>
      </c>
      <c r="E93" s="2">
        <v>3564</v>
      </c>
      <c r="F93" s="2">
        <v>3571</v>
      </c>
      <c r="G93" s="2">
        <v>3657</v>
      </c>
      <c r="H93" s="2">
        <v>3716</v>
      </c>
      <c r="I93" s="2">
        <v>3802</v>
      </c>
      <c r="J93" s="2">
        <v>3951</v>
      </c>
      <c r="K93" s="2">
        <v>4135</v>
      </c>
      <c r="L93" s="2">
        <v>4330</v>
      </c>
      <c r="M93" s="2">
        <v>4656</v>
      </c>
      <c r="N93" s="2">
        <v>4932</v>
      </c>
      <c r="O93" s="2">
        <v>5375</v>
      </c>
      <c r="P93" s="2">
        <v>5757</v>
      </c>
      <c r="Q93" s="2">
        <v>6105</v>
      </c>
      <c r="R93" s="2">
        <v>6428</v>
      </c>
      <c r="S93" s="2">
        <v>6767</v>
      </c>
      <c r="T93" s="2">
        <v>6869</v>
      </c>
      <c r="U93" s="2">
        <v>7019</v>
      </c>
      <c r="V93" s="2">
        <v>7201</v>
      </c>
      <c r="W93" s="2">
        <v>7479</v>
      </c>
      <c r="X93" s="2">
        <v>7595.0552453054697</v>
      </c>
      <c r="Y93" s="2">
        <v>7783.0200324692596</v>
      </c>
      <c r="Z93" s="2">
        <v>8124.8884149943597</v>
      </c>
      <c r="AA93" s="2">
        <v>8295.1741802796005</v>
      </c>
      <c r="AB93" s="2">
        <v>8576.7689545654503</v>
      </c>
      <c r="AC93" s="2">
        <v>8721.8458507374107</v>
      </c>
      <c r="AD93" s="2">
        <v>8897.4274055524602</v>
      </c>
      <c r="AE93" s="2">
        <v>9027.6961165388893</v>
      </c>
      <c r="AF93" s="2">
        <v>9291.04571373621</v>
      </c>
      <c r="AG93" s="2">
        <v>9371.0582258162704</v>
      </c>
      <c r="AH93" s="2">
        <v>9464.9442719982308</v>
      </c>
      <c r="AI93" s="2">
        <v>9518.5935548924008</v>
      </c>
      <c r="AJ93" s="2">
        <v>9664.5110273131104</v>
      </c>
      <c r="AK93" s="2">
        <v>9787.1593403004008</v>
      </c>
      <c r="AL93" s="2">
        <v>9983.6239724330899</v>
      </c>
      <c r="AM93" s="2">
        <v>10359.720515973</v>
      </c>
      <c r="AN93" s="2">
        <v>10701.1065042381</v>
      </c>
      <c r="AO93" s="2">
        <v>10900.872288853299</v>
      </c>
      <c r="AP93" s="2">
        <v>11038.8333805983</v>
      </c>
      <c r="AQ93" s="2">
        <v>11112.6357924978</v>
      </c>
      <c r="AR93" s="2">
        <v>11089.7227668225</v>
      </c>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row>
    <row r="94" spans="1:70">
      <c r="A94" t="s">
        <v>211</v>
      </c>
      <c r="B94" s="2" t="s">
        <v>773</v>
      </c>
      <c r="C94" s="2" t="s">
        <v>788</v>
      </c>
      <c r="D94" s="2">
        <v>3025</v>
      </c>
      <c r="E94" s="2">
        <v>3090</v>
      </c>
      <c r="F94" s="2">
        <v>3106</v>
      </c>
      <c r="G94" s="2">
        <v>3141</v>
      </c>
      <c r="H94" s="2">
        <v>3114</v>
      </c>
      <c r="I94" s="2">
        <v>3140</v>
      </c>
      <c r="J94" s="2">
        <v>3188</v>
      </c>
      <c r="K94" s="2">
        <v>3230</v>
      </c>
      <c r="L94" s="2">
        <v>3343</v>
      </c>
      <c r="M94" s="2">
        <v>3435</v>
      </c>
      <c r="N94" s="2">
        <v>3467</v>
      </c>
      <c r="O94" s="2">
        <v>3610</v>
      </c>
      <c r="P94" s="2">
        <v>3759</v>
      </c>
      <c r="Q94" s="2">
        <v>3952</v>
      </c>
      <c r="R94" s="2">
        <v>4212</v>
      </c>
      <c r="S94" s="2">
        <v>4450</v>
      </c>
      <c r="T94" s="2">
        <v>4907</v>
      </c>
      <c r="U94" s="2">
        <v>5314</v>
      </c>
      <c r="V94" s="2">
        <v>5600</v>
      </c>
      <c r="W94" s="2">
        <v>6065</v>
      </c>
      <c r="X94" s="2">
        <v>6349.8616606613105</v>
      </c>
      <c r="Y94" s="2">
        <v>6364.8314923901999</v>
      </c>
      <c r="Z94" s="2">
        <v>6431.9143846838897</v>
      </c>
      <c r="AA94" s="2">
        <v>6565.4712271601502</v>
      </c>
      <c r="AB94" s="2">
        <v>6697.6007871032998</v>
      </c>
      <c r="AC94" s="2">
        <v>6846.5833929391501</v>
      </c>
      <c r="AD94" s="2">
        <v>7057.3452132767397</v>
      </c>
      <c r="AE94" s="2">
        <v>7376.35215536552</v>
      </c>
      <c r="AF94" s="2">
        <v>7550.9969050351601</v>
      </c>
      <c r="AG94" s="2">
        <v>7796.0558940616002</v>
      </c>
      <c r="AH94" s="2">
        <v>7942.25636521459</v>
      </c>
      <c r="AI94" s="2">
        <v>8108.52359150131</v>
      </c>
      <c r="AJ94" s="2">
        <v>8235.0357250750494</v>
      </c>
      <c r="AK94" s="2">
        <v>8471.8411745134708</v>
      </c>
      <c r="AL94" s="2">
        <v>8546.0264846210594</v>
      </c>
      <c r="AM94" s="2">
        <v>8631.4959600069396</v>
      </c>
      <c r="AN94" s="2">
        <v>8685.0426928187499</v>
      </c>
      <c r="AO94" s="2">
        <v>8828.6546850653904</v>
      </c>
      <c r="AP94" s="2">
        <v>8952.0188894890998</v>
      </c>
      <c r="AQ94" s="2">
        <v>9142.2497212376202</v>
      </c>
      <c r="AR94" s="2">
        <v>9485.6749945272695</v>
      </c>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row>
    <row r="95" spans="1:70">
      <c r="A95" t="s">
        <v>211</v>
      </c>
      <c r="B95" s="2" t="s">
        <v>773</v>
      </c>
      <c r="C95" s="2" t="s">
        <v>789</v>
      </c>
      <c r="D95" s="2">
        <v>2320</v>
      </c>
      <c r="E95" s="2">
        <v>2315</v>
      </c>
      <c r="F95" s="2">
        <v>2387</v>
      </c>
      <c r="G95" s="2">
        <v>2439</v>
      </c>
      <c r="H95" s="2">
        <v>2504</v>
      </c>
      <c r="I95" s="2">
        <v>2519</v>
      </c>
      <c r="J95" s="2">
        <v>2581</v>
      </c>
      <c r="K95" s="2">
        <v>2697</v>
      </c>
      <c r="L95" s="2">
        <v>2755</v>
      </c>
      <c r="M95" s="2">
        <v>2749</v>
      </c>
      <c r="N95" s="2">
        <v>2836</v>
      </c>
      <c r="O95" s="2">
        <v>2821</v>
      </c>
      <c r="P95" s="2">
        <v>2873</v>
      </c>
      <c r="Q95" s="2">
        <v>2943</v>
      </c>
      <c r="R95" s="2">
        <v>3003</v>
      </c>
      <c r="S95" s="2">
        <v>3138</v>
      </c>
      <c r="T95" s="2">
        <v>3262</v>
      </c>
      <c r="U95" s="2">
        <v>3288</v>
      </c>
      <c r="V95" s="2">
        <v>3516</v>
      </c>
      <c r="W95" s="2">
        <v>3759</v>
      </c>
      <c r="X95" s="2">
        <v>3956.8635901848402</v>
      </c>
      <c r="Y95" s="2">
        <v>4401.5946267787904</v>
      </c>
      <c r="Z95" s="2">
        <v>4805.2873481377101</v>
      </c>
      <c r="AA95" s="2">
        <v>5017.8808907358298</v>
      </c>
      <c r="AB95" s="2">
        <v>5309.0691678985904</v>
      </c>
      <c r="AC95" s="2">
        <v>5570.9236515573302</v>
      </c>
      <c r="AD95" s="2">
        <v>5606.25968457</v>
      </c>
      <c r="AE95" s="2">
        <v>5687.1160469442302</v>
      </c>
      <c r="AF95" s="2">
        <v>5820.64880221354</v>
      </c>
      <c r="AG95" s="2">
        <v>5947.4972785559403</v>
      </c>
      <c r="AH95" s="2">
        <v>6095.1829494686999</v>
      </c>
      <c r="AI95" s="2">
        <v>6295.9246809246097</v>
      </c>
      <c r="AJ95" s="2">
        <v>6577.5928180861101</v>
      </c>
      <c r="AK95" s="2">
        <v>6743.10711559643</v>
      </c>
      <c r="AL95" s="2">
        <v>6966.8130501834103</v>
      </c>
      <c r="AM95" s="2">
        <v>7112.5383933454495</v>
      </c>
      <c r="AN95" s="2">
        <v>7268.4861844463103</v>
      </c>
      <c r="AO95" s="2">
        <v>7397.2053481230796</v>
      </c>
      <c r="AP95" s="2">
        <v>7615.32683348513</v>
      </c>
      <c r="AQ95" s="2">
        <v>7691.1834688564604</v>
      </c>
      <c r="AR95" s="2">
        <v>7771.7521583155303</v>
      </c>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row>
    <row r="96" spans="1:70">
      <c r="A96" t="s">
        <v>211</v>
      </c>
      <c r="B96" s="2" t="s">
        <v>773</v>
      </c>
      <c r="C96" s="2" t="s">
        <v>790</v>
      </c>
      <c r="D96" s="2">
        <v>1338</v>
      </c>
      <c r="E96" s="2">
        <v>1484</v>
      </c>
      <c r="F96" s="2">
        <v>1564</v>
      </c>
      <c r="G96" s="2">
        <v>1650</v>
      </c>
      <c r="H96" s="2">
        <v>1730</v>
      </c>
      <c r="I96" s="2">
        <v>1775</v>
      </c>
      <c r="J96" s="2">
        <v>1830</v>
      </c>
      <c r="K96" s="2">
        <v>1893</v>
      </c>
      <c r="L96" s="2">
        <v>1941</v>
      </c>
      <c r="M96" s="2">
        <v>2038</v>
      </c>
      <c r="N96" s="2">
        <v>2049</v>
      </c>
      <c r="O96" s="2">
        <v>2085</v>
      </c>
      <c r="P96" s="2">
        <v>2165</v>
      </c>
      <c r="Q96" s="2">
        <v>2191</v>
      </c>
      <c r="R96" s="2">
        <v>2171</v>
      </c>
      <c r="S96" s="2">
        <v>2232</v>
      </c>
      <c r="T96" s="2">
        <v>2301</v>
      </c>
      <c r="U96" s="2">
        <v>2369</v>
      </c>
      <c r="V96" s="2">
        <v>2469</v>
      </c>
      <c r="W96" s="2">
        <v>2572</v>
      </c>
      <c r="X96" s="2">
        <v>2682.6812482483801</v>
      </c>
      <c r="Y96" s="2">
        <v>2744.27407206309</v>
      </c>
      <c r="Z96" s="2">
        <v>2805.9541267089598</v>
      </c>
      <c r="AA96" s="2">
        <v>3019.95097913883</v>
      </c>
      <c r="AB96" s="2">
        <v>3182.0750275106202</v>
      </c>
      <c r="AC96" s="2">
        <v>3371.3955273290699</v>
      </c>
      <c r="AD96" s="2">
        <v>3755.0005023620402</v>
      </c>
      <c r="AE96" s="2">
        <v>4093.0263697564301</v>
      </c>
      <c r="AF96" s="2">
        <v>4283.44873480965</v>
      </c>
      <c r="AG96" s="2">
        <v>4530.9342363898204</v>
      </c>
      <c r="AH96" s="2">
        <v>4760.2856931163096</v>
      </c>
      <c r="AI96" s="2">
        <v>4804.5648458089599</v>
      </c>
      <c r="AJ96" s="2">
        <v>4894.87128022041</v>
      </c>
      <c r="AK96" s="2">
        <v>5020.4507786593904</v>
      </c>
      <c r="AL96" s="2">
        <v>5141.5125296945798</v>
      </c>
      <c r="AM96" s="2">
        <v>5288.0230921926996</v>
      </c>
      <c r="AN96" s="2">
        <v>5474.4121264311298</v>
      </c>
      <c r="AO96" s="2">
        <v>5731.9117977022697</v>
      </c>
      <c r="AP96" s="2">
        <v>5890.1987862598899</v>
      </c>
      <c r="AQ96" s="2">
        <v>6096.1179670372103</v>
      </c>
      <c r="AR96" s="2">
        <v>6240.6205411800102</v>
      </c>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row>
    <row r="97" spans="1:70">
      <c r="A97" t="s">
        <v>211</v>
      </c>
      <c r="B97" s="2" t="s">
        <v>773</v>
      </c>
      <c r="C97" s="2" t="s">
        <v>791</v>
      </c>
      <c r="D97" s="2">
        <v>1050</v>
      </c>
      <c r="E97" s="2">
        <v>1097</v>
      </c>
      <c r="F97" s="2">
        <v>1128</v>
      </c>
      <c r="G97" s="2">
        <v>1188</v>
      </c>
      <c r="H97" s="2">
        <v>1292</v>
      </c>
      <c r="I97" s="2">
        <v>1372</v>
      </c>
      <c r="J97" s="2">
        <v>1481</v>
      </c>
      <c r="K97" s="2">
        <v>1583</v>
      </c>
      <c r="L97" s="2">
        <v>1684</v>
      </c>
      <c r="M97" s="2">
        <v>1802</v>
      </c>
      <c r="N97" s="2">
        <v>1919</v>
      </c>
      <c r="O97" s="2">
        <v>2001</v>
      </c>
      <c r="P97" s="2">
        <v>2064</v>
      </c>
      <c r="Q97" s="2">
        <v>2143</v>
      </c>
      <c r="R97" s="2">
        <v>2244</v>
      </c>
      <c r="S97" s="2">
        <v>2241</v>
      </c>
      <c r="T97" s="2">
        <v>2337</v>
      </c>
      <c r="U97" s="2">
        <v>2408</v>
      </c>
      <c r="V97" s="2">
        <v>2515</v>
      </c>
      <c r="W97" s="2">
        <v>2581</v>
      </c>
      <c r="X97" s="2">
        <v>2711.9494386156298</v>
      </c>
      <c r="Y97" s="2">
        <v>2835.3071775496901</v>
      </c>
      <c r="Z97" s="2">
        <v>2953.33852851541</v>
      </c>
      <c r="AA97" s="2">
        <v>3051.10074033205</v>
      </c>
      <c r="AB97" s="2">
        <v>3173.1734096466398</v>
      </c>
      <c r="AC97" s="2">
        <v>3352.9871088725599</v>
      </c>
      <c r="AD97" s="2">
        <v>3494.3487688353598</v>
      </c>
      <c r="AE97" s="2">
        <v>3627.13914968063</v>
      </c>
      <c r="AF97" s="2">
        <v>3855.4285788646598</v>
      </c>
      <c r="AG97" s="2">
        <v>4059.25160416063</v>
      </c>
      <c r="AH97" s="2">
        <v>4319.5328794838397</v>
      </c>
      <c r="AI97" s="2">
        <v>4700.1558851219797</v>
      </c>
      <c r="AJ97" s="2">
        <v>5028.5150261920498</v>
      </c>
      <c r="AK97" s="2">
        <v>5315.8306022388497</v>
      </c>
      <c r="AL97" s="2">
        <v>5620.4272731438396</v>
      </c>
      <c r="AM97" s="2">
        <v>5951.6599631253202</v>
      </c>
      <c r="AN97" s="2">
        <v>6226.56815007557</v>
      </c>
      <c r="AO97" s="2">
        <v>6501.0988566732603</v>
      </c>
      <c r="AP97" s="2">
        <v>6766.1994568618002</v>
      </c>
      <c r="AQ97" s="2">
        <v>7041.0159767223704</v>
      </c>
      <c r="AR97" s="2">
        <v>7354.8260299834201</v>
      </c>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row>
    <row r="98" spans="1:70">
      <c r="A98" t="s">
        <v>211</v>
      </c>
      <c r="B98" s="2" t="s">
        <v>792</v>
      </c>
      <c r="C98" s="2" t="s">
        <v>774</v>
      </c>
      <c r="D98" s="2">
        <v>11860</v>
      </c>
      <c r="E98" s="2">
        <v>11790</v>
      </c>
      <c r="F98" s="2">
        <v>11790</v>
      </c>
      <c r="G98" s="2">
        <v>11822</v>
      </c>
      <c r="H98" s="2">
        <v>11780</v>
      </c>
      <c r="I98" s="2">
        <v>11926</v>
      </c>
      <c r="J98" s="2">
        <v>12194</v>
      </c>
      <c r="K98" s="2">
        <v>12611</v>
      </c>
      <c r="L98" s="2">
        <v>12976</v>
      </c>
      <c r="M98" s="2">
        <v>13283</v>
      </c>
      <c r="N98" s="2">
        <v>13475</v>
      </c>
      <c r="O98" s="2">
        <v>13683</v>
      </c>
      <c r="P98" s="2">
        <v>13988</v>
      </c>
      <c r="Q98" s="2">
        <v>14262</v>
      </c>
      <c r="R98" s="2">
        <v>14537</v>
      </c>
      <c r="S98" s="2">
        <v>14767</v>
      </c>
      <c r="T98" s="2">
        <v>15069</v>
      </c>
      <c r="U98" s="2">
        <v>15203</v>
      </c>
      <c r="V98" s="2">
        <v>15567</v>
      </c>
      <c r="W98" s="2">
        <v>15750</v>
      </c>
      <c r="X98" s="2">
        <v>15054.6330441151</v>
      </c>
      <c r="Y98" s="2">
        <v>14395.419967568299</v>
      </c>
      <c r="Z98" s="2">
        <v>14104.4874343834</v>
      </c>
      <c r="AA98" s="2">
        <v>13983.0549621066</v>
      </c>
      <c r="AB98" s="2">
        <v>14114.982467563301</v>
      </c>
      <c r="AC98" s="2">
        <v>14271.7531709658</v>
      </c>
      <c r="AD98" s="2">
        <v>14475.6002636921</v>
      </c>
      <c r="AE98" s="2">
        <v>14566.2988303406</v>
      </c>
      <c r="AF98" s="2">
        <v>14614.392990957</v>
      </c>
      <c r="AG98" s="2">
        <v>14683.078989028099</v>
      </c>
      <c r="AH98" s="2">
        <v>14771.8797542829</v>
      </c>
      <c r="AI98" s="2">
        <v>14885.1074512221</v>
      </c>
      <c r="AJ98" s="2">
        <v>15027.8950445888</v>
      </c>
      <c r="AK98" s="2">
        <v>15217.6906517597</v>
      </c>
      <c r="AL98" s="2">
        <v>15420.7899315123</v>
      </c>
      <c r="AM98" s="2">
        <v>15661.7345589054</v>
      </c>
      <c r="AN98" s="2">
        <v>15884.9692593976</v>
      </c>
      <c r="AO98" s="2">
        <v>16181.5492179955</v>
      </c>
      <c r="AP98" s="2">
        <v>16442.865153746101</v>
      </c>
      <c r="AQ98" s="2">
        <v>16678.7978414389</v>
      </c>
      <c r="AR98" s="2">
        <v>16923.309741755002</v>
      </c>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row>
    <row r="99" spans="1:70">
      <c r="A99" t="s">
        <v>211</v>
      </c>
      <c r="B99" s="2" t="s">
        <v>792</v>
      </c>
      <c r="C99" s="2" t="s">
        <v>775</v>
      </c>
      <c r="D99" s="2">
        <v>11605</v>
      </c>
      <c r="E99" s="2">
        <v>11719</v>
      </c>
      <c r="F99" s="2">
        <v>11675</v>
      </c>
      <c r="G99" s="2">
        <v>11714</v>
      </c>
      <c r="H99" s="2">
        <v>11842</v>
      </c>
      <c r="I99" s="2">
        <v>11941</v>
      </c>
      <c r="J99" s="2">
        <v>12016</v>
      </c>
      <c r="K99" s="2">
        <v>11992</v>
      </c>
      <c r="L99" s="2">
        <v>12002</v>
      </c>
      <c r="M99" s="2">
        <v>12151</v>
      </c>
      <c r="N99" s="2">
        <v>12443</v>
      </c>
      <c r="O99" s="2">
        <v>12737</v>
      </c>
      <c r="P99" s="2">
        <v>13129</v>
      </c>
      <c r="Q99" s="2">
        <v>13532</v>
      </c>
      <c r="R99" s="2">
        <v>13943</v>
      </c>
      <c r="S99" s="2">
        <v>14406</v>
      </c>
      <c r="T99" s="2">
        <v>14654</v>
      </c>
      <c r="U99" s="2">
        <v>14905</v>
      </c>
      <c r="V99" s="2">
        <v>15303</v>
      </c>
      <c r="W99" s="2">
        <v>15732</v>
      </c>
      <c r="X99" s="2">
        <v>15446.6244773248</v>
      </c>
      <c r="Y99" s="2">
        <v>15184.487789741601</v>
      </c>
      <c r="Z99" s="2">
        <v>14840.442206858899</v>
      </c>
      <c r="AA99" s="2">
        <v>14554.5815581354</v>
      </c>
      <c r="AB99" s="2">
        <v>14268.7477300267</v>
      </c>
      <c r="AC99" s="2">
        <v>13979.3233033837</v>
      </c>
      <c r="AD99" s="2">
        <v>13712.570380344599</v>
      </c>
      <c r="AE99" s="2">
        <v>13674.9913282007</v>
      </c>
      <c r="AF99" s="2">
        <v>13724.9068091139</v>
      </c>
      <c r="AG99" s="2">
        <v>13872.245038475399</v>
      </c>
      <c r="AH99" s="2">
        <v>14055.290829621101</v>
      </c>
      <c r="AI99" s="2">
        <v>14271.755588513501</v>
      </c>
      <c r="AJ99" s="2">
        <v>14371.708659461199</v>
      </c>
      <c r="AK99" s="2">
        <v>14433.7911775055</v>
      </c>
      <c r="AL99" s="2">
        <v>14494.2110825582</v>
      </c>
      <c r="AM99" s="2">
        <v>14595.558817053499</v>
      </c>
      <c r="AN99" s="2">
        <v>14700.280544477801</v>
      </c>
      <c r="AO99" s="2">
        <v>14893.447965420301</v>
      </c>
      <c r="AP99" s="2">
        <v>15087.282352309499</v>
      </c>
      <c r="AQ99" s="2">
        <v>15282.410355445199</v>
      </c>
      <c r="AR99" s="2">
        <v>15509.9805103574</v>
      </c>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row>
    <row r="100" spans="1:70">
      <c r="A100" t="s">
        <v>211</v>
      </c>
      <c r="B100" s="2" t="s">
        <v>792</v>
      </c>
      <c r="C100" s="2" t="s">
        <v>776</v>
      </c>
      <c r="D100" s="2">
        <v>10570</v>
      </c>
      <c r="E100" s="2">
        <v>10717</v>
      </c>
      <c r="F100" s="2">
        <v>10855</v>
      </c>
      <c r="G100" s="2">
        <v>11002</v>
      </c>
      <c r="H100" s="2">
        <v>11086</v>
      </c>
      <c r="I100" s="2">
        <v>11155</v>
      </c>
      <c r="J100" s="2">
        <v>11340</v>
      </c>
      <c r="K100" s="2">
        <v>11458</v>
      </c>
      <c r="L100" s="2">
        <v>11641</v>
      </c>
      <c r="M100" s="2">
        <v>11906</v>
      </c>
      <c r="N100" s="2">
        <v>12045</v>
      </c>
      <c r="O100" s="2">
        <v>12065</v>
      </c>
      <c r="P100" s="2">
        <v>12106</v>
      </c>
      <c r="Q100" s="2">
        <v>12177</v>
      </c>
      <c r="R100" s="2">
        <v>12216</v>
      </c>
      <c r="S100" s="2">
        <v>12296</v>
      </c>
      <c r="T100" s="2">
        <v>12734</v>
      </c>
      <c r="U100" s="2">
        <v>13052</v>
      </c>
      <c r="V100" s="2">
        <v>13388</v>
      </c>
      <c r="W100" s="2">
        <v>13878</v>
      </c>
      <c r="X100" s="2">
        <v>14240.1816394907</v>
      </c>
      <c r="Y100" s="2">
        <v>14473.679179430201</v>
      </c>
      <c r="Z100" s="2">
        <v>14733.8082287871</v>
      </c>
      <c r="AA100" s="2">
        <v>14931.2592795815</v>
      </c>
      <c r="AB100" s="2">
        <v>15062.0765382064</v>
      </c>
      <c r="AC100" s="2">
        <v>15030.9249094878</v>
      </c>
      <c r="AD100" s="2">
        <v>14960.209334098799</v>
      </c>
      <c r="AE100" s="2">
        <v>14746.197984802</v>
      </c>
      <c r="AF100" s="2">
        <v>14579.6595826177</v>
      </c>
      <c r="AG100" s="2">
        <v>14355.153304294199</v>
      </c>
      <c r="AH100" s="2">
        <v>14142.216857728699</v>
      </c>
      <c r="AI100" s="2">
        <v>13954.848650948101</v>
      </c>
      <c r="AJ100" s="2">
        <v>13967.003195458899</v>
      </c>
      <c r="AK100" s="2">
        <v>14052.2354200275</v>
      </c>
      <c r="AL100" s="2">
        <v>14207.4910640462</v>
      </c>
      <c r="AM100" s="2">
        <v>14413.1379508419</v>
      </c>
      <c r="AN100" s="2">
        <v>14636.8914193173</v>
      </c>
      <c r="AO100" s="2">
        <v>14798.031673076899</v>
      </c>
      <c r="AP100" s="2">
        <v>14888.6828396946</v>
      </c>
      <c r="AQ100" s="2">
        <v>14960.2814678752</v>
      </c>
      <c r="AR100" s="2">
        <v>15069.1102714894</v>
      </c>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row>
    <row r="101" spans="1:70">
      <c r="A101" t="s">
        <v>211</v>
      </c>
      <c r="B101" s="2" t="s">
        <v>792</v>
      </c>
      <c r="C101" s="2" t="s">
        <v>777</v>
      </c>
      <c r="D101" s="2">
        <v>10143</v>
      </c>
      <c r="E101" s="2">
        <v>10241</v>
      </c>
      <c r="F101" s="2">
        <v>10341</v>
      </c>
      <c r="G101" s="2">
        <v>10389</v>
      </c>
      <c r="H101" s="2">
        <v>10443</v>
      </c>
      <c r="I101" s="2">
        <v>10622</v>
      </c>
      <c r="J101" s="2">
        <v>10933</v>
      </c>
      <c r="K101" s="2">
        <v>11316</v>
      </c>
      <c r="L101" s="2">
        <v>11481</v>
      </c>
      <c r="M101" s="2">
        <v>11533</v>
      </c>
      <c r="N101" s="2">
        <v>11599</v>
      </c>
      <c r="O101" s="2">
        <v>11835</v>
      </c>
      <c r="P101" s="2">
        <v>12001</v>
      </c>
      <c r="Q101" s="2">
        <v>12268</v>
      </c>
      <c r="R101" s="2">
        <v>12457</v>
      </c>
      <c r="S101" s="2">
        <v>12556</v>
      </c>
      <c r="T101" s="2">
        <v>12572</v>
      </c>
      <c r="U101" s="2">
        <v>12597</v>
      </c>
      <c r="V101" s="2">
        <v>12560</v>
      </c>
      <c r="W101" s="2">
        <v>12371</v>
      </c>
      <c r="X101" s="2">
        <v>12365.8578976643</v>
      </c>
      <c r="Y101" s="2">
        <v>12618.3606813764</v>
      </c>
      <c r="Z101" s="2">
        <v>13061.0440388604</v>
      </c>
      <c r="AA101" s="2">
        <v>13459.419978497799</v>
      </c>
      <c r="AB101" s="2">
        <v>13984.727846694301</v>
      </c>
      <c r="AC101" s="2">
        <v>14450.707903987901</v>
      </c>
      <c r="AD101" s="2">
        <v>14772.4933968366</v>
      </c>
      <c r="AE101" s="2">
        <v>15062.7007436152</v>
      </c>
      <c r="AF101" s="2">
        <v>15281.221531048801</v>
      </c>
      <c r="AG101" s="2">
        <v>15390.6734891715</v>
      </c>
      <c r="AH101" s="2">
        <v>15408.747333043801</v>
      </c>
      <c r="AI101" s="2">
        <v>15364.029637923</v>
      </c>
      <c r="AJ101" s="2">
        <v>15182.7542568961</v>
      </c>
      <c r="AK101" s="2">
        <v>15057.4281932375</v>
      </c>
      <c r="AL101" s="2">
        <v>14874.883290953599</v>
      </c>
      <c r="AM101" s="2">
        <v>14703.134211184401</v>
      </c>
      <c r="AN101" s="2">
        <v>14555.0070480501</v>
      </c>
      <c r="AO101" s="2">
        <v>14636.237966173599</v>
      </c>
      <c r="AP101" s="2">
        <v>14758.6496870181</v>
      </c>
      <c r="AQ101" s="2">
        <v>14922.7198318427</v>
      </c>
      <c r="AR101" s="2">
        <v>15138.020506709299</v>
      </c>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row>
    <row r="102" spans="1:70">
      <c r="A102" t="s">
        <v>211</v>
      </c>
      <c r="B102" s="2" t="s">
        <v>792</v>
      </c>
      <c r="C102" s="2" t="s">
        <v>778</v>
      </c>
      <c r="D102" s="2">
        <v>9777</v>
      </c>
      <c r="E102" s="2">
        <v>9991</v>
      </c>
      <c r="F102" s="2">
        <v>10133</v>
      </c>
      <c r="G102" s="2">
        <v>10252</v>
      </c>
      <c r="H102" s="2">
        <v>10352</v>
      </c>
      <c r="I102" s="2">
        <v>10503</v>
      </c>
      <c r="J102" s="2">
        <v>10764</v>
      </c>
      <c r="K102" s="2">
        <v>11265</v>
      </c>
      <c r="L102" s="2">
        <v>11643</v>
      </c>
      <c r="M102" s="2">
        <v>11756</v>
      </c>
      <c r="N102" s="2">
        <v>11706</v>
      </c>
      <c r="O102" s="2">
        <v>11774</v>
      </c>
      <c r="P102" s="2">
        <v>11966</v>
      </c>
      <c r="Q102" s="2">
        <v>12164</v>
      </c>
      <c r="R102" s="2">
        <v>12486</v>
      </c>
      <c r="S102" s="2">
        <v>12876</v>
      </c>
      <c r="T102" s="2">
        <v>13266</v>
      </c>
      <c r="U102" s="2">
        <v>13693</v>
      </c>
      <c r="V102" s="2">
        <v>14032</v>
      </c>
      <c r="W102" s="2">
        <v>13668</v>
      </c>
      <c r="X102" s="2">
        <v>13344.002994894199</v>
      </c>
      <c r="Y102" s="2">
        <v>12891.3233237447</v>
      </c>
      <c r="Z102" s="2">
        <v>12659.6893508587</v>
      </c>
      <c r="AA102" s="2">
        <v>12590.827832544701</v>
      </c>
      <c r="AB102" s="2">
        <v>12680.087623138599</v>
      </c>
      <c r="AC102" s="2">
        <v>12916.1075327286</v>
      </c>
      <c r="AD102" s="2">
        <v>13363.9182763602</v>
      </c>
      <c r="AE102" s="2">
        <v>13872.638712358999</v>
      </c>
      <c r="AF102" s="2">
        <v>14318.6590743528</v>
      </c>
      <c r="AG102" s="2">
        <v>14791.357917060001</v>
      </c>
      <c r="AH102" s="2">
        <v>15204.860383180299</v>
      </c>
      <c r="AI102" s="2">
        <v>15486.0387478681</v>
      </c>
      <c r="AJ102" s="2">
        <v>15731.0588911942</v>
      </c>
      <c r="AK102" s="2">
        <v>15921.6122781828</v>
      </c>
      <c r="AL102" s="2">
        <v>16011.564011239299</v>
      </c>
      <c r="AM102" s="2">
        <v>16070.2609527032</v>
      </c>
      <c r="AN102" s="2">
        <v>16017.8460512077</v>
      </c>
      <c r="AO102" s="2">
        <v>15921.861289840501</v>
      </c>
      <c r="AP102" s="2">
        <v>15844.2117649962</v>
      </c>
      <c r="AQ102" s="2">
        <v>15705.752466395699</v>
      </c>
      <c r="AR102" s="2">
        <v>15575.6224659781</v>
      </c>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row>
    <row r="103" spans="1:70">
      <c r="A103" t="s">
        <v>211</v>
      </c>
      <c r="B103" s="2" t="s">
        <v>792</v>
      </c>
      <c r="C103" s="2" t="s">
        <v>779</v>
      </c>
      <c r="D103" s="2">
        <v>10491</v>
      </c>
      <c r="E103" s="2">
        <v>10323</v>
      </c>
      <c r="F103" s="2">
        <v>10162</v>
      </c>
      <c r="G103" s="2">
        <v>10174</v>
      </c>
      <c r="H103" s="2">
        <v>10237</v>
      </c>
      <c r="I103" s="2">
        <v>10522</v>
      </c>
      <c r="J103" s="2">
        <v>10872</v>
      </c>
      <c r="K103" s="2">
        <v>11338</v>
      </c>
      <c r="L103" s="2">
        <v>11845</v>
      </c>
      <c r="M103" s="2">
        <v>12153</v>
      </c>
      <c r="N103" s="2">
        <v>12192</v>
      </c>
      <c r="O103" s="2">
        <v>12269</v>
      </c>
      <c r="P103" s="2">
        <v>12416</v>
      </c>
      <c r="Q103" s="2">
        <v>12521</v>
      </c>
      <c r="R103" s="2">
        <v>12710</v>
      </c>
      <c r="S103" s="2">
        <v>13053</v>
      </c>
      <c r="T103" s="2">
        <v>13523</v>
      </c>
      <c r="U103" s="2">
        <v>13722</v>
      </c>
      <c r="V103" s="2">
        <v>13907</v>
      </c>
      <c r="W103" s="2">
        <v>13933</v>
      </c>
      <c r="X103" s="2">
        <v>13721.543556202199</v>
      </c>
      <c r="Y103" s="2">
        <v>13586.3411289378</v>
      </c>
      <c r="Z103" s="2">
        <v>13490.9879615391</v>
      </c>
      <c r="AA103" s="2">
        <v>13508.8259597047</v>
      </c>
      <c r="AB103" s="2">
        <v>13655.755606832699</v>
      </c>
      <c r="AC103" s="2">
        <v>13743.9044256132</v>
      </c>
      <c r="AD103" s="2">
        <v>13754.114131091899</v>
      </c>
      <c r="AE103" s="2">
        <v>13835.294531842501</v>
      </c>
      <c r="AF103" s="2">
        <v>13964.2881591103</v>
      </c>
      <c r="AG103" s="2">
        <v>14125.0344993504</v>
      </c>
      <c r="AH103" s="2">
        <v>14398.983072429201</v>
      </c>
      <c r="AI103" s="2">
        <v>14843.980423597501</v>
      </c>
      <c r="AJ103" s="2">
        <v>15303.0502611309</v>
      </c>
      <c r="AK103" s="2">
        <v>15722.4861807296</v>
      </c>
      <c r="AL103" s="2">
        <v>16125.359736522199</v>
      </c>
      <c r="AM103" s="2">
        <v>16472.273403388201</v>
      </c>
      <c r="AN103" s="2">
        <v>16680.2946273118</v>
      </c>
      <c r="AO103" s="2">
        <v>16952.114766651499</v>
      </c>
      <c r="AP103" s="2">
        <v>17112.808668848302</v>
      </c>
      <c r="AQ103" s="2">
        <v>17179.130311750701</v>
      </c>
      <c r="AR103" s="2">
        <v>17264.1786664172</v>
      </c>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row>
    <row r="104" spans="1:70">
      <c r="A104" t="s">
        <v>211</v>
      </c>
      <c r="B104" s="2" t="s">
        <v>792</v>
      </c>
      <c r="C104" s="2" t="s">
        <v>780</v>
      </c>
      <c r="D104" s="2">
        <v>10843</v>
      </c>
      <c r="E104" s="2">
        <v>11201</v>
      </c>
      <c r="F104" s="2">
        <v>11375</v>
      </c>
      <c r="G104" s="2">
        <v>11400</v>
      </c>
      <c r="H104" s="2">
        <v>11327</v>
      </c>
      <c r="I104" s="2">
        <v>11172</v>
      </c>
      <c r="J104" s="2">
        <v>11230</v>
      </c>
      <c r="K104" s="2">
        <v>11364</v>
      </c>
      <c r="L104" s="2">
        <v>11678</v>
      </c>
      <c r="M104" s="2">
        <v>12148</v>
      </c>
      <c r="N104" s="2">
        <v>12582</v>
      </c>
      <c r="O104" s="2">
        <v>12911</v>
      </c>
      <c r="P104" s="2">
        <v>13372</v>
      </c>
      <c r="Q104" s="2">
        <v>13785</v>
      </c>
      <c r="R104" s="2">
        <v>14140</v>
      </c>
      <c r="S104" s="2">
        <v>14441</v>
      </c>
      <c r="T104" s="2">
        <v>14815</v>
      </c>
      <c r="U104" s="2">
        <v>15204</v>
      </c>
      <c r="V104" s="2">
        <v>15252</v>
      </c>
      <c r="W104" s="2">
        <v>15257</v>
      </c>
      <c r="X104" s="2">
        <v>14787.7178760262</v>
      </c>
      <c r="Y104" s="2">
        <v>14656.6941459061</v>
      </c>
      <c r="Z104" s="2">
        <v>14570.087456867201</v>
      </c>
      <c r="AA104" s="2">
        <v>14587.0255055656</v>
      </c>
      <c r="AB104" s="2">
        <v>14814.635551273201</v>
      </c>
      <c r="AC104" s="2">
        <v>14951.369541865601</v>
      </c>
      <c r="AD104" s="2">
        <v>15099.4520900224</v>
      </c>
      <c r="AE104" s="2">
        <v>15194.1548694707</v>
      </c>
      <c r="AF104" s="2">
        <v>15354.561623043201</v>
      </c>
      <c r="AG104" s="2">
        <v>15523.310212689999</v>
      </c>
      <c r="AH104" s="2">
        <v>15690.910303348501</v>
      </c>
      <c r="AI104" s="2">
        <v>15777.6560487558</v>
      </c>
      <c r="AJ104" s="2">
        <v>15905.8727501381</v>
      </c>
      <c r="AK104" s="2">
        <v>16085.032493970601</v>
      </c>
      <c r="AL104" s="2">
        <v>16262.6525322209</v>
      </c>
      <c r="AM104" s="2">
        <v>16556.7132611788</v>
      </c>
      <c r="AN104" s="2">
        <v>16968.493406173398</v>
      </c>
      <c r="AO104" s="2">
        <v>17490.939005639601</v>
      </c>
      <c r="AP104" s="2">
        <v>17895.5984369945</v>
      </c>
      <c r="AQ104" s="2">
        <v>18248.005564367399</v>
      </c>
      <c r="AR104" s="2">
        <v>18558.8996146317</v>
      </c>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row>
    <row r="105" spans="1:70">
      <c r="A105" t="s">
        <v>211</v>
      </c>
      <c r="B105" s="2" t="s">
        <v>792</v>
      </c>
      <c r="C105" s="2" t="s">
        <v>781</v>
      </c>
      <c r="D105" s="2">
        <v>10798</v>
      </c>
      <c r="E105" s="2">
        <v>10690</v>
      </c>
      <c r="F105" s="2">
        <v>10589</v>
      </c>
      <c r="G105" s="2">
        <v>10538</v>
      </c>
      <c r="H105" s="2">
        <v>10600</v>
      </c>
      <c r="I105" s="2">
        <v>10853</v>
      </c>
      <c r="J105" s="2">
        <v>11271</v>
      </c>
      <c r="K105" s="2">
        <v>11621</v>
      </c>
      <c r="L105" s="2">
        <v>11862</v>
      </c>
      <c r="M105" s="2">
        <v>12128</v>
      </c>
      <c r="N105" s="2">
        <v>12163</v>
      </c>
      <c r="O105" s="2">
        <v>12263</v>
      </c>
      <c r="P105" s="2">
        <v>12536</v>
      </c>
      <c r="Q105" s="2">
        <v>12907</v>
      </c>
      <c r="R105" s="2">
        <v>13489</v>
      </c>
      <c r="S105" s="2">
        <v>14216</v>
      </c>
      <c r="T105" s="2">
        <v>15003</v>
      </c>
      <c r="U105" s="2">
        <v>15654</v>
      </c>
      <c r="V105" s="2">
        <v>16447</v>
      </c>
      <c r="W105" s="2">
        <v>17236</v>
      </c>
      <c r="X105" s="2">
        <v>16838.928090441499</v>
      </c>
      <c r="Y105" s="2">
        <v>16283.002280773901</v>
      </c>
      <c r="Z105" s="2">
        <v>15969.104463842899</v>
      </c>
      <c r="AA105" s="2">
        <v>15620.7267207475</v>
      </c>
      <c r="AB105" s="2">
        <v>15654.1077232714</v>
      </c>
      <c r="AC105" s="2">
        <v>15673.0192127678</v>
      </c>
      <c r="AD105" s="2">
        <v>15859.966743463599</v>
      </c>
      <c r="AE105" s="2">
        <v>16006.340295005901</v>
      </c>
      <c r="AF105" s="2">
        <v>16173.8310457145</v>
      </c>
      <c r="AG105" s="2">
        <v>16366.0579849323</v>
      </c>
      <c r="AH105" s="2">
        <v>16542.350617826301</v>
      </c>
      <c r="AI105" s="2">
        <v>16694.9629231748</v>
      </c>
      <c r="AJ105" s="2">
        <v>16788.600224577502</v>
      </c>
      <c r="AK105" s="2">
        <v>16947.145338978498</v>
      </c>
      <c r="AL105" s="2">
        <v>17105.6248179508</v>
      </c>
      <c r="AM105" s="2">
        <v>17302.925352219099</v>
      </c>
      <c r="AN105" s="2">
        <v>17408.188110966999</v>
      </c>
      <c r="AO105" s="2">
        <v>17651.625974793202</v>
      </c>
      <c r="AP105" s="2">
        <v>17871.9520960997</v>
      </c>
      <c r="AQ105" s="2">
        <v>18067.146361465399</v>
      </c>
      <c r="AR105" s="2">
        <v>18375.2715384892</v>
      </c>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row>
    <row r="106" spans="1:70">
      <c r="A106" t="s">
        <v>211</v>
      </c>
      <c r="B106" s="2" t="s">
        <v>792</v>
      </c>
      <c r="C106" s="2" t="s">
        <v>782</v>
      </c>
      <c r="D106" s="2">
        <v>9703</v>
      </c>
      <c r="E106" s="2">
        <v>10113</v>
      </c>
      <c r="F106" s="2">
        <v>10289</v>
      </c>
      <c r="G106" s="2">
        <v>10498</v>
      </c>
      <c r="H106" s="2">
        <v>10533</v>
      </c>
      <c r="I106" s="2">
        <v>10534</v>
      </c>
      <c r="J106" s="2">
        <v>10438</v>
      </c>
      <c r="K106" s="2">
        <v>10457</v>
      </c>
      <c r="L106" s="2">
        <v>10563</v>
      </c>
      <c r="M106" s="2">
        <v>10868</v>
      </c>
      <c r="N106" s="2">
        <v>11166</v>
      </c>
      <c r="O106" s="2">
        <v>11556</v>
      </c>
      <c r="P106" s="2">
        <v>11868</v>
      </c>
      <c r="Q106" s="2">
        <v>12149</v>
      </c>
      <c r="R106" s="2">
        <v>12408</v>
      </c>
      <c r="S106" s="2">
        <v>12652</v>
      </c>
      <c r="T106" s="2">
        <v>12870</v>
      </c>
      <c r="U106" s="2">
        <v>13332</v>
      </c>
      <c r="V106" s="2">
        <v>13700</v>
      </c>
      <c r="W106" s="2">
        <v>14456</v>
      </c>
      <c r="X106" s="2">
        <v>14976.3060539488</v>
      </c>
      <c r="Y106" s="2">
        <v>15300.154582007301</v>
      </c>
      <c r="Z106" s="2">
        <v>15657.764082642299</v>
      </c>
      <c r="AA106" s="2">
        <v>16049.766467875699</v>
      </c>
      <c r="AB106" s="2">
        <v>16204.7265544404</v>
      </c>
      <c r="AC106" s="2">
        <v>16189.691053902499</v>
      </c>
      <c r="AD106" s="2">
        <v>16039.1692429587</v>
      </c>
      <c r="AE106" s="2">
        <v>15974.0976167831</v>
      </c>
      <c r="AF106" s="2">
        <v>15876.233549500699</v>
      </c>
      <c r="AG106" s="2">
        <v>15979.695925062601</v>
      </c>
      <c r="AH106" s="2">
        <v>16083.227860757101</v>
      </c>
      <c r="AI106" s="2">
        <v>16290.1715779234</v>
      </c>
      <c r="AJ106" s="2">
        <v>16454.086944655101</v>
      </c>
      <c r="AK106" s="2">
        <v>16635.529163953099</v>
      </c>
      <c r="AL106" s="2">
        <v>16812.223531781499</v>
      </c>
      <c r="AM106" s="2">
        <v>17001.9177341303</v>
      </c>
      <c r="AN106" s="2">
        <v>17145.367406106601</v>
      </c>
      <c r="AO106" s="2">
        <v>17320.0839659417</v>
      </c>
      <c r="AP106" s="2">
        <v>17495.2701992779</v>
      </c>
      <c r="AQ106" s="2">
        <v>17657.4223925841</v>
      </c>
      <c r="AR106" s="2">
        <v>17860.617366846898</v>
      </c>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row>
    <row r="107" spans="1:70">
      <c r="A107" t="s">
        <v>211</v>
      </c>
      <c r="B107" s="2" t="s">
        <v>792</v>
      </c>
      <c r="C107" s="2" t="s">
        <v>783</v>
      </c>
      <c r="D107" s="2">
        <v>8793</v>
      </c>
      <c r="E107" s="2">
        <v>8850</v>
      </c>
      <c r="F107" s="2">
        <v>9027</v>
      </c>
      <c r="G107" s="2">
        <v>9167</v>
      </c>
      <c r="H107" s="2">
        <v>9233</v>
      </c>
      <c r="I107" s="2">
        <v>9471</v>
      </c>
      <c r="J107" s="2">
        <v>9831</v>
      </c>
      <c r="K107" s="2">
        <v>10088</v>
      </c>
      <c r="L107" s="2">
        <v>10316</v>
      </c>
      <c r="M107" s="2">
        <v>10461</v>
      </c>
      <c r="N107" s="2">
        <v>10588</v>
      </c>
      <c r="O107" s="2">
        <v>10470</v>
      </c>
      <c r="P107" s="2">
        <v>10525</v>
      </c>
      <c r="Q107" s="2">
        <v>10577</v>
      </c>
      <c r="R107" s="2">
        <v>10757</v>
      </c>
      <c r="S107" s="2">
        <v>11055</v>
      </c>
      <c r="T107" s="2">
        <v>11414</v>
      </c>
      <c r="U107" s="2">
        <v>11785</v>
      </c>
      <c r="V107" s="2">
        <v>12093</v>
      </c>
      <c r="W107" s="2">
        <v>12523</v>
      </c>
      <c r="X107" s="2">
        <v>12504.440566368799</v>
      </c>
      <c r="Y107" s="2">
        <v>12639.2059818486</v>
      </c>
      <c r="Z107" s="2">
        <v>12811.6715293869</v>
      </c>
      <c r="AA107" s="2">
        <v>13044.2915119922</v>
      </c>
      <c r="AB107" s="2">
        <v>13486.5662566299</v>
      </c>
      <c r="AC107" s="2">
        <v>14035.7741113589</v>
      </c>
      <c r="AD107" s="2">
        <v>14476.739508012</v>
      </c>
      <c r="AE107" s="2">
        <v>14888.2744957835</v>
      </c>
      <c r="AF107" s="2">
        <v>15299.7661246468</v>
      </c>
      <c r="AG107" s="2">
        <v>15471.883563117201</v>
      </c>
      <c r="AH107" s="2">
        <v>15535.9132743477</v>
      </c>
      <c r="AI107" s="2">
        <v>15486.5728032304</v>
      </c>
      <c r="AJ107" s="2">
        <v>15481.974293978599</v>
      </c>
      <c r="AK107" s="2">
        <v>15462.371471033</v>
      </c>
      <c r="AL107" s="2">
        <v>15596.2974244662</v>
      </c>
      <c r="AM107" s="2">
        <v>15734.9922646909</v>
      </c>
      <c r="AN107" s="2">
        <v>15934.1123681058</v>
      </c>
      <c r="AO107" s="2">
        <v>16157.280176451501</v>
      </c>
      <c r="AP107" s="2">
        <v>16359.151448525001</v>
      </c>
      <c r="AQ107" s="2">
        <v>16537.467640698302</v>
      </c>
      <c r="AR107" s="2">
        <v>16723.048011132902</v>
      </c>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row>
    <row r="108" spans="1:70">
      <c r="A108" t="s">
        <v>211</v>
      </c>
      <c r="B108" s="2" t="s">
        <v>792</v>
      </c>
      <c r="C108" s="2" t="s">
        <v>784</v>
      </c>
      <c r="D108" s="2">
        <v>8360</v>
      </c>
      <c r="E108" s="2">
        <v>8288</v>
      </c>
      <c r="F108" s="2">
        <v>8225</v>
      </c>
      <c r="G108" s="2">
        <v>8173</v>
      </c>
      <c r="H108" s="2">
        <v>8210</v>
      </c>
      <c r="I108" s="2">
        <v>8296</v>
      </c>
      <c r="J108" s="2">
        <v>8467</v>
      </c>
      <c r="K108" s="2">
        <v>8747</v>
      </c>
      <c r="L108" s="2">
        <v>8969</v>
      </c>
      <c r="M108" s="2">
        <v>9225</v>
      </c>
      <c r="N108" s="2">
        <v>9519</v>
      </c>
      <c r="O108" s="2">
        <v>9814</v>
      </c>
      <c r="P108" s="2">
        <v>10004</v>
      </c>
      <c r="Q108" s="2">
        <v>10184</v>
      </c>
      <c r="R108" s="2">
        <v>10230</v>
      </c>
      <c r="S108" s="2">
        <v>10305</v>
      </c>
      <c r="T108" s="2">
        <v>10303</v>
      </c>
      <c r="U108" s="2">
        <v>10266</v>
      </c>
      <c r="V108" s="2">
        <v>10307</v>
      </c>
      <c r="W108" s="2">
        <v>10527</v>
      </c>
      <c r="X108" s="2">
        <v>10772.1778795789</v>
      </c>
      <c r="Y108" s="2">
        <v>11087.634407817101</v>
      </c>
      <c r="Z108" s="2">
        <v>11411.9060004941</v>
      </c>
      <c r="AA108" s="2">
        <v>11690.549514783201</v>
      </c>
      <c r="AB108" s="2">
        <v>11962.7093508578</v>
      </c>
      <c r="AC108" s="2">
        <v>12007.4476977876</v>
      </c>
      <c r="AD108" s="2">
        <v>12163.428743615599</v>
      </c>
      <c r="AE108" s="2">
        <v>12338.469332782</v>
      </c>
      <c r="AF108" s="2">
        <v>12568.269989254801</v>
      </c>
      <c r="AG108" s="2">
        <v>12935.256514696201</v>
      </c>
      <c r="AH108" s="2">
        <v>13422.9007135547</v>
      </c>
      <c r="AI108" s="2">
        <v>13849.8877576614</v>
      </c>
      <c r="AJ108" s="2">
        <v>14243.9840724241</v>
      </c>
      <c r="AK108" s="2">
        <v>14633.6042549424</v>
      </c>
      <c r="AL108" s="2">
        <v>14822.2662881134</v>
      </c>
      <c r="AM108" s="2">
        <v>14927.647962416901</v>
      </c>
      <c r="AN108" s="2">
        <v>14923.6505282212</v>
      </c>
      <c r="AO108" s="2">
        <v>14988.0779021699</v>
      </c>
      <c r="AP108" s="2">
        <v>15021.876884651299</v>
      </c>
      <c r="AQ108" s="2">
        <v>15177.406363530899</v>
      </c>
      <c r="AR108" s="2">
        <v>15324.854665434001</v>
      </c>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row>
    <row r="109" spans="1:70">
      <c r="A109" t="s">
        <v>211</v>
      </c>
      <c r="B109" s="2" t="s">
        <v>792</v>
      </c>
      <c r="C109" s="2" t="s">
        <v>785</v>
      </c>
      <c r="D109" s="2">
        <v>5998</v>
      </c>
      <c r="E109" s="2">
        <v>6491</v>
      </c>
      <c r="F109" s="2">
        <v>6860</v>
      </c>
      <c r="G109" s="2">
        <v>7084</v>
      </c>
      <c r="H109" s="2">
        <v>7313</v>
      </c>
      <c r="I109" s="2">
        <v>7389</v>
      </c>
      <c r="J109" s="2">
        <v>7439</v>
      </c>
      <c r="K109" s="2">
        <v>7504</v>
      </c>
      <c r="L109" s="2">
        <v>7642</v>
      </c>
      <c r="M109" s="2">
        <v>7894</v>
      </c>
      <c r="N109" s="2">
        <v>8194</v>
      </c>
      <c r="O109" s="2">
        <v>8345</v>
      </c>
      <c r="P109" s="2">
        <v>8578</v>
      </c>
      <c r="Q109" s="2">
        <v>8734</v>
      </c>
      <c r="R109" s="2">
        <v>8866</v>
      </c>
      <c r="S109" s="2">
        <v>9110</v>
      </c>
      <c r="T109" s="2">
        <v>9463</v>
      </c>
      <c r="U109" s="2">
        <v>9633</v>
      </c>
      <c r="V109" s="2">
        <v>9768</v>
      </c>
      <c r="W109" s="2">
        <v>9858</v>
      </c>
      <c r="X109" s="2">
        <v>9898.5664864754399</v>
      </c>
      <c r="Y109" s="2">
        <v>9760.2453495007194</v>
      </c>
      <c r="Z109" s="2">
        <v>9744.8839277744391</v>
      </c>
      <c r="AA109" s="2">
        <v>9882.49391173193</v>
      </c>
      <c r="AB109" s="2">
        <v>10155.9367339727</v>
      </c>
      <c r="AC109" s="2">
        <v>10477.709310481199</v>
      </c>
      <c r="AD109" s="2">
        <v>10853.6682750283</v>
      </c>
      <c r="AE109" s="2">
        <v>11192.3482175102</v>
      </c>
      <c r="AF109" s="2">
        <v>11473.2676131597</v>
      </c>
      <c r="AG109" s="2">
        <v>11700.259716988199</v>
      </c>
      <c r="AH109" s="2">
        <v>11738.1581446127</v>
      </c>
      <c r="AI109" s="2">
        <v>11865.167950593501</v>
      </c>
      <c r="AJ109" s="2">
        <v>12017.606124234</v>
      </c>
      <c r="AK109" s="2">
        <v>12224.6446736457</v>
      </c>
      <c r="AL109" s="2">
        <v>12552.5862399451</v>
      </c>
      <c r="AM109" s="2">
        <v>13000.770241702499</v>
      </c>
      <c r="AN109" s="2">
        <v>13407.620413384</v>
      </c>
      <c r="AO109" s="2">
        <v>13814.8985108372</v>
      </c>
      <c r="AP109" s="2">
        <v>14198.9627821217</v>
      </c>
      <c r="AQ109" s="2">
        <v>14403.579966867799</v>
      </c>
      <c r="AR109" s="2">
        <v>14532.1153603537</v>
      </c>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row>
    <row r="110" spans="1:70">
      <c r="A110" t="s">
        <v>211</v>
      </c>
      <c r="B110" s="2" t="s">
        <v>792</v>
      </c>
      <c r="C110" s="2" t="s">
        <v>786</v>
      </c>
      <c r="D110" s="2">
        <v>4387</v>
      </c>
      <c r="E110" s="2">
        <v>4412</v>
      </c>
      <c r="F110" s="2">
        <v>4572</v>
      </c>
      <c r="G110" s="2">
        <v>4774</v>
      </c>
      <c r="H110" s="2">
        <v>4999</v>
      </c>
      <c r="I110" s="2">
        <v>5296</v>
      </c>
      <c r="J110" s="2">
        <v>5838</v>
      </c>
      <c r="K110" s="2">
        <v>6257</v>
      </c>
      <c r="L110" s="2">
        <v>6501</v>
      </c>
      <c r="M110" s="2">
        <v>6839</v>
      </c>
      <c r="N110" s="2">
        <v>6965</v>
      </c>
      <c r="O110" s="2">
        <v>7026</v>
      </c>
      <c r="P110" s="2">
        <v>7115</v>
      </c>
      <c r="Q110" s="2">
        <v>7281</v>
      </c>
      <c r="R110" s="2">
        <v>7457</v>
      </c>
      <c r="S110" s="2">
        <v>7676</v>
      </c>
      <c r="T110" s="2">
        <v>7746</v>
      </c>
      <c r="U110" s="2">
        <v>7961</v>
      </c>
      <c r="V110" s="2">
        <v>8139</v>
      </c>
      <c r="W110" s="2">
        <v>8324</v>
      </c>
      <c r="X110" s="2">
        <v>8553.3747525438794</v>
      </c>
      <c r="Y110" s="2">
        <v>8905.9846477324609</v>
      </c>
      <c r="Z110" s="2">
        <v>9141.2798809315791</v>
      </c>
      <c r="AA110" s="2">
        <v>9301.1061902778893</v>
      </c>
      <c r="AB110" s="2">
        <v>9398.4606641872906</v>
      </c>
      <c r="AC110" s="2">
        <v>9490.5451546489694</v>
      </c>
      <c r="AD110" s="2">
        <v>9429.4035365251802</v>
      </c>
      <c r="AE110" s="2">
        <v>9450.3407366290394</v>
      </c>
      <c r="AF110" s="2">
        <v>9596.3893100086098</v>
      </c>
      <c r="AG110" s="2">
        <v>9846.0197748145201</v>
      </c>
      <c r="AH110" s="2">
        <v>10166.6566526474</v>
      </c>
      <c r="AI110" s="2">
        <v>10530.193790884499</v>
      </c>
      <c r="AJ110" s="2">
        <v>10842.313509903899</v>
      </c>
      <c r="AK110" s="2">
        <v>11100.469970714101</v>
      </c>
      <c r="AL110" s="2">
        <v>11294.562718862</v>
      </c>
      <c r="AM110" s="2">
        <v>11332.051201549401</v>
      </c>
      <c r="AN110" s="2">
        <v>11433.310960160299</v>
      </c>
      <c r="AO110" s="2">
        <v>11589.864181462</v>
      </c>
      <c r="AP110" s="2">
        <v>11786.020462332701</v>
      </c>
      <c r="AQ110" s="2">
        <v>12089.119606008</v>
      </c>
      <c r="AR110" s="2">
        <v>12500.9404085105</v>
      </c>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row>
    <row r="111" spans="1:70">
      <c r="A111" t="s">
        <v>211</v>
      </c>
      <c r="B111" s="2" t="s">
        <v>792</v>
      </c>
      <c r="C111" s="2" t="s">
        <v>787</v>
      </c>
      <c r="D111" s="2">
        <v>3274</v>
      </c>
      <c r="E111" s="2">
        <v>3379</v>
      </c>
      <c r="F111" s="2">
        <v>3432</v>
      </c>
      <c r="G111" s="2">
        <v>3524</v>
      </c>
      <c r="H111" s="2">
        <v>3584</v>
      </c>
      <c r="I111" s="2">
        <v>3625</v>
      </c>
      <c r="J111" s="2">
        <v>3732</v>
      </c>
      <c r="K111" s="2">
        <v>3992</v>
      </c>
      <c r="L111" s="2">
        <v>4280</v>
      </c>
      <c r="M111" s="2">
        <v>4619</v>
      </c>
      <c r="N111" s="2">
        <v>5015</v>
      </c>
      <c r="O111" s="2">
        <v>5418</v>
      </c>
      <c r="P111" s="2">
        <v>5785</v>
      </c>
      <c r="Q111" s="2">
        <v>5968</v>
      </c>
      <c r="R111" s="2">
        <v>6269</v>
      </c>
      <c r="S111" s="2">
        <v>6439</v>
      </c>
      <c r="T111" s="2">
        <v>6542</v>
      </c>
      <c r="U111" s="2">
        <v>6511</v>
      </c>
      <c r="V111" s="2">
        <v>6567</v>
      </c>
      <c r="W111" s="2">
        <v>6813</v>
      </c>
      <c r="X111" s="2">
        <v>6963.8426520536696</v>
      </c>
      <c r="Y111" s="2">
        <v>7061.4766751973302</v>
      </c>
      <c r="Z111" s="2">
        <v>7299.9619119567697</v>
      </c>
      <c r="AA111" s="2">
        <v>7491.4675296918304</v>
      </c>
      <c r="AB111" s="2">
        <v>7613.5521204767401</v>
      </c>
      <c r="AC111" s="2">
        <v>7880.0134279904996</v>
      </c>
      <c r="AD111" s="2">
        <v>8233.5963130678101</v>
      </c>
      <c r="AE111" s="2">
        <v>8477.4191892087401</v>
      </c>
      <c r="AF111" s="2">
        <v>8652.0213674523893</v>
      </c>
      <c r="AG111" s="2">
        <v>8742.7927865301899</v>
      </c>
      <c r="AH111" s="2">
        <v>8825.61629943146</v>
      </c>
      <c r="AI111" s="2">
        <v>8783.6238247995807</v>
      </c>
      <c r="AJ111" s="2">
        <v>8807.6920889951307</v>
      </c>
      <c r="AK111" s="2">
        <v>8941.4148955914407</v>
      </c>
      <c r="AL111" s="2">
        <v>9170.4209325393094</v>
      </c>
      <c r="AM111" s="2">
        <v>9477.2621395640799</v>
      </c>
      <c r="AN111" s="2">
        <v>9813.1121663346203</v>
      </c>
      <c r="AO111" s="2">
        <v>10110.4017478651</v>
      </c>
      <c r="AP111" s="2">
        <v>10347.900550493199</v>
      </c>
      <c r="AQ111" s="2">
        <v>10517.075967757701</v>
      </c>
      <c r="AR111" s="2">
        <v>10552.9609277938</v>
      </c>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row>
    <row r="112" spans="1:70">
      <c r="A112" t="s">
        <v>211</v>
      </c>
      <c r="B112" s="2" t="s">
        <v>792</v>
      </c>
      <c r="C112" s="2" t="s">
        <v>788</v>
      </c>
      <c r="D112" s="2">
        <v>2619</v>
      </c>
      <c r="E112" s="2">
        <v>2645</v>
      </c>
      <c r="F112" s="2">
        <v>2660</v>
      </c>
      <c r="G112" s="2">
        <v>2699</v>
      </c>
      <c r="H112" s="2">
        <v>2663</v>
      </c>
      <c r="I112" s="2">
        <v>2690</v>
      </c>
      <c r="J112" s="2">
        <v>2742</v>
      </c>
      <c r="K112" s="2">
        <v>2820</v>
      </c>
      <c r="L112" s="2">
        <v>3020</v>
      </c>
      <c r="M112" s="2">
        <v>3198</v>
      </c>
      <c r="N112" s="2">
        <v>3322</v>
      </c>
      <c r="O112" s="2">
        <v>3408</v>
      </c>
      <c r="P112" s="2">
        <v>3578</v>
      </c>
      <c r="Q112" s="2">
        <v>3778</v>
      </c>
      <c r="R112" s="2">
        <v>4015</v>
      </c>
      <c r="S112" s="2">
        <v>4283</v>
      </c>
      <c r="T112" s="2">
        <v>4688</v>
      </c>
      <c r="U112" s="2">
        <v>5060</v>
      </c>
      <c r="V112" s="2">
        <v>5281</v>
      </c>
      <c r="W112" s="2">
        <v>5704</v>
      </c>
      <c r="X112" s="2">
        <v>5786.9011929870703</v>
      </c>
      <c r="Y112" s="2">
        <v>5782.1877481615902</v>
      </c>
      <c r="Z112" s="2">
        <v>5733.8646595442797</v>
      </c>
      <c r="AA112" s="2">
        <v>5777.5128088606898</v>
      </c>
      <c r="AB112" s="2">
        <v>5915.7832822548698</v>
      </c>
      <c r="AC112" s="2">
        <v>6075.9739367536304</v>
      </c>
      <c r="AD112" s="2">
        <v>6208.6502752503602</v>
      </c>
      <c r="AE112" s="2">
        <v>6441.6740746698697</v>
      </c>
      <c r="AF112" s="2">
        <v>6630.4461676012197</v>
      </c>
      <c r="AG112" s="2">
        <v>6752.3499239361199</v>
      </c>
      <c r="AH112" s="2">
        <v>6992.2259463707896</v>
      </c>
      <c r="AI112" s="2">
        <v>7298.6308634323204</v>
      </c>
      <c r="AJ112" s="2">
        <v>7517.7687318151902</v>
      </c>
      <c r="AK112" s="2">
        <v>7684.2443293071401</v>
      </c>
      <c r="AL112" s="2">
        <v>7774.1189999300204</v>
      </c>
      <c r="AM112" s="2">
        <v>7852.5441245764196</v>
      </c>
      <c r="AN112" s="2">
        <v>7826.1084648342903</v>
      </c>
      <c r="AO112" s="2">
        <v>7865.2040955026296</v>
      </c>
      <c r="AP112" s="2">
        <v>7992.8112699919102</v>
      </c>
      <c r="AQ112" s="2">
        <v>8205.4062223651599</v>
      </c>
      <c r="AR112" s="2">
        <v>8487.3793188059099</v>
      </c>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row>
    <row r="113" spans="1:70">
      <c r="A113" t="s">
        <v>211</v>
      </c>
      <c r="B113" s="2" t="s">
        <v>792</v>
      </c>
      <c r="C113" s="2" t="s">
        <v>789</v>
      </c>
      <c r="D113" s="2">
        <v>1718</v>
      </c>
      <c r="E113" s="2">
        <v>1791</v>
      </c>
      <c r="F113" s="2">
        <v>1845</v>
      </c>
      <c r="G113" s="2">
        <v>1893</v>
      </c>
      <c r="H113" s="2">
        <v>1962</v>
      </c>
      <c r="I113" s="2">
        <v>1995</v>
      </c>
      <c r="J113" s="2">
        <v>2071</v>
      </c>
      <c r="K113" s="2">
        <v>2107</v>
      </c>
      <c r="L113" s="2">
        <v>2148</v>
      </c>
      <c r="M113" s="2">
        <v>2139</v>
      </c>
      <c r="N113" s="2">
        <v>2175</v>
      </c>
      <c r="O113" s="2">
        <v>2248</v>
      </c>
      <c r="P113" s="2">
        <v>2360</v>
      </c>
      <c r="Q113" s="2">
        <v>2544</v>
      </c>
      <c r="R113" s="2">
        <v>2638</v>
      </c>
      <c r="S113" s="2">
        <v>2768</v>
      </c>
      <c r="T113" s="2">
        <v>2846</v>
      </c>
      <c r="U113" s="2">
        <v>3017</v>
      </c>
      <c r="V113" s="2">
        <v>3205</v>
      </c>
      <c r="W113" s="2">
        <v>3432</v>
      </c>
      <c r="X113" s="2">
        <v>3673.6069439450198</v>
      </c>
      <c r="Y113" s="2">
        <v>3991.1140472970301</v>
      </c>
      <c r="Z113" s="2">
        <v>4316.1293160826299</v>
      </c>
      <c r="AA113" s="2">
        <v>4532.1990820781202</v>
      </c>
      <c r="AB113" s="2">
        <v>4779.2702315874203</v>
      </c>
      <c r="AC113" s="2">
        <v>4873.7283621631996</v>
      </c>
      <c r="AD113" s="2">
        <v>4894.6923283735496</v>
      </c>
      <c r="AE113" s="2">
        <v>4881.4861301956698</v>
      </c>
      <c r="AF113" s="2">
        <v>4941.5805455150003</v>
      </c>
      <c r="AG113" s="2">
        <v>5069.6605994138799</v>
      </c>
      <c r="AH113" s="2">
        <v>5218.4559049056597</v>
      </c>
      <c r="AI113" s="2">
        <v>5350.8095723884999</v>
      </c>
      <c r="AJ113" s="2">
        <v>5559.8050118747897</v>
      </c>
      <c r="AK113" s="2">
        <v>5734.9312099376502</v>
      </c>
      <c r="AL113" s="2">
        <v>5855.2464536845</v>
      </c>
      <c r="AM113" s="2">
        <v>6075.9299519035303</v>
      </c>
      <c r="AN113" s="2">
        <v>6344.4855381002399</v>
      </c>
      <c r="AO113" s="2">
        <v>6551.5552595107001</v>
      </c>
      <c r="AP113" s="2">
        <v>6713.0774411617804</v>
      </c>
      <c r="AQ113" s="2">
        <v>6802.77869462935</v>
      </c>
      <c r="AR113" s="2">
        <v>6878.3523942472802</v>
      </c>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row>
    <row r="114" spans="1:70">
      <c r="A114" t="s">
        <v>211</v>
      </c>
      <c r="B114" s="2" t="s">
        <v>792</v>
      </c>
      <c r="C114" s="2" t="s">
        <v>790</v>
      </c>
      <c r="D114" s="2">
        <v>767</v>
      </c>
      <c r="E114" s="2">
        <v>873</v>
      </c>
      <c r="F114" s="2">
        <v>964</v>
      </c>
      <c r="G114" s="2">
        <v>1040</v>
      </c>
      <c r="H114" s="2">
        <v>1071</v>
      </c>
      <c r="I114" s="2">
        <v>1130</v>
      </c>
      <c r="J114" s="2">
        <v>1207</v>
      </c>
      <c r="K114" s="2">
        <v>1285</v>
      </c>
      <c r="L114" s="2">
        <v>1350</v>
      </c>
      <c r="M114" s="2">
        <v>1426</v>
      </c>
      <c r="N114" s="2">
        <v>1456</v>
      </c>
      <c r="O114" s="2">
        <v>1505</v>
      </c>
      <c r="P114" s="2">
        <v>1526</v>
      </c>
      <c r="Q114" s="2">
        <v>1543</v>
      </c>
      <c r="R114" s="2">
        <v>1570</v>
      </c>
      <c r="S114" s="2">
        <v>1651</v>
      </c>
      <c r="T114" s="2">
        <v>1719</v>
      </c>
      <c r="U114" s="2">
        <v>1841</v>
      </c>
      <c r="V114" s="2">
        <v>2036</v>
      </c>
      <c r="W114" s="2">
        <v>2164</v>
      </c>
      <c r="X114" s="2">
        <v>2225.9941366000999</v>
      </c>
      <c r="Y114" s="2">
        <v>2302.5604867706102</v>
      </c>
      <c r="Z114" s="2">
        <v>2411.0752811778402</v>
      </c>
      <c r="AA114" s="2">
        <v>2535.7425162712402</v>
      </c>
      <c r="AB114" s="2">
        <v>2704.7765295567501</v>
      </c>
      <c r="AC114" s="2">
        <v>2913.6889548240301</v>
      </c>
      <c r="AD114" s="2">
        <v>3184.4610571549501</v>
      </c>
      <c r="AE114" s="2">
        <v>3451.2234125455898</v>
      </c>
      <c r="AF114" s="2">
        <v>3629.58805555547</v>
      </c>
      <c r="AG114" s="2">
        <v>3827.96190084196</v>
      </c>
      <c r="AH114" s="2">
        <v>3918.9987981280201</v>
      </c>
      <c r="AI114" s="2">
        <v>3953.6675499810299</v>
      </c>
      <c r="AJ114" s="2">
        <v>3968.7038363059401</v>
      </c>
      <c r="AK114" s="2">
        <v>4039.3868899562099</v>
      </c>
      <c r="AL114" s="2">
        <v>4163.1554503274501</v>
      </c>
      <c r="AM114" s="2">
        <v>4299.6374522451397</v>
      </c>
      <c r="AN114" s="2">
        <v>4423.66435700886</v>
      </c>
      <c r="AO114" s="2">
        <v>4612.7478021269799</v>
      </c>
      <c r="AP114" s="2">
        <v>4772.1873475374096</v>
      </c>
      <c r="AQ114" s="2">
        <v>4893.9931465659301</v>
      </c>
      <c r="AR114" s="2">
        <v>5094.8980790387404</v>
      </c>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row>
    <row r="115" spans="1:70">
      <c r="A115" t="s">
        <v>211</v>
      </c>
      <c r="B115" s="2" t="s">
        <v>792</v>
      </c>
      <c r="C115" s="2" t="s">
        <v>791</v>
      </c>
      <c r="D115" s="2">
        <v>426</v>
      </c>
      <c r="E115" s="2">
        <v>435</v>
      </c>
      <c r="F115" s="2">
        <v>463</v>
      </c>
      <c r="G115" s="2">
        <v>497</v>
      </c>
      <c r="H115" s="2">
        <v>545</v>
      </c>
      <c r="I115" s="2">
        <v>560</v>
      </c>
      <c r="J115" s="2">
        <v>617</v>
      </c>
      <c r="K115" s="2">
        <v>678</v>
      </c>
      <c r="L115" s="2">
        <v>735</v>
      </c>
      <c r="M115" s="2">
        <v>801</v>
      </c>
      <c r="N115" s="2">
        <v>864</v>
      </c>
      <c r="O115" s="2">
        <v>941</v>
      </c>
      <c r="P115" s="2">
        <v>1036</v>
      </c>
      <c r="Q115" s="2">
        <v>1087</v>
      </c>
      <c r="R115" s="2">
        <v>1177</v>
      </c>
      <c r="S115" s="2">
        <v>1192</v>
      </c>
      <c r="T115" s="2">
        <v>1299</v>
      </c>
      <c r="U115" s="2">
        <v>1386</v>
      </c>
      <c r="V115" s="2">
        <v>1461</v>
      </c>
      <c r="W115" s="2">
        <v>1566</v>
      </c>
      <c r="X115" s="2">
        <v>1711.5411372000201</v>
      </c>
      <c r="Y115" s="2">
        <v>1817.4821999522601</v>
      </c>
      <c r="Z115" s="2">
        <v>1920.99811191811</v>
      </c>
      <c r="AA115" s="2">
        <v>2057.12454607882</v>
      </c>
      <c r="AB115" s="2">
        <v>2154.79489420549</v>
      </c>
      <c r="AC115" s="2">
        <v>2296.4977557072798</v>
      </c>
      <c r="AD115" s="2">
        <v>2420.9063267155898</v>
      </c>
      <c r="AE115" s="2">
        <v>2559.5370895097799</v>
      </c>
      <c r="AF115" s="2">
        <v>2732.7525563722402</v>
      </c>
      <c r="AG115" s="2">
        <v>2904.1868076604601</v>
      </c>
      <c r="AH115" s="2">
        <v>3130.13919812534</v>
      </c>
      <c r="AI115" s="2">
        <v>3393.7244584433101</v>
      </c>
      <c r="AJ115" s="2">
        <v>3656.7558852428801</v>
      </c>
      <c r="AK115" s="2">
        <v>3878.2367704247799</v>
      </c>
      <c r="AL115" s="2">
        <v>4112.3492180206504</v>
      </c>
      <c r="AM115" s="2">
        <v>4309.9547868337704</v>
      </c>
      <c r="AN115" s="2">
        <v>4492.2607637825004</v>
      </c>
      <c r="AO115" s="2">
        <v>4660.1030963089897</v>
      </c>
      <c r="AP115" s="2">
        <v>4834.8726811169599</v>
      </c>
      <c r="AQ115" s="2">
        <v>5057.8429324148301</v>
      </c>
      <c r="AR115" s="2">
        <v>5261.3684926304904</v>
      </c>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row>
    <row r="116" spans="1:70">
      <c r="A116" t="s">
        <v>212</v>
      </c>
      <c r="B116" s="2" t="s">
        <v>773</v>
      </c>
      <c r="C116" s="2" t="s">
        <v>774</v>
      </c>
      <c r="D116" s="2">
        <v>4762</v>
      </c>
      <c r="E116" s="2">
        <v>4802</v>
      </c>
      <c r="F116" s="2">
        <v>4964</v>
      </c>
      <c r="G116" s="2">
        <v>5065</v>
      </c>
      <c r="H116" s="2">
        <v>5147</v>
      </c>
      <c r="I116" s="2">
        <v>5353</v>
      </c>
      <c r="J116" s="2">
        <v>5769</v>
      </c>
      <c r="K116" s="2">
        <v>6072</v>
      </c>
      <c r="L116" s="2">
        <v>6288</v>
      </c>
      <c r="M116" s="2">
        <v>6386</v>
      </c>
      <c r="N116" s="2">
        <v>6226</v>
      </c>
      <c r="O116" s="2">
        <v>6441</v>
      </c>
      <c r="P116" s="2">
        <v>6646</v>
      </c>
      <c r="Q116" s="2">
        <v>6743</v>
      </c>
      <c r="R116" s="2">
        <v>6852</v>
      </c>
      <c r="S116" s="2">
        <v>7028</v>
      </c>
      <c r="T116" s="2">
        <v>7245</v>
      </c>
      <c r="U116" s="2">
        <v>7457</v>
      </c>
      <c r="V116" s="2">
        <v>7476</v>
      </c>
      <c r="W116" s="2">
        <v>7462</v>
      </c>
      <c r="X116" s="2">
        <v>7173.6178690856405</v>
      </c>
      <c r="Y116" s="2">
        <v>6799.3791625499198</v>
      </c>
      <c r="Z116" s="2">
        <v>6669.3079712668195</v>
      </c>
      <c r="AA116" s="2">
        <v>6710.9636553118999</v>
      </c>
      <c r="AB116" s="2">
        <v>6860.1948264213497</v>
      </c>
      <c r="AC116" s="2">
        <v>6970.5493044122904</v>
      </c>
      <c r="AD116" s="2">
        <v>7080.0573310897398</v>
      </c>
      <c r="AE116" s="2">
        <v>7127.9262603960997</v>
      </c>
      <c r="AF116" s="2">
        <v>7121.9949752924103</v>
      </c>
      <c r="AG116" s="2">
        <v>7112.8033424041396</v>
      </c>
      <c r="AH116" s="2">
        <v>7103.8828809303895</v>
      </c>
      <c r="AI116" s="2">
        <v>7108.4087866921</v>
      </c>
      <c r="AJ116" s="2">
        <v>7133.6254416302299</v>
      </c>
      <c r="AK116" s="2">
        <v>7181.9894053519001</v>
      </c>
      <c r="AL116" s="2">
        <v>7237.0148242054702</v>
      </c>
      <c r="AM116" s="2">
        <v>7294.7162328224304</v>
      </c>
      <c r="AN116" s="2">
        <v>7359.4463053007903</v>
      </c>
      <c r="AO116" s="2">
        <v>7436.9921277392496</v>
      </c>
      <c r="AP116" s="2">
        <v>7523.6363554941399</v>
      </c>
      <c r="AQ116" s="2">
        <v>7615.3421699991404</v>
      </c>
      <c r="AR116" s="2">
        <v>7717.9936554363703</v>
      </c>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row>
    <row r="117" spans="1:70">
      <c r="A117" t="s">
        <v>212</v>
      </c>
      <c r="B117" s="2" t="s">
        <v>773</v>
      </c>
      <c r="C117" s="2" t="s">
        <v>775</v>
      </c>
      <c r="D117" s="2">
        <v>3995</v>
      </c>
      <c r="E117" s="2">
        <v>3962</v>
      </c>
      <c r="F117" s="2">
        <v>3889</v>
      </c>
      <c r="G117" s="2">
        <v>3846</v>
      </c>
      <c r="H117" s="2">
        <v>3829</v>
      </c>
      <c r="I117" s="2">
        <v>3718</v>
      </c>
      <c r="J117" s="2">
        <v>3825</v>
      </c>
      <c r="K117" s="2">
        <v>3963</v>
      </c>
      <c r="L117" s="2">
        <v>4072</v>
      </c>
      <c r="M117" s="2">
        <v>4160</v>
      </c>
      <c r="N117" s="2">
        <v>4101</v>
      </c>
      <c r="O117" s="2">
        <v>4282</v>
      </c>
      <c r="P117" s="2">
        <v>4436</v>
      </c>
      <c r="Q117" s="2">
        <v>4639</v>
      </c>
      <c r="R117" s="2">
        <v>4853</v>
      </c>
      <c r="S117" s="2">
        <v>4924</v>
      </c>
      <c r="T117" s="2">
        <v>5106</v>
      </c>
      <c r="U117" s="2">
        <v>5123</v>
      </c>
      <c r="V117" s="2">
        <v>5174</v>
      </c>
      <c r="W117" s="2">
        <v>5306</v>
      </c>
      <c r="X117" s="2">
        <v>5232.2366397136102</v>
      </c>
      <c r="Y117" s="2">
        <v>5227.0571445605201</v>
      </c>
      <c r="Z117" s="2">
        <v>5195.1835102575797</v>
      </c>
      <c r="AA117" s="2">
        <v>5081.5237285158701</v>
      </c>
      <c r="AB117" s="2">
        <v>4969.8897104688504</v>
      </c>
      <c r="AC117" s="2">
        <v>4945.0264738013302</v>
      </c>
      <c r="AD117" s="2">
        <v>4829.7264418209597</v>
      </c>
      <c r="AE117" s="2">
        <v>4856.5738946168203</v>
      </c>
      <c r="AF117" s="2">
        <v>4936.3256207956701</v>
      </c>
      <c r="AG117" s="2">
        <v>5037.1780253126499</v>
      </c>
      <c r="AH117" s="2">
        <v>5098.6738262844301</v>
      </c>
      <c r="AI117" s="2">
        <v>5166.4148280878198</v>
      </c>
      <c r="AJ117" s="2">
        <v>5193.0846395733797</v>
      </c>
      <c r="AK117" s="2">
        <v>5202.3895212888101</v>
      </c>
      <c r="AL117" s="2">
        <v>5200.6382288119403</v>
      </c>
      <c r="AM117" s="2">
        <v>5195.8249777064202</v>
      </c>
      <c r="AN117" s="2">
        <v>5194.8364112017998</v>
      </c>
      <c r="AO117" s="2">
        <v>5207.0089674890996</v>
      </c>
      <c r="AP117" s="2">
        <v>5230.20755863062</v>
      </c>
      <c r="AQ117" s="2">
        <v>5261.4875939071999</v>
      </c>
      <c r="AR117" s="2">
        <v>5303.9852307163601</v>
      </c>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row>
    <row r="118" spans="1:70">
      <c r="A118" t="s">
        <v>212</v>
      </c>
      <c r="B118" s="2" t="s">
        <v>773</v>
      </c>
      <c r="C118" s="2" t="s">
        <v>776</v>
      </c>
      <c r="D118" s="2">
        <v>3873</v>
      </c>
      <c r="E118" s="2">
        <v>3888</v>
      </c>
      <c r="F118" s="2">
        <v>3845</v>
      </c>
      <c r="G118" s="2">
        <v>3745</v>
      </c>
      <c r="H118" s="2">
        <v>3575</v>
      </c>
      <c r="I118" s="2">
        <v>3422</v>
      </c>
      <c r="J118" s="2">
        <v>3446</v>
      </c>
      <c r="K118" s="2">
        <v>3414</v>
      </c>
      <c r="L118" s="2">
        <v>3378</v>
      </c>
      <c r="M118" s="2">
        <v>3442</v>
      </c>
      <c r="N118" s="2">
        <v>3377</v>
      </c>
      <c r="O118" s="2">
        <v>3528</v>
      </c>
      <c r="P118" s="2">
        <v>3666</v>
      </c>
      <c r="Q118" s="2">
        <v>3788</v>
      </c>
      <c r="R118" s="2">
        <v>3851</v>
      </c>
      <c r="S118" s="2">
        <v>3891</v>
      </c>
      <c r="T118" s="2">
        <v>4062</v>
      </c>
      <c r="U118" s="2">
        <v>4038</v>
      </c>
      <c r="V118" s="2">
        <v>4134</v>
      </c>
      <c r="W118" s="2">
        <v>4261</v>
      </c>
      <c r="X118" s="2">
        <v>4317.8933447055497</v>
      </c>
      <c r="Y118" s="2">
        <v>4423.7120888561503</v>
      </c>
      <c r="Z118" s="2">
        <v>4412.5113675428502</v>
      </c>
      <c r="AA118" s="2">
        <v>4423.6509378089404</v>
      </c>
      <c r="AB118" s="2">
        <v>4455.8055895954803</v>
      </c>
      <c r="AC118" s="2">
        <v>4482.1542445349996</v>
      </c>
      <c r="AD118" s="2">
        <v>4507.2486966119804</v>
      </c>
      <c r="AE118" s="2">
        <v>4541.15772450846</v>
      </c>
      <c r="AF118" s="2">
        <v>4492.4629489436002</v>
      </c>
      <c r="AG118" s="2">
        <v>4415.9511431163701</v>
      </c>
      <c r="AH118" s="2">
        <v>4402.7547996796302</v>
      </c>
      <c r="AI118" s="2">
        <v>4325.5968512729996</v>
      </c>
      <c r="AJ118" s="2">
        <v>4349.0972079023504</v>
      </c>
      <c r="AK118" s="2">
        <v>4424.8390619031497</v>
      </c>
      <c r="AL118" s="2">
        <v>4508.8651967041897</v>
      </c>
      <c r="AM118" s="2">
        <v>4554.3445715632297</v>
      </c>
      <c r="AN118" s="2">
        <v>4603.9877573446101</v>
      </c>
      <c r="AO118" s="2">
        <v>4619.7469827332297</v>
      </c>
      <c r="AP118" s="2">
        <v>4618.69416228918</v>
      </c>
      <c r="AQ118" s="2">
        <v>4613.8087385223898</v>
      </c>
      <c r="AR118" s="2">
        <v>4614.6980243675098</v>
      </c>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row>
    <row r="119" spans="1:70">
      <c r="A119" t="s">
        <v>212</v>
      </c>
      <c r="B119" s="2" t="s">
        <v>773</v>
      </c>
      <c r="C119" s="2" t="s">
        <v>777</v>
      </c>
      <c r="D119" s="2">
        <v>5979</v>
      </c>
      <c r="E119" s="2">
        <v>5983</v>
      </c>
      <c r="F119" s="2">
        <v>6019</v>
      </c>
      <c r="G119" s="2">
        <v>5974</v>
      </c>
      <c r="H119" s="2">
        <v>5938</v>
      </c>
      <c r="I119" s="2">
        <v>5860</v>
      </c>
      <c r="J119" s="2">
        <v>5840</v>
      </c>
      <c r="K119" s="2">
        <v>5864</v>
      </c>
      <c r="L119" s="2">
        <v>5789</v>
      </c>
      <c r="M119" s="2">
        <v>5539</v>
      </c>
      <c r="N119" s="2">
        <v>5538</v>
      </c>
      <c r="O119" s="2">
        <v>6033</v>
      </c>
      <c r="P119" s="2">
        <v>6395</v>
      </c>
      <c r="Q119" s="2">
        <v>6742</v>
      </c>
      <c r="R119" s="2">
        <v>7102</v>
      </c>
      <c r="S119" s="2">
        <v>7491</v>
      </c>
      <c r="T119" s="2">
        <v>7066</v>
      </c>
      <c r="U119" s="2">
        <v>7181</v>
      </c>
      <c r="V119" s="2">
        <v>7028</v>
      </c>
      <c r="W119" s="2">
        <v>6277</v>
      </c>
      <c r="X119" s="2">
        <v>5276.2401535449499</v>
      </c>
      <c r="Y119" s="2">
        <v>5217.7528488599</v>
      </c>
      <c r="Z119" s="2">
        <v>5455.2181000724804</v>
      </c>
      <c r="AA119" s="2">
        <v>5854.8446137663996</v>
      </c>
      <c r="AB119" s="2">
        <v>6364.9913463633602</v>
      </c>
      <c r="AC119" s="2">
        <v>6691.7773855270998</v>
      </c>
      <c r="AD119" s="2">
        <v>6919.1130700349104</v>
      </c>
      <c r="AE119" s="2">
        <v>7017.1352858904802</v>
      </c>
      <c r="AF119" s="2">
        <v>7074.3174491238597</v>
      </c>
      <c r="AG119" s="2">
        <v>7114.6758420550304</v>
      </c>
      <c r="AH119" s="2">
        <v>7149.1875797501198</v>
      </c>
      <c r="AI119" s="2">
        <v>7179.8715257350696</v>
      </c>
      <c r="AJ119" s="2">
        <v>7211.8165545880302</v>
      </c>
      <c r="AK119" s="2">
        <v>7199.2877711442698</v>
      </c>
      <c r="AL119" s="2">
        <v>7156.5458639799799</v>
      </c>
      <c r="AM119" s="2">
        <v>7136.4348118365297</v>
      </c>
      <c r="AN119" s="2">
        <v>7083.1556499097796</v>
      </c>
      <c r="AO119" s="2">
        <v>7125.0579014100304</v>
      </c>
      <c r="AP119" s="2">
        <v>7212.1820668596401</v>
      </c>
      <c r="AQ119" s="2">
        <v>7315.9284791653099</v>
      </c>
      <c r="AR119" s="2">
        <v>7385.4122113140102</v>
      </c>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row>
    <row r="120" spans="1:70">
      <c r="A120" t="s">
        <v>212</v>
      </c>
      <c r="B120" s="2" t="s">
        <v>773</v>
      </c>
      <c r="C120" s="2" t="s">
        <v>778</v>
      </c>
      <c r="D120" s="2">
        <v>11670</v>
      </c>
      <c r="E120" s="2">
        <v>12460</v>
      </c>
      <c r="F120" s="2">
        <v>13451</v>
      </c>
      <c r="G120" s="2">
        <v>14177</v>
      </c>
      <c r="H120" s="2">
        <v>14880</v>
      </c>
      <c r="I120" s="2">
        <v>15408</v>
      </c>
      <c r="J120" s="2">
        <v>15547</v>
      </c>
      <c r="K120" s="2">
        <v>15653</v>
      </c>
      <c r="L120" s="2">
        <v>15848</v>
      </c>
      <c r="M120" s="2">
        <v>15922</v>
      </c>
      <c r="N120" s="2">
        <v>16073</v>
      </c>
      <c r="O120" s="2">
        <v>16803</v>
      </c>
      <c r="P120" s="2">
        <v>17625</v>
      </c>
      <c r="Q120" s="2">
        <v>18698</v>
      </c>
      <c r="R120" s="2">
        <v>19944</v>
      </c>
      <c r="S120" s="2">
        <v>21282</v>
      </c>
      <c r="T120" s="2">
        <v>22877</v>
      </c>
      <c r="U120" s="2">
        <v>23625</v>
      </c>
      <c r="V120" s="2">
        <v>23769</v>
      </c>
      <c r="W120" s="2">
        <v>22337</v>
      </c>
      <c r="X120" s="2">
        <v>19030.165441121899</v>
      </c>
      <c r="Y120" s="2">
        <v>16334.941719307701</v>
      </c>
      <c r="Z120" s="2">
        <v>14932.369502560099</v>
      </c>
      <c r="AA120" s="2">
        <v>14632.341776846901</v>
      </c>
      <c r="AB120" s="2">
        <v>15222.219203553999</v>
      </c>
      <c r="AC120" s="2">
        <v>15920.880775834699</v>
      </c>
      <c r="AD120" s="2">
        <v>16823.808887691499</v>
      </c>
      <c r="AE120" s="2">
        <v>17644.2347728231</v>
      </c>
      <c r="AF120" s="2">
        <v>18284.084638161701</v>
      </c>
      <c r="AG120" s="2">
        <v>18820.497600458599</v>
      </c>
      <c r="AH120" s="2">
        <v>19188.297520076601</v>
      </c>
      <c r="AI120" s="2">
        <v>19493.579762289701</v>
      </c>
      <c r="AJ120" s="2">
        <v>19685.145619059302</v>
      </c>
      <c r="AK120" s="2">
        <v>19882.7999784557</v>
      </c>
      <c r="AL120" s="2">
        <v>20035.259746403499</v>
      </c>
      <c r="AM120" s="2">
        <v>20161.775100088798</v>
      </c>
      <c r="AN120" s="2">
        <v>20247.842668870901</v>
      </c>
      <c r="AO120" s="2">
        <v>20314.0962553098</v>
      </c>
      <c r="AP120" s="2">
        <v>20352.373585806399</v>
      </c>
      <c r="AQ120" s="2">
        <v>20367.470674320699</v>
      </c>
      <c r="AR120" s="2">
        <v>20435.686390147399</v>
      </c>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row>
    <row r="121" spans="1:70">
      <c r="A121" t="s">
        <v>212</v>
      </c>
      <c r="B121" s="2" t="s">
        <v>773</v>
      </c>
      <c r="C121" s="2" t="s">
        <v>779</v>
      </c>
      <c r="D121" s="2">
        <v>13895</v>
      </c>
      <c r="E121" s="2">
        <v>14557</v>
      </c>
      <c r="F121" s="2">
        <v>15434</v>
      </c>
      <c r="G121" s="2">
        <v>16178</v>
      </c>
      <c r="H121" s="2">
        <v>16909</v>
      </c>
      <c r="I121" s="2">
        <v>17905</v>
      </c>
      <c r="J121" s="2">
        <v>18547</v>
      </c>
      <c r="K121" s="2">
        <v>19360</v>
      </c>
      <c r="L121" s="2">
        <v>20214</v>
      </c>
      <c r="M121" s="2">
        <v>20871</v>
      </c>
      <c r="N121" s="2">
        <v>21452</v>
      </c>
      <c r="O121" s="2">
        <v>21834</v>
      </c>
      <c r="P121" s="2">
        <v>22437</v>
      </c>
      <c r="Q121" s="2">
        <v>23422</v>
      </c>
      <c r="R121" s="2">
        <v>24840</v>
      </c>
      <c r="S121" s="2">
        <v>26173</v>
      </c>
      <c r="T121" s="2">
        <v>28047</v>
      </c>
      <c r="U121" s="2">
        <v>29165</v>
      </c>
      <c r="V121" s="2">
        <v>29828</v>
      </c>
      <c r="W121" s="2">
        <v>30362</v>
      </c>
      <c r="X121" s="2">
        <v>28051.912157355298</v>
      </c>
      <c r="Y121" s="2">
        <v>25842.161177558599</v>
      </c>
      <c r="Z121" s="2">
        <v>23836.091537559099</v>
      </c>
      <c r="AA121" s="2">
        <v>22644.226401401102</v>
      </c>
      <c r="AB121" s="2">
        <v>22504.722713826599</v>
      </c>
      <c r="AC121" s="2">
        <v>22575.317578030801</v>
      </c>
      <c r="AD121" s="2">
        <v>22602.0935210678</v>
      </c>
      <c r="AE121" s="2">
        <v>22928.803744877801</v>
      </c>
      <c r="AF121" s="2">
        <v>23311.3878523526</v>
      </c>
      <c r="AG121" s="2">
        <v>23794.278652809098</v>
      </c>
      <c r="AH121" s="2">
        <v>24318.408761898001</v>
      </c>
      <c r="AI121" s="2">
        <v>25039.071026190799</v>
      </c>
      <c r="AJ121" s="2">
        <v>25732.636062862199</v>
      </c>
      <c r="AK121" s="2">
        <v>26378.421127843802</v>
      </c>
      <c r="AL121" s="2">
        <v>26947.4076829843</v>
      </c>
      <c r="AM121" s="2">
        <v>27356.420361396998</v>
      </c>
      <c r="AN121" s="2">
        <v>27669.208466140099</v>
      </c>
      <c r="AO121" s="2">
        <v>27934.6384219219</v>
      </c>
      <c r="AP121" s="2">
        <v>28185.9888446031</v>
      </c>
      <c r="AQ121" s="2">
        <v>28399.572095132498</v>
      </c>
      <c r="AR121" s="2">
        <v>28660.436104888598</v>
      </c>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row>
    <row r="122" spans="1:70">
      <c r="A122" t="s">
        <v>212</v>
      </c>
      <c r="B122" s="2" t="s">
        <v>773</v>
      </c>
      <c r="C122" s="2" t="s">
        <v>780</v>
      </c>
      <c r="D122" s="2">
        <v>11709</v>
      </c>
      <c r="E122" s="2">
        <v>12697</v>
      </c>
      <c r="F122" s="2">
        <v>13541</v>
      </c>
      <c r="G122" s="2">
        <v>14324</v>
      </c>
      <c r="H122" s="2">
        <v>15049</v>
      </c>
      <c r="I122" s="2">
        <v>15471</v>
      </c>
      <c r="J122" s="2">
        <v>15577</v>
      </c>
      <c r="K122" s="2">
        <v>15847</v>
      </c>
      <c r="L122" s="2">
        <v>16143</v>
      </c>
      <c r="M122" s="2">
        <v>16583</v>
      </c>
      <c r="N122" s="2">
        <v>17398</v>
      </c>
      <c r="O122" s="2">
        <v>17842</v>
      </c>
      <c r="P122" s="2">
        <v>18560</v>
      </c>
      <c r="Q122" s="2">
        <v>19392</v>
      </c>
      <c r="R122" s="2">
        <v>20290</v>
      </c>
      <c r="S122" s="2">
        <v>21316</v>
      </c>
      <c r="T122" s="2">
        <v>22125</v>
      </c>
      <c r="U122" s="2">
        <v>23055</v>
      </c>
      <c r="V122" s="2">
        <v>24013</v>
      </c>
      <c r="W122" s="2">
        <v>25079</v>
      </c>
      <c r="X122" s="2">
        <v>24481.807131194299</v>
      </c>
      <c r="Y122" s="2">
        <v>24029.698867580799</v>
      </c>
      <c r="Z122" s="2">
        <v>23463.390089598299</v>
      </c>
      <c r="AA122" s="2">
        <v>23081.278671018001</v>
      </c>
      <c r="AB122" s="2">
        <v>22973.832518136998</v>
      </c>
      <c r="AC122" s="2">
        <v>22880.5119373622</v>
      </c>
      <c r="AD122" s="2">
        <v>22758.793666999602</v>
      </c>
      <c r="AE122" s="2">
        <v>22604.7703448231</v>
      </c>
      <c r="AF122" s="2">
        <v>22463.201862485599</v>
      </c>
      <c r="AG122" s="2">
        <v>22528.9928872569</v>
      </c>
      <c r="AH122" s="2">
        <v>22663.911618618698</v>
      </c>
      <c r="AI122" s="2">
        <v>22814.1339581254</v>
      </c>
      <c r="AJ122" s="2">
        <v>23119.332937609601</v>
      </c>
      <c r="AK122" s="2">
        <v>23521.550266273101</v>
      </c>
      <c r="AL122" s="2">
        <v>23946.667589503199</v>
      </c>
      <c r="AM122" s="2">
        <v>24397.945682969199</v>
      </c>
      <c r="AN122" s="2">
        <v>24941.1217223932</v>
      </c>
      <c r="AO122" s="2">
        <v>25485.563689618601</v>
      </c>
      <c r="AP122" s="2">
        <v>25972.564543238801</v>
      </c>
      <c r="AQ122" s="2">
        <v>26421.1832492332</v>
      </c>
      <c r="AR122" s="2">
        <v>26813.1006930189</v>
      </c>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row>
    <row r="123" spans="1:70">
      <c r="A123" t="s">
        <v>212</v>
      </c>
      <c r="B123" s="2" t="s">
        <v>773</v>
      </c>
      <c r="C123" s="2" t="s">
        <v>781</v>
      </c>
      <c r="D123" s="2">
        <v>8857</v>
      </c>
      <c r="E123" s="2">
        <v>9049</v>
      </c>
      <c r="F123" s="2">
        <v>9326</v>
      </c>
      <c r="G123" s="2">
        <v>9650</v>
      </c>
      <c r="H123" s="2">
        <v>10125</v>
      </c>
      <c r="I123" s="2">
        <v>10836</v>
      </c>
      <c r="J123" s="2">
        <v>11368</v>
      </c>
      <c r="K123" s="2">
        <v>11793</v>
      </c>
      <c r="L123" s="2">
        <v>12095</v>
      </c>
      <c r="M123" s="2">
        <v>12311</v>
      </c>
      <c r="N123" s="2">
        <v>12392</v>
      </c>
      <c r="O123" s="2">
        <v>12500</v>
      </c>
      <c r="P123" s="2">
        <v>12738</v>
      </c>
      <c r="Q123" s="2">
        <v>13006</v>
      </c>
      <c r="R123" s="2">
        <v>13439</v>
      </c>
      <c r="S123" s="2">
        <v>13885</v>
      </c>
      <c r="T123" s="2">
        <v>14687</v>
      </c>
      <c r="U123" s="2">
        <v>15377</v>
      </c>
      <c r="V123" s="2">
        <v>16264</v>
      </c>
      <c r="W123" s="2">
        <v>17190</v>
      </c>
      <c r="X123" s="2">
        <v>17623.517287254999</v>
      </c>
      <c r="Y123" s="2">
        <v>17844.162755146401</v>
      </c>
      <c r="Z123" s="2">
        <v>17999.241280958599</v>
      </c>
      <c r="AA123" s="2">
        <v>18207.254956358101</v>
      </c>
      <c r="AB123" s="2">
        <v>18548.363471109398</v>
      </c>
      <c r="AC123" s="2">
        <v>18770.977584195301</v>
      </c>
      <c r="AD123" s="2">
        <v>18975.5182549864</v>
      </c>
      <c r="AE123" s="2">
        <v>19074.652051831101</v>
      </c>
      <c r="AF123" s="2">
        <v>19094.220840374801</v>
      </c>
      <c r="AG123" s="2">
        <v>19056.9476664826</v>
      </c>
      <c r="AH123" s="2">
        <v>19004.426564114299</v>
      </c>
      <c r="AI123" s="2">
        <v>18980.1830723067</v>
      </c>
      <c r="AJ123" s="2">
        <v>18938.9230171085</v>
      </c>
      <c r="AK123" s="2">
        <v>18959.536208445399</v>
      </c>
      <c r="AL123" s="2">
        <v>19087.8743175663</v>
      </c>
      <c r="AM123" s="2">
        <v>19256.2945360716</v>
      </c>
      <c r="AN123" s="2">
        <v>19403.457629644599</v>
      </c>
      <c r="AO123" s="2">
        <v>19650.425826920098</v>
      </c>
      <c r="AP123" s="2">
        <v>19940.0613725439</v>
      </c>
      <c r="AQ123" s="2">
        <v>20241.369338243199</v>
      </c>
      <c r="AR123" s="2">
        <v>20604.303590506301</v>
      </c>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row>
    <row r="124" spans="1:70">
      <c r="A124" t="s">
        <v>212</v>
      </c>
      <c r="B124" s="2" t="s">
        <v>773</v>
      </c>
      <c r="C124" s="2" t="s">
        <v>782</v>
      </c>
      <c r="D124" s="2">
        <v>7290</v>
      </c>
      <c r="E124" s="2">
        <v>7647</v>
      </c>
      <c r="F124" s="2">
        <v>7958</v>
      </c>
      <c r="G124" s="2">
        <v>8215</v>
      </c>
      <c r="H124" s="2">
        <v>8256</v>
      </c>
      <c r="I124" s="2">
        <v>8248</v>
      </c>
      <c r="J124" s="2">
        <v>8323</v>
      </c>
      <c r="K124" s="2">
        <v>8348</v>
      </c>
      <c r="L124" s="2">
        <v>8526</v>
      </c>
      <c r="M124" s="2">
        <v>8893</v>
      </c>
      <c r="N124" s="2">
        <v>9386</v>
      </c>
      <c r="O124" s="2">
        <v>9864</v>
      </c>
      <c r="P124" s="2">
        <v>10213</v>
      </c>
      <c r="Q124" s="2">
        <v>10500</v>
      </c>
      <c r="R124" s="2">
        <v>10667</v>
      </c>
      <c r="S124" s="2">
        <v>10589</v>
      </c>
      <c r="T124" s="2">
        <v>10640</v>
      </c>
      <c r="U124" s="2">
        <v>10611</v>
      </c>
      <c r="V124" s="2">
        <v>10660</v>
      </c>
      <c r="W124" s="2">
        <v>11092</v>
      </c>
      <c r="X124" s="2">
        <v>11351.563300956101</v>
      </c>
      <c r="Y124" s="2">
        <v>11797.0610045306</v>
      </c>
      <c r="Z124" s="2">
        <v>12355.8139878536</v>
      </c>
      <c r="AA124" s="2">
        <v>12922.7881928802</v>
      </c>
      <c r="AB124" s="2">
        <v>13418.722196983201</v>
      </c>
      <c r="AC124" s="2">
        <v>13880.142586477299</v>
      </c>
      <c r="AD124" s="2">
        <v>14212.1283840535</v>
      </c>
      <c r="AE124" s="2">
        <v>14504.8446872903</v>
      </c>
      <c r="AF124" s="2">
        <v>14728.7821750969</v>
      </c>
      <c r="AG124" s="2">
        <v>14966.692659230899</v>
      </c>
      <c r="AH124" s="2">
        <v>15106.443398081101</v>
      </c>
      <c r="AI124" s="2">
        <v>15242.485036280301</v>
      </c>
      <c r="AJ124" s="2">
        <v>15302.3065091524</v>
      </c>
      <c r="AK124" s="2">
        <v>15360.0015189598</v>
      </c>
      <c r="AL124" s="2">
        <v>15371.1598601471</v>
      </c>
      <c r="AM124" s="2">
        <v>15372.891672551699</v>
      </c>
      <c r="AN124" s="2">
        <v>15380.6148323911</v>
      </c>
      <c r="AO124" s="2">
        <v>15378.9493752575</v>
      </c>
      <c r="AP124" s="2">
        <v>15404.542256251299</v>
      </c>
      <c r="AQ124" s="2">
        <v>15503.676473875899</v>
      </c>
      <c r="AR124" s="2">
        <v>15652.984658862601</v>
      </c>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row>
    <row r="125" spans="1:70">
      <c r="A125" t="s">
        <v>212</v>
      </c>
      <c r="B125" s="2" t="s">
        <v>773</v>
      </c>
      <c r="C125" s="2" t="s">
        <v>783</v>
      </c>
      <c r="D125" s="2">
        <v>6531</v>
      </c>
      <c r="E125" s="2">
        <v>6732</v>
      </c>
      <c r="F125" s="2">
        <v>6917</v>
      </c>
      <c r="G125" s="2">
        <v>7012</v>
      </c>
      <c r="H125" s="2">
        <v>7101</v>
      </c>
      <c r="I125" s="2">
        <v>7150</v>
      </c>
      <c r="J125" s="2">
        <v>7420</v>
      </c>
      <c r="K125" s="2">
        <v>7655</v>
      </c>
      <c r="L125" s="2">
        <v>7895</v>
      </c>
      <c r="M125" s="2">
        <v>7882</v>
      </c>
      <c r="N125" s="2">
        <v>7611</v>
      </c>
      <c r="O125" s="2">
        <v>7709</v>
      </c>
      <c r="P125" s="2">
        <v>7757</v>
      </c>
      <c r="Q125" s="2">
        <v>7985</v>
      </c>
      <c r="R125" s="2">
        <v>8374</v>
      </c>
      <c r="S125" s="2">
        <v>8885</v>
      </c>
      <c r="T125" s="2">
        <v>9276</v>
      </c>
      <c r="U125" s="2">
        <v>9359</v>
      </c>
      <c r="V125" s="2">
        <v>9460</v>
      </c>
      <c r="W125" s="2">
        <v>9574</v>
      </c>
      <c r="X125" s="2">
        <v>9379.2455788411608</v>
      </c>
      <c r="Y125" s="2">
        <v>9215.3926924616899</v>
      </c>
      <c r="Z125" s="2">
        <v>9140.5591198952297</v>
      </c>
      <c r="AA125" s="2">
        <v>9188.7504434461098</v>
      </c>
      <c r="AB125" s="2">
        <v>9435.0724599184996</v>
      </c>
      <c r="AC125" s="2">
        <v>9728.6192446626301</v>
      </c>
      <c r="AD125" s="2">
        <v>10111.064025977699</v>
      </c>
      <c r="AE125" s="2">
        <v>10597.3663138475</v>
      </c>
      <c r="AF125" s="2">
        <v>11046.255220295299</v>
      </c>
      <c r="AG125" s="2">
        <v>11391.9281522605</v>
      </c>
      <c r="AH125" s="2">
        <v>11706.7271248459</v>
      </c>
      <c r="AI125" s="2">
        <v>11949.094845736399</v>
      </c>
      <c r="AJ125" s="2">
        <v>12154.092385297399</v>
      </c>
      <c r="AK125" s="2">
        <v>12338.4571121061</v>
      </c>
      <c r="AL125" s="2">
        <v>12540.4615562698</v>
      </c>
      <c r="AM125" s="2">
        <v>12667.9365267145</v>
      </c>
      <c r="AN125" s="2">
        <v>12779.408910509999</v>
      </c>
      <c r="AO125" s="2">
        <v>12832.112177503001</v>
      </c>
      <c r="AP125" s="2">
        <v>12877.3997059473</v>
      </c>
      <c r="AQ125" s="2">
        <v>12888.410970114301</v>
      </c>
      <c r="AR125" s="2">
        <v>12906.156390530001</v>
      </c>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row>
    <row r="126" spans="1:70">
      <c r="A126" t="s">
        <v>212</v>
      </c>
      <c r="B126" s="2" t="s">
        <v>773</v>
      </c>
      <c r="C126" s="2" t="s">
        <v>784</v>
      </c>
      <c r="D126" s="2">
        <v>6029</v>
      </c>
      <c r="E126" s="2">
        <v>6152</v>
      </c>
      <c r="F126" s="2">
        <v>6273</v>
      </c>
      <c r="G126" s="2">
        <v>6416</v>
      </c>
      <c r="H126" s="2">
        <v>6570</v>
      </c>
      <c r="I126" s="2">
        <v>6650</v>
      </c>
      <c r="J126" s="2">
        <v>6799</v>
      </c>
      <c r="K126" s="2">
        <v>6822</v>
      </c>
      <c r="L126" s="2">
        <v>6803</v>
      </c>
      <c r="M126" s="2">
        <v>6957</v>
      </c>
      <c r="N126" s="2">
        <v>6942</v>
      </c>
      <c r="O126" s="2">
        <v>7053</v>
      </c>
      <c r="P126" s="2">
        <v>7279</v>
      </c>
      <c r="Q126" s="2">
        <v>7598</v>
      </c>
      <c r="R126" s="2">
        <v>7777</v>
      </c>
      <c r="S126" s="2">
        <v>7826</v>
      </c>
      <c r="T126" s="2">
        <v>7868</v>
      </c>
      <c r="U126" s="2">
        <v>7903</v>
      </c>
      <c r="V126" s="2">
        <v>7924</v>
      </c>
      <c r="W126" s="2">
        <v>8182</v>
      </c>
      <c r="X126" s="2">
        <v>8430.26855622943</v>
      </c>
      <c r="Y126" s="2">
        <v>8708.4589116513998</v>
      </c>
      <c r="Z126" s="2">
        <v>8739.7690263464392</v>
      </c>
      <c r="AA126" s="2">
        <v>8810.0813329210905</v>
      </c>
      <c r="AB126" s="2">
        <v>8848.3797563246699</v>
      </c>
      <c r="AC126" s="2">
        <v>8750.3539788961898</v>
      </c>
      <c r="AD126" s="2">
        <v>8654.8723385495705</v>
      </c>
      <c r="AE126" s="2">
        <v>8649.2171638538402</v>
      </c>
      <c r="AF126" s="2">
        <v>8712.0262183865307</v>
      </c>
      <c r="AG126" s="2">
        <v>8904.7384708705194</v>
      </c>
      <c r="AH126" s="2">
        <v>9136.2766053686792</v>
      </c>
      <c r="AI126" s="2">
        <v>9439.3242667043996</v>
      </c>
      <c r="AJ126" s="2">
        <v>9827.0048800185305</v>
      </c>
      <c r="AK126" s="2">
        <v>10206.3343414886</v>
      </c>
      <c r="AL126" s="2">
        <v>10500.424396857899</v>
      </c>
      <c r="AM126" s="2">
        <v>10768.977808912199</v>
      </c>
      <c r="AN126" s="2">
        <v>10976.9023040503</v>
      </c>
      <c r="AO126" s="2">
        <v>11149.0997840321</v>
      </c>
      <c r="AP126" s="2">
        <v>11301.9090956942</v>
      </c>
      <c r="AQ126" s="2">
        <v>11475.5353197322</v>
      </c>
      <c r="AR126" s="2">
        <v>11597.180453127699</v>
      </c>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row>
    <row r="127" spans="1:70">
      <c r="A127" t="s">
        <v>212</v>
      </c>
      <c r="B127" s="2" t="s">
        <v>773</v>
      </c>
      <c r="C127" s="2" t="s">
        <v>785</v>
      </c>
      <c r="D127" s="2">
        <v>4638</v>
      </c>
      <c r="E127" s="2">
        <v>4973</v>
      </c>
      <c r="F127" s="2">
        <v>5345</v>
      </c>
      <c r="G127" s="2">
        <v>5615</v>
      </c>
      <c r="H127" s="2">
        <v>5739</v>
      </c>
      <c r="I127" s="2">
        <v>5868</v>
      </c>
      <c r="J127" s="2">
        <v>5925</v>
      </c>
      <c r="K127" s="2">
        <v>6045</v>
      </c>
      <c r="L127" s="2">
        <v>6219</v>
      </c>
      <c r="M127" s="2">
        <v>6475</v>
      </c>
      <c r="N127" s="2">
        <v>6395</v>
      </c>
      <c r="O127" s="2">
        <v>6549</v>
      </c>
      <c r="P127" s="2">
        <v>6608</v>
      </c>
      <c r="Q127" s="2">
        <v>6679</v>
      </c>
      <c r="R127" s="2">
        <v>6892</v>
      </c>
      <c r="S127" s="2">
        <v>7132</v>
      </c>
      <c r="T127" s="2">
        <v>7339</v>
      </c>
      <c r="U127" s="2">
        <v>7535</v>
      </c>
      <c r="V127" s="2">
        <v>7790</v>
      </c>
      <c r="W127" s="2">
        <v>7918</v>
      </c>
      <c r="X127" s="2">
        <v>7887.4346387639198</v>
      </c>
      <c r="Y127" s="2">
        <v>7779.0697991904899</v>
      </c>
      <c r="Z127" s="2">
        <v>7762.8889407032702</v>
      </c>
      <c r="AA127" s="2">
        <v>7765.2804616670701</v>
      </c>
      <c r="AB127" s="2">
        <v>7951.7577978598802</v>
      </c>
      <c r="AC127" s="2">
        <v>8259.9199997146807</v>
      </c>
      <c r="AD127" s="2">
        <v>8572.7763499074208</v>
      </c>
      <c r="AE127" s="2">
        <v>8689.5314259006791</v>
      </c>
      <c r="AF127" s="2">
        <v>8780.8932280965</v>
      </c>
      <c r="AG127" s="2">
        <v>8806.1622211411195</v>
      </c>
      <c r="AH127" s="2">
        <v>8702.5723725219905</v>
      </c>
      <c r="AI127" s="2">
        <v>8605.1879908171595</v>
      </c>
      <c r="AJ127" s="2">
        <v>8588.6938266536599</v>
      </c>
      <c r="AK127" s="2">
        <v>8650.5757056971706</v>
      </c>
      <c r="AL127" s="2">
        <v>8825.7058287611799</v>
      </c>
      <c r="AM127" s="2">
        <v>9040.4591556268697</v>
      </c>
      <c r="AN127" s="2">
        <v>9311.3458927124993</v>
      </c>
      <c r="AO127" s="2">
        <v>9656.7888964518606</v>
      </c>
      <c r="AP127" s="2">
        <v>9990.95491015888</v>
      </c>
      <c r="AQ127" s="2">
        <v>10255.5446674183</v>
      </c>
      <c r="AR127" s="2">
        <v>10502.5379273495</v>
      </c>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row>
    <row r="128" spans="1:70">
      <c r="A128" t="s">
        <v>212</v>
      </c>
      <c r="B128" s="2" t="s">
        <v>773</v>
      </c>
      <c r="C128" s="2" t="s">
        <v>786</v>
      </c>
      <c r="D128" s="2">
        <v>3864</v>
      </c>
      <c r="E128" s="2">
        <v>3914</v>
      </c>
      <c r="F128" s="2">
        <v>3972</v>
      </c>
      <c r="G128" s="2">
        <v>4081</v>
      </c>
      <c r="H128" s="2">
        <v>4254</v>
      </c>
      <c r="I128" s="2">
        <v>4416</v>
      </c>
      <c r="J128" s="2">
        <v>4752</v>
      </c>
      <c r="K128" s="2">
        <v>5077</v>
      </c>
      <c r="L128" s="2">
        <v>5251</v>
      </c>
      <c r="M128" s="2">
        <v>5394</v>
      </c>
      <c r="N128" s="2">
        <v>5294</v>
      </c>
      <c r="O128" s="2">
        <v>5395</v>
      </c>
      <c r="P128" s="2">
        <v>5576</v>
      </c>
      <c r="Q128" s="2">
        <v>5844</v>
      </c>
      <c r="R128" s="2">
        <v>6135</v>
      </c>
      <c r="S128" s="2">
        <v>6345</v>
      </c>
      <c r="T128" s="2">
        <v>6632</v>
      </c>
      <c r="U128" s="2">
        <v>6681</v>
      </c>
      <c r="V128" s="2">
        <v>6683</v>
      </c>
      <c r="W128" s="2">
        <v>6966</v>
      </c>
      <c r="X128" s="2">
        <v>7093.2998664801798</v>
      </c>
      <c r="Y128" s="2">
        <v>7258.37193881448</v>
      </c>
      <c r="Z128" s="2">
        <v>7398.5192892576697</v>
      </c>
      <c r="AA128" s="2">
        <v>7623.59111204695</v>
      </c>
      <c r="AB128" s="2">
        <v>7616.4527597733204</v>
      </c>
      <c r="AC128" s="2">
        <v>7640.2336012874002</v>
      </c>
      <c r="AD128" s="2">
        <v>7601.76291988299</v>
      </c>
      <c r="AE128" s="2">
        <v>7634.6886820289001</v>
      </c>
      <c r="AF128" s="2">
        <v>7680.7868153441896</v>
      </c>
      <c r="AG128" s="2">
        <v>7849.6792385361696</v>
      </c>
      <c r="AH128" s="2">
        <v>8129.0182814662703</v>
      </c>
      <c r="AI128" s="2">
        <v>8411.2005102514104</v>
      </c>
      <c r="AJ128" s="2">
        <v>8526.70099054397</v>
      </c>
      <c r="AK128" s="2">
        <v>8614.8747325438108</v>
      </c>
      <c r="AL128" s="2">
        <v>8637.0869173696192</v>
      </c>
      <c r="AM128" s="2">
        <v>8539.8109540520909</v>
      </c>
      <c r="AN128" s="2">
        <v>8447.8142534760009</v>
      </c>
      <c r="AO128" s="2">
        <v>8429.6694714285295</v>
      </c>
      <c r="AP128" s="2">
        <v>8483.7651224609599</v>
      </c>
      <c r="AQ128" s="2">
        <v>8642.1532741668307</v>
      </c>
      <c r="AR128" s="2">
        <v>8848.3703053903992</v>
      </c>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row>
    <row r="129" spans="1:70">
      <c r="A129" t="s">
        <v>212</v>
      </c>
      <c r="B129" s="2" t="s">
        <v>773</v>
      </c>
      <c r="C129" s="2" t="s">
        <v>787</v>
      </c>
      <c r="D129" s="2">
        <v>3217</v>
      </c>
      <c r="E129" s="2">
        <v>3307</v>
      </c>
      <c r="F129" s="2">
        <v>3368</v>
      </c>
      <c r="G129" s="2">
        <v>3494</v>
      </c>
      <c r="H129" s="2">
        <v>3575</v>
      </c>
      <c r="I129" s="2">
        <v>3631</v>
      </c>
      <c r="J129" s="2">
        <v>3655</v>
      </c>
      <c r="K129" s="2">
        <v>3668</v>
      </c>
      <c r="L129" s="2">
        <v>3811</v>
      </c>
      <c r="M129" s="2">
        <v>4007</v>
      </c>
      <c r="N129" s="2">
        <v>4110</v>
      </c>
      <c r="O129" s="2">
        <v>4342</v>
      </c>
      <c r="P129" s="2">
        <v>4674</v>
      </c>
      <c r="Q129" s="2">
        <v>4881</v>
      </c>
      <c r="R129" s="2">
        <v>5086</v>
      </c>
      <c r="S129" s="2">
        <v>5294</v>
      </c>
      <c r="T129" s="2">
        <v>5483</v>
      </c>
      <c r="U129" s="2">
        <v>5548</v>
      </c>
      <c r="V129" s="2">
        <v>5860</v>
      </c>
      <c r="W129" s="2">
        <v>6150</v>
      </c>
      <c r="X129" s="2">
        <v>6255.5010486661504</v>
      </c>
      <c r="Y129" s="2">
        <v>6405.6717986369003</v>
      </c>
      <c r="Z129" s="2">
        <v>6527.4695967155503</v>
      </c>
      <c r="AA129" s="2">
        <v>6502.8005531589097</v>
      </c>
      <c r="AB129" s="2">
        <v>6633.8937255871697</v>
      </c>
      <c r="AC129" s="2">
        <v>6793.4899835134502</v>
      </c>
      <c r="AD129" s="2">
        <v>6970.22016994965</v>
      </c>
      <c r="AE129" s="2">
        <v>7137.2247998310804</v>
      </c>
      <c r="AF129" s="2">
        <v>7345.5009102200202</v>
      </c>
      <c r="AG129" s="2">
        <v>7349.4065203903101</v>
      </c>
      <c r="AH129" s="2">
        <v>7361.8127046107002</v>
      </c>
      <c r="AI129" s="2">
        <v>7331.7472402451704</v>
      </c>
      <c r="AJ129" s="2">
        <v>7356.1445209432704</v>
      </c>
      <c r="AK129" s="2">
        <v>7415.42348557679</v>
      </c>
      <c r="AL129" s="2">
        <v>7575.0086096978102</v>
      </c>
      <c r="AM129" s="2">
        <v>7837.8343887315996</v>
      </c>
      <c r="AN129" s="2">
        <v>8097.8005886634801</v>
      </c>
      <c r="AO129" s="2">
        <v>8212.3633094430206</v>
      </c>
      <c r="AP129" s="2">
        <v>8292.2352437118006</v>
      </c>
      <c r="AQ129" s="2">
        <v>8310.7965901692296</v>
      </c>
      <c r="AR129" s="2">
        <v>8220.6560418804802</v>
      </c>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row>
    <row r="130" spans="1:70">
      <c r="A130" t="s">
        <v>212</v>
      </c>
      <c r="B130" s="2" t="s">
        <v>773</v>
      </c>
      <c r="C130" s="2" t="s">
        <v>788</v>
      </c>
      <c r="D130" s="2">
        <v>3099</v>
      </c>
      <c r="E130" s="2">
        <v>2993</v>
      </c>
      <c r="F130" s="2">
        <v>2962</v>
      </c>
      <c r="G130" s="2">
        <v>2894</v>
      </c>
      <c r="H130" s="2">
        <v>2852</v>
      </c>
      <c r="I130" s="2">
        <v>2842</v>
      </c>
      <c r="J130" s="2">
        <v>2972</v>
      </c>
      <c r="K130" s="2">
        <v>3020</v>
      </c>
      <c r="L130" s="2">
        <v>3107</v>
      </c>
      <c r="M130" s="2">
        <v>3187</v>
      </c>
      <c r="N130" s="2">
        <v>3146</v>
      </c>
      <c r="O130" s="2">
        <v>3192</v>
      </c>
      <c r="P130" s="2">
        <v>3217</v>
      </c>
      <c r="Q130" s="2">
        <v>3361</v>
      </c>
      <c r="R130" s="2">
        <v>3606</v>
      </c>
      <c r="S130" s="2">
        <v>3803</v>
      </c>
      <c r="T130" s="2">
        <v>4108</v>
      </c>
      <c r="U130" s="2">
        <v>4514</v>
      </c>
      <c r="V130" s="2">
        <v>4746</v>
      </c>
      <c r="W130" s="2">
        <v>5058</v>
      </c>
      <c r="X130" s="2">
        <v>5260.1436725201802</v>
      </c>
      <c r="Y130" s="2">
        <v>5320.3890960313702</v>
      </c>
      <c r="Z130" s="2">
        <v>5379.7070528186596</v>
      </c>
      <c r="AA130" s="2">
        <v>5583.8823801910803</v>
      </c>
      <c r="AB130" s="2">
        <v>5746.9084606894403</v>
      </c>
      <c r="AC130" s="2">
        <v>5874.8603761189097</v>
      </c>
      <c r="AD130" s="2">
        <v>6038.2066024573196</v>
      </c>
      <c r="AE130" s="2">
        <v>6181.1875240621503</v>
      </c>
      <c r="AF130" s="2">
        <v>6198.0175456147399</v>
      </c>
      <c r="AG130" s="2">
        <v>6324.1851561287804</v>
      </c>
      <c r="AH130" s="2">
        <v>6477.2514883690801</v>
      </c>
      <c r="AI130" s="2">
        <v>6641.7883313110997</v>
      </c>
      <c r="AJ130" s="2">
        <v>6799.2811387736901</v>
      </c>
      <c r="AK130" s="2">
        <v>6988.2103451494104</v>
      </c>
      <c r="AL130" s="2">
        <v>7003.7633663877996</v>
      </c>
      <c r="AM130" s="2">
        <v>7016.5354938187002</v>
      </c>
      <c r="AN130" s="2">
        <v>6994.96497623297</v>
      </c>
      <c r="AO130" s="2">
        <v>7020.9464749887902</v>
      </c>
      <c r="AP130" s="2">
        <v>7083.1152455927904</v>
      </c>
      <c r="AQ130" s="2">
        <v>7234.8290423397402</v>
      </c>
      <c r="AR130" s="2">
        <v>7486.3791085047797</v>
      </c>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row>
    <row r="131" spans="1:70">
      <c r="A131" t="s">
        <v>212</v>
      </c>
      <c r="B131" s="2" t="s">
        <v>773</v>
      </c>
      <c r="C131" s="2" t="s">
        <v>789</v>
      </c>
      <c r="D131" s="2">
        <v>2502</v>
      </c>
      <c r="E131" s="2">
        <v>2528</v>
      </c>
      <c r="F131" s="2">
        <v>2565</v>
      </c>
      <c r="G131" s="2">
        <v>2596</v>
      </c>
      <c r="H131" s="2">
        <v>2496</v>
      </c>
      <c r="I131" s="2">
        <v>2439</v>
      </c>
      <c r="J131" s="2">
        <v>2438</v>
      </c>
      <c r="K131" s="2">
        <v>2467</v>
      </c>
      <c r="L131" s="2">
        <v>2467</v>
      </c>
      <c r="M131" s="2">
        <v>2499</v>
      </c>
      <c r="N131" s="2">
        <v>2506</v>
      </c>
      <c r="O131" s="2">
        <v>2542</v>
      </c>
      <c r="P131" s="2">
        <v>2557</v>
      </c>
      <c r="Q131" s="2">
        <v>2683</v>
      </c>
      <c r="R131" s="2">
        <v>2794</v>
      </c>
      <c r="S131" s="2">
        <v>2888</v>
      </c>
      <c r="T131" s="2">
        <v>2968</v>
      </c>
      <c r="U131" s="2">
        <v>3044</v>
      </c>
      <c r="V131" s="2">
        <v>3211</v>
      </c>
      <c r="W131" s="2">
        <v>3482</v>
      </c>
      <c r="X131" s="2">
        <v>3613.8758154263001</v>
      </c>
      <c r="Y131" s="2">
        <v>3899.4730027291098</v>
      </c>
      <c r="Z131" s="2">
        <v>4242.7807732401598</v>
      </c>
      <c r="AA131" s="2">
        <v>4393.55950825525</v>
      </c>
      <c r="AB131" s="2">
        <v>4565.7892110358998</v>
      </c>
      <c r="AC131" s="2">
        <v>4751.7345706207398</v>
      </c>
      <c r="AD131" s="2">
        <v>4812.7638845735901</v>
      </c>
      <c r="AE131" s="2">
        <v>4885.1059312400603</v>
      </c>
      <c r="AF131" s="2">
        <v>5073.75557266757</v>
      </c>
      <c r="AG131" s="2">
        <v>5227.6293890986899</v>
      </c>
      <c r="AH131" s="2">
        <v>5350.9341746175596</v>
      </c>
      <c r="AI131" s="2">
        <v>5504.9877133096097</v>
      </c>
      <c r="AJ131" s="2">
        <v>5641.3677475402301</v>
      </c>
      <c r="AK131" s="2">
        <v>5678.9170765814697</v>
      </c>
      <c r="AL131" s="2">
        <v>5802.1923745212398</v>
      </c>
      <c r="AM131" s="2">
        <v>5950.7267721380604</v>
      </c>
      <c r="AN131" s="2">
        <v>6105.9546340932702</v>
      </c>
      <c r="AO131" s="2">
        <v>6255.9778529044097</v>
      </c>
      <c r="AP131" s="2">
        <v>6427.2318342131402</v>
      </c>
      <c r="AQ131" s="2">
        <v>6450.4632436172797</v>
      </c>
      <c r="AR131" s="2">
        <v>6470.0294260501496</v>
      </c>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row>
    <row r="132" spans="1:70">
      <c r="A132" t="s">
        <v>212</v>
      </c>
      <c r="B132" s="2" t="s">
        <v>773</v>
      </c>
      <c r="C132" s="2" t="s">
        <v>790</v>
      </c>
      <c r="D132" s="2">
        <v>1780</v>
      </c>
      <c r="E132" s="2">
        <v>1779</v>
      </c>
      <c r="F132" s="2">
        <v>1837</v>
      </c>
      <c r="G132" s="2">
        <v>1899</v>
      </c>
      <c r="H132" s="2">
        <v>1925</v>
      </c>
      <c r="I132" s="2">
        <v>1856</v>
      </c>
      <c r="J132" s="2">
        <v>1875</v>
      </c>
      <c r="K132" s="2">
        <v>1887</v>
      </c>
      <c r="L132" s="2">
        <v>1918</v>
      </c>
      <c r="M132" s="2">
        <v>1942</v>
      </c>
      <c r="N132" s="2">
        <v>1905</v>
      </c>
      <c r="O132" s="2">
        <v>1892</v>
      </c>
      <c r="P132" s="2">
        <v>1958</v>
      </c>
      <c r="Q132" s="2">
        <v>1960</v>
      </c>
      <c r="R132" s="2">
        <v>1968</v>
      </c>
      <c r="S132" s="2">
        <v>2034</v>
      </c>
      <c r="T132" s="2">
        <v>2184</v>
      </c>
      <c r="U132" s="2">
        <v>2259</v>
      </c>
      <c r="V132" s="2">
        <v>2439</v>
      </c>
      <c r="W132" s="2">
        <v>2547</v>
      </c>
      <c r="X132" s="2">
        <v>2620.9714972698498</v>
      </c>
      <c r="Y132" s="2">
        <v>2614.4402759248801</v>
      </c>
      <c r="Z132" s="2">
        <v>2674.8313337254999</v>
      </c>
      <c r="AA132" s="2">
        <v>2772.2438620523899</v>
      </c>
      <c r="AB132" s="2">
        <v>2950.2216694000399</v>
      </c>
      <c r="AC132" s="2">
        <v>3080.2216872276499</v>
      </c>
      <c r="AD132" s="2">
        <v>3339.3226037674999</v>
      </c>
      <c r="AE132" s="2">
        <v>3640.5487369983498</v>
      </c>
      <c r="AF132" s="2">
        <v>3776.90157105853</v>
      </c>
      <c r="AG132" s="2">
        <v>3926.7539717596201</v>
      </c>
      <c r="AH132" s="2">
        <v>4088.38683524112</v>
      </c>
      <c r="AI132" s="2">
        <v>4145.1032187573501</v>
      </c>
      <c r="AJ132" s="2">
        <v>4218.2632406132598</v>
      </c>
      <c r="AK132" s="2">
        <v>4390.2388147298298</v>
      </c>
      <c r="AL132" s="2">
        <v>4534.9281152607</v>
      </c>
      <c r="AM132" s="2">
        <v>4655.0441759904297</v>
      </c>
      <c r="AN132" s="2">
        <v>4796.8651247602602</v>
      </c>
      <c r="AO132" s="2">
        <v>4928.0186730371497</v>
      </c>
      <c r="AP132" s="2">
        <v>4974.6139477154602</v>
      </c>
      <c r="AQ132" s="2">
        <v>5092.3172281630495</v>
      </c>
      <c r="AR132" s="2">
        <v>5235.1591150275799</v>
      </c>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row>
    <row r="133" spans="1:70">
      <c r="A133" t="s">
        <v>212</v>
      </c>
      <c r="B133" s="2" t="s">
        <v>773</v>
      </c>
      <c r="C133" s="2" t="s">
        <v>791</v>
      </c>
      <c r="D133" s="2">
        <v>1653</v>
      </c>
      <c r="E133" s="2">
        <v>1695</v>
      </c>
      <c r="F133" s="2">
        <v>1686</v>
      </c>
      <c r="G133" s="2">
        <v>1662</v>
      </c>
      <c r="H133" s="2">
        <v>1692</v>
      </c>
      <c r="I133" s="2">
        <v>1690</v>
      </c>
      <c r="J133" s="2">
        <v>1739</v>
      </c>
      <c r="K133" s="2">
        <v>1766</v>
      </c>
      <c r="L133" s="2">
        <v>1799</v>
      </c>
      <c r="M133" s="2">
        <v>1850</v>
      </c>
      <c r="N133" s="2">
        <v>1837</v>
      </c>
      <c r="O133" s="2">
        <v>1895</v>
      </c>
      <c r="P133" s="2">
        <v>1944</v>
      </c>
      <c r="Q133" s="2">
        <v>2025</v>
      </c>
      <c r="R133" s="2">
        <v>2096</v>
      </c>
      <c r="S133" s="2">
        <v>2129</v>
      </c>
      <c r="T133" s="2">
        <v>2262</v>
      </c>
      <c r="U133" s="2">
        <v>2400</v>
      </c>
      <c r="V133" s="2">
        <v>2564</v>
      </c>
      <c r="W133" s="2">
        <v>2696</v>
      </c>
      <c r="X133" s="2">
        <v>2801.8806382861699</v>
      </c>
      <c r="Y133" s="2">
        <v>2927.4760522481702</v>
      </c>
      <c r="Z133" s="2">
        <v>2994.21979535527</v>
      </c>
      <c r="AA133" s="2">
        <v>3112.97771433556</v>
      </c>
      <c r="AB133" s="2">
        <v>3178.0119128678002</v>
      </c>
      <c r="AC133" s="2">
        <v>3313.6711392749999</v>
      </c>
      <c r="AD133" s="2">
        <v>3400.8848139254301</v>
      </c>
      <c r="AE133" s="2">
        <v>3501.20286096477</v>
      </c>
      <c r="AF133" s="2">
        <v>3665.8738354920301</v>
      </c>
      <c r="AG133" s="2">
        <v>3843.7609976858598</v>
      </c>
      <c r="AH133" s="2">
        <v>4033.2860252292398</v>
      </c>
      <c r="AI133" s="2">
        <v>4288.2127500865499</v>
      </c>
      <c r="AJ133" s="2">
        <v>4581.2557976274902</v>
      </c>
      <c r="AK133" s="2">
        <v>4795.4593606384497</v>
      </c>
      <c r="AL133" s="2">
        <v>5028.0119843933999</v>
      </c>
      <c r="AM133" s="2">
        <v>5274.2355179715896</v>
      </c>
      <c r="AN133" s="2">
        <v>5487.6351452209401</v>
      </c>
      <c r="AO133" s="2">
        <v>5738.5322872305796</v>
      </c>
      <c r="AP133" s="2">
        <v>6002.75078690593</v>
      </c>
      <c r="AQ133" s="2">
        <v>6258.2161145739701</v>
      </c>
      <c r="AR133" s="2">
        <v>6504.7172919579198</v>
      </c>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row>
    <row r="134" spans="1:70">
      <c r="A134" t="s">
        <v>212</v>
      </c>
      <c r="B134" s="2" t="s">
        <v>792</v>
      </c>
      <c r="C134" s="2" t="s">
        <v>774</v>
      </c>
      <c r="D134" s="2">
        <v>5174</v>
      </c>
      <c r="E134" s="2">
        <v>5273</v>
      </c>
      <c r="F134" s="2">
        <v>5418</v>
      </c>
      <c r="G134" s="2">
        <v>5506</v>
      </c>
      <c r="H134" s="2">
        <v>5539</v>
      </c>
      <c r="I134" s="2">
        <v>5549</v>
      </c>
      <c r="J134" s="2">
        <v>6055</v>
      </c>
      <c r="K134" s="2">
        <v>6469</v>
      </c>
      <c r="L134" s="2">
        <v>6733</v>
      </c>
      <c r="M134" s="2">
        <v>6898</v>
      </c>
      <c r="N134" s="2">
        <v>6677</v>
      </c>
      <c r="O134" s="2">
        <v>7120</v>
      </c>
      <c r="P134" s="2">
        <v>7315</v>
      </c>
      <c r="Q134" s="2">
        <v>7383</v>
      </c>
      <c r="R134" s="2">
        <v>7393</v>
      </c>
      <c r="S134" s="2">
        <v>7372</v>
      </c>
      <c r="T134" s="2">
        <v>7713</v>
      </c>
      <c r="U134" s="2">
        <v>7914</v>
      </c>
      <c r="V134" s="2">
        <v>8130</v>
      </c>
      <c r="W134" s="2">
        <v>8265</v>
      </c>
      <c r="X134" s="2">
        <v>7752.7997265477097</v>
      </c>
      <c r="Y134" s="2">
        <v>7297.6700649795903</v>
      </c>
      <c r="Z134" s="2">
        <v>7084.5745801187504</v>
      </c>
      <c r="AA134" s="2">
        <v>7023.4402046968198</v>
      </c>
      <c r="AB134" s="2">
        <v>7126.2989493013802</v>
      </c>
      <c r="AC134" s="2">
        <v>7238.2898367569696</v>
      </c>
      <c r="AD134" s="2">
        <v>7348.7018201937599</v>
      </c>
      <c r="AE134" s="2">
        <v>7395.5281572183603</v>
      </c>
      <c r="AF134" s="2">
        <v>7387.7670278372998</v>
      </c>
      <c r="AG134" s="2">
        <v>7376.9541935451598</v>
      </c>
      <c r="AH134" s="2">
        <v>7367.8024834329299</v>
      </c>
      <c r="AI134" s="2">
        <v>7372.3616422026898</v>
      </c>
      <c r="AJ134" s="2">
        <v>7398.13023484519</v>
      </c>
      <c r="AK134" s="2">
        <v>7447.5719879477201</v>
      </c>
      <c r="AL134" s="2">
        <v>7503.9811223199804</v>
      </c>
      <c r="AM134" s="2">
        <v>7563.81537799948</v>
      </c>
      <c r="AN134" s="2">
        <v>7631.5219468550704</v>
      </c>
      <c r="AO134" s="2">
        <v>7712.0802050776101</v>
      </c>
      <c r="AP134" s="2">
        <v>7801.7706742404698</v>
      </c>
      <c r="AQ134" s="2">
        <v>7896.5079856501297</v>
      </c>
      <c r="AR134" s="2">
        <v>8002.2931539128103</v>
      </c>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row>
    <row r="135" spans="1:70">
      <c r="A135" t="s">
        <v>212</v>
      </c>
      <c r="B135" s="2" t="s">
        <v>792</v>
      </c>
      <c r="C135" s="2" t="s">
        <v>775</v>
      </c>
      <c r="D135" s="2">
        <v>4226</v>
      </c>
      <c r="E135" s="2">
        <v>4085</v>
      </c>
      <c r="F135" s="2">
        <v>3977</v>
      </c>
      <c r="G135" s="2">
        <v>3882</v>
      </c>
      <c r="H135" s="2">
        <v>3807</v>
      </c>
      <c r="I135" s="2">
        <v>3766</v>
      </c>
      <c r="J135" s="2">
        <v>3876</v>
      </c>
      <c r="K135" s="2">
        <v>3952</v>
      </c>
      <c r="L135" s="2">
        <v>4079</v>
      </c>
      <c r="M135" s="2">
        <v>4248</v>
      </c>
      <c r="N135" s="2">
        <v>4289</v>
      </c>
      <c r="O135" s="2">
        <v>4442</v>
      </c>
      <c r="P135" s="2">
        <v>4766</v>
      </c>
      <c r="Q135" s="2">
        <v>4986</v>
      </c>
      <c r="R135" s="2">
        <v>5177</v>
      </c>
      <c r="S135" s="2">
        <v>5268</v>
      </c>
      <c r="T135" s="2">
        <v>5458</v>
      </c>
      <c r="U135" s="2">
        <v>5507</v>
      </c>
      <c r="V135" s="2">
        <v>5521</v>
      </c>
      <c r="W135" s="2">
        <v>5586</v>
      </c>
      <c r="X135" s="2">
        <v>5565.1572959755304</v>
      </c>
      <c r="Y135" s="2">
        <v>5648.55023826045</v>
      </c>
      <c r="Z135" s="2">
        <v>5551.6961047970899</v>
      </c>
      <c r="AA135" s="2">
        <v>5515.8118572079502</v>
      </c>
      <c r="AB135" s="2">
        <v>5400.2542124089696</v>
      </c>
      <c r="AC135" s="2">
        <v>5246.6254745695096</v>
      </c>
      <c r="AD135" s="2">
        <v>5084.6746269423302</v>
      </c>
      <c r="AE135" s="2">
        <v>5060.3960435440904</v>
      </c>
      <c r="AF135" s="2">
        <v>5067.9865274900303</v>
      </c>
      <c r="AG135" s="2">
        <v>5129.5210462532496</v>
      </c>
      <c r="AH135" s="2">
        <v>5190.4648437987598</v>
      </c>
      <c r="AI135" s="2">
        <v>5257.2598187050398</v>
      </c>
      <c r="AJ135" s="2">
        <v>5282.8990410046599</v>
      </c>
      <c r="AK135" s="2">
        <v>5291.45866088609</v>
      </c>
      <c r="AL135" s="2">
        <v>5289.2486590196504</v>
      </c>
      <c r="AM135" s="2">
        <v>5283.8333088321497</v>
      </c>
      <c r="AN135" s="2">
        <v>5282.3946607449097</v>
      </c>
      <c r="AO135" s="2">
        <v>5294.2709447592597</v>
      </c>
      <c r="AP135" s="2">
        <v>5317.3423791171599</v>
      </c>
      <c r="AQ135" s="2">
        <v>5348.6325590710903</v>
      </c>
      <c r="AR135" s="2">
        <v>5391.2612051108999</v>
      </c>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row>
    <row r="136" spans="1:70">
      <c r="A136" t="s">
        <v>212</v>
      </c>
      <c r="B136" s="2" t="s">
        <v>792</v>
      </c>
      <c r="C136" s="2" t="s">
        <v>776</v>
      </c>
      <c r="D136" s="2">
        <v>4105</v>
      </c>
      <c r="E136" s="2">
        <v>4109</v>
      </c>
      <c r="F136" s="2">
        <v>4023</v>
      </c>
      <c r="G136" s="2">
        <v>3860</v>
      </c>
      <c r="H136" s="2">
        <v>3641</v>
      </c>
      <c r="I136" s="2">
        <v>3550</v>
      </c>
      <c r="J136" s="2">
        <v>3540</v>
      </c>
      <c r="K136" s="2">
        <v>3524</v>
      </c>
      <c r="L136" s="2">
        <v>3535</v>
      </c>
      <c r="M136" s="2">
        <v>3557</v>
      </c>
      <c r="N136" s="2">
        <v>3513</v>
      </c>
      <c r="O136" s="2">
        <v>3581</v>
      </c>
      <c r="P136" s="2">
        <v>3595</v>
      </c>
      <c r="Q136" s="2">
        <v>3704</v>
      </c>
      <c r="R136" s="2">
        <v>3897</v>
      </c>
      <c r="S136" s="2">
        <v>4048</v>
      </c>
      <c r="T136" s="2">
        <v>4186</v>
      </c>
      <c r="U136" s="2">
        <v>4397</v>
      </c>
      <c r="V136" s="2">
        <v>4518</v>
      </c>
      <c r="W136" s="2">
        <v>4722</v>
      </c>
      <c r="X136" s="2">
        <v>4721.0844909542702</v>
      </c>
      <c r="Y136" s="2">
        <v>4687.6144097360302</v>
      </c>
      <c r="Z136" s="2">
        <v>4610.4803726640403</v>
      </c>
      <c r="AA136" s="2">
        <v>4537.1938247875996</v>
      </c>
      <c r="AB136" s="2">
        <v>4531.9375005461798</v>
      </c>
      <c r="AC136" s="2">
        <v>4585.6817557769</v>
      </c>
      <c r="AD136" s="2">
        <v>4670.1125181984098</v>
      </c>
      <c r="AE136" s="2">
        <v>4664.0914732596402</v>
      </c>
      <c r="AF136" s="2">
        <v>4670.3911344275803</v>
      </c>
      <c r="AG136" s="2">
        <v>4596.5781832062303</v>
      </c>
      <c r="AH136" s="2">
        <v>4494.3239945599498</v>
      </c>
      <c r="AI136" s="2">
        <v>4384.5857132227602</v>
      </c>
      <c r="AJ136" s="2">
        <v>4369.2047357196097</v>
      </c>
      <c r="AK136" s="2">
        <v>4384.7624480700897</v>
      </c>
      <c r="AL136" s="2">
        <v>4432.5671065960696</v>
      </c>
      <c r="AM136" s="2">
        <v>4475.4538360407096</v>
      </c>
      <c r="AN136" s="2">
        <v>4521.5189570738503</v>
      </c>
      <c r="AO136" s="2">
        <v>4535.3445120924598</v>
      </c>
      <c r="AP136" s="2">
        <v>4533.51603221808</v>
      </c>
      <c r="AQ136" s="2">
        <v>4528.3599718456398</v>
      </c>
      <c r="AR136" s="2">
        <v>4528.57630398329</v>
      </c>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row>
    <row r="137" spans="1:70">
      <c r="A137" t="s">
        <v>212</v>
      </c>
      <c r="B137" s="2" t="s">
        <v>792</v>
      </c>
      <c r="C137" s="2" t="s">
        <v>777</v>
      </c>
      <c r="D137" s="2">
        <v>5811</v>
      </c>
      <c r="E137" s="2">
        <v>5835</v>
      </c>
      <c r="F137" s="2">
        <v>5919</v>
      </c>
      <c r="G137" s="2">
        <v>5863</v>
      </c>
      <c r="H137" s="2">
        <v>5693</v>
      </c>
      <c r="I137" s="2">
        <v>5490</v>
      </c>
      <c r="J137" s="2">
        <v>5635</v>
      </c>
      <c r="K137" s="2">
        <v>5691</v>
      </c>
      <c r="L137" s="2">
        <v>5622</v>
      </c>
      <c r="M137" s="2">
        <v>5448</v>
      </c>
      <c r="N137" s="2">
        <v>5233</v>
      </c>
      <c r="O137" s="2">
        <v>5600</v>
      </c>
      <c r="P137" s="2">
        <v>5902</v>
      </c>
      <c r="Q137" s="2">
        <v>6208</v>
      </c>
      <c r="R137" s="2">
        <v>6414</v>
      </c>
      <c r="S137" s="2">
        <v>6739</v>
      </c>
      <c r="T137" s="2">
        <v>6527</v>
      </c>
      <c r="U137" s="2">
        <v>6636</v>
      </c>
      <c r="V137" s="2">
        <v>6851</v>
      </c>
      <c r="W137" s="2">
        <v>6218</v>
      </c>
      <c r="X137" s="2">
        <v>5160.4862575849302</v>
      </c>
      <c r="Y137" s="2">
        <v>5021.3631007485601</v>
      </c>
      <c r="Z137" s="2">
        <v>5395.7974463529999</v>
      </c>
      <c r="AA137" s="2">
        <v>5779.6428423462403</v>
      </c>
      <c r="AB137" s="2">
        <v>6245.7079707131097</v>
      </c>
      <c r="AC137" s="2">
        <v>6515.2358140674696</v>
      </c>
      <c r="AD137" s="2">
        <v>6645.9910407672596</v>
      </c>
      <c r="AE137" s="2">
        <v>6707.22078177202</v>
      </c>
      <c r="AF137" s="2">
        <v>6710.1761112499098</v>
      </c>
      <c r="AG137" s="2">
        <v>6727.3327651316504</v>
      </c>
      <c r="AH137" s="2">
        <v>6779.9757314093204</v>
      </c>
      <c r="AI137" s="2">
        <v>6844.8436952914099</v>
      </c>
      <c r="AJ137" s="2">
        <v>6851.1716368462103</v>
      </c>
      <c r="AK137" s="2">
        <v>6881.5988013861497</v>
      </c>
      <c r="AL137" s="2">
        <v>6843.62719871229</v>
      </c>
      <c r="AM137" s="2">
        <v>6757.8677265717297</v>
      </c>
      <c r="AN137" s="2">
        <v>6676.4458626873802</v>
      </c>
      <c r="AO137" s="2">
        <v>6675.3536698502303</v>
      </c>
      <c r="AP137" s="2">
        <v>6689.5253026588698</v>
      </c>
      <c r="AQ137" s="2">
        <v>6730.5607896440897</v>
      </c>
      <c r="AR137" s="2">
        <v>6791.4420194045997</v>
      </c>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row>
    <row r="138" spans="1:70">
      <c r="A138" t="s">
        <v>212</v>
      </c>
      <c r="B138" s="2" t="s">
        <v>792</v>
      </c>
      <c r="C138" s="2" t="s">
        <v>778</v>
      </c>
      <c r="D138" s="2">
        <v>11124</v>
      </c>
      <c r="E138" s="2">
        <v>11933</v>
      </c>
      <c r="F138" s="2">
        <v>12798</v>
      </c>
      <c r="G138" s="2">
        <v>13434</v>
      </c>
      <c r="H138" s="2">
        <v>14007</v>
      </c>
      <c r="I138" s="2">
        <v>14448</v>
      </c>
      <c r="J138" s="2">
        <v>14695</v>
      </c>
      <c r="K138" s="2">
        <v>15130</v>
      </c>
      <c r="L138" s="2">
        <v>15522</v>
      </c>
      <c r="M138" s="2">
        <v>15491</v>
      </c>
      <c r="N138" s="2">
        <v>15143</v>
      </c>
      <c r="O138" s="2">
        <v>15704</v>
      </c>
      <c r="P138" s="2">
        <v>16367</v>
      </c>
      <c r="Q138" s="2">
        <v>17183</v>
      </c>
      <c r="R138" s="2">
        <v>18074</v>
      </c>
      <c r="S138" s="2">
        <v>19170</v>
      </c>
      <c r="T138" s="2">
        <v>20534</v>
      </c>
      <c r="U138" s="2">
        <v>21400</v>
      </c>
      <c r="V138" s="2">
        <v>21819</v>
      </c>
      <c r="W138" s="2">
        <v>20625</v>
      </c>
      <c r="X138" s="2">
        <v>18112.890139895801</v>
      </c>
      <c r="Y138" s="2">
        <v>15933.8211717053</v>
      </c>
      <c r="Z138" s="2">
        <v>14577.9214797202</v>
      </c>
      <c r="AA138" s="2">
        <v>14235.6871556762</v>
      </c>
      <c r="AB138" s="2">
        <v>14693.5380877563</v>
      </c>
      <c r="AC138" s="2">
        <v>15332.919599991201</v>
      </c>
      <c r="AD138" s="2">
        <v>16168.5703060331</v>
      </c>
      <c r="AE138" s="2">
        <v>17054.22230085</v>
      </c>
      <c r="AF138" s="2">
        <v>17668.7852847676</v>
      </c>
      <c r="AG138" s="2">
        <v>18164.206823395201</v>
      </c>
      <c r="AH138" s="2">
        <v>18495.194953836199</v>
      </c>
      <c r="AI138" s="2">
        <v>18735.769297012899</v>
      </c>
      <c r="AJ138" s="2">
        <v>18921.301229468601</v>
      </c>
      <c r="AK138" s="2">
        <v>19083.373792190901</v>
      </c>
      <c r="AL138" s="2">
        <v>19227.867660989101</v>
      </c>
      <c r="AM138" s="2">
        <v>19374.5596548022</v>
      </c>
      <c r="AN138" s="2">
        <v>19470.982999625801</v>
      </c>
      <c r="AO138" s="2">
        <v>19529.820527474199</v>
      </c>
      <c r="AP138" s="2">
        <v>19609.604368029399</v>
      </c>
      <c r="AQ138" s="2">
        <v>19628.9152570638</v>
      </c>
      <c r="AR138" s="2">
        <v>19605.700453695499</v>
      </c>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row>
    <row r="139" spans="1:70">
      <c r="A139" t="s">
        <v>212</v>
      </c>
      <c r="B139" s="2" t="s">
        <v>792</v>
      </c>
      <c r="C139" s="2" t="s">
        <v>779</v>
      </c>
      <c r="D139" s="2">
        <v>15046</v>
      </c>
      <c r="E139" s="2">
        <v>15601</v>
      </c>
      <c r="F139" s="2">
        <v>16500</v>
      </c>
      <c r="G139" s="2">
        <v>17367</v>
      </c>
      <c r="H139" s="2">
        <v>18068</v>
      </c>
      <c r="I139" s="2">
        <v>18927</v>
      </c>
      <c r="J139" s="2">
        <v>19527</v>
      </c>
      <c r="K139" s="2">
        <v>20395</v>
      </c>
      <c r="L139" s="2">
        <v>21324</v>
      </c>
      <c r="M139" s="2">
        <v>21951</v>
      </c>
      <c r="N139" s="2">
        <v>22618</v>
      </c>
      <c r="O139" s="2">
        <v>22795</v>
      </c>
      <c r="P139" s="2">
        <v>23438</v>
      </c>
      <c r="Q139" s="2">
        <v>24444</v>
      </c>
      <c r="R139" s="2">
        <v>25702</v>
      </c>
      <c r="S139" s="2">
        <v>27027</v>
      </c>
      <c r="T139" s="2">
        <v>28386</v>
      </c>
      <c r="U139" s="2">
        <v>29217</v>
      </c>
      <c r="V139" s="2">
        <v>29617</v>
      </c>
      <c r="W139" s="2">
        <v>29130</v>
      </c>
      <c r="X139" s="2">
        <v>26764.241635137001</v>
      </c>
      <c r="Y139" s="2">
        <v>24693.650358203002</v>
      </c>
      <c r="Z139" s="2">
        <v>23125.488699989099</v>
      </c>
      <c r="AA139" s="2">
        <v>22380.6887999721</v>
      </c>
      <c r="AB139" s="2">
        <v>22575.772195428199</v>
      </c>
      <c r="AC139" s="2">
        <v>22850.704782821002</v>
      </c>
      <c r="AD139" s="2">
        <v>22976.645482994802</v>
      </c>
      <c r="AE139" s="2">
        <v>23218.997403089601</v>
      </c>
      <c r="AF139" s="2">
        <v>23523.549261763899</v>
      </c>
      <c r="AG139" s="2">
        <v>23922.872347952602</v>
      </c>
      <c r="AH139" s="2">
        <v>24424.145486928999</v>
      </c>
      <c r="AI139" s="2">
        <v>25135.250377357901</v>
      </c>
      <c r="AJ139" s="2">
        <v>25871.559020151999</v>
      </c>
      <c r="AK139" s="2">
        <v>26520.220243358701</v>
      </c>
      <c r="AL139" s="2">
        <v>27075.933019099601</v>
      </c>
      <c r="AM139" s="2">
        <v>27473.936432313101</v>
      </c>
      <c r="AN139" s="2">
        <v>27765.042206472299</v>
      </c>
      <c r="AO139" s="2">
        <v>28041.041058603401</v>
      </c>
      <c r="AP139" s="2">
        <v>28277.669174743001</v>
      </c>
      <c r="AQ139" s="2">
        <v>28496.3359865198</v>
      </c>
      <c r="AR139" s="2">
        <v>28778.903887023302</v>
      </c>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row>
    <row r="140" spans="1:70">
      <c r="A140" t="s">
        <v>212</v>
      </c>
      <c r="B140" s="2" t="s">
        <v>792</v>
      </c>
      <c r="C140" s="2" t="s">
        <v>780</v>
      </c>
      <c r="D140" s="2">
        <v>14247</v>
      </c>
      <c r="E140" s="2">
        <v>15178</v>
      </c>
      <c r="F140" s="2">
        <v>16069</v>
      </c>
      <c r="G140" s="2">
        <v>16774</v>
      </c>
      <c r="H140" s="2">
        <v>17338</v>
      </c>
      <c r="I140" s="2">
        <v>17725</v>
      </c>
      <c r="J140" s="2">
        <v>17711</v>
      </c>
      <c r="K140" s="2">
        <v>17827</v>
      </c>
      <c r="L140" s="2">
        <v>18098</v>
      </c>
      <c r="M140" s="2">
        <v>18635</v>
      </c>
      <c r="N140" s="2">
        <v>19757</v>
      </c>
      <c r="O140" s="2">
        <v>20268</v>
      </c>
      <c r="P140" s="2">
        <v>20784</v>
      </c>
      <c r="Q140" s="2">
        <v>21477</v>
      </c>
      <c r="R140" s="2">
        <v>22452</v>
      </c>
      <c r="S140" s="2">
        <v>23641</v>
      </c>
      <c r="T140" s="2">
        <v>24690</v>
      </c>
      <c r="U140" s="2">
        <v>25670</v>
      </c>
      <c r="V140" s="2">
        <v>26334</v>
      </c>
      <c r="W140" s="2">
        <v>27114</v>
      </c>
      <c r="X140" s="2">
        <v>25918.309924767102</v>
      </c>
      <c r="Y140" s="2">
        <v>24814.958696528302</v>
      </c>
      <c r="Z140" s="2">
        <v>23819.063571758401</v>
      </c>
      <c r="AA140" s="2">
        <v>23221.815501231002</v>
      </c>
      <c r="AB140" s="2">
        <v>23093.352603785301</v>
      </c>
      <c r="AC140" s="2">
        <v>23058.9043341377</v>
      </c>
      <c r="AD140" s="2">
        <v>23014.130220970299</v>
      </c>
      <c r="AE140" s="2">
        <v>23028.605295130499</v>
      </c>
      <c r="AF140" s="2">
        <v>23059.504707113399</v>
      </c>
      <c r="AG140" s="2">
        <v>23245.211316500499</v>
      </c>
      <c r="AH140" s="2">
        <v>23446.4478971221</v>
      </c>
      <c r="AI140" s="2">
        <v>23618.291686612301</v>
      </c>
      <c r="AJ140" s="2">
        <v>23865.4690370018</v>
      </c>
      <c r="AK140" s="2">
        <v>24224.382783941801</v>
      </c>
      <c r="AL140" s="2">
        <v>24609.156559072999</v>
      </c>
      <c r="AM140" s="2">
        <v>25055.689384687001</v>
      </c>
      <c r="AN140" s="2">
        <v>25610.0969874209</v>
      </c>
      <c r="AO140" s="2">
        <v>26185.550135038298</v>
      </c>
      <c r="AP140" s="2">
        <v>26686.279338972599</v>
      </c>
      <c r="AQ140" s="2">
        <v>27137.287614427602</v>
      </c>
      <c r="AR140" s="2">
        <v>27534.940685300298</v>
      </c>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row>
    <row r="141" spans="1:70">
      <c r="A141" t="s">
        <v>212</v>
      </c>
      <c r="B141" s="2" t="s">
        <v>792</v>
      </c>
      <c r="C141" s="2" t="s">
        <v>781</v>
      </c>
      <c r="D141" s="2">
        <v>11764</v>
      </c>
      <c r="E141" s="2">
        <v>12080</v>
      </c>
      <c r="F141" s="2">
        <v>12363</v>
      </c>
      <c r="G141" s="2">
        <v>12791</v>
      </c>
      <c r="H141" s="2">
        <v>13288</v>
      </c>
      <c r="I141" s="2">
        <v>14003</v>
      </c>
      <c r="J141" s="2">
        <v>14385</v>
      </c>
      <c r="K141" s="2">
        <v>14673</v>
      </c>
      <c r="L141" s="2">
        <v>14801</v>
      </c>
      <c r="M141" s="2">
        <v>14948</v>
      </c>
      <c r="N141" s="2">
        <v>15239</v>
      </c>
      <c r="O141" s="2">
        <v>15235</v>
      </c>
      <c r="P141" s="2">
        <v>15307</v>
      </c>
      <c r="Q141" s="2">
        <v>15336</v>
      </c>
      <c r="R141" s="2">
        <v>15724</v>
      </c>
      <c r="S141" s="2">
        <v>16308</v>
      </c>
      <c r="T141" s="2">
        <v>17159</v>
      </c>
      <c r="U141" s="2">
        <v>17923</v>
      </c>
      <c r="V141" s="2">
        <v>18952</v>
      </c>
      <c r="W141" s="2">
        <v>20042</v>
      </c>
      <c r="X141" s="2">
        <v>20085.631929421601</v>
      </c>
      <c r="Y141" s="2">
        <v>20104.192334742002</v>
      </c>
      <c r="Z141" s="2">
        <v>19910.6236502393</v>
      </c>
      <c r="AA141" s="2">
        <v>19638.453393394098</v>
      </c>
      <c r="AB141" s="2">
        <v>19660.391865745401</v>
      </c>
      <c r="AC141" s="2">
        <v>19654.765761598199</v>
      </c>
      <c r="AD141" s="2">
        <v>19658.145625757701</v>
      </c>
      <c r="AE141" s="2">
        <v>19662.860814942102</v>
      </c>
      <c r="AF141" s="2">
        <v>19652.084724684399</v>
      </c>
      <c r="AG141" s="2">
        <v>19665.0678316835</v>
      </c>
      <c r="AH141" s="2">
        <v>19680.326593899299</v>
      </c>
      <c r="AI141" s="2">
        <v>19710.565672704601</v>
      </c>
      <c r="AJ141" s="2">
        <v>19759.771037470098</v>
      </c>
      <c r="AK141" s="2">
        <v>19874.971042712601</v>
      </c>
      <c r="AL141" s="2">
        <v>20061.778016578701</v>
      </c>
      <c r="AM141" s="2">
        <v>20263.8497998493</v>
      </c>
      <c r="AN141" s="2">
        <v>20418.217827210799</v>
      </c>
      <c r="AO141" s="2">
        <v>20629.345316536801</v>
      </c>
      <c r="AP141" s="2">
        <v>20893.545245016201</v>
      </c>
      <c r="AQ141" s="2">
        <v>21172.6530022189</v>
      </c>
      <c r="AR141" s="2">
        <v>21537.043275436601</v>
      </c>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row>
    <row r="142" spans="1:70">
      <c r="A142" t="s">
        <v>212</v>
      </c>
      <c r="B142" s="2" t="s">
        <v>792</v>
      </c>
      <c r="C142" s="2" t="s">
        <v>782</v>
      </c>
      <c r="D142" s="2">
        <v>9254</v>
      </c>
      <c r="E142" s="2">
        <v>9768</v>
      </c>
      <c r="F142" s="2">
        <v>10351</v>
      </c>
      <c r="G142" s="2">
        <v>10798</v>
      </c>
      <c r="H142" s="2">
        <v>11020</v>
      </c>
      <c r="I142" s="2">
        <v>11134</v>
      </c>
      <c r="J142" s="2">
        <v>11202</v>
      </c>
      <c r="K142" s="2">
        <v>11195</v>
      </c>
      <c r="L142" s="2">
        <v>11331</v>
      </c>
      <c r="M142" s="2">
        <v>11515</v>
      </c>
      <c r="N142" s="2">
        <v>12225</v>
      </c>
      <c r="O142" s="2">
        <v>12677</v>
      </c>
      <c r="P142" s="2">
        <v>12856</v>
      </c>
      <c r="Q142" s="2">
        <v>13055</v>
      </c>
      <c r="R142" s="2">
        <v>13133</v>
      </c>
      <c r="S142" s="2">
        <v>12921</v>
      </c>
      <c r="T142" s="2">
        <v>12864</v>
      </c>
      <c r="U142" s="2">
        <v>12875</v>
      </c>
      <c r="V142" s="2">
        <v>12893</v>
      </c>
      <c r="W142" s="2">
        <v>13347</v>
      </c>
      <c r="X142" s="2">
        <v>13569.7681336721</v>
      </c>
      <c r="Y142" s="2">
        <v>13828.519964925699</v>
      </c>
      <c r="Z142" s="2">
        <v>14177.1057190211</v>
      </c>
      <c r="AA142" s="2">
        <v>14662.2999730472</v>
      </c>
      <c r="AB142" s="2">
        <v>15077.260937623099</v>
      </c>
      <c r="AC142" s="2">
        <v>15375.213292000401</v>
      </c>
      <c r="AD142" s="2">
        <v>15605.727919184799</v>
      </c>
      <c r="AE142" s="2">
        <v>15736.883302480701</v>
      </c>
      <c r="AF142" s="2">
        <v>15737.3102519328</v>
      </c>
      <c r="AG142" s="2">
        <v>15805.3200916308</v>
      </c>
      <c r="AH142" s="2">
        <v>15823.1011106434</v>
      </c>
      <c r="AI142" s="2">
        <v>15867.204863311301</v>
      </c>
      <c r="AJ142" s="2">
        <v>15904.738858397101</v>
      </c>
      <c r="AK142" s="2">
        <v>15972.8089547289</v>
      </c>
      <c r="AL142" s="2">
        <v>16040.5244791716</v>
      </c>
      <c r="AM142" s="2">
        <v>16104.630648009201</v>
      </c>
      <c r="AN142" s="2">
        <v>16155.1574173546</v>
      </c>
      <c r="AO142" s="2">
        <v>16213.1489503701</v>
      </c>
      <c r="AP142" s="2">
        <v>16299.758374187801</v>
      </c>
      <c r="AQ142" s="2">
        <v>16432.625686190899</v>
      </c>
      <c r="AR142" s="2">
        <v>16603.904809019099</v>
      </c>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row>
    <row r="143" spans="1:70">
      <c r="A143" t="s">
        <v>212</v>
      </c>
      <c r="B143" s="2" t="s">
        <v>792</v>
      </c>
      <c r="C143" s="2" t="s">
        <v>783</v>
      </c>
      <c r="D143" s="2">
        <v>7548</v>
      </c>
      <c r="E143" s="2">
        <v>7833</v>
      </c>
      <c r="F143" s="2">
        <v>7991</v>
      </c>
      <c r="G143" s="2">
        <v>8268</v>
      </c>
      <c r="H143" s="2">
        <v>8572</v>
      </c>
      <c r="I143" s="2">
        <v>8859</v>
      </c>
      <c r="J143" s="2">
        <v>9161</v>
      </c>
      <c r="K143" s="2">
        <v>9559</v>
      </c>
      <c r="L143" s="2">
        <v>9796</v>
      </c>
      <c r="M143" s="2">
        <v>9905</v>
      </c>
      <c r="N143" s="2">
        <v>9887</v>
      </c>
      <c r="O143" s="2">
        <v>9881</v>
      </c>
      <c r="P143" s="2">
        <v>9914</v>
      </c>
      <c r="Q143" s="2">
        <v>10134</v>
      </c>
      <c r="R143" s="2">
        <v>10365</v>
      </c>
      <c r="S143" s="2">
        <v>10699</v>
      </c>
      <c r="T143" s="2">
        <v>11278</v>
      </c>
      <c r="U143" s="2">
        <v>11588</v>
      </c>
      <c r="V143" s="2">
        <v>11695</v>
      </c>
      <c r="W143" s="2">
        <v>11617</v>
      </c>
      <c r="X143" s="2">
        <v>11212.452705992901</v>
      </c>
      <c r="Y143" s="2">
        <v>10824.7698309035</v>
      </c>
      <c r="Z143" s="2">
        <v>10678.4987137721</v>
      </c>
      <c r="AA143" s="2">
        <v>10591.1466170356</v>
      </c>
      <c r="AB143" s="2">
        <v>10773.8670693244</v>
      </c>
      <c r="AC143" s="2">
        <v>11071.435322723401</v>
      </c>
      <c r="AD143" s="2">
        <v>11393.7555643012</v>
      </c>
      <c r="AE143" s="2">
        <v>11771.0632187705</v>
      </c>
      <c r="AF143" s="2">
        <v>12163.2276002051</v>
      </c>
      <c r="AG143" s="2">
        <v>12464.7036872267</v>
      </c>
      <c r="AH143" s="2">
        <v>12677.454938286601</v>
      </c>
      <c r="AI143" s="2">
        <v>12840.5321193896</v>
      </c>
      <c r="AJ143" s="2">
        <v>12940.416921436499</v>
      </c>
      <c r="AK143" s="2">
        <v>12987.6148175869</v>
      </c>
      <c r="AL143" s="2">
        <v>13077.100739538901</v>
      </c>
      <c r="AM143" s="2">
        <v>13125.738675447899</v>
      </c>
      <c r="AN143" s="2">
        <v>13183.5268841201</v>
      </c>
      <c r="AO143" s="2">
        <v>13235.1574512562</v>
      </c>
      <c r="AP143" s="2">
        <v>13300.2093251473</v>
      </c>
      <c r="AQ143" s="2">
        <v>13363.44273509</v>
      </c>
      <c r="AR143" s="2">
        <v>13436.1718054139</v>
      </c>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row>
    <row r="144" spans="1:70">
      <c r="A144" t="s">
        <v>212</v>
      </c>
      <c r="B144" s="2" t="s">
        <v>792</v>
      </c>
      <c r="C144" s="2" t="s">
        <v>784</v>
      </c>
      <c r="D144" s="2">
        <v>6922</v>
      </c>
      <c r="E144" s="2">
        <v>6903</v>
      </c>
      <c r="F144" s="2">
        <v>6864</v>
      </c>
      <c r="G144" s="2">
        <v>6972</v>
      </c>
      <c r="H144" s="2">
        <v>7068</v>
      </c>
      <c r="I144" s="2">
        <v>7265</v>
      </c>
      <c r="J144" s="2">
        <v>7545</v>
      </c>
      <c r="K144" s="2">
        <v>7700</v>
      </c>
      <c r="L144" s="2">
        <v>7835</v>
      </c>
      <c r="M144" s="2">
        <v>8072</v>
      </c>
      <c r="N144" s="2">
        <v>8245</v>
      </c>
      <c r="O144" s="2">
        <v>8468</v>
      </c>
      <c r="P144" s="2">
        <v>8826</v>
      </c>
      <c r="Q144" s="2">
        <v>9133</v>
      </c>
      <c r="R144" s="2">
        <v>9320</v>
      </c>
      <c r="S144" s="2">
        <v>9444</v>
      </c>
      <c r="T144" s="2">
        <v>9402</v>
      </c>
      <c r="U144" s="2">
        <v>9285</v>
      </c>
      <c r="V144" s="2">
        <v>9427</v>
      </c>
      <c r="W144" s="2">
        <v>9751</v>
      </c>
      <c r="X144" s="2">
        <v>9880.1843984202405</v>
      </c>
      <c r="Y144" s="2">
        <v>10121.869625492</v>
      </c>
      <c r="Z144" s="2">
        <v>10160.188176514201</v>
      </c>
      <c r="AA144" s="2">
        <v>10151.6008042882</v>
      </c>
      <c r="AB144" s="2">
        <v>10019.7984445416</v>
      </c>
      <c r="AC144" s="2">
        <v>9804.3371621754395</v>
      </c>
      <c r="AD144" s="2">
        <v>9587.3686395190598</v>
      </c>
      <c r="AE144" s="2">
        <v>9554.4598552877196</v>
      </c>
      <c r="AF144" s="2">
        <v>9530.1185984905205</v>
      </c>
      <c r="AG144" s="2">
        <v>9674.15604788364</v>
      </c>
      <c r="AH144" s="2">
        <v>9908.7881020143195</v>
      </c>
      <c r="AI144" s="2">
        <v>10180.570983838599</v>
      </c>
      <c r="AJ144" s="2">
        <v>10487.495765629599</v>
      </c>
      <c r="AK144" s="2">
        <v>10815.119352039301</v>
      </c>
      <c r="AL144" s="2">
        <v>11073.1113519604</v>
      </c>
      <c r="AM144" s="2">
        <v>11263.2201190376</v>
      </c>
      <c r="AN144" s="2">
        <v>11401.6092421832</v>
      </c>
      <c r="AO144" s="2">
        <v>11493.095461516201</v>
      </c>
      <c r="AP144" s="2">
        <v>11543.5642078414</v>
      </c>
      <c r="AQ144" s="2">
        <v>11629.9441989101</v>
      </c>
      <c r="AR144" s="2">
        <v>11690.4459540916</v>
      </c>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row>
    <row r="145" spans="1:70">
      <c r="A145" t="s">
        <v>212</v>
      </c>
      <c r="B145" s="2" t="s">
        <v>792</v>
      </c>
      <c r="C145" s="2" t="s">
        <v>785</v>
      </c>
      <c r="D145" s="2">
        <v>5401</v>
      </c>
      <c r="E145" s="2">
        <v>5691</v>
      </c>
      <c r="F145" s="2">
        <v>6016</v>
      </c>
      <c r="G145" s="2">
        <v>6217</v>
      </c>
      <c r="H145" s="2">
        <v>6412</v>
      </c>
      <c r="I145" s="2">
        <v>6563</v>
      </c>
      <c r="J145" s="2">
        <v>6524</v>
      </c>
      <c r="K145" s="2">
        <v>6502</v>
      </c>
      <c r="L145" s="2">
        <v>6674</v>
      </c>
      <c r="M145" s="2">
        <v>6770</v>
      </c>
      <c r="N145" s="2">
        <v>6788</v>
      </c>
      <c r="O145" s="2">
        <v>7004</v>
      </c>
      <c r="P145" s="2">
        <v>7155</v>
      </c>
      <c r="Q145" s="2">
        <v>7321</v>
      </c>
      <c r="R145" s="2">
        <v>7635</v>
      </c>
      <c r="S145" s="2">
        <v>8061</v>
      </c>
      <c r="T145" s="2">
        <v>8296</v>
      </c>
      <c r="U145" s="2">
        <v>8516</v>
      </c>
      <c r="V145" s="2">
        <v>8658</v>
      </c>
      <c r="W145" s="2">
        <v>8855</v>
      </c>
      <c r="X145" s="2">
        <v>8849.9036734852907</v>
      </c>
      <c r="Y145" s="2">
        <v>8720.5935525096993</v>
      </c>
      <c r="Z145" s="2">
        <v>8617.8785232978698</v>
      </c>
      <c r="AA145" s="2">
        <v>8686.6323554504597</v>
      </c>
      <c r="AB145" s="2">
        <v>8824.6902850453298</v>
      </c>
      <c r="AC145" s="2">
        <v>9022.5126094077605</v>
      </c>
      <c r="AD145" s="2">
        <v>9288.8032939578206</v>
      </c>
      <c r="AE145" s="2">
        <v>9404.2131798031005</v>
      </c>
      <c r="AF145" s="2">
        <v>9443.7533204234296</v>
      </c>
      <c r="AG145" s="2">
        <v>9366.5249868813007</v>
      </c>
      <c r="AH145" s="2">
        <v>9193.2636224916696</v>
      </c>
      <c r="AI145" s="2">
        <v>9023.2524612193993</v>
      </c>
      <c r="AJ145" s="2">
        <v>8997.9682591839392</v>
      </c>
      <c r="AK145" s="2">
        <v>8997.8854240312794</v>
      </c>
      <c r="AL145" s="2">
        <v>9131.5412922930409</v>
      </c>
      <c r="AM145" s="2">
        <v>9345.9865114914101</v>
      </c>
      <c r="AN145" s="2">
        <v>9594.8715823614693</v>
      </c>
      <c r="AO145" s="2">
        <v>9871.3354677310999</v>
      </c>
      <c r="AP145" s="2">
        <v>10156.244771711201</v>
      </c>
      <c r="AQ145" s="2">
        <v>10384.2014663357</v>
      </c>
      <c r="AR145" s="2">
        <v>10561.873801879399</v>
      </c>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row>
    <row r="146" spans="1:70">
      <c r="A146" t="s">
        <v>212</v>
      </c>
      <c r="B146" s="2" t="s">
        <v>792</v>
      </c>
      <c r="C146" s="2" t="s">
        <v>786</v>
      </c>
      <c r="D146" s="2">
        <v>4368</v>
      </c>
      <c r="E146" s="2">
        <v>4397</v>
      </c>
      <c r="F146" s="2">
        <v>4451</v>
      </c>
      <c r="G146" s="2">
        <v>4503</v>
      </c>
      <c r="H146" s="2">
        <v>4762</v>
      </c>
      <c r="I146" s="2">
        <v>4986</v>
      </c>
      <c r="J146" s="2">
        <v>5350</v>
      </c>
      <c r="K146" s="2">
        <v>5629</v>
      </c>
      <c r="L146" s="2">
        <v>5812</v>
      </c>
      <c r="M146" s="2">
        <v>6011</v>
      </c>
      <c r="N146" s="2">
        <v>5946</v>
      </c>
      <c r="O146" s="2">
        <v>5899</v>
      </c>
      <c r="P146" s="2">
        <v>5928</v>
      </c>
      <c r="Q146" s="2">
        <v>6141</v>
      </c>
      <c r="R146" s="2">
        <v>6284</v>
      </c>
      <c r="S146" s="2">
        <v>6344</v>
      </c>
      <c r="T146" s="2">
        <v>6628</v>
      </c>
      <c r="U146" s="2">
        <v>6853</v>
      </c>
      <c r="V146" s="2">
        <v>7041</v>
      </c>
      <c r="W146" s="2">
        <v>7379</v>
      </c>
      <c r="X146" s="2">
        <v>7534.7264824024896</v>
      </c>
      <c r="Y146" s="2">
        <v>7694.8335050338001</v>
      </c>
      <c r="Z146" s="2">
        <v>7834.5480514419496</v>
      </c>
      <c r="AA146" s="2">
        <v>7944.9784697922496</v>
      </c>
      <c r="AB146" s="2">
        <v>8046.5170891834696</v>
      </c>
      <c r="AC146" s="2">
        <v>8088.7450167131801</v>
      </c>
      <c r="AD146" s="2">
        <v>8023.7785453865299</v>
      </c>
      <c r="AE146" s="2">
        <v>7984.0051275094602</v>
      </c>
      <c r="AF146" s="2">
        <v>8066.0840261561698</v>
      </c>
      <c r="AG146" s="2">
        <v>8192.2919315728996</v>
      </c>
      <c r="AH146" s="2">
        <v>8380.5024362459499</v>
      </c>
      <c r="AI146" s="2">
        <v>8618.7787872897206</v>
      </c>
      <c r="AJ146" s="2">
        <v>8734.6414227967907</v>
      </c>
      <c r="AK146" s="2">
        <v>8793.9244933972004</v>
      </c>
      <c r="AL146" s="2">
        <v>8756.1150552255294</v>
      </c>
      <c r="AM146" s="2">
        <v>8621.1061508630301</v>
      </c>
      <c r="AN146" s="2">
        <v>8488.2437757543994</v>
      </c>
      <c r="AO146" s="2">
        <v>8473.8770019908698</v>
      </c>
      <c r="AP146" s="2">
        <v>8483.2669474971408</v>
      </c>
      <c r="AQ146" s="2">
        <v>8605.9136445513595</v>
      </c>
      <c r="AR146" s="2">
        <v>8807.3205020715104</v>
      </c>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row>
    <row r="147" spans="1:70">
      <c r="A147" t="s">
        <v>212</v>
      </c>
      <c r="B147" s="2" t="s">
        <v>792</v>
      </c>
      <c r="C147" s="2" t="s">
        <v>787</v>
      </c>
      <c r="D147" s="2">
        <v>3650</v>
      </c>
      <c r="E147" s="2">
        <v>3685</v>
      </c>
      <c r="F147" s="2">
        <v>3648</v>
      </c>
      <c r="G147" s="2">
        <v>3661</v>
      </c>
      <c r="H147" s="2">
        <v>3725</v>
      </c>
      <c r="I147" s="2">
        <v>3876</v>
      </c>
      <c r="J147" s="2">
        <v>3938</v>
      </c>
      <c r="K147" s="2">
        <v>4032</v>
      </c>
      <c r="L147" s="2">
        <v>4083</v>
      </c>
      <c r="M147" s="2">
        <v>4263</v>
      </c>
      <c r="N147" s="2">
        <v>4335</v>
      </c>
      <c r="O147" s="2">
        <v>4620</v>
      </c>
      <c r="P147" s="2">
        <v>4894</v>
      </c>
      <c r="Q147" s="2">
        <v>5145</v>
      </c>
      <c r="R147" s="2">
        <v>5388</v>
      </c>
      <c r="S147" s="2">
        <v>5628</v>
      </c>
      <c r="T147" s="2">
        <v>5595</v>
      </c>
      <c r="U147" s="2">
        <v>5543</v>
      </c>
      <c r="V147" s="2">
        <v>5760</v>
      </c>
      <c r="W147" s="2">
        <v>5808</v>
      </c>
      <c r="X147" s="2">
        <v>5916.0750151686098</v>
      </c>
      <c r="Y147" s="2">
        <v>6231.8250833594102</v>
      </c>
      <c r="Z147" s="2">
        <v>6479.6875624227496</v>
      </c>
      <c r="AA147" s="2">
        <v>6570.7827859707804</v>
      </c>
      <c r="AB147" s="2">
        <v>6724.5839041818599</v>
      </c>
      <c r="AC147" s="2">
        <v>6892.7661795572603</v>
      </c>
      <c r="AD147" s="2">
        <v>7066.3918637507704</v>
      </c>
      <c r="AE147" s="2">
        <v>7239.2323740250304</v>
      </c>
      <c r="AF147" s="2">
        <v>7368.6048802679597</v>
      </c>
      <c r="AG147" s="2">
        <v>7459.0187999401596</v>
      </c>
      <c r="AH147" s="2">
        <v>7498.1538406638301</v>
      </c>
      <c r="AI147" s="2">
        <v>7448.23407306831</v>
      </c>
      <c r="AJ147" s="2">
        <v>7415.7119908370096</v>
      </c>
      <c r="AK147" s="2">
        <v>7493.7831532114496</v>
      </c>
      <c r="AL147" s="2">
        <v>7614.0060798718896</v>
      </c>
      <c r="AM147" s="2">
        <v>7801.0136845652196</v>
      </c>
      <c r="AN147" s="2">
        <v>8021.5183683273299</v>
      </c>
      <c r="AO147" s="2">
        <v>8142.2746847567296</v>
      </c>
      <c r="AP147" s="2">
        <v>8210.4477512377198</v>
      </c>
      <c r="AQ147" s="2">
        <v>8196.7620815221198</v>
      </c>
      <c r="AR147" s="2">
        <v>8091.3838212515102</v>
      </c>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row>
    <row r="148" spans="1:70">
      <c r="A148" t="s">
        <v>212</v>
      </c>
      <c r="B148" s="2" t="s">
        <v>792</v>
      </c>
      <c r="C148" s="2" t="s">
        <v>788</v>
      </c>
      <c r="D148" s="2">
        <v>3132</v>
      </c>
      <c r="E148" s="2">
        <v>3043</v>
      </c>
      <c r="F148" s="2">
        <v>2993</v>
      </c>
      <c r="G148" s="2">
        <v>2992</v>
      </c>
      <c r="H148" s="2">
        <v>2999</v>
      </c>
      <c r="I148" s="2">
        <v>3010</v>
      </c>
      <c r="J148" s="2">
        <v>3111</v>
      </c>
      <c r="K148" s="2">
        <v>3147</v>
      </c>
      <c r="L148" s="2">
        <v>3218</v>
      </c>
      <c r="M148" s="2">
        <v>3241</v>
      </c>
      <c r="N148" s="2">
        <v>3240</v>
      </c>
      <c r="O148" s="2">
        <v>3286</v>
      </c>
      <c r="P148" s="2">
        <v>3350</v>
      </c>
      <c r="Q148" s="2">
        <v>3432</v>
      </c>
      <c r="R148" s="2">
        <v>3629</v>
      </c>
      <c r="S148" s="2">
        <v>3824</v>
      </c>
      <c r="T148" s="2">
        <v>4183</v>
      </c>
      <c r="U148" s="2">
        <v>4465</v>
      </c>
      <c r="V148" s="2">
        <v>4771</v>
      </c>
      <c r="W148" s="2">
        <v>5055</v>
      </c>
      <c r="X148" s="2">
        <v>5221.1783203640498</v>
      </c>
      <c r="Y148" s="2">
        <v>5105.3482219464704</v>
      </c>
      <c r="Z148" s="2">
        <v>5097.6671027924504</v>
      </c>
      <c r="AA148" s="2">
        <v>5288.0612131306198</v>
      </c>
      <c r="AB148" s="2">
        <v>5335.5752973271901</v>
      </c>
      <c r="AC148" s="2">
        <v>5459.3911612685297</v>
      </c>
      <c r="AD148" s="2">
        <v>5744.3263378067704</v>
      </c>
      <c r="AE148" s="2">
        <v>5977.3745761043601</v>
      </c>
      <c r="AF148" s="2">
        <v>6080.9742435427697</v>
      </c>
      <c r="AG148" s="2">
        <v>6233.7202293990804</v>
      </c>
      <c r="AH148" s="2">
        <v>6388.2552161453996</v>
      </c>
      <c r="AI148" s="2">
        <v>6553.7705596025899</v>
      </c>
      <c r="AJ148" s="2">
        <v>6722.1224556384695</v>
      </c>
      <c r="AK148" s="2">
        <v>6855.9030046822299</v>
      </c>
      <c r="AL148" s="2">
        <v>6941.7422916523701</v>
      </c>
      <c r="AM148" s="2">
        <v>6984.3667056435197</v>
      </c>
      <c r="AN148" s="2">
        <v>6948.5597826186304</v>
      </c>
      <c r="AO148" s="2">
        <v>6929.3884015215799</v>
      </c>
      <c r="AP148" s="2">
        <v>7003.5427056190401</v>
      </c>
      <c r="AQ148" s="2">
        <v>7121.3819412062603</v>
      </c>
      <c r="AR148" s="2">
        <v>7311.0865886333504</v>
      </c>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row>
    <row r="149" spans="1:70">
      <c r="A149" t="s">
        <v>212</v>
      </c>
      <c r="B149" s="2" t="s">
        <v>792</v>
      </c>
      <c r="C149" s="2" t="s">
        <v>789</v>
      </c>
      <c r="D149" s="2">
        <v>2137</v>
      </c>
      <c r="E149" s="2">
        <v>2194</v>
      </c>
      <c r="F149" s="2">
        <v>2209</v>
      </c>
      <c r="G149" s="2">
        <v>2259</v>
      </c>
      <c r="H149" s="2">
        <v>2335</v>
      </c>
      <c r="I149" s="2">
        <v>2341</v>
      </c>
      <c r="J149" s="2">
        <v>2332</v>
      </c>
      <c r="K149" s="2">
        <v>2361</v>
      </c>
      <c r="L149" s="2">
        <v>2367</v>
      </c>
      <c r="M149" s="2">
        <v>2440</v>
      </c>
      <c r="N149" s="2">
        <v>2422</v>
      </c>
      <c r="O149" s="2">
        <v>2477</v>
      </c>
      <c r="P149" s="2">
        <v>2523</v>
      </c>
      <c r="Q149" s="2">
        <v>2558</v>
      </c>
      <c r="R149" s="2">
        <v>2600</v>
      </c>
      <c r="S149" s="2">
        <v>2669</v>
      </c>
      <c r="T149" s="2">
        <v>2809</v>
      </c>
      <c r="U149" s="2">
        <v>2915</v>
      </c>
      <c r="V149" s="2">
        <v>3068</v>
      </c>
      <c r="W149" s="2">
        <v>3356</v>
      </c>
      <c r="X149" s="2">
        <v>3534.0575978513598</v>
      </c>
      <c r="Y149" s="2">
        <v>3774.3052142615902</v>
      </c>
      <c r="Z149" s="2">
        <v>4011.7500337470901</v>
      </c>
      <c r="AA149" s="2">
        <v>4167.9538961402304</v>
      </c>
      <c r="AB149" s="2">
        <v>4343.3500044831198</v>
      </c>
      <c r="AC149" s="2">
        <v>4500.7092688481798</v>
      </c>
      <c r="AD149" s="2">
        <v>4435.9815793671896</v>
      </c>
      <c r="AE149" s="2">
        <v>4458.9593815405797</v>
      </c>
      <c r="AF149" s="2">
        <v>4628.6086252861396</v>
      </c>
      <c r="AG149" s="2">
        <v>4681.6190862614303</v>
      </c>
      <c r="AH149" s="2">
        <v>4799.8299265716196</v>
      </c>
      <c r="AI149" s="2">
        <v>5046.0324705798703</v>
      </c>
      <c r="AJ149" s="2">
        <v>5249.0677789183701</v>
      </c>
      <c r="AK149" s="2">
        <v>5354.7858418054302</v>
      </c>
      <c r="AL149" s="2">
        <v>5502.6486704520203</v>
      </c>
      <c r="AM149" s="2">
        <v>5649.4952116960503</v>
      </c>
      <c r="AN149" s="2">
        <v>5807.01711001474</v>
      </c>
      <c r="AO149" s="2">
        <v>5967.8688013593101</v>
      </c>
      <c r="AP149" s="2">
        <v>6095.8633980902396</v>
      </c>
      <c r="AQ149" s="2">
        <v>6178.5608434505102</v>
      </c>
      <c r="AR149" s="2">
        <v>6227.2520662692395</v>
      </c>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row>
    <row r="150" spans="1:70">
      <c r="A150" t="s">
        <v>212</v>
      </c>
      <c r="B150" s="2" t="s">
        <v>792</v>
      </c>
      <c r="C150" s="2" t="s">
        <v>790</v>
      </c>
      <c r="D150" s="2">
        <v>1101</v>
      </c>
      <c r="E150" s="2">
        <v>1136</v>
      </c>
      <c r="F150" s="2">
        <v>1159</v>
      </c>
      <c r="G150" s="2">
        <v>1205</v>
      </c>
      <c r="H150" s="2">
        <v>1308</v>
      </c>
      <c r="I150" s="2">
        <v>1422</v>
      </c>
      <c r="J150" s="2">
        <v>1432</v>
      </c>
      <c r="K150" s="2">
        <v>1490</v>
      </c>
      <c r="L150" s="2">
        <v>1509</v>
      </c>
      <c r="M150" s="2">
        <v>1572</v>
      </c>
      <c r="N150" s="2">
        <v>1547</v>
      </c>
      <c r="O150" s="2">
        <v>1579</v>
      </c>
      <c r="P150" s="2">
        <v>1642</v>
      </c>
      <c r="Q150" s="2">
        <v>1716</v>
      </c>
      <c r="R150" s="2">
        <v>1789</v>
      </c>
      <c r="S150" s="2">
        <v>1844</v>
      </c>
      <c r="T150" s="2">
        <v>1886</v>
      </c>
      <c r="U150" s="2">
        <v>1951</v>
      </c>
      <c r="V150" s="2">
        <v>2043</v>
      </c>
      <c r="W150" s="2">
        <v>2157</v>
      </c>
      <c r="X150" s="2">
        <v>2199.8671364604402</v>
      </c>
      <c r="Y150" s="2">
        <v>2313.3383257857199</v>
      </c>
      <c r="Z150" s="2">
        <v>2377.5517497082801</v>
      </c>
      <c r="AA150" s="2">
        <v>2481.56639959718</v>
      </c>
      <c r="AB150" s="2">
        <v>2640.2407097026298</v>
      </c>
      <c r="AC150" s="2">
        <v>2800.8641741537399</v>
      </c>
      <c r="AD150" s="2">
        <v>3010.2309494425599</v>
      </c>
      <c r="AE150" s="2">
        <v>3216.06022028098</v>
      </c>
      <c r="AF150" s="2">
        <v>3349.4964945244301</v>
      </c>
      <c r="AG150" s="2">
        <v>3499.2561589716202</v>
      </c>
      <c r="AH150" s="2">
        <v>3635.2587466157602</v>
      </c>
      <c r="AI150" s="2">
        <v>3602.5297217713201</v>
      </c>
      <c r="AJ150" s="2">
        <v>3635.1964283848301</v>
      </c>
      <c r="AK150" s="2">
        <v>3783.8937467800802</v>
      </c>
      <c r="AL150" s="2">
        <v>3845.22434857593</v>
      </c>
      <c r="AM150" s="2">
        <v>3961.5187575395698</v>
      </c>
      <c r="AN150" s="2">
        <v>4170.3391309171702</v>
      </c>
      <c r="AO150" s="2">
        <v>4343.9312203044801</v>
      </c>
      <c r="AP150" s="2">
        <v>4444.6348096593701</v>
      </c>
      <c r="AQ150" s="2">
        <v>4580.2874564941403</v>
      </c>
      <c r="AR150" s="2">
        <v>4720.6003286887999</v>
      </c>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row>
    <row r="151" spans="1:70">
      <c r="A151" t="s">
        <v>212</v>
      </c>
      <c r="B151" s="2" t="s">
        <v>792</v>
      </c>
      <c r="C151" s="2" t="s">
        <v>791</v>
      </c>
      <c r="D151" s="2">
        <v>783</v>
      </c>
      <c r="E151" s="2">
        <v>765</v>
      </c>
      <c r="F151" s="2">
        <v>681</v>
      </c>
      <c r="G151" s="2">
        <v>670</v>
      </c>
      <c r="H151" s="2">
        <v>732</v>
      </c>
      <c r="I151" s="2">
        <v>847</v>
      </c>
      <c r="J151" s="2">
        <v>886</v>
      </c>
      <c r="K151" s="2">
        <v>913</v>
      </c>
      <c r="L151" s="2">
        <v>946</v>
      </c>
      <c r="M151" s="2">
        <v>984</v>
      </c>
      <c r="N151" s="2">
        <v>991</v>
      </c>
      <c r="O151" s="2">
        <v>1065</v>
      </c>
      <c r="P151" s="2">
        <v>1138</v>
      </c>
      <c r="Q151" s="2">
        <v>1204</v>
      </c>
      <c r="R151" s="2">
        <v>1300</v>
      </c>
      <c r="S151" s="2">
        <v>1363</v>
      </c>
      <c r="T151" s="2">
        <v>1477</v>
      </c>
      <c r="U151" s="2">
        <v>1539</v>
      </c>
      <c r="V151" s="2">
        <v>1701</v>
      </c>
      <c r="W151" s="2">
        <v>1860</v>
      </c>
      <c r="X151" s="2">
        <v>1935.2911855980301</v>
      </c>
      <c r="Y151" s="2">
        <v>1982.5199334817901</v>
      </c>
      <c r="Z151" s="2">
        <v>2025.28885931434</v>
      </c>
      <c r="AA151" s="2">
        <v>2081.1080644357698</v>
      </c>
      <c r="AB151" s="2">
        <v>2156.0364937490699</v>
      </c>
      <c r="AC151" s="2">
        <v>2239.1285867184502</v>
      </c>
      <c r="AD151" s="2">
        <v>2352.3506643578498</v>
      </c>
      <c r="AE151" s="2">
        <v>2428.70867577128</v>
      </c>
      <c r="AF151" s="2">
        <v>2542.8662589143701</v>
      </c>
      <c r="AG151" s="2">
        <v>2701.9505815007201</v>
      </c>
      <c r="AH151" s="2">
        <v>2864.3294885345799</v>
      </c>
      <c r="AI151" s="2">
        <v>3078.6660074373799</v>
      </c>
      <c r="AJ151" s="2">
        <v>3261.97781037912</v>
      </c>
      <c r="AK151" s="2">
        <v>3422.1312560899801</v>
      </c>
      <c r="AL151" s="2">
        <v>3624.23972947824</v>
      </c>
      <c r="AM151" s="2">
        <v>3815.5156087361502</v>
      </c>
      <c r="AN151" s="2">
        <v>3919.28200835195</v>
      </c>
      <c r="AO151" s="2">
        <v>4046.5942158314401</v>
      </c>
      <c r="AP151" s="2">
        <v>4240.2700568868404</v>
      </c>
      <c r="AQ151" s="2">
        <v>4398.5799450443401</v>
      </c>
      <c r="AR151" s="2">
        <v>4590.7504654471804</v>
      </c>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row>
    <row r="152" spans="1:70">
      <c r="A152" t="s">
        <v>213</v>
      </c>
      <c r="B152" s="2" t="s">
        <v>773</v>
      </c>
      <c r="C152" s="2" t="s">
        <v>774</v>
      </c>
      <c r="D152" s="2">
        <v>5972</v>
      </c>
      <c r="E152" s="2">
        <v>6060</v>
      </c>
      <c r="F152" s="2">
        <v>6145</v>
      </c>
      <c r="G152" s="2">
        <v>6276</v>
      </c>
      <c r="H152" s="2">
        <v>6354</v>
      </c>
      <c r="I152" s="2">
        <v>6532</v>
      </c>
      <c r="J152" s="2">
        <v>6995</v>
      </c>
      <c r="K152" s="2">
        <v>7330</v>
      </c>
      <c r="L152" s="2">
        <v>7640</v>
      </c>
      <c r="M152" s="2">
        <v>7773</v>
      </c>
      <c r="N152" s="2">
        <v>7828</v>
      </c>
      <c r="O152" s="2">
        <v>8052</v>
      </c>
      <c r="P152" s="2">
        <v>8227</v>
      </c>
      <c r="Q152" s="2">
        <v>8199</v>
      </c>
      <c r="R152" s="2">
        <v>8001</v>
      </c>
      <c r="S152" s="2">
        <v>7909</v>
      </c>
      <c r="T152" s="2">
        <v>7958</v>
      </c>
      <c r="U152" s="2">
        <v>7771</v>
      </c>
      <c r="V152" s="2">
        <v>7610</v>
      </c>
      <c r="W152" s="2">
        <v>7432</v>
      </c>
      <c r="X152" s="2">
        <v>7474.2577825952803</v>
      </c>
      <c r="Y152" s="2">
        <v>7327.9694911245097</v>
      </c>
      <c r="Z152" s="2">
        <v>7455.6561526778596</v>
      </c>
      <c r="AA152" s="2">
        <v>7635.9668535807696</v>
      </c>
      <c r="AB152" s="2">
        <v>7812.8287570683697</v>
      </c>
      <c r="AC152" s="2">
        <v>7833.0436767074998</v>
      </c>
      <c r="AD152" s="2">
        <v>7844.0967741156401</v>
      </c>
      <c r="AE152" s="2">
        <v>7783.7317630404996</v>
      </c>
      <c r="AF152" s="2">
        <v>7690.0866461377</v>
      </c>
      <c r="AG152" s="2">
        <v>7601.99250282907</v>
      </c>
      <c r="AH152" s="2">
        <v>7528.5811927572404</v>
      </c>
      <c r="AI152" s="2">
        <v>7477.73530789097</v>
      </c>
      <c r="AJ152" s="2">
        <v>7449.45743938129</v>
      </c>
      <c r="AK152" s="2">
        <v>7443.5398539102098</v>
      </c>
      <c r="AL152" s="2">
        <v>7458.4618954462103</v>
      </c>
      <c r="AM152" s="2">
        <v>7493.8693020855599</v>
      </c>
      <c r="AN152" s="2">
        <v>7544.5440227245199</v>
      </c>
      <c r="AO152" s="2">
        <v>7605.8831176837102</v>
      </c>
      <c r="AP152" s="2">
        <v>7675.8792925446396</v>
      </c>
      <c r="AQ152" s="2">
        <v>7753.4188463061701</v>
      </c>
      <c r="AR152" s="2">
        <v>7839.9437777180601</v>
      </c>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row>
    <row r="153" spans="1:70">
      <c r="A153" t="s">
        <v>213</v>
      </c>
      <c r="B153" s="2" t="s">
        <v>773</v>
      </c>
      <c r="C153" s="2" t="s">
        <v>775</v>
      </c>
      <c r="D153" s="2">
        <v>5238</v>
      </c>
      <c r="E153" s="2">
        <v>5190</v>
      </c>
      <c r="F153" s="2">
        <v>5202</v>
      </c>
      <c r="G153" s="2">
        <v>5132</v>
      </c>
      <c r="H153" s="2">
        <v>5216</v>
      </c>
      <c r="I153" s="2">
        <v>5263</v>
      </c>
      <c r="J153" s="2">
        <v>5380</v>
      </c>
      <c r="K153" s="2">
        <v>5538</v>
      </c>
      <c r="L153" s="2">
        <v>5729</v>
      </c>
      <c r="M153" s="2">
        <v>5908</v>
      </c>
      <c r="N153" s="2">
        <v>6021</v>
      </c>
      <c r="O153" s="2">
        <v>6360</v>
      </c>
      <c r="P153" s="2">
        <v>6572</v>
      </c>
      <c r="Q153" s="2">
        <v>6862</v>
      </c>
      <c r="R153" s="2">
        <v>7095</v>
      </c>
      <c r="S153" s="2">
        <v>7202</v>
      </c>
      <c r="T153" s="2">
        <v>7270</v>
      </c>
      <c r="U153" s="2">
        <v>7227</v>
      </c>
      <c r="V153" s="2">
        <v>7228</v>
      </c>
      <c r="W153" s="2">
        <v>7189</v>
      </c>
      <c r="X153" s="2">
        <v>6979.3825924329803</v>
      </c>
      <c r="Y153" s="2">
        <v>6840.9873608961598</v>
      </c>
      <c r="Z153" s="2">
        <v>6677.8708819201502</v>
      </c>
      <c r="AA153" s="2">
        <v>6501.2584552827702</v>
      </c>
      <c r="AB153" s="2">
        <v>6335.6483313039498</v>
      </c>
      <c r="AC153" s="2">
        <v>6334.3879007498499</v>
      </c>
      <c r="AD153" s="2">
        <v>6218.6783409849004</v>
      </c>
      <c r="AE153" s="2">
        <v>6272.89036063821</v>
      </c>
      <c r="AF153" s="2">
        <v>6376.9414559548304</v>
      </c>
      <c r="AG153" s="2">
        <v>6485.6523859384997</v>
      </c>
      <c r="AH153" s="2">
        <v>6506.7853117363702</v>
      </c>
      <c r="AI153" s="2">
        <v>6539.28011400179</v>
      </c>
      <c r="AJ153" s="2">
        <v>6518.56968639159</v>
      </c>
      <c r="AK153" s="2">
        <v>6476.14453690149</v>
      </c>
      <c r="AL153" s="2">
        <v>6437.2036836996904</v>
      </c>
      <c r="AM153" s="2">
        <v>6412.8101300770904</v>
      </c>
      <c r="AN153" s="2">
        <v>6401.7000616000896</v>
      </c>
      <c r="AO153" s="2">
        <v>6407.91177880123</v>
      </c>
      <c r="AP153" s="2">
        <v>6428.3214562208505</v>
      </c>
      <c r="AQ153" s="2">
        <v>6461.1283866759204</v>
      </c>
      <c r="AR153" s="2">
        <v>6506.4936948166896</v>
      </c>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row>
    <row r="154" spans="1:70">
      <c r="A154" t="s">
        <v>213</v>
      </c>
      <c r="B154" s="2" t="s">
        <v>773</v>
      </c>
      <c r="C154" s="2" t="s">
        <v>776</v>
      </c>
      <c r="D154" s="2">
        <v>5317</v>
      </c>
      <c r="E154" s="2">
        <v>5384</v>
      </c>
      <c r="F154" s="2">
        <v>5375</v>
      </c>
      <c r="G154" s="2">
        <v>5245</v>
      </c>
      <c r="H154" s="2">
        <v>5077</v>
      </c>
      <c r="I154" s="2">
        <v>5028</v>
      </c>
      <c r="J154" s="2">
        <v>5069</v>
      </c>
      <c r="K154" s="2">
        <v>5127</v>
      </c>
      <c r="L154" s="2">
        <v>5226</v>
      </c>
      <c r="M154" s="2">
        <v>5336</v>
      </c>
      <c r="N154" s="2">
        <v>5345</v>
      </c>
      <c r="O154" s="2">
        <v>5401</v>
      </c>
      <c r="P154" s="2">
        <v>5574</v>
      </c>
      <c r="Q154" s="2">
        <v>5705</v>
      </c>
      <c r="R154" s="2">
        <v>5884</v>
      </c>
      <c r="S154" s="2">
        <v>6012</v>
      </c>
      <c r="T154" s="2">
        <v>6346</v>
      </c>
      <c r="U154" s="2">
        <v>6480</v>
      </c>
      <c r="V154" s="2">
        <v>6652</v>
      </c>
      <c r="W154" s="2">
        <v>6776</v>
      </c>
      <c r="X154" s="2">
        <v>6866.0736366067704</v>
      </c>
      <c r="Y154" s="2">
        <v>6862.62180158295</v>
      </c>
      <c r="Z154" s="2">
        <v>6798.75693860294</v>
      </c>
      <c r="AA154" s="2">
        <v>6734.3880539204301</v>
      </c>
      <c r="AB154" s="2">
        <v>6635.1044832720199</v>
      </c>
      <c r="AC154" s="2">
        <v>6505.6017758503003</v>
      </c>
      <c r="AD154" s="2">
        <v>6424.3322353212498</v>
      </c>
      <c r="AE154" s="2">
        <v>6316.4179723848802</v>
      </c>
      <c r="AF154" s="2">
        <v>6184.8293611527597</v>
      </c>
      <c r="AG154" s="2">
        <v>6045.7817278817402</v>
      </c>
      <c r="AH154" s="2">
        <v>6028.0215629187796</v>
      </c>
      <c r="AI154" s="2">
        <v>5927.5741839489101</v>
      </c>
      <c r="AJ154" s="2">
        <v>5965.4148236718802</v>
      </c>
      <c r="AK154" s="2">
        <v>6052.0046746905</v>
      </c>
      <c r="AL154" s="2">
        <v>6150.2079845344397</v>
      </c>
      <c r="AM154" s="2">
        <v>6187.06711057549</v>
      </c>
      <c r="AN154" s="2">
        <v>6235.5757129960803</v>
      </c>
      <c r="AO154" s="2">
        <v>6239.3138095300801</v>
      </c>
      <c r="AP154" s="2">
        <v>6222.4508685423298</v>
      </c>
      <c r="AQ154" s="2">
        <v>6205.68694468388</v>
      </c>
      <c r="AR154" s="2">
        <v>6199.6180663231298</v>
      </c>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row>
    <row r="155" spans="1:70">
      <c r="A155" t="s">
        <v>213</v>
      </c>
      <c r="B155" s="2" t="s">
        <v>773</v>
      </c>
      <c r="C155" s="2" t="s">
        <v>777</v>
      </c>
      <c r="D155" s="2">
        <v>6745</v>
      </c>
      <c r="E155" s="2">
        <v>6719</v>
      </c>
      <c r="F155" s="2">
        <v>6597</v>
      </c>
      <c r="G155" s="2">
        <v>6461</v>
      </c>
      <c r="H155" s="2">
        <v>6313</v>
      </c>
      <c r="I155" s="2">
        <v>6293</v>
      </c>
      <c r="J155" s="2">
        <v>6404</v>
      </c>
      <c r="K155" s="2">
        <v>6463</v>
      </c>
      <c r="L155" s="2">
        <v>6463</v>
      </c>
      <c r="M155" s="2">
        <v>6332</v>
      </c>
      <c r="N155" s="2">
        <v>6196</v>
      </c>
      <c r="O155" s="2">
        <v>6418</v>
      </c>
      <c r="P155" s="2">
        <v>6601</v>
      </c>
      <c r="Q155" s="2">
        <v>6722</v>
      </c>
      <c r="R155" s="2">
        <v>6928</v>
      </c>
      <c r="S155" s="2">
        <v>7048</v>
      </c>
      <c r="T155" s="2">
        <v>7067</v>
      </c>
      <c r="U155" s="2">
        <v>7252</v>
      </c>
      <c r="V155" s="2">
        <v>7308</v>
      </c>
      <c r="W155" s="2">
        <v>7021</v>
      </c>
      <c r="X155" s="2">
        <v>6671.7189573967198</v>
      </c>
      <c r="Y155" s="2">
        <v>6701.4951954779499</v>
      </c>
      <c r="Z155" s="2">
        <v>6893.3315876101997</v>
      </c>
      <c r="AA155" s="2">
        <v>7165.2871424081404</v>
      </c>
      <c r="AB155" s="2">
        <v>7452.0488028966001</v>
      </c>
      <c r="AC155" s="2">
        <v>7624.7903908655999</v>
      </c>
      <c r="AD155" s="2">
        <v>7692.21921135927</v>
      </c>
      <c r="AE155" s="2">
        <v>7662.3994491328904</v>
      </c>
      <c r="AF155" s="2">
        <v>7626.0021171562303</v>
      </c>
      <c r="AG155" s="2">
        <v>7556.5158907833402</v>
      </c>
      <c r="AH155" s="2">
        <v>7472.9998885671102</v>
      </c>
      <c r="AI155" s="2">
        <v>7433.5121869851</v>
      </c>
      <c r="AJ155" s="2">
        <v>7361.2895532594403</v>
      </c>
      <c r="AK155" s="2">
        <v>7265.6611448922904</v>
      </c>
      <c r="AL155" s="2">
        <v>7160.5822064818203</v>
      </c>
      <c r="AM155" s="2">
        <v>7142.8672547474898</v>
      </c>
      <c r="AN155" s="2">
        <v>7075.6357139266202</v>
      </c>
      <c r="AO155" s="2">
        <v>7125.2112871812296</v>
      </c>
      <c r="AP155" s="2">
        <v>7215.12579809818</v>
      </c>
      <c r="AQ155" s="2">
        <v>7314.8778527488303</v>
      </c>
      <c r="AR155" s="2">
        <v>7365.6257293427898</v>
      </c>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row>
    <row r="156" spans="1:70">
      <c r="A156" t="s">
        <v>213</v>
      </c>
      <c r="B156" s="2" t="s">
        <v>773</v>
      </c>
      <c r="C156" s="2" t="s">
        <v>778</v>
      </c>
      <c r="D156" s="2">
        <v>10908</v>
      </c>
      <c r="E156" s="2">
        <v>10873</v>
      </c>
      <c r="F156" s="2">
        <v>10873</v>
      </c>
      <c r="G156" s="2">
        <v>10694</v>
      </c>
      <c r="H156" s="2">
        <v>10636</v>
      </c>
      <c r="I156" s="2">
        <v>10617</v>
      </c>
      <c r="J156" s="2">
        <v>10854</v>
      </c>
      <c r="K156" s="2">
        <v>11031</v>
      </c>
      <c r="L156" s="2">
        <v>11129</v>
      </c>
      <c r="M156" s="2">
        <v>11191</v>
      </c>
      <c r="N156" s="2">
        <v>11637</v>
      </c>
      <c r="O156" s="2">
        <v>11696</v>
      </c>
      <c r="P156" s="2">
        <v>11731</v>
      </c>
      <c r="Q156" s="2">
        <v>11831</v>
      </c>
      <c r="R156" s="2">
        <v>11893</v>
      </c>
      <c r="S156" s="2">
        <v>12199</v>
      </c>
      <c r="T156" s="2">
        <v>12728</v>
      </c>
      <c r="U156" s="2">
        <v>12939</v>
      </c>
      <c r="V156" s="2">
        <v>13062</v>
      </c>
      <c r="W156" s="2">
        <v>12298</v>
      </c>
      <c r="X156" s="2">
        <v>11362.5341648626</v>
      </c>
      <c r="Y156" s="2">
        <v>10497.7421278661</v>
      </c>
      <c r="Z156" s="2">
        <v>10097.6259172132</v>
      </c>
      <c r="AA156" s="2">
        <v>9956.9235626979698</v>
      </c>
      <c r="AB156" s="2">
        <v>10142.0212032046</v>
      </c>
      <c r="AC156" s="2">
        <v>10358.793100155301</v>
      </c>
      <c r="AD156" s="2">
        <v>10752.619026255699</v>
      </c>
      <c r="AE156" s="2">
        <v>11109.7274458436</v>
      </c>
      <c r="AF156" s="2">
        <v>11402.028749933401</v>
      </c>
      <c r="AG156" s="2">
        <v>11655.918117131399</v>
      </c>
      <c r="AH156" s="2">
        <v>11827.365711573801</v>
      </c>
      <c r="AI156" s="2">
        <v>11947.937491066599</v>
      </c>
      <c r="AJ156" s="2">
        <v>11981.640866796801</v>
      </c>
      <c r="AK156" s="2">
        <v>12006.691826198799</v>
      </c>
      <c r="AL156" s="2">
        <v>12005.3951963662</v>
      </c>
      <c r="AM156" s="2">
        <v>12012.203868193699</v>
      </c>
      <c r="AN156" s="2">
        <v>12045.5646918445</v>
      </c>
      <c r="AO156" s="2">
        <v>12023.826609752199</v>
      </c>
      <c r="AP156" s="2">
        <v>11979.144868743</v>
      </c>
      <c r="AQ156" s="2">
        <v>11924.667421820601</v>
      </c>
      <c r="AR156" s="2">
        <v>11924.321936308999</v>
      </c>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row>
    <row r="157" spans="1:70">
      <c r="A157" t="s">
        <v>213</v>
      </c>
      <c r="B157" s="2" t="s">
        <v>773</v>
      </c>
      <c r="C157" s="2" t="s">
        <v>779</v>
      </c>
      <c r="D157" s="2">
        <v>13792</v>
      </c>
      <c r="E157" s="2">
        <v>13274</v>
      </c>
      <c r="F157" s="2">
        <v>13095</v>
      </c>
      <c r="G157" s="2">
        <v>13021</v>
      </c>
      <c r="H157" s="2">
        <v>12989</v>
      </c>
      <c r="I157" s="2">
        <v>13131</v>
      </c>
      <c r="J157" s="2">
        <v>13260</v>
      </c>
      <c r="K157" s="2">
        <v>13748</v>
      </c>
      <c r="L157" s="2">
        <v>14275</v>
      </c>
      <c r="M157" s="2">
        <v>14507</v>
      </c>
      <c r="N157" s="2">
        <v>14781</v>
      </c>
      <c r="O157" s="2">
        <v>14644</v>
      </c>
      <c r="P157" s="2">
        <v>14741</v>
      </c>
      <c r="Q157" s="2">
        <v>14944</v>
      </c>
      <c r="R157" s="2">
        <v>15199</v>
      </c>
      <c r="S157" s="2">
        <v>15313</v>
      </c>
      <c r="T157" s="2">
        <v>16041</v>
      </c>
      <c r="U157" s="2">
        <v>16449</v>
      </c>
      <c r="V157" s="2">
        <v>16665</v>
      </c>
      <c r="W157" s="2">
        <v>16699</v>
      </c>
      <c r="X157" s="2">
        <v>15756.3579984179</v>
      </c>
      <c r="Y157" s="2">
        <v>14712.882797313699</v>
      </c>
      <c r="Z157" s="2">
        <v>13859.2253941216</v>
      </c>
      <c r="AA157" s="2">
        <v>13248.2421619468</v>
      </c>
      <c r="AB157" s="2">
        <v>13092.8485954444</v>
      </c>
      <c r="AC157" s="2">
        <v>12976.3871795459</v>
      </c>
      <c r="AD157" s="2">
        <v>12872.259439260401</v>
      </c>
      <c r="AE157" s="2">
        <v>12914.569044056099</v>
      </c>
      <c r="AF157" s="2">
        <v>13014.0247156696</v>
      </c>
      <c r="AG157" s="2">
        <v>13165.685906217401</v>
      </c>
      <c r="AH157" s="2">
        <v>13371.005361883501</v>
      </c>
      <c r="AI157" s="2">
        <v>13700.344093817501</v>
      </c>
      <c r="AJ157" s="2">
        <v>13996.969657351399</v>
      </c>
      <c r="AK157" s="2">
        <v>14244.9261610583</v>
      </c>
      <c r="AL157" s="2">
        <v>14461.762857253399</v>
      </c>
      <c r="AM157" s="2">
        <v>14627.902734879201</v>
      </c>
      <c r="AN157" s="2">
        <v>14762.4272692867</v>
      </c>
      <c r="AO157" s="2">
        <v>14847.542874345099</v>
      </c>
      <c r="AP157" s="2">
        <v>14916.148637296599</v>
      </c>
      <c r="AQ157" s="2">
        <v>14964.181089874</v>
      </c>
      <c r="AR157" s="2">
        <v>15020.2564953653</v>
      </c>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row>
    <row r="158" spans="1:70">
      <c r="A158" t="s">
        <v>213</v>
      </c>
      <c r="B158" s="2" t="s">
        <v>773</v>
      </c>
      <c r="C158" s="2" t="s">
        <v>780</v>
      </c>
      <c r="D158" s="2">
        <v>12394</v>
      </c>
      <c r="E158" s="2">
        <v>12806</v>
      </c>
      <c r="F158" s="2">
        <v>13042</v>
      </c>
      <c r="G158" s="2">
        <v>13144</v>
      </c>
      <c r="H158" s="2">
        <v>13306</v>
      </c>
      <c r="I158" s="2">
        <v>13323</v>
      </c>
      <c r="J158" s="2">
        <v>13173</v>
      </c>
      <c r="K158" s="2">
        <v>13129</v>
      </c>
      <c r="L158" s="2">
        <v>13154</v>
      </c>
      <c r="M158" s="2">
        <v>13312</v>
      </c>
      <c r="N158" s="2">
        <v>13914</v>
      </c>
      <c r="O158" s="2">
        <v>14026</v>
      </c>
      <c r="P158" s="2">
        <v>14199</v>
      </c>
      <c r="Q158" s="2">
        <v>14291</v>
      </c>
      <c r="R158" s="2">
        <v>14367</v>
      </c>
      <c r="S158" s="2">
        <v>14529</v>
      </c>
      <c r="T158" s="2">
        <v>14812</v>
      </c>
      <c r="U158" s="2">
        <v>14817</v>
      </c>
      <c r="V158" s="2">
        <v>14841</v>
      </c>
      <c r="W158" s="2">
        <v>15236</v>
      </c>
      <c r="X158" s="2">
        <v>15177.541462430599</v>
      </c>
      <c r="Y158" s="2">
        <v>14994.2218545421</v>
      </c>
      <c r="Z158" s="2">
        <v>14722.595456540401</v>
      </c>
      <c r="AA158" s="2">
        <v>14450.580869634599</v>
      </c>
      <c r="AB158" s="2">
        <v>14139.3666725402</v>
      </c>
      <c r="AC158" s="2">
        <v>13842.830410336999</v>
      </c>
      <c r="AD158" s="2">
        <v>13561.3709963604</v>
      </c>
      <c r="AE158" s="2">
        <v>13287.2508794243</v>
      </c>
      <c r="AF158" s="2">
        <v>13080.662878269701</v>
      </c>
      <c r="AG158" s="2">
        <v>13016.5088155307</v>
      </c>
      <c r="AH158" s="2">
        <v>13008.507183224199</v>
      </c>
      <c r="AI158" s="2">
        <v>13019.175241909999</v>
      </c>
      <c r="AJ158" s="2">
        <v>13108.404013314899</v>
      </c>
      <c r="AK158" s="2">
        <v>13231.5143718006</v>
      </c>
      <c r="AL158" s="2">
        <v>13362.9113426523</v>
      </c>
      <c r="AM158" s="2">
        <v>13542.109141179701</v>
      </c>
      <c r="AN158" s="2">
        <v>13800.8208775894</v>
      </c>
      <c r="AO158" s="2">
        <v>14044.660251169</v>
      </c>
      <c r="AP158" s="2">
        <v>14250.936449801</v>
      </c>
      <c r="AQ158" s="2">
        <v>14438.122271018699</v>
      </c>
      <c r="AR158" s="2">
        <v>14580.416873513799</v>
      </c>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row>
    <row r="159" spans="1:70">
      <c r="A159" t="s">
        <v>213</v>
      </c>
      <c r="B159" s="2" t="s">
        <v>773</v>
      </c>
      <c r="C159" s="2" t="s">
        <v>781</v>
      </c>
      <c r="D159" s="2">
        <v>9959</v>
      </c>
      <c r="E159" s="2">
        <v>9948</v>
      </c>
      <c r="F159" s="2">
        <v>9972</v>
      </c>
      <c r="G159" s="2">
        <v>9996</v>
      </c>
      <c r="H159" s="2">
        <v>10097</v>
      </c>
      <c r="I159" s="2">
        <v>10524</v>
      </c>
      <c r="J159" s="2">
        <v>11031</v>
      </c>
      <c r="K159" s="2">
        <v>11371</v>
      </c>
      <c r="L159" s="2">
        <v>11592</v>
      </c>
      <c r="M159" s="2">
        <v>11696</v>
      </c>
      <c r="N159" s="2">
        <v>11824</v>
      </c>
      <c r="O159" s="2">
        <v>11636</v>
      </c>
      <c r="P159" s="2">
        <v>11554</v>
      </c>
      <c r="Q159" s="2">
        <v>11537</v>
      </c>
      <c r="R159" s="2">
        <v>11554</v>
      </c>
      <c r="S159" s="2">
        <v>11693</v>
      </c>
      <c r="T159" s="2">
        <v>11954</v>
      </c>
      <c r="U159" s="2">
        <v>12079</v>
      </c>
      <c r="V159" s="2">
        <v>12160</v>
      </c>
      <c r="W159" s="2">
        <v>12331</v>
      </c>
      <c r="X159" s="2">
        <v>12433.1774289365</v>
      </c>
      <c r="Y159" s="2">
        <v>12504.0112901869</v>
      </c>
      <c r="Z159" s="2">
        <v>12665.2764505052</v>
      </c>
      <c r="AA159" s="2">
        <v>12730.032720360399</v>
      </c>
      <c r="AB159" s="2">
        <v>12855.399073930999</v>
      </c>
      <c r="AC159" s="2">
        <v>12876.143017619999</v>
      </c>
      <c r="AD159" s="2">
        <v>12850.5857813733</v>
      </c>
      <c r="AE159" s="2">
        <v>12727.1113358233</v>
      </c>
      <c r="AF159" s="2">
        <v>12602.072645845499</v>
      </c>
      <c r="AG159" s="2">
        <v>12439.5213944151</v>
      </c>
      <c r="AH159" s="2">
        <v>12302.3116389468</v>
      </c>
      <c r="AI159" s="2">
        <v>12193.7344031269</v>
      </c>
      <c r="AJ159" s="2">
        <v>12079.854229452199</v>
      </c>
      <c r="AK159" s="2">
        <v>11999.7662711671</v>
      </c>
      <c r="AL159" s="2">
        <v>11994.6021914554</v>
      </c>
      <c r="AM159" s="2">
        <v>12032.3499473091</v>
      </c>
      <c r="AN159" s="2">
        <v>12075.3680003876</v>
      </c>
      <c r="AO159" s="2">
        <v>12175.102903229301</v>
      </c>
      <c r="AP159" s="2">
        <v>12295.3415173828</v>
      </c>
      <c r="AQ159" s="2">
        <v>12419.116271404</v>
      </c>
      <c r="AR159" s="2">
        <v>12574.660619325599</v>
      </c>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row>
    <row r="160" spans="1:70">
      <c r="A160" t="s">
        <v>213</v>
      </c>
      <c r="B160" s="2" t="s">
        <v>773</v>
      </c>
      <c r="C160" s="2" t="s">
        <v>782</v>
      </c>
      <c r="D160" s="2">
        <v>8581</v>
      </c>
      <c r="E160" s="2">
        <v>8691</v>
      </c>
      <c r="F160" s="2">
        <v>8823</v>
      </c>
      <c r="G160" s="2">
        <v>8945</v>
      </c>
      <c r="H160" s="2">
        <v>9039</v>
      </c>
      <c r="I160" s="2">
        <v>9013</v>
      </c>
      <c r="J160" s="2">
        <v>9022</v>
      </c>
      <c r="K160" s="2">
        <v>9029</v>
      </c>
      <c r="L160" s="2">
        <v>9091</v>
      </c>
      <c r="M160" s="2">
        <v>9226</v>
      </c>
      <c r="N160" s="2">
        <v>9636</v>
      </c>
      <c r="O160" s="2">
        <v>10101</v>
      </c>
      <c r="P160" s="2">
        <v>10437</v>
      </c>
      <c r="Q160" s="2">
        <v>10511</v>
      </c>
      <c r="R160" s="2">
        <v>10475</v>
      </c>
      <c r="S160" s="2">
        <v>10141</v>
      </c>
      <c r="T160" s="2">
        <v>9867</v>
      </c>
      <c r="U160" s="2">
        <v>9714</v>
      </c>
      <c r="V160" s="2">
        <v>9679</v>
      </c>
      <c r="W160" s="2">
        <v>9862</v>
      </c>
      <c r="X160" s="2">
        <v>10132.7005851294</v>
      </c>
      <c r="Y160" s="2">
        <v>10274.968069655601</v>
      </c>
      <c r="Z160" s="2">
        <v>10487.561223397701</v>
      </c>
      <c r="AA160" s="2">
        <v>10700.6579764656</v>
      </c>
      <c r="AB160" s="2">
        <v>10816.3162969895</v>
      </c>
      <c r="AC160" s="2">
        <v>10932.3720794813</v>
      </c>
      <c r="AD160" s="2">
        <v>11028.854371315099</v>
      </c>
      <c r="AE160" s="2">
        <v>11113.9193577853</v>
      </c>
      <c r="AF160" s="2">
        <v>11164.4488168634</v>
      </c>
      <c r="AG160" s="2">
        <v>11249.9475340231</v>
      </c>
      <c r="AH160" s="2">
        <v>11282.4651493521</v>
      </c>
      <c r="AI160" s="2">
        <v>11296.8962203217</v>
      </c>
      <c r="AJ160" s="2">
        <v>11242.3213658771</v>
      </c>
      <c r="AK160" s="2">
        <v>11190.6303479205</v>
      </c>
      <c r="AL160" s="2">
        <v>11110.1039421041</v>
      </c>
      <c r="AM160" s="2">
        <v>11046.811314602701</v>
      </c>
      <c r="AN160" s="2">
        <v>11001.8767943289</v>
      </c>
      <c r="AO160" s="2">
        <v>10953.2033816411</v>
      </c>
      <c r="AP160" s="2">
        <v>10922.9295067772</v>
      </c>
      <c r="AQ160" s="2">
        <v>10945.823168217101</v>
      </c>
      <c r="AR160" s="2">
        <v>10997.8871449254</v>
      </c>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row>
    <row r="161" spans="1:70">
      <c r="A161" t="s">
        <v>213</v>
      </c>
      <c r="B161" s="2" t="s">
        <v>773</v>
      </c>
      <c r="C161" s="2" t="s">
        <v>783</v>
      </c>
      <c r="D161" s="2">
        <v>7959</v>
      </c>
      <c r="E161" s="2">
        <v>7909</v>
      </c>
      <c r="F161" s="2">
        <v>7922</v>
      </c>
      <c r="G161" s="2">
        <v>7928</v>
      </c>
      <c r="H161" s="2">
        <v>7892</v>
      </c>
      <c r="I161" s="2">
        <v>7921</v>
      </c>
      <c r="J161" s="2">
        <v>8117</v>
      </c>
      <c r="K161" s="2">
        <v>8312</v>
      </c>
      <c r="L161" s="2">
        <v>8518</v>
      </c>
      <c r="M161" s="2">
        <v>8653</v>
      </c>
      <c r="N161" s="2">
        <v>8509</v>
      </c>
      <c r="O161" s="2">
        <v>8459</v>
      </c>
      <c r="P161" s="2">
        <v>8472</v>
      </c>
      <c r="Q161" s="2">
        <v>8649</v>
      </c>
      <c r="R161" s="2">
        <v>8903</v>
      </c>
      <c r="S161" s="2">
        <v>9271</v>
      </c>
      <c r="T161" s="2">
        <v>9539</v>
      </c>
      <c r="U161" s="2">
        <v>9662</v>
      </c>
      <c r="V161" s="2">
        <v>9613</v>
      </c>
      <c r="W161" s="2">
        <v>9443</v>
      </c>
      <c r="X161" s="2">
        <v>9112.0215994435093</v>
      </c>
      <c r="Y161" s="2">
        <v>8882.9171429624203</v>
      </c>
      <c r="Z161" s="2">
        <v>8800.1685655934307</v>
      </c>
      <c r="AA161" s="2">
        <v>8758.0407725031</v>
      </c>
      <c r="AB161" s="2">
        <v>8887.3510538464197</v>
      </c>
      <c r="AC161" s="2">
        <v>9076.4410237593802</v>
      </c>
      <c r="AD161" s="2">
        <v>9223.5644189791001</v>
      </c>
      <c r="AE161" s="2">
        <v>9424.36268659296</v>
      </c>
      <c r="AF161" s="2">
        <v>9606.2398142133807</v>
      </c>
      <c r="AG161" s="2">
        <v>9717.0116627830303</v>
      </c>
      <c r="AH161" s="2">
        <v>9833.5950576858795</v>
      </c>
      <c r="AI161" s="2">
        <v>9931.4518131639506</v>
      </c>
      <c r="AJ161" s="2">
        <v>10009.131150802999</v>
      </c>
      <c r="AK161" s="2">
        <v>10074.194995526601</v>
      </c>
      <c r="AL161" s="2">
        <v>10167.1411633468</v>
      </c>
      <c r="AM161" s="2">
        <v>10220.811443659401</v>
      </c>
      <c r="AN161" s="2">
        <v>10258.5057402849</v>
      </c>
      <c r="AO161" s="2">
        <v>10241.7275607467</v>
      </c>
      <c r="AP161" s="2">
        <v>10225.7219170841</v>
      </c>
      <c r="AQ161" s="2">
        <v>10185.052250307601</v>
      </c>
      <c r="AR161" s="2">
        <v>10152.782099448399</v>
      </c>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row>
    <row r="162" spans="1:70">
      <c r="A162" t="s">
        <v>213</v>
      </c>
      <c r="B162" s="2" t="s">
        <v>773</v>
      </c>
      <c r="C162" s="2" t="s">
        <v>784</v>
      </c>
      <c r="D162" s="2">
        <v>8131</v>
      </c>
      <c r="E162" s="2">
        <v>7810</v>
      </c>
      <c r="F162" s="2">
        <v>7509</v>
      </c>
      <c r="G162" s="2">
        <v>7326</v>
      </c>
      <c r="H162" s="2">
        <v>7208</v>
      </c>
      <c r="I162" s="2">
        <v>7223</v>
      </c>
      <c r="J162" s="2">
        <v>7365</v>
      </c>
      <c r="K162" s="2">
        <v>7486</v>
      </c>
      <c r="L162" s="2">
        <v>7582</v>
      </c>
      <c r="M162" s="2">
        <v>7732</v>
      </c>
      <c r="N162" s="2">
        <v>7623</v>
      </c>
      <c r="O162" s="2">
        <v>7759</v>
      </c>
      <c r="P162" s="2">
        <v>7957</v>
      </c>
      <c r="Q162" s="2">
        <v>8157</v>
      </c>
      <c r="R162" s="2">
        <v>8230</v>
      </c>
      <c r="S162" s="2">
        <v>8130</v>
      </c>
      <c r="T162" s="2">
        <v>8140</v>
      </c>
      <c r="U162" s="2">
        <v>8081</v>
      </c>
      <c r="V162" s="2">
        <v>8163</v>
      </c>
      <c r="W162" s="2">
        <v>8421</v>
      </c>
      <c r="X162" s="2">
        <v>8717.5647290963698</v>
      </c>
      <c r="Y162" s="2">
        <v>8910.8060754855596</v>
      </c>
      <c r="Z162" s="2">
        <v>8990.0532137300106</v>
      </c>
      <c r="AA162" s="2">
        <v>8937.2371459640308</v>
      </c>
      <c r="AB162" s="2">
        <v>8789.0914058440303</v>
      </c>
      <c r="AC162" s="2">
        <v>8490.4445175876099</v>
      </c>
      <c r="AD162" s="2">
        <v>8276.6006575607298</v>
      </c>
      <c r="AE162" s="2">
        <v>8170.5505915588201</v>
      </c>
      <c r="AF162" s="2">
        <v>8116.6020915183799</v>
      </c>
      <c r="AG162" s="2">
        <v>8212.4791657486603</v>
      </c>
      <c r="AH162" s="2">
        <v>8372.7496447953599</v>
      </c>
      <c r="AI162" s="2">
        <v>8520.8297718856793</v>
      </c>
      <c r="AJ162" s="2">
        <v>8723.5231948970504</v>
      </c>
      <c r="AK162" s="2">
        <v>8906.0233820450794</v>
      </c>
      <c r="AL162" s="2">
        <v>9029.7370429310904</v>
      </c>
      <c r="AM162" s="2">
        <v>9155.3770003859208</v>
      </c>
      <c r="AN162" s="2">
        <v>9258.6029487112501</v>
      </c>
      <c r="AO162" s="2">
        <v>9340.5055530214195</v>
      </c>
      <c r="AP162" s="2">
        <v>9416.3860655361295</v>
      </c>
      <c r="AQ162" s="2">
        <v>9516.2226856858906</v>
      </c>
      <c r="AR162" s="2">
        <v>9579.47362778963</v>
      </c>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row>
    <row r="163" spans="1:70">
      <c r="A163" t="s">
        <v>213</v>
      </c>
      <c r="B163" s="2" t="s">
        <v>773</v>
      </c>
      <c r="C163" s="2" t="s">
        <v>785</v>
      </c>
      <c r="D163" s="2">
        <v>6077</v>
      </c>
      <c r="E163" s="2">
        <v>6529</v>
      </c>
      <c r="F163" s="2">
        <v>6938</v>
      </c>
      <c r="G163" s="2">
        <v>7085</v>
      </c>
      <c r="H163" s="2">
        <v>7166</v>
      </c>
      <c r="I163" s="2">
        <v>7157</v>
      </c>
      <c r="J163" s="2">
        <v>6979</v>
      </c>
      <c r="K163" s="2">
        <v>6837</v>
      </c>
      <c r="L163" s="2">
        <v>6765</v>
      </c>
      <c r="M163" s="2">
        <v>6775</v>
      </c>
      <c r="N163" s="2">
        <v>6677</v>
      </c>
      <c r="O163" s="2">
        <v>6823</v>
      </c>
      <c r="P163" s="2">
        <v>6982</v>
      </c>
      <c r="Q163" s="2">
        <v>7112</v>
      </c>
      <c r="R163" s="2">
        <v>7262</v>
      </c>
      <c r="S163" s="2">
        <v>7367</v>
      </c>
      <c r="T163" s="2">
        <v>7480</v>
      </c>
      <c r="U163" s="2">
        <v>7645</v>
      </c>
      <c r="V163" s="2">
        <v>7759</v>
      </c>
      <c r="W163" s="2">
        <v>7808</v>
      </c>
      <c r="X163" s="2">
        <v>7730.6445614348704</v>
      </c>
      <c r="Y163" s="2">
        <v>7699.3875546938998</v>
      </c>
      <c r="Z163" s="2">
        <v>7703.9897279244797</v>
      </c>
      <c r="AA163" s="2">
        <v>7801.15345795347</v>
      </c>
      <c r="AB163" s="2">
        <v>7953.99625091097</v>
      </c>
      <c r="AC163" s="2">
        <v>8192.3866749173194</v>
      </c>
      <c r="AD163" s="2">
        <v>8365.0422605397798</v>
      </c>
      <c r="AE163" s="2">
        <v>8416.8348748274093</v>
      </c>
      <c r="AF163" s="2">
        <v>8365.6283869919807</v>
      </c>
      <c r="AG163" s="2">
        <v>8235.7911840133802</v>
      </c>
      <c r="AH163" s="2">
        <v>7982.6906951581796</v>
      </c>
      <c r="AI163" s="2">
        <v>7800.1315430067498</v>
      </c>
      <c r="AJ163" s="2">
        <v>7709.4394758594799</v>
      </c>
      <c r="AK163" s="2">
        <v>7669.8013563886097</v>
      </c>
      <c r="AL163" s="2">
        <v>7761.8431545920203</v>
      </c>
      <c r="AM163" s="2">
        <v>7913.6029969310202</v>
      </c>
      <c r="AN163" s="2">
        <v>8062.4020746925498</v>
      </c>
      <c r="AO163" s="2">
        <v>8265.41771554148</v>
      </c>
      <c r="AP163" s="2">
        <v>8448.1034165724195</v>
      </c>
      <c r="AQ163" s="2">
        <v>8579.6419970006991</v>
      </c>
      <c r="AR163" s="2">
        <v>8708.6952867813307</v>
      </c>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row>
    <row r="164" spans="1:70">
      <c r="A164" t="s">
        <v>213</v>
      </c>
      <c r="B164" s="2" t="s">
        <v>773</v>
      </c>
      <c r="C164" s="2" t="s">
        <v>786</v>
      </c>
      <c r="D164" s="2">
        <v>4875</v>
      </c>
      <c r="E164" s="2">
        <v>4853</v>
      </c>
      <c r="F164" s="2">
        <v>4885</v>
      </c>
      <c r="G164" s="2">
        <v>5077</v>
      </c>
      <c r="H164" s="2">
        <v>5335</v>
      </c>
      <c r="I164" s="2">
        <v>5595</v>
      </c>
      <c r="J164" s="2">
        <v>6090</v>
      </c>
      <c r="K164" s="2">
        <v>6455</v>
      </c>
      <c r="L164" s="2">
        <v>6618</v>
      </c>
      <c r="M164" s="2">
        <v>6715</v>
      </c>
      <c r="N164" s="2">
        <v>6636</v>
      </c>
      <c r="O164" s="2">
        <v>6430</v>
      </c>
      <c r="P164" s="2">
        <v>6359</v>
      </c>
      <c r="Q164" s="2">
        <v>6362</v>
      </c>
      <c r="R164" s="2">
        <v>6382</v>
      </c>
      <c r="S164" s="2">
        <v>6475</v>
      </c>
      <c r="T164" s="2">
        <v>6587</v>
      </c>
      <c r="U164" s="2">
        <v>6655</v>
      </c>
      <c r="V164" s="2">
        <v>6645</v>
      </c>
      <c r="W164" s="2">
        <v>6891</v>
      </c>
      <c r="X164" s="2">
        <v>7039.0277091817497</v>
      </c>
      <c r="Y164" s="2">
        <v>7174.5115925869304</v>
      </c>
      <c r="Z164" s="2">
        <v>7298.2501079585099</v>
      </c>
      <c r="AA164" s="2">
        <v>7425.2510308397405</v>
      </c>
      <c r="AB164" s="2">
        <v>7417.6906807776804</v>
      </c>
      <c r="AC164" s="2">
        <v>7346.9802983401296</v>
      </c>
      <c r="AD164" s="2">
        <v>7306.6971940682397</v>
      </c>
      <c r="AE164" s="2">
        <v>7296.7763689308204</v>
      </c>
      <c r="AF164" s="2">
        <v>7363.2174723143598</v>
      </c>
      <c r="AG164" s="2">
        <v>7488.36478882962</v>
      </c>
      <c r="AH164" s="2">
        <v>7695.3399081498301</v>
      </c>
      <c r="AI164" s="2">
        <v>7859.4761852847396</v>
      </c>
      <c r="AJ164" s="2">
        <v>7911.8568168647398</v>
      </c>
      <c r="AK164" s="2">
        <v>7881.2976812472198</v>
      </c>
      <c r="AL164" s="2">
        <v>7779.71691584569</v>
      </c>
      <c r="AM164" s="2">
        <v>7572.8885897264299</v>
      </c>
      <c r="AN164" s="2">
        <v>7422.52200519498</v>
      </c>
      <c r="AO164" s="2">
        <v>7351.1905944626697</v>
      </c>
      <c r="AP164" s="2">
        <v>7326.8517360182504</v>
      </c>
      <c r="AQ164" s="2">
        <v>7418.0841113391398</v>
      </c>
      <c r="AR164" s="2">
        <v>7561.9277480184201</v>
      </c>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row>
    <row r="165" spans="1:70">
      <c r="A165" t="s">
        <v>213</v>
      </c>
      <c r="B165" s="2" t="s">
        <v>773</v>
      </c>
      <c r="C165" s="2" t="s">
        <v>787</v>
      </c>
      <c r="D165" s="2">
        <v>4223</v>
      </c>
      <c r="E165" s="2">
        <v>4199</v>
      </c>
      <c r="F165" s="2">
        <v>4210</v>
      </c>
      <c r="G165" s="2">
        <v>4245</v>
      </c>
      <c r="H165" s="2">
        <v>4301</v>
      </c>
      <c r="I165" s="2">
        <v>4426</v>
      </c>
      <c r="J165" s="2">
        <v>4519</v>
      </c>
      <c r="K165" s="2">
        <v>4614</v>
      </c>
      <c r="L165" s="2">
        <v>4863</v>
      </c>
      <c r="M165" s="2">
        <v>5092</v>
      </c>
      <c r="N165" s="2">
        <v>5264</v>
      </c>
      <c r="O165" s="2">
        <v>5652</v>
      </c>
      <c r="P165" s="2">
        <v>5946</v>
      </c>
      <c r="Q165" s="2">
        <v>6125</v>
      </c>
      <c r="R165" s="2">
        <v>6210</v>
      </c>
      <c r="S165" s="2">
        <v>6262</v>
      </c>
      <c r="T165" s="2">
        <v>6114</v>
      </c>
      <c r="U165" s="2">
        <v>6010</v>
      </c>
      <c r="V165" s="2">
        <v>5937</v>
      </c>
      <c r="W165" s="2">
        <v>6053</v>
      </c>
      <c r="X165" s="2">
        <v>6110.1188864143896</v>
      </c>
      <c r="Y165" s="2">
        <v>6233.2089564689604</v>
      </c>
      <c r="Z165" s="2">
        <v>6306.7893293306697</v>
      </c>
      <c r="AA165" s="2">
        <v>6395.24288199291</v>
      </c>
      <c r="AB165" s="2">
        <v>6511.24811705498</v>
      </c>
      <c r="AC165" s="2">
        <v>6642.8636049800798</v>
      </c>
      <c r="AD165" s="2">
        <v>6766.84903703484</v>
      </c>
      <c r="AE165" s="2">
        <v>6873.4156611161497</v>
      </c>
      <c r="AF165" s="2">
        <v>6985.8088301857797</v>
      </c>
      <c r="AG165" s="2">
        <v>6976.58167126835</v>
      </c>
      <c r="AH165" s="2">
        <v>6920.7264456859202</v>
      </c>
      <c r="AI165" s="2">
        <v>6883.5172746088301</v>
      </c>
      <c r="AJ165" s="2">
        <v>6876.3901213846202</v>
      </c>
      <c r="AK165" s="2">
        <v>6933.2263868815899</v>
      </c>
      <c r="AL165" s="2">
        <v>7048.5296643982601</v>
      </c>
      <c r="AM165" s="2">
        <v>7239.2959833355799</v>
      </c>
      <c r="AN165" s="2">
        <v>7397.9712813652104</v>
      </c>
      <c r="AO165" s="2">
        <v>7457.2385995512104</v>
      </c>
      <c r="AP165" s="2">
        <v>7443.4696696983501</v>
      </c>
      <c r="AQ165" s="2">
        <v>7367.1335892137104</v>
      </c>
      <c r="AR165" s="2">
        <v>7196.3785402535004</v>
      </c>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row>
    <row r="166" spans="1:70">
      <c r="A166" t="s">
        <v>213</v>
      </c>
      <c r="B166" s="2" t="s">
        <v>773</v>
      </c>
      <c r="C166" s="2" t="s">
        <v>788</v>
      </c>
      <c r="D166" s="2">
        <v>4420</v>
      </c>
      <c r="E166" s="2">
        <v>4277</v>
      </c>
      <c r="F166" s="2">
        <v>4171</v>
      </c>
      <c r="G166" s="2">
        <v>4010</v>
      </c>
      <c r="H166" s="2">
        <v>3868</v>
      </c>
      <c r="I166" s="2">
        <v>3753</v>
      </c>
      <c r="J166" s="2">
        <v>3814</v>
      </c>
      <c r="K166" s="2">
        <v>3864</v>
      </c>
      <c r="L166" s="2">
        <v>3898</v>
      </c>
      <c r="M166" s="2">
        <v>4017</v>
      </c>
      <c r="N166" s="2">
        <v>4124</v>
      </c>
      <c r="O166" s="2">
        <v>4248</v>
      </c>
      <c r="P166" s="2">
        <v>4301</v>
      </c>
      <c r="Q166" s="2">
        <v>4462</v>
      </c>
      <c r="R166" s="2">
        <v>4649</v>
      </c>
      <c r="S166" s="2">
        <v>4861</v>
      </c>
      <c r="T166" s="2">
        <v>5268</v>
      </c>
      <c r="U166" s="2">
        <v>5607</v>
      </c>
      <c r="V166" s="2">
        <v>5753</v>
      </c>
      <c r="W166" s="2">
        <v>5894</v>
      </c>
      <c r="X166" s="2">
        <v>5932.9738261865896</v>
      </c>
      <c r="Y166" s="2">
        <v>5763.3056679214496</v>
      </c>
      <c r="Z166" s="2">
        <v>5693.0276870600101</v>
      </c>
      <c r="AA166" s="2">
        <v>5654.2605635896298</v>
      </c>
      <c r="AB166" s="2">
        <v>5697.1687635033804</v>
      </c>
      <c r="AC166" s="2">
        <v>5751.9234132626098</v>
      </c>
      <c r="AD166" s="2">
        <v>5871.1823572724797</v>
      </c>
      <c r="AE166" s="2">
        <v>5947.6713743660503</v>
      </c>
      <c r="AF166" s="2">
        <v>6023.1677323757203</v>
      </c>
      <c r="AG166" s="2">
        <v>6126.25045372562</v>
      </c>
      <c r="AH166" s="2">
        <v>6250.8151170097899</v>
      </c>
      <c r="AI166" s="2">
        <v>6368.9218065007099</v>
      </c>
      <c r="AJ166" s="2">
        <v>6473.0422344355602</v>
      </c>
      <c r="AK166" s="2">
        <v>6584.3043052039902</v>
      </c>
      <c r="AL166" s="2">
        <v>6583.3743648898599</v>
      </c>
      <c r="AM166" s="2">
        <v>6540.4889032337596</v>
      </c>
      <c r="AN166" s="2">
        <v>6509.9095403294295</v>
      </c>
      <c r="AO166" s="2">
        <v>6506.7423586025297</v>
      </c>
      <c r="AP166" s="2">
        <v>6562.53900556385</v>
      </c>
      <c r="AQ166" s="2">
        <v>6673.6813521010199</v>
      </c>
      <c r="AR166" s="2">
        <v>6855.4906159783204</v>
      </c>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row>
    <row r="167" spans="1:70">
      <c r="A167" t="s">
        <v>213</v>
      </c>
      <c r="B167" s="2" t="s">
        <v>773</v>
      </c>
      <c r="C167" s="2" t="s">
        <v>789</v>
      </c>
      <c r="D167" s="2">
        <v>4368</v>
      </c>
      <c r="E167" s="2">
        <v>4273</v>
      </c>
      <c r="F167" s="2">
        <v>4149</v>
      </c>
      <c r="G167" s="2">
        <v>3995</v>
      </c>
      <c r="H167" s="2">
        <v>3890</v>
      </c>
      <c r="I167" s="2">
        <v>3805</v>
      </c>
      <c r="J167" s="2">
        <v>3722</v>
      </c>
      <c r="K167" s="2">
        <v>3672</v>
      </c>
      <c r="L167" s="2">
        <v>3534</v>
      </c>
      <c r="M167" s="2">
        <v>3445</v>
      </c>
      <c r="N167" s="2">
        <v>3361</v>
      </c>
      <c r="O167" s="2">
        <v>3392</v>
      </c>
      <c r="P167" s="2">
        <v>3456</v>
      </c>
      <c r="Q167" s="2">
        <v>3533</v>
      </c>
      <c r="R167" s="2">
        <v>3636</v>
      </c>
      <c r="S167" s="2">
        <v>3762</v>
      </c>
      <c r="T167" s="2">
        <v>3906</v>
      </c>
      <c r="U167" s="2">
        <v>3945</v>
      </c>
      <c r="V167" s="2">
        <v>4146</v>
      </c>
      <c r="W167" s="2">
        <v>4354</v>
      </c>
      <c r="X167" s="2">
        <v>4560.8389026206996</v>
      </c>
      <c r="Y167" s="2">
        <v>4892.2698960932103</v>
      </c>
      <c r="Z167" s="2">
        <v>5214.1981732151198</v>
      </c>
      <c r="AA167" s="2">
        <v>5367.1610656105604</v>
      </c>
      <c r="AB167" s="2">
        <v>5427.2223165381702</v>
      </c>
      <c r="AC167" s="2">
        <v>5481.5980900062596</v>
      </c>
      <c r="AD167" s="2">
        <v>5355.30382516993</v>
      </c>
      <c r="AE167" s="2">
        <v>5308.9927300292302</v>
      </c>
      <c r="AF167" s="2">
        <v>5298.2668565507602</v>
      </c>
      <c r="AG167" s="2">
        <v>5345.9145596519202</v>
      </c>
      <c r="AH167" s="2">
        <v>5405.6708566140496</v>
      </c>
      <c r="AI167" s="2">
        <v>5524.8678613251604</v>
      </c>
      <c r="AJ167" s="2">
        <v>5610.3980882716896</v>
      </c>
      <c r="AK167" s="2">
        <v>5686.7533942096097</v>
      </c>
      <c r="AL167" s="2">
        <v>5788.8913410850701</v>
      </c>
      <c r="AM167" s="2">
        <v>5915.5807936155597</v>
      </c>
      <c r="AN167" s="2">
        <v>6033.4977377921095</v>
      </c>
      <c r="AO167" s="2">
        <v>6140.1644371668499</v>
      </c>
      <c r="AP167" s="2">
        <v>6252.4404493206703</v>
      </c>
      <c r="AQ167" s="2">
        <v>6260.61447914158</v>
      </c>
      <c r="AR167" s="2">
        <v>6229.7467193167904</v>
      </c>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row>
    <row r="168" spans="1:70">
      <c r="A168" t="s">
        <v>213</v>
      </c>
      <c r="B168" s="2" t="s">
        <v>773</v>
      </c>
      <c r="C168" s="2" t="s">
        <v>790</v>
      </c>
      <c r="D168" s="2">
        <v>3123</v>
      </c>
      <c r="E168" s="2">
        <v>3212</v>
      </c>
      <c r="F168" s="2">
        <v>3316</v>
      </c>
      <c r="G168" s="2">
        <v>3460</v>
      </c>
      <c r="H168" s="2">
        <v>3491</v>
      </c>
      <c r="I168" s="2">
        <v>3489</v>
      </c>
      <c r="J168" s="2">
        <v>3380</v>
      </c>
      <c r="K168" s="2">
        <v>3320</v>
      </c>
      <c r="L168" s="2">
        <v>3273</v>
      </c>
      <c r="M168" s="2">
        <v>3241</v>
      </c>
      <c r="N168" s="2">
        <v>3209</v>
      </c>
      <c r="O168" s="2">
        <v>3092</v>
      </c>
      <c r="P168" s="2">
        <v>3061</v>
      </c>
      <c r="Q168" s="2">
        <v>2968</v>
      </c>
      <c r="R168" s="2">
        <v>2910</v>
      </c>
      <c r="S168" s="2">
        <v>2865</v>
      </c>
      <c r="T168" s="2">
        <v>2914</v>
      </c>
      <c r="U168" s="2">
        <v>3051</v>
      </c>
      <c r="V168" s="2">
        <v>3100</v>
      </c>
      <c r="W168" s="2">
        <v>3244</v>
      </c>
      <c r="X168" s="2">
        <v>3380.4957933463102</v>
      </c>
      <c r="Y168" s="2">
        <v>3472.3405069790601</v>
      </c>
      <c r="Z168" s="2">
        <v>3506.9480601751602</v>
      </c>
      <c r="AA168" s="2">
        <v>3692.40648727801</v>
      </c>
      <c r="AB168" s="2">
        <v>3871.6386144838102</v>
      </c>
      <c r="AC168" s="2">
        <v>4054.6414697513701</v>
      </c>
      <c r="AD168" s="2">
        <v>4349.3543700995597</v>
      </c>
      <c r="AE168" s="2">
        <v>4634.6421651275296</v>
      </c>
      <c r="AF168" s="2">
        <v>4778.72828315484</v>
      </c>
      <c r="AG168" s="2">
        <v>4854.2230113567803</v>
      </c>
      <c r="AH168" s="2">
        <v>4921.93335760021</v>
      </c>
      <c r="AI168" s="2">
        <v>4837.4648456824298</v>
      </c>
      <c r="AJ168" s="2">
        <v>4819.6395662668101</v>
      </c>
      <c r="AK168" s="2">
        <v>4834.5486325042402</v>
      </c>
      <c r="AL168" s="2">
        <v>4893.9488209499204</v>
      </c>
      <c r="AM168" s="2">
        <v>4963.5289913733004</v>
      </c>
      <c r="AN168" s="2">
        <v>5084.1156702320995</v>
      </c>
      <c r="AO168" s="2">
        <v>5178.4964396228897</v>
      </c>
      <c r="AP168" s="2">
        <v>5260.1302600366298</v>
      </c>
      <c r="AQ168" s="2">
        <v>5366.4373086001397</v>
      </c>
      <c r="AR168" s="2">
        <v>5498.2703338756801</v>
      </c>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row>
    <row r="169" spans="1:70">
      <c r="A169" t="s">
        <v>213</v>
      </c>
      <c r="B169" s="2" t="s">
        <v>773</v>
      </c>
      <c r="C169" s="2" t="s">
        <v>791</v>
      </c>
      <c r="D169" s="2">
        <v>3006</v>
      </c>
      <c r="E169" s="2">
        <v>3055</v>
      </c>
      <c r="F169" s="2">
        <v>3059</v>
      </c>
      <c r="G169" s="2">
        <v>3087</v>
      </c>
      <c r="H169" s="2">
        <v>3202</v>
      </c>
      <c r="I169" s="2">
        <v>3265</v>
      </c>
      <c r="J169" s="2">
        <v>3416</v>
      </c>
      <c r="K169" s="2">
        <v>3543</v>
      </c>
      <c r="L169" s="2">
        <v>3656</v>
      </c>
      <c r="M169" s="2">
        <v>3807</v>
      </c>
      <c r="N169" s="2">
        <v>3854</v>
      </c>
      <c r="O169" s="2">
        <v>3896</v>
      </c>
      <c r="P169" s="2">
        <v>3933</v>
      </c>
      <c r="Q169" s="2">
        <v>4023</v>
      </c>
      <c r="R169" s="2">
        <v>4051</v>
      </c>
      <c r="S169" s="2">
        <v>4100</v>
      </c>
      <c r="T169" s="2">
        <v>4081</v>
      </c>
      <c r="U169" s="2">
        <v>4087</v>
      </c>
      <c r="V169" s="2">
        <v>4096</v>
      </c>
      <c r="W169" s="2">
        <v>4121</v>
      </c>
      <c r="X169" s="2">
        <v>4136.1167338945097</v>
      </c>
      <c r="Y169" s="2">
        <v>4176.4055665583201</v>
      </c>
      <c r="Z169" s="2">
        <v>4260.5120829260004</v>
      </c>
      <c r="AA169" s="2">
        <v>4321.51273049069</v>
      </c>
      <c r="AB169" s="2">
        <v>4421.2944042285299</v>
      </c>
      <c r="AC169" s="2">
        <v>4533.6137877166802</v>
      </c>
      <c r="AD169" s="2">
        <v>4637.30390145413</v>
      </c>
      <c r="AE169" s="2">
        <v>4723.0098090305801</v>
      </c>
      <c r="AF169" s="2">
        <v>4912.7488145540701</v>
      </c>
      <c r="AG169" s="2">
        <v>5129.8730612535301</v>
      </c>
      <c r="AH169" s="2">
        <v>5363.3067519238002</v>
      </c>
      <c r="AI169" s="2">
        <v>5679.2870584329003</v>
      </c>
      <c r="AJ169" s="2">
        <v>5966.0084772955797</v>
      </c>
      <c r="AK169" s="2">
        <v>6214.6060516239904</v>
      </c>
      <c r="AL169" s="2">
        <v>6425.4295247104401</v>
      </c>
      <c r="AM169" s="2">
        <v>6636.4227584218897</v>
      </c>
      <c r="AN169" s="2">
        <v>6783.6778450613701</v>
      </c>
      <c r="AO169" s="2">
        <v>6960.6215067253497</v>
      </c>
      <c r="AP169" s="2">
        <v>7131.86959641471</v>
      </c>
      <c r="AQ169" s="2">
        <v>7309.7712963326603</v>
      </c>
      <c r="AR169" s="2">
        <v>7497.6784347842004</v>
      </c>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row>
    <row r="170" spans="1:70">
      <c r="A170" t="s">
        <v>213</v>
      </c>
      <c r="B170" s="2" t="s">
        <v>792</v>
      </c>
      <c r="C170" s="2" t="s">
        <v>774</v>
      </c>
      <c r="D170" s="2">
        <v>6283</v>
      </c>
      <c r="E170" s="2">
        <v>6355</v>
      </c>
      <c r="F170" s="2">
        <v>6419</v>
      </c>
      <c r="G170" s="2">
        <v>6491</v>
      </c>
      <c r="H170" s="2">
        <v>6566</v>
      </c>
      <c r="I170" s="2">
        <v>6852</v>
      </c>
      <c r="J170" s="2">
        <v>7240</v>
      </c>
      <c r="K170" s="2">
        <v>7559</v>
      </c>
      <c r="L170" s="2">
        <v>7832</v>
      </c>
      <c r="M170" s="2">
        <v>8043</v>
      </c>
      <c r="N170" s="2">
        <v>8214</v>
      </c>
      <c r="O170" s="2">
        <v>8569</v>
      </c>
      <c r="P170" s="2">
        <v>8702</v>
      </c>
      <c r="Q170" s="2">
        <v>8628</v>
      </c>
      <c r="R170" s="2">
        <v>8483</v>
      </c>
      <c r="S170" s="2">
        <v>8302</v>
      </c>
      <c r="T170" s="2">
        <v>8298</v>
      </c>
      <c r="U170" s="2">
        <v>8109</v>
      </c>
      <c r="V170" s="2">
        <v>8051</v>
      </c>
      <c r="W170" s="2">
        <v>7920</v>
      </c>
      <c r="X170" s="2">
        <v>7842.2865033140697</v>
      </c>
      <c r="Y170" s="2">
        <v>7714.9676467998697</v>
      </c>
      <c r="Z170" s="2">
        <v>7775.8309622951201</v>
      </c>
      <c r="AA170" s="2">
        <v>7852.9354669463401</v>
      </c>
      <c r="AB170" s="2">
        <v>7995.8954677905604</v>
      </c>
      <c r="AC170" s="2">
        <v>8008.6832577719097</v>
      </c>
      <c r="AD170" s="2">
        <v>8014.5080242739396</v>
      </c>
      <c r="AE170" s="2">
        <v>7949.2846309946399</v>
      </c>
      <c r="AF170" s="2">
        <v>7851.4847202843102</v>
      </c>
      <c r="AG170" s="2">
        <v>7760.1104662818698</v>
      </c>
      <c r="AH170" s="2">
        <v>7682.7549899664</v>
      </c>
      <c r="AI170" s="2">
        <v>7628.7646394285603</v>
      </c>
      <c r="AJ170" s="2">
        <v>7598.31893628953</v>
      </c>
      <c r="AK170" s="2">
        <v>7591.0874064175196</v>
      </c>
      <c r="AL170" s="2">
        <v>7605.4483332948403</v>
      </c>
      <c r="AM170" s="2">
        <v>7640.69833980152</v>
      </c>
      <c r="AN170" s="2">
        <v>7691.4830413865202</v>
      </c>
      <c r="AO170" s="2">
        <v>7753.4949122301696</v>
      </c>
      <c r="AP170" s="2">
        <v>7824.6290616058704</v>
      </c>
      <c r="AQ170" s="2">
        <v>7903.6856374672798</v>
      </c>
      <c r="AR170" s="2">
        <v>7992.0607464265304</v>
      </c>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row>
    <row r="171" spans="1:70">
      <c r="A171" t="s">
        <v>213</v>
      </c>
      <c r="B171" s="2" t="s">
        <v>792</v>
      </c>
      <c r="C171" s="2" t="s">
        <v>775</v>
      </c>
      <c r="D171" s="2">
        <v>5502</v>
      </c>
      <c r="E171" s="2">
        <v>5411</v>
      </c>
      <c r="F171" s="2">
        <v>5338</v>
      </c>
      <c r="G171" s="2">
        <v>5390</v>
      </c>
      <c r="H171" s="2">
        <v>5504</v>
      </c>
      <c r="I171" s="2">
        <v>5501</v>
      </c>
      <c r="J171" s="2">
        <v>5680</v>
      </c>
      <c r="K171" s="2">
        <v>5838</v>
      </c>
      <c r="L171" s="2">
        <v>6054</v>
      </c>
      <c r="M171" s="2">
        <v>6202</v>
      </c>
      <c r="N171" s="2">
        <v>6346</v>
      </c>
      <c r="O171" s="2">
        <v>6520</v>
      </c>
      <c r="P171" s="2">
        <v>6841</v>
      </c>
      <c r="Q171" s="2">
        <v>7162</v>
      </c>
      <c r="R171" s="2">
        <v>7365</v>
      </c>
      <c r="S171" s="2">
        <v>7560</v>
      </c>
      <c r="T171" s="2">
        <v>7595</v>
      </c>
      <c r="U171" s="2">
        <v>7478</v>
      </c>
      <c r="V171" s="2">
        <v>7385</v>
      </c>
      <c r="W171" s="2">
        <v>7337</v>
      </c>
      <c r="X171" s="2">
        <v>7184.2088287870001</v>
      </c>
      <c r="Y171" s="2">
        <v>7060.7481098921598</v>
      </c>
      <c r="Z171" s="2">
        <v>6906.4767227535804</v>
      </c>
      <c r="AA171" s="2">
        <v>6829.9083383450898</v>
      </c>
      <c r="AB171" s="2">
        <v>6677.5699318938096</v>
      </c>
      <c r="AC171" s="2">
        <v>6567.3999937547296</v>
      </c>
      <c r="AD171" s="2">
        <v>6435.2381812448803</v>
      </c>
      <c r="AE171" s="2">
        <v>6427.2471326261702</v>
      </c>
      <c r="AF171" s="2">
        <v>6441.7324911448404</v>
      </c>
      <c r="AG171" s="2">
        <v>6510.0692865786004</v>
      </c>
      <c r="AH171" s="2">
        <v>6526.6799400921</v>
      </c>
      <c r="AI171" s="2">
        <v>6555.6748869353996</v>
      </c>
      <c r="AJ171" s="2">
        <v>6532.1960296182597</v>
      </c>
      <c r="AK171" s="2">
        <v>6487.6738296497397</v>
      </c>
      <c r="AL171" s="2">
        <v>6447.0786678102204</v>
      </c>
      <c r="AM171" s="2">
        <v>6420.6790050646196</v>
      </c>
      <c r="AN171" s="2">
        <v>6407.7390122709803</v>
      </c>
      <c r="AO171" s="2">
        <v>6412.40845615746</v>
      </c>
      <c r="AP171" s="2">
        <v>6431.5072999663698</v>
      </c>
      <c r="AQ171" s="2">
        <v>6463.2162493319602</v>
      </c>
      <c r="AR171" s="2">
        <v>6507.7262723077301</v>
      </c>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row>
    <row r="172" spans="1:70">
      <c r="A172" t="s">
        <v>213</v>
      </c>
      <c r="B172" s="2" t="s">
        <v>792</v>
      </c>
      <c r="C172" s="2" t="s">
        <v>776</v>
      </c>
      <c r="D172" s="2">
        <v>5443</v>
      </c>
      <c r="E172" s="2">
        <v>5579</v>
      </c>
      <c r="F172" s="2">
        <v>5652</v>
      </c>
      <c r="G172" s="2">
        <v>5543</v>
      </c>
      <c r="H172" s="2">
        <v>5408</v>
      </c>
      <c r="I172" s="2">
        <v>5337</v>
      </c>
      <c r="J172" s="2">
        <v>5305</v>
      </c>
      <c r="K172" s="2">
        <v>5324</v>
      </c>
      <c r="L172" s="2">
        <v>5422</v>
      </c>
      <c r="M172" s="2">
        <v>5515</v>
      </c>
      <c r="N172" s="2">
        <v>5543</v>
      </c>
      <c r="O172" s="2">
        <v>5741</v>
      </c>
      <c r="P172" s="2">
        <v>5812</v>
      </c>
      <c r="Q172" s="2">
        <v>5927</v>
      </c>
      <c r="R172" s="2">
        <v>6105</v>
      </c>
      <c r="S172" s="2">
        <v>6284</v>
      </c>
      <c r="T172" s="2">
        <v>6503</v>
      </c>
      <c r="U172" s="2">
        <v>6704</v>
      </c>
      <c r="V172" s="2">
        <v>6932</v>
      </c>
      <c r="W172" s="2">
        <v>7064</v>
      </c>
      <c r="X172" s="2">
        <v>7196.5486724962302</v>
      </c>
      <c r="Y172" s="2">
        <v>7154.0535519633904</v>
      </c>
      <c r="Z172" s="2">
        <v>7105.2188079403504</v>
      </c>
      <c r="AA172" s="2">
        <v>6934.6356080103496</v>
      </c>
      <c r="AB172" s="2">
        <v>6828.7317322303497</v>
      </c>
      <c r="AC172" s="2">
        <v>6732.3391762227602</v>
      </c>
      <c r="AD172" s="2">
        <v>6668.5352144316203</v>
      </c>
      <c r="AE172" s="2">
        <v>6560.18747631113</v>
      </c>
      <c r="AF172" s="2">
        <v>6497.0748321515603</v>
      </c>
      <c r="AG172" s="2">
        <v>6369.1799293345102</v>
      </c>
      <c r="AH172" s="2">
        <v>6252.2281498729599</v>
      </c>
      <c r="AI172" s="2">
        <v>6127.3979481755796</v>
      </c>
      <c r="AJ172" s="2">
        <v>6109.8275436944296</v>
      </c>
      <c r="AK172" s="2">
        <v>6116.9320743738399</v>
      </c>
      <c r="AL172" s="2">
        <v>6172.4551464788601</v>
      </c>
      <c r="AM172" s="2">
        <v>6206.8997245644396</v>
      </c>
      <c r="AN172" s="2">
        <v>6253.4276476301902</v>
      </c>
      <c r="AO172" s="2">
        <v>6256.0187453788503</v>
      </c>
      <c r="AP172" s="2">
        <v>6238.5340014699204</v>
      </c>
      <c r="AQ172" s="2">
        <v>6221.3468556656699</v>
      </c>
      <c r="AR172" s="2">
        <v>6214.4097479092998</v>
      </c>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row>
    <row r="173" spans="1:70">
      <c r="A173" t="s">
        <v>213</v>
      </c>
      <c r="B173" s="2" t="s">
        <v>792</v>
      </c>
      <c r="C173" s="2" t="s">
        <v>777</v>
      </c>
      <c r="D173" s="2">
        <v>6686</v>
      </c>
      <c r="E173" s="2">
        <v>6592</v>
      </c>
      <c r="F173" s="2">
        <v>6501</v>
      </c>
      <c r="G173" s="2">
        <v>6446</v>
      </c>
      <c r="H173" s="2">
        <v>6419</v>
      </c>
      <c r="I173" s="2">
        <v>6409</v>
      </c>
      <c r="J173" s="2">
        <v>6563</v>
      </c>
      <c r="K173" s="2">
        <v>6736</v>
      </c>
      <c r="L173" s="2">
        <v>6718</v>
      </c>
      <c r="M173" s="2">
        <v>6589</v>
      </c>
      <c r="N173" s="2">
        <v>6512</v>
      </c>
      <c r="O173" s="2">
        <v>6564</v>
      </c>
      <c r="P173" s="2">
        <v>6729</v>
      </c>
      <c r="Q173" s="2">
        <v>6911</v>
      </c>
      <c r="R173" s="2">
        <v>7062</v>
      </c>
      <c r="S173" s="2">
        <v>7200</v>
      </c>
      <c r="T173" s="2">
        <v>7273</v>
      </c>
      <c r="U173" s="2">
        <v>7420</v>
      </c>
      <c r="V173" s="2">
        <v>7558</v>
      </c>
      <c r="W173" s="2">
        <v>7326</v>
      </c>
      <c r="X173" s="2">
        <v>6800.1380420445803</v>
      </c>
      <c r="Y173" s="2">
        <v>6732.4379045508304</v>
      </c>
      <c r="Z173" s="2">
        <v>6993.8255623863697</v>
      </c>
      <c r="AA173" s="2">
        <v>7346.2612790810299</v>
      </c>
      <c r="AB173" s="2">
        <v>7620.7238481792701</v>
      </c>
      <c r="AC173" s="2">
        <v>7808.5466811495899</v>
      </c>
      <c r="AD173" s="2">
        <v>7845.2086603735597</v>
      </c>
      <c r="AE173" s="2">
        <v>7817.1356090933004</v>
      </c>
      <c r="AF173" s="2">
        <v>7711.7243829177996</v>
      </c>
      <c r="AG173" s="2">
        <v>7640.0677240429504</v>
      </c>
      <c r="AH173" s="2">
        <v>7589.6172217499397</v>
      </c>
      <c r="AI173" s="2">
        <v>7561.6220275299302</v>
      </c>
      <c r="AJ173" s="2">
        <v>7489.1080526817104</v>
      </c>
      <c r="AK173" s="2">
        <v>7445.2294219510304</v>
      </c>
      <c r="AL173" s="2">
        <v>7346.0610555212097</v>
      </c>
      <c r="AM173" s="2">
        <v>7244.5176652331702</v>
      </c>
      <c r="AN173" s="2">
        <v>7146.0846012805696</v>
      </c>
      <c r="AO173" s="2">
        <v>7141.8830409151396</v>
      </c>
      <c r="AP173" s="2">
        <v>7157.6682159096099</v>
      </c>
      <c r="AQ173" s="2">
        <v>7208.34613317611</v>
      </c>
      <c r="AR173" s="2">
        <v>7255.8494609744303</v>
      </c>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row>
    <row r="174" spans="1:70">
      <c r="A174" t="s">
        <v>213</v>
      </c>
      <c r="B174" s="2" t="s">
        <v>792</v>
      </c>
      <c r="C174" s="2" t="s">
        <v>778</v>
      </c>
      <c r="D174" s="2">
        <v>10722</v>
      </c>
      <c r="E174" s="2">
        <v>10532</v>
      </c>
      <c r="F174" s="2">
        <v>10453</v>
      </c>
      <c r="G174" s="2">
        <v>10444</v>
      </c>
      <c r="H174" s="2">
        <v>10557</v>
      </c>
      <c r="I174" s="2">
        <v>10642</v>
      </c>
      <c r="J174" s="2">
        <v>10977</v>
      </c>
      <c r="K174" s="2">
        <v>11284</v>
      </c>
      <c r="L174" s="2">
        <v>11537</v>
      </c>
      <c r="M174" s="2">
        <v>11532</v>
      </c>
      <c r="N174" s="2">
        <v>11370</v>
      </c>
      <c r="O174" s="2">
        <v>11513</v>
      </c>
      <c r="P174" s="2">
        <v>11693</v>
      </c>
      <c r="Q174" s="2">
        <v>11845</v>
      </c>
      <c r="R174" s="2">
        <v>11973</v>
      </c>
      <c r="S174" s="2">
        <v>12120</v>
      </c>
      <c r="T174" s="2">
        <v>12537</v>
      </c>
      <c r="U174" s="2">
        <v>13056</v>
      </c>
      <c r="V174" s="2">
        <v>13051</v>
      </c>
      <c r="W174" s="2">
        <v>12533</v>
      </c>
      <c r="X174" s="2">
        <v>11705.544395482801</v>
      </c>
      <c r="Y174" s="2">
        <v>10844.305063551101</v>
      </c>
      <c r="Z174" s="2">
        <v>10156.477672946799</v>
      </c>
      <c r="AA174" s="2">
        <v>9815.7294947642895</v>
      </c>
      <c r="AB174" s="2">
        <v>9825.1670806050806</v>
      </c>
      <c r="AC174" s="2">
        <v>9990.1606610875206</v>
      </c>
      <c r="AD174" s="2">
        <v>10351.7457203378</v>
      </c>
      <c r="AE174" s="2">
        <v>10744.064683234301</v>
      </c>
      <c r="AF174" s="2">
        <v>11074.7976447779</v>
      </c>
      <c r="AG174" s="2">
        <v>11295.6603368707</v>
      </c>
      <c r="AH174" s="2">
        <v>11462.5211318395</v>
      </c>
      <c r="AI174" s="2">
        <v>11552.9190136704</v>
      </c>
      <c r="AJ174" s="2">
        <v>11588.768939818799</v>
      </c>
      <c r="AK174" s="2">
        <v>11580.739386449801</v>
      </c>
      <c r="AL174" s="2">
        <v>11582.107960947</v>
      </c>
      <c r="AM174" s="2">
        <v>11621.4967646246</v>
      </c>
      <c r="AN174" s="2">
        <v>11656.9555941692</v>
      </c>
      <c r="AO174" s="2">
        <v>11640.8068332569</v>
      </c>
      <c r="AP174" s="2">
        <v>11633.3944353195</v>
      </c>
      <c r="AQ174" s="2">
        <v>11581.6526381894</v>
      </c>
      <c r="AR174" s="2">
        <v>11514.5216353989</v>
      </c>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row>
    <row r="175" spans="1:70">
      <c r="A175" t="s">
        <v>213</v>
      </c>
      <c r="B175" s="2" t="s">
        <v>792</v>
      </c>
      <c r="C175" s="2" t="s">
        <v>779</v>
      </c>
      <c r="D175" s="2">
        <v>13310</v>
      </c>
      <c r="E175" s="2">
        <v>12935</v>
      </c>
      <c r="F175" s="2">
        <v>12591</v>
      </c>
      <c r="G175" s="2">
        <v>12410</v>
      </c>
      <c r="H175" s="2">
        <v>12336</v>
      </c>
      <c r="I175" s="2">
        <v>12502</v>
      </c>
      <c r="J175" s="2">
        <v>12733</v>
      </c>
      <c r="K175" s="2">
        <v>13244</v>
      </c>
      <c r="L175" s="2">
        <v>13860</v>
      </c>
      <c r="M175" s="2">
        <v>14176</v>
      </c>
      <c r="N175" s="2">
        <v>14296</v>
      </c>
      <c r="O175" s="2">
        <v>13893</v>
      </c>
      <c r="P175" s="2">
        <v>13810</v>
      </c>
      <c r="Q175" s="2">
        <v>13817</v>
      </c>
      <c r="R175" s="2">
        <v>13958</v>
      </c>
      <c r="S175" s="2">
        <v>14214</v>
      </c>
      <c r="T175" s="2">
        <v>14926</v>
      </c>
      <c r="U175" s="2">
        <v>15449</v>
      </c>
      <c r="V175" s="2">
        <v>15733</v>
      </c>
      <c r="W175" s="2">
        <v>15819</v>
      </c>
      <c r="X175" s="2">
        <v>14871.9472292998</v>
      </c>
      <c r="Y175" s="2">
        <v>13916.651677903201</v>
      </c>
      <c r="Z175" s="2">
        <v>13280.250273133201</v>
      </c>
      <c r="AA175" s="2">
        <v>12818.1585861842</v>
      </c>
      <c r="AB175" s="2">
        <v>12737.1003238391</v>
      </c>
      <c r="AC175" s="2">
        <v>12666.539977568</v>
      </c>
      <c r="AD175" s="2">
        <v>12556.350280955599</v>
      </c>
      <c r="AE175" s="2">
        <v>12490.6244378549</v>
      </c>
      <c r="AF175" s="2">
        <v>12511.926208286999</v>
      </c>
      <c r="AG175" s="2">
        <v>12598.9072991545</v>
      </c>
      <c r="AH175" s="2">
        <v>12784.0152041818</v>
      </c>
      <c r="AI175" s="2">
        <v>13091.302636034799</v>
      </c>
      <c r="AJ175" s="2">
        <v>13392.805971113399</v>
      </c>
      <c r="AK175" s="2">
        <v>13642.9217191479</v>
      </c>
      <c r="AL175" s="2">
        <v>13832.979244642</v>
      </c>
      <c r="AM175" s="2">
        <v>13993.298634950699</v>
      </c>
      <c r="AN175" s="2">
        <v>14114.026946550301</v>
      </c>
      <c r="AO175" s="2">
        <v>14203.6147044107</v>
      </c>
      <c r="AP175" s="2">
        <v>14259.5375626235</v>
      </c>
      <c r="AQ175" s="2">
        <v>14311.7128967597</v>
      </c>
      <c r="AR175" s="2">
        <v>14383.7898429702</v>
      </c>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row>
    <row r="176" spans="1:70">
      <c r="A176" t="s">
        <v>213</v>
      </c>
      <c r="B176" s="2" t="s">
        <v>792</v>
      </c>
      <c r="C176" s="2" t="s">
        <v>780</v>
      </c>
      <c r="D176" s="2">
        <v>12392</v>
      </c>
      <c r="E176" s="2">
        <v>12675</v>
      </c>
      <c r="F176" s="2">
        <v>12851</v>
      </c>
      <c r="G176" s="2">
        <v>12913</v>
      </c>
      <c r="H176" s="2">
        <v>13017</v>
      </c>
      <c r="I176" s="2">
        <v>13080</v>
      </c>
      <c r="J176" s="2">
        <v>12961</v>
      </c>
      <c r="K176" s="2">
        <v>12859</v>
      </c>
      <c r="L176" s="2">
        <v>12971</v>
      </c>
      <c r="M176" s="2">
        <v>13149</v>
      </c>
      <c r="N176" s="2">
        <v>13690</v>
      </c>
      <c r="O176" s="2">
        <v>13742</v>
      </c>
      <c r="P176" s="2">
        <v>13827</v>
      </c>
      <c r="Q176" s="2">
        <v>13818</v>
      </c>
      <c r="R176" s="2">
        <v>13867</v>
      </c>
      <c r="S176" s="2">
        <v>13908</v>
      </c>
      <c r="T176" s="2">
        <v>14029</v>
      </c>
      <c r="U176" s="2">
        <v>14148</v>
      </c>
      <c r="V176" s="2">
        <v>14228</v>
      </c>
      <c r="W176" s="2">
        <v>14369</v>
      </c>
      <c r="X176" s="2">
        <v>14295.6056719026</v>
      </c>
      <c r="Y176" s="2">
        <v>14108.228955124699</v>
      </c>
      <c r="Z176" s="2">
        <v>13878.0711843592</v>
      </c>
      <c r="AA176" s="2">
        <v>13645.6338334639</v>
      </c>
      <c r="AB176" s="2">
        <v>13436.544719847399</v>
      </c>
      <c r="AC176" s="2">
        <v>13156.997525500399</v>
      </c>
      <c r="AD176" s="2">
        <v>12907.853705817901</v>
      </c>
      <c r="AE176" s="2">
        <v>12712.6128941968</v>
      </c>
      <c r="AF176" s="2">
        <v>12580.494429405</v>
      </c>
      <c r="AG176" s="2">
        <v>12552.9187306882</v>
      </c>
      <c r="AH176" s="2">
        <v>12570.3191819228</v>
      </c>
      <c r="AI176" s="2">
        <v>12580.691569451001</v>
      </c>
      <c r="AJ176" s="2">
        <v>12619.6401311556</v>
      </c>
      <c r="AK176" s="2">
        <v>12699.902055377001</v>
      </c>
      <c r="AL176" s="2">
        <v>12794.6331273217</v>
      </c>
      <c r="AM176" s="2">
        <v>12956.7166751482</v>
      </c>
      <c r="AN176" s="2">
        <v>13202.0415469526</v>
      </c>
      <c r="AO176" s="2">
        <v>13443.4351363519</v>
      </c>
      <c r="AP176" s="2">
        <v>13645.1960907131</v>
      </c>
      <c r="AQ176" s="2">
        <v>13816.4559386579</v>
      </c>
      <c r="AR176" s="2">
        <v>13952.4832705426</v>
      </c>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row>
    <row r="177" spans="1:70">
      <c r="A177" t="s">
        <v>213</v>
      </c>
      <c r="B177" s="2" t="s">
        <v>792</v>
      </c>
      <c r="C177" s="2" t="s">
        <v>781</v>
      </c>
      <c r="D177" s="2">
        <v>10462</v>
      </c>
      <c r="E177" s="2">
        <v>10439</v>
      </c>
      <c r="F177" s="2">
        <v>10337</v>
      </c>
      <c r="G177" s="2">
        <v>10343</v>
      </c>
      <c r="H177" s="2">
        <v>10479</v>
      </c>
      <c r="I177" s="2">
        <v>10863</v>
      </c>
      <c r="J177" s="2">
        <v>11202</v>
      </c>
      <c r="K177" s="2">
        <v>11526</v>
      </c>
      <c r="L177" s="2">
        <v>11653</v>
      </c>
      <c r="M177" s="2">
        <v>11691</v>
      </c>
      <c r="N177" s="2">
        <v>11878</v>
      </c>
      <c r="O177" s="2">
        <v>11724</v>
      </c>
      <c r="P177" s="2">
        <v>11575</v>
      </c>
      <c r="Q177" s="2">
        <v>11547</v>
      </c>
      <c r="R177" s="2">
        <v>11540</v>
      </c>
      <c r="S177" s="2">
        <v>11582</v>
      </c>
      <c r="T177" s="2">
        <v>11968</v>
      </c>
      <c r="U177" s="2">
        <v>11963</v>
      </c>
      <c r="V177" s="2">
        <v>12137</v>
      </c>
      <c r="W177" s="2">
        <v>12441</v>
      </c>
      <c r="X177" s="2">
        <v>12561.907374365401</v>
      </c>
      <c r="Y177" s="2">
        <v>12422.6170806179</v>
      </c>
      <c r="Z177" s="2">
        <v>12377.3331426356</v>
      </c>
      <c r="AA177" s="2">
        <v>12317.205772236701</v>
      </c>
      <c r="AB177" s="2">
        <v>12291.074154899799</v>
      </c>
      <c r="AC177" s="2">
        <v>12227.125670139299</v>
      </c>
      <c r="AD177" s="2">
        <v>12172.9404301951</v>
      </c>
      <c r="AE177" s="2">
        <v>12069.780289439999</v>
      </c>
      <c r="AF177" s="2">
        <v>11964.8810536295</v>
      </c>
      <c r="AG177" s="2">
        <v>11855.8012601746</v>
      </c>
      <c r="AH177" s="2">
        <v>11747.5187816211</v>
      </c>
      <c r="AI177" s="2">
        <v>11664.6948247944</v>
      </c>
      <c r="AJ177" s="2">
        <v>11592.286072836399</v>
      </c>
      <c r="AK177" s="2">
        <v>11555.8433584948</v>
      </c>
      <c r="AL177" s="2">
        <v>11567.607357425701</v>
      </c>
      <c r="AM177" s="2">
        <v>11615.857028640101</v>
      </c>
      <c r="AN177" s="2">
        <v>11655.864151445199</v>
      </c>
      <c r="AO177" s="2">
        <v>11721.6532566305</v>
      </c>
      <c r="AP177" s="2">
        <v>11811.573060917101</v>
      </c>
      <c r="AQ177" s="2">
        <v>11908.1680666139</v>
      </c>
      <c r="AR177" s="2">
        <v>12046.954107215501</v>
      </c>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row>
    <row r="178" spans="1:70">
      <c r="A178" t="s">
        <v>213</v>
      </c>
      <c r="B178" s="2" t="s">
        <v>792</v>
      </c>
      <c r="C178" s="2" t="s">
        <v>782</v>
      </c>
      <c r="D178" s="2">
        <v>8735</v>
      </c>
      <c r="E178" s="2">
        <v>8887</v>
      </c>
      <c r="F178" s="2">
        <v>9008</v>
      </c>
      <c r="G178" s="2">
        <v>9086</v>
      </c>
      <c r="H178" s="2">
        <v>9149</v>
      </c>
      <c r="I178" s="2">
        <v>9182</v>
      </c>
      <c r="J178" s="2">
        <v>9198</v>
      </c>
      <c r="K178" s="2">
        <v>9110</v>
      </c>
      <c r="L178" s="2">
        <v>9220</v>
      </c>
      <c r="M178" s="2">
        <v>9298</v>
      </c>
      <c r="N178" s="2">
        <v>9763</v>
      </c>
      <c r="O178" s="2">
        <v>10121</v>
      </c>
      <c r="P178" s="2">
        <v>10397</v>
      </c>
      <c r="Q178" s="2">
        <v>10511</v>
      </c>
      <c r="R178" s="2">
        <v>10444</v>
      </c>
      <c r="S178" s="2">
        <v>10182</v>
      </c>
      <c r="T178" s="2">
        <v>9940</v>
      </c>
      <c r="U178" s="2">
        <v>9811</v>
      </c>
      <c r="V178" s="2">
        <v>9728</v>
      </c>
      <c r="W178" s="2">
        <v>9759</v>
      </c>
      <c r="X178" s="2">
        <v>9904.4898551421193</v>
      </c>
      <c r="Y178" s="2">
        <v>10131.322715656201</v>
      </c>
      <c r="Z178" s="2">
        <v>10365.2380362862</v>
      </c>
      <c r="AA178" s="2">
        <v>10548.829520560999</v>
      </c>
      <c r="AB178" s="2">
        <v>10748.171964123399</v>
      </c>
      <c r="AC178" s="2">
        <v>10831.6752581934</v>
      </c>
      <c r="AD178" s="2">
        <v>10796.277701106899</v>
      </c>
      <c r="AE178" s="2">
        <v>10763.382408868099</v>
      </c>
      <c r="AF178" s="2">
        <v>10708.964453308001</v>
      </c>
      <c r="AG178" s="2">
        <v>10681.928409121299</v>
      </c>
      <c r="AH178" s="2">
        <v>10640.084981788599</v>
      </c>
      <c r="AI178" s="2">
        <v>10626.1096500985</v>
      </c>
      <c r="AJ178" s="2">
        <v>10588.1711948879</v>
      </c>
      <c r="AK178" s="2">
        <v>10555.5691888563</v>
      </c>
      <c r="AL178" s="2">
        <v>10518.5189580721</v>
      </c>
      <c r="AM178" s="2">
        <v>10485.6771740156</v>
      </c>
      <c r="AN178" s="2">
        <v>10462.8816578757</v>
      </c>
      <c r="AO178" s="2">
        <v>10442.231723140299</v>
      </c>
      <c r="AP178" s="2">
        <v>10442.6829270749</v>
      </c>
      <c r="AQ178" s="2">
        <v>10474.375898602</v>
      </c>
      <c r="AR178" s="2">
        <v>10530.1428603885</v>
      </c>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row>
    <row r="179" spans="1:70">
      <c r="A179" t="s">
        <v>213</v>
      </c>
      <c r="B179" s="2" t="s">
        <v>792</v>
      </c>
      <c r="C179" s="2" t="s">
        <v>783</v>
      </c>
      <c r="D179" s="2">
        <v>7705</v>
      </c>
      <c r="E179" s="2">
        <v>7697</v>
      </c>
      <c r="F179" s="2">
        <v>7648</v>
      </c>
      <c r="G179" s="2">
        <v>7651</v>
      </c>
      <c r="H179" s="2">
        <v>7735</v>
      </c>
      <c r="I179" s="2">
        <v>7729</v>
      </c>
      <c r="J179" s="2">
        <v>7973</v>
      </c>
      <c r="K179" s="2">
        <v>8198</v>
      </c>
      <c r="L179" s="2">
        <v>8360</v>
      </c>
      <c r="M179" s="2">
        <v>8471</v>
      </c>
      <c r="N179" s="2">
        <v>8422</v>
      </c>
      <c r="O179" s="2">
        <v>8423</v>
      </c>
      <c r="P179" s="2">
        <v>8502</v>
      </c>
      <c r="Q179" s="2">
        <v>8560</v>
      </c>
      <c r="R179" s="2">
        <v>8671</v>
      </c>
      <c r="S179" s="2">
        <v>8882</v>
      </c>
      <c r="T179" s="2">
        <v>9069</v>
      </c>
      <c r="U179" s="2">
        <v>9119</v>
      </c>
      <c r="V179" s="2">
        <v>9198</v>
      </c>
      <c r="W179" s="2">
        <v>9136</v>
      </c>
      <c r="X179" s="2">
        <v>8935.4521072360094</v>
      </c>
      <c r="Y179" s="2">
        <v>8683.8325176264007</v>
      </c>
      <c r="Z179" s="2">
        <v>8603.8652823307093</v>
      </c>
      <c r="AA179" s="2">
        <v>8592.9691989436506</v>
      </c>
      <c r="AB179" s="2">
        <v>8628.1709461898809</v>
      </c>
      <c r="AC179" s="2">
        <v>8736.6388820890297</v>
      </c>
      <c r="AD179" s="2">
        <v>8922.3988037254403</v>
      </c>
      <c r="AE179" s="2">
        <v>9094.9145488273498</v>
      </c>
      <c r="AF179" s="2">
        <v>9238.6566598453592</v>
      </c>
      <c r="AG179" s="2">
        <v>9373.1549251247907</v>
      </c>
      <c r="AH179" s="2">
        <v>9442.7458604083895</v>
      </c>
      <c r="AI179" s="2">
        <v>9440.2172375228802</v>
      </c>
      <c r="AJ179" s="2">
        <v>9433.4121679830405</v>
      </c>
      <c r="AK179" s="2">
        <v>9411.5116800408105</v>
      </c>
      <c r="AL179" s="2">
        <v>9416.6697394193307</v>
      </c>
      <c r="AM179" s="2">
        <v>9407.5229364527095</v>
      </c>
      <c r="AN179" s="2">
        <v>9419.2532182876294</v>
      </c>
      <c r="AO179" s="2">
        <v>9417.0391347007208</v>
      </c>
      <c r="AP179" s="2">
        <v>9419.6528559744092</v>
      </c>
      <c r="AQ179" s="2">
        <v>9418.2872607392092</v>
      </c>
      <c r="AR179" s="2">
        <v>9416.3954055728609</v>
      </c>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row>
    <row r="180" spans="1:70">
      <c r="A180" t="s">
        <v>213</v>
      </c>
      <c r="B180" s="2" t="s">
        <v>792</v>
      </c>
      <c r="C180" s="2" t="s">
        <v>784</v>
      </c>
      <c r="D180" s="2">
        <v>7665</v>
      </c>
      <c r="E180" s="2">
        <v>7425</v>
      </c>
      <c r="F180" s="2">
        <v>7168</v>
      </c>
      <c r="G180" s="2">
        <v>7075</v>
      </c>
      <c r="H180" s="2">
        <v>6936</v>
      </c>
      <c r="I180" s="2">
        <v>6895</v>
      </c>
      <c r="J180" s="2">
        <v>6964</v>
      </c>
      <c r="K180" s="2">
        <v>7044</v>
      </c>
      <c r="L180" s="2">
        <v>7195</v>
      </c>
      <c r="M180" s="2">
        <v>7351</v>
      </c>
      <c r="N180" s="2">
        <v>7425</v>
      </c>
      <c r="O180" s="2">
        <v>7569</v>
      </c>
      <c r="P180" s="2">
        <v>7759</v>
      </c>
      <c r="Q180" s="2">
        <v>7923</v>
      </c>
      <c r="R180" s="2">
        <v>8021</v>
      </c>
      <c r="S180" s="2">
        <v>8069</v>
      </c>
      <c r="T180" s="2">
        <v>7991</v>
      </c>
      <c r="U180" s="2">
        <v>8044</v>
      </c>
      <c r="V180" s="2">
        <v>7921</v>
      </c>
      <c r="W180" s="2">
        <v>7920</v>
      </c>
      <c r="X180" s="2">
        <v>8082.7272534838303</v>
      </c>
      <c r="Y180" s="2">
        <v>8267.9650199039697</v>
      </c>
      <c r="Z180" s="2">
        <v>8308.73564691088</v>
      </c>
      <c r="AA180" s="2">
        <v>8343.6443368181608</v>
      </c>
      <c r="AB180" s="2">
        <v>8274.5026667076309</v>
      </c>
      <c r="AC180" s="2">
        <v>8071.24699373762</v>
      </c>
      <c r="AD180" s="2">
        <v>7853.6828103529497</v>
      </c>
      <c r="AE180" s="2">
        <v>7756.8902935211199</v>
      </c>
      <c r="AF180" s="2">
        <v>7728.1793332404604</v>
      </c>
      <c r="AG180" s="2">
        <v>7751.7326160905404</v>
      </c>
      <c r="AH180" s="2">
        <v>7845.5632112069097</v>
      </c>
      <c r="AI180" s="2">
        <v>8008.2905373100602</v>
      </c>
      <c r="AJ180" s="2">
        <v>8166.37557182617</v>
      </c>
      <c r="AK180" s="2">
        <v>8306.4156882669504</v>
      </c>
      <c r="AL180" s="2">
        <v>8432.2501526528595</v>
      </c>
      <c r="AM180" s="2">
        <v>8509.3681962581504</v>
      </c>
      <c r="AN180" s="2">
        <v>8529.3870521080407</v>
      </c>
      <c r="AO180" s="2">
        <v>8543.0284545042996</v>
      </c>
      <c r="AP180" s="2">
        <v>8543.32869847232</v>
      </c>
      <c r="AQ180" s="2">
        <v>8568.6904061473706</v>
      </c>
      <c r="AR180" s="2">
        <v>8577.3313463919003</v>
      </c>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row>
    <row r="181" spans="1:70">
      <c r="A181" t="s">
        <v>213</v>
      </c>
      <c r="B181" s="2" t="s">
        <v>792</v>
      </c>
      <c r="C181" s="2" t="s">
        <v>785</v>
      </c>
      <c r="D181" s="2">
        <v>6071</v>
      </c>
      <c r="E181" s="2">
        <v>6371</v>
      </c>
      <c r="F181" s="2">
        <v>6641</v>
      </c>
      <c r="G181" s="2">
        <v>6794</v>
      </c>
      <c r="H181" s="2">
        <v>6876</v>
      </c>
      <c r="I181" s="2">
        <v>6828</v>
      </c>
      <c r="J181" s="2">
        <v>6631</v>
      </c>
      <c r="K181" s="2">
        <v>6468</v>
      </c>
      <c r="L181" s="2">
        <v>6519</v>
      </c>
      <c r="M181" s="2">
        <v>6454</v>
      </c>
      <c r="N181" s="2">
        <v>6412</v>
      </c>
      <c r="O181" s="2">
        <v>6518</v>
      </c>
      <c r="P181" s="2">
        <v>6615</v>
      </c>
      <c r="Q181" s="2">
        <v>6733</v>
      </c>
      <c r="R181" s="2">
        <v>6892</v>
      </c>
      <c r="S181" s="2">
        <v>6986</v>
      </c>
      <c r="T181" s="2">
        <v>7122</v>
      </c>
      <c r="U181" s="2">
        <v>7200</v>
      </c>
      <c r="V181" s="2">
        <v>7325</v>
      </c>
      <c r="W181" s="2">
        <v>7431</v>
      </c>
      <c r="X181" s="2">
        <v>7462.52601612336</v>
      </c>
      <c r="Y181" s="2">
        <v>7334.0308661648596</v>
      </c>
      <c r="Z181" s="2">
        <v>7372.0858451312297</v>
      </c>
      <c r="AA181" s="2">
        <v>7299.5492773045398</v>
      </c>
      <c r="AB181" s="2">
        <v>7316.5570335983602</v>
      </c>
      <c r="AC181" s="2">
        <v>7451.0947502348399</v>
      </c>
      <c r="AD181" s="2">
        <v>7613.0380342718299</v>
      </c>
      <c r="AE181" s="2">
        <v>7650.4542866144102</v>
      </c>
      <c r="AF181" s="2">
        <v>7670.08037465504</v>
      </c>
      <c r="AG181" s="2">
        <v>7606.4390145122197</v>
      </c>
      <c r="AH181" s="2">
        <v>7432.0643750701902</v>
      </c>
      <c r="AI181" s="2">
        <v>7251.1393863517096</v>
      </c>
      <c r="AJ181" s="2">
        <v>7169.7155875898097</v>
      </c>
      <c r="AK181" s="2">
        <v>7149.9943911517303</v>
      </c>
      <c r="AL181" s="2">
        <v>7182.6578417524897</v>
      </c>
      <c r="AM181" s="2">
        <v>7278.4692558159604</v>
      </c>
      <c r="AN181" s="2">
        <v>7433.4254953279396</v>
      </c>
      <c r="AO181" s="2">
        <v>7589.4291817192398</v>
      </c>
      <c r="AP181" s="2">
        <v>7730.8151094637797</v>
      </c>
      <c r="AQ181" s="2">
        <v>7854.8705890665296</v>
      </c>
      <c r="AR181" s="2">
        <v>7936.7662243873601</v>
      </c>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row>
    <row r="182" spans="1:70">
      <c r="A182" t="s">
        <v>213</v>
      </c>
      <c r="B182" s="2" t="s">
        <v>792</v>
      </c>
      <c r="C182" s="2" t="s">
        <v>786</v>
      </c>
      <c r="D182" s="2">
        <v>4836</v>
      </c>
      <c r="E182" s="2">
        <v>4870</v>
      </c>
      <c r="F182" s="2">
        <v>4899</v>
      </c>
      <c r="G182" s="2">
        <v>4972</v>
      </c>
      <c r="H182" s="2">
        <v>5091</v>
      </c>
      <c r="I182" s="2">
        <v>5301</v>
      </c>
      <c r="J182" s="2">
        <v>5710</v>
      </c>
      <c r="K182" s="2">
        <v>6033</v>
      </c>
      <c r="L182" s="2">
        <v>6198</v>
      </c>
      <c r="M182" s="2">
        <v>6346</v>
      </c>
      <c r="N182" s="2">
        <v>6231</v>
      </c>
      <c r="O182" s="2">
        <v>6073</v>
      </c>
      <c r="P182" s="2">
        <v>5956</v>
      </c>
      <c r="Q182" s="2">
        <v>5953</v>
      </c>
      <c r="R182" s="2">
        <v>5891</v>
      </c>
      <c r="S182" s="2">
        <v>5956</v>
      </c>
      <c r="T182" s="2">
        <v>6086</v>
      </c>
      <c r="U182" s="2">
        <v>6138</v>
      </c>
      <c r="V182" s="2">
        <v>6174</v>
      </c>
      <c r="W182" s="2">
        <v>6395</v>
      </c>
      <c r="X182" s="2">
        <v>6434.6701031724297</v>
      </c>
      <c r="Y182" s="2">
        <v>6595.2211524399099</v>
      </c>
      <c r="Z182" s="2">
        <v>6678.8840360356198</v>
      </c>
      <c r="AA182" s="2">
        <v>6824.7138943339996</v>
      </c>
      <c r="AB182" s="2">
        <v>6896.9428911643599</v>
      </c>
      <c r="AC182" s="2">
        <v>6906.6629186873697</v>
      </c>
      <c r="AD182" s="2">
        <v>6792.1595196598901</v>
      </c>
      <c r="AE182" s="2">
        <v>6796.4629702751899</v>
      </c>
      <c r="AF182" s="2">
        <v>6733.4717805118698</v>
      </c>
      <c r="AG182" s="2">
        <v>6750.6793818391197</v>
      </c>
      <c r="AH182" s="2">
        <v>6874.9971384156897</v>
      </c>
      <c r="AI182" s="2">
        <v>7026.7543622360199</v>
      </c>
      <c r="AJ182" s="2">
        <v>7076.3147091640703</v>
      </c>
      <c r="AK182" s="2">
        <v>7102.0677714593703</v>
      </c>
      <c r="AL182" s="2">
        <v>7057.3886646234496</v>
      </c>
      <c r="AM182" s="2">
        <v>6917.6276991957602</v>
      </c>
      <c r="AN182" s="2">
        <v>6772.05564255645</v>
      </c>
      <c r="AO182" s="2">
        <v>6710.6933298487302</v>
      </c>
      <c r="AP182" s="2">
        <v>6702.8787899935696</v>
      </c>
      <c r="AQ182" s="2">
        <v>6745.4034858127397</v>
      </c>
      <c r="AR182" s="2">
        <v>6843.0271615739402</v>
      </c>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row>
    <row r="183" spans="1:70">
      <c r="A183" t="s">
        <v>213</v>
      </c>
      <c r="B183" s="2" t="s">
        <v>792</v>
      </c>
      <c r="C183" s="2" t="s">
        <v>787</v>
      </c>
      <c r="D183" s="2">
        <v>3890</v>
      </c>
      <c r="E183" s="2">
        <v>3944</v>
      </c>
      <c r="F183" s="2">
        <v>3975</v>
      </c>
      <c r="G183" s="2">
        <v>4004</v>
      </c>
      <c r="H183" s="2">
        <v>4048</v>
      </c>
      <c r="I183" s="2">
        <v>4080</v>
      </c>
      <c r="J183" s="2">
        <v>4187</v>
      </c>
      <c r="K183" s="2">
        <v>4366</v>
      </c>
      <c r="L183" s="2">
        <v>4503</v>
      </c>
      <c r="M183" s="2">
        <v>4678</v>
      </c>
      <c r="N183" s="2">
        <v>4861</v>
      </c>
      <c r="O183" s="2">
        <v>5182</v>
      </c>
      <c r="P183" s="2">
        <v>5501</v>
      </c>
      <c r="Q183" s="2">
        <v>5654</v>
      </c>
      <c r="R183" s="2">
        <v>5809</v>
      </c>
      <c r="S183" s="2">
        <v>5827</v>
      </c>
      <c r="T183" s="2">
        <v>5660</v>
      </c>
      <c r="U183" s="2">
        <v>5505</v>
      </c>
      <c r="V183" s="2">
        <v>5405</v>
      </c>
      <c r="W183" s="2">
        <v>5460</v>
      </c>
      <c r="X183" s="2">
        <v>5555.94436846382</v>
      </c>
      <c r="Y183" s="2">
        <v>5668.0892067831601</v>
      </c>
      <c r="Z183" s="2">
        <v>5727.5868633259097</v>
      </c>
      <c r="AA183" s="2">
        <v>5781.2999325189103</v>
      </c>
      <c r="AB183" s="2">
        <v>5882.5993756076296</v>
      </c>
      <c r="AC183" s="2">
        <v>5926.2788355369603</v>
      </c>
      <c r="AD183" s="2">
        <v>6064.3207600443502</v>
      </c>
      <c r="AE183" s="2">
        <v>6138.6207446106901</v>
      </c>
      <c r="AF183" s="2">
        <v>6255.9039472289396</v>
      </c>
      <c r="AG183" s="2">
        <v>6309.8946307205797</v>
      </c>
      <c r="AH183" s="2">
        <v>6316.6719643036504</v>
      </c>
      <c r="AI183" s="2">
        <v>6223.5341099049501</v>
      </c>
      <c r="AJ183" s="2">
        <v>6222.8838447130101</v>
      </c>
      <c r="AK183" s="2">
        <v>6179.9350872839404</v>
      </c>
      <c r="AL183" s="2">
        <v>6207.9564691711103</v>
      </c>
      <c r="AM183" s="2">
        <v>6328.9153094401699</v>
      </c>
      <c r="AN183" s="2">
        <v>6474.2334006856099</v>
      </c>
      <c r="AO183" s="2">
        <v>6533.8307137505899</v>
      </c>
      <c r="AP183" s="2">
        <v>6567.0901856936698</v>
      </c>
      <c r="AQ183" s="2">
        <v>6540.05873626633</v>
      </c>
      <c r="AR183" s="2">
        <v>6428.8735315756303</v>
      </c>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row>
    <row r="184" spans="1:70">
      <c r="A184" t="s">
        <v>213</v>
      </c>
      <c r="B184" s="2" t="s">
        <v>792</v>
      </c>
      <c r="C184" s="2" t="s">
        <v>788</v>
      </c>
      <c r="D184" s="2">
        <v>3714</v>
      </c>
      <c r="E184" s="2">
        <v>3619</v>
      </c>
      <c r="F184" s="2">
        <v>3504</v>
      </c>
      <c r="G184" s="2">
        <v>3418</v>
      </c>
      <c r="H184" s="2">
        <v>3357</v>
      </c>
      <c r="I184" s="2">
        <v>3314</v>
      </c>
      <c r="J184" s="2">
        <v>3362</v>
      </c>
      <c r="K184" s="2">
        <v>3391</v>
      </c>
      <c r="L184" s="2">
        <v>3468</v>
      </c>
      <c r="M184" s="2">
        <v>3580</v>
      </c>
      <c r="N184" s="2">
        <v>3727</v>
      </c>
      <c r="O184" s="2">
        <v>3814</v>
      </c>
      <c r="P184" s="2">
        <v>3898</v>
      </c>
      <c r="Q184" s="2">
        <v>4033</v>
      </c>
      <c r="R184" s="2">
        <v>4159</v>
      </c>
      <c r="S184" s="2">
        <v>4417</v>
      </c>
      <c r="T184" s="2">
        <v>4775</v>
      </c>
      <c r="U184" s="2">
        <v>5050</v>
      </c>
      <c r="V184" s="2">
        <v>5172</v>
      </c>
      <c r="W184" s="2">
        <v>5335</v>
      </c>
      <c r="X184" s="2">
        <v>5310.9208971281296</v>
      </c>
      <c r="Y184" s="2">
        <v>5113.5589222242197</v>
      </c>
      <c r="Z184" s="2">
        <v>5042.8180691554699</v>
      </c>
      <c r="AA184" s="2">
        <v>5019.6535255861299</v>
      </c>
      <c r="AB184" s="2">
        <v>4998.92744180911</v>
      </c>
      <c r="AC184" s="2">
        <v>5084.9974938620699</v>
      </c>
      <c r="AD184" s="2">
        <v>5199.7188222326804</v>
      </c>
      <c r="AE184" s="2">
        <v>5262.2161677719996</v>
      </c>
      <c r="AF184" s="2">
        <v>5320.8329700323502</v>
      </c>
      <c r="AG184" s="2">
        <v>5414.0908946973605</v>
      </c>
      <c r="AH184" s="2">
        <v>5463.4110269008097</v>
      </c>
      <c r="AI184" s="2">
        <v>5587.5506374316001</v>
      </c>
      <c r="AJ184" s="2">
        <v>5665.0816447482302</v>
      </c>
      <c r="AK184" s="2">
        <v>5774.5162416515204</v>
      </c>
      <c r="AL184" s="2">
        <v>5827.9993335278896</v>
      </c>
      <c r="AM184" s="2">
        <v>5841.4216051041703</v>
      </c>
      <c r="AN184" s="2">
        <v>5767.8427076827602</v>
      </c>
      <c r="AO184" s="2">
        <v>5769.8483612815699</v>
      </c>
      <c r="AP184" s="2">
        <v>5743.15076902697</v>
      </c>
      <c r="AQ184" s="2">
        <v>5780.59893112795</v>
      </c>
      <c r="AR184" s="2">
        <v>5899.0445435624297</v>
      </c>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row>
    <row r="185" spans="1:70">
      <c r="A185" t="s">
        <v>213</v>
      </c>
      <c r="B185" s="2" t="s">
        <v>792</v>
      </c>
      <c r="C185" s="2" t="s">
        <v>789</v>
      </c>
      <c r="D185" s="2">
        <v>3062</v>
      </c>
      <c r="E185" s="2">
        <v>3062</v>
      </c>
      <c r="F185" s="2">
        <v>3058</v>
      </c>
      <c r="G185" s="2">
        <v>3080</v>
      </c>
      <c r="H185" s="2">
        <v>3038</v>
      </c>
      <c r="I185" s="2">
        <v>3009</v>
      </c>
      <c r="J185" s="2">
        <v>2959</v>
      </c>
      <c r="K185" s="2">
        <v>2896</v>
      </c>
      <c r="L185" s="2">
        <v>2842</v>
      </c>
      <c r="M185" s="2">
        <v>2799</v>
      </c>
      <c r="N185" s="2">
        <v>2772</v>
      </c>
      <c r="O185" s="2">
        <v>2828</v>
      </c>
      <c r="P185" s="2">
        <v>2891</v>
      </c>
      <c r="Q185" s="2">
        <v>2986</v>
      </c>
      <c r="R185" s="2">
        <v>3075</v>
      </c>
      <c r="S185" s="2">
        <v>3168</v>
      </c>
      <c r="T185" s="2">
        <v>3279</v>
      </c>
      <c r="U185" s="2">
        <v>3384</v>
      </c>
      <c r="V185" s="2">
        <v>3520</v>
      </c>
      <c r="W185" s="2">
        <v>3732</v>
      </c>
      <c r="X185" s="2">
        <v>3990.9208866921499</v>
      </c>
      <c r="Y185" s="2">
        <v>4337.3717301792503</v>
      </c>
      <c r="Z185" s="2">
        <v>4574.7984789744696</v>
      </c>
      <c r="AA185" s="2">
        <v>4723.9715876728997</v>
      </c>
      <c r="AB185" s="2">
        <v>4821.77355813128</v>
      </c>
      <c r="AC185" s="2">
        <v>4821.9651563739098</v>
      </c>
      <c r="AD185" s="2">
        <v>4670.1258001014203</v>
      </c>
      <c r="AE185" s="2">
        <v>4624.3392792708901</v>
      </c>
      <c r="AF185" s="2">
        <v>4623.2039356410296</v>
      </c>
      <c r="AG185" s="2">
        <v>4620.4370288266</v>
      </c>
      <c r="AH185" s="2">
        <v>4707.5087176244297</v>
      </c>
      <c r="AI185" s="2">
        <v>4828.0587458023101</v>
      </c>
      <c r="AJ185" s="2">
        <v>4900.6802711316404</v>
      </c>
      <c r="AK185" s="2">
        <v>4970.9098363148296</v>
      </c>
      <c r="AL185" s="2">
        <v>5066.8991539650897</v>
      </c>
      <c r="AM185" s="2">
        <v>5128.1417264198699</v>
      </c>
      <c r="AN185" s="2">
        <v>5249.6485356164503</v>
      </c>
      <c r="AO185" s="2">
        <v>5335.2000273662197</v>
      </c>
      <c r="AP185" s="2">
        <v>5445.3538079332202</v>
      </c>
      <c r="AQ185" s="2">
        <v>5503.0489109089904</v>
      </c>
      <c r="AR185" s="2">
        <v>5524.37468956048</v>
      </c>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row>
    <row r="186" spans="1:70">
      <c r="A186" t="s">
        <v>213</v>
      </c>
      <c r="B186" s="2" t="s">
        <v>792</v>
      </c>
      <c r="C186" s="2" t="s">
        <v>790</v>
      </c>
      <c r="D186" s="2">
        <v>1911</v>
      </c>
      <c r="E186" s="2">
        <v>1998</v>
      </c>
      <c r="F186" s="2">
        <v>2094</v>
      </c>
      <c r="G186" s="2">
        <v>2192</v>
      </c>
      <c r="H186" s="2">
        <v>2272</v>
      </c>
      <c r="I186" s="2">
        <v>2256</v>
      </c>
      <c r="J186" s="2">
        <v>2282</v>
      </c>
      <c r="K186" s="2">
        <v>2272</v>
      </c>
      <c r="L186" s="2">
        <v>2253</v>
      </c>
      <c r="M186" s="2">
        <v>2283</v>
      </c>
      <c r="N186" s="2">
        <v>2278</v>
      </c>
      <c r="O186" s="2">
        <v>2254</v>
      </c>
      <c r="P186" s="2">
        <v>2243</v>
      </c>
      <c r="Q186" s="2">
        <v>2210</v>
      </c>
      <c r="R186" s="2">
        <v>2192</v>
      </c>
      <c r="S186" s="2">
        <v>2194</v>
      </c>
      <c r="T186" s="2">
        <v>2261</v>
      </c>
      <c r="U186" s="2">
        <v>2330</v>
      </c>
      <c r="V186" s="2">
        <v>2428</v>
      </c>
      <c r="W186" s="2">
        <v>2518</v>
      </c>
      <c r="X186" s="2">
        <v>2683.74093960762</v>
      </c>
      <c r="Y186" s="2">
        <v>2804.5214959565901</v>
      </c>
      <c r="Z186" s="2">
        <v>2929.3753840299801</v>
      </c>
      <c r="AA186" s="2">
        <v>3084.4945383211002</v>
      </c>
      <c r="AB186" s="2">
        <v>3249.61619809063</v>
      </c>
      <c r="AC186" s="2">
        <v>3478.2700901715598</v>
      </c>
      <c r="AD186" s="2">
        <v>3787.7392059736399</v>
      </c>
      <c r="AE186" s="2">
        <v>4005.6306966249699</v>
      </c>
      <c r="AF186" s="2">
        <v>4145.5472385785097</v>
      </c>
      <c r="AG186" s="2">
        <v>4244.0128491187897</v>
      </c>
      <c r="AH186" s="2">
        <v>4267.9630473459401</v>
      </c>
      <c r="AI186" s="2">
        <v>4161.7154984431399</v>
      </c>
      <c r="AJ186" s="2">
        <v>4145.1297083496802</v>
      </c>
      <c r="AK186" s="2">
        <v>4169.3570239072196</v>
      </c>
      <c r="AL186" s="2">
        <v>4187.2960478959403</v>
      </c>
      <c r="AM186" s="2">
        <v>4282.1474368939598</v>
      </c>
      <c r="AN186" s="2">
        <v>4409.5393536053298</v>
      </c>
      <c r="AO186" s="2">
        <v>4495.5090375148502</v>
      </c>
      <c r="AP186" s="2">
        <v>4579.2080171888401</v>
      </c>
      <c r="AQ186" s="2">
        <v>4680.9320039619097</v>
      </c>
      <c r="AR186" s="2">
        <v>4757.6474608834997</v>
      </c>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row>
    <row r="187" spans="1:70">
      <c r="A187" t="s">
        <v>213</v>
      </c>
      <c r="B187" s="2" t="s">
        <v>792</v>
      </c>
      <c r="C187" s="2" t="s">
        <v>791</v>
      </c>
      <c r="D187" s="2">
        <v>1353</v>
      </c>
      <c r="E187" s="2">
        <v>1365</v>
      </c>
      <c r="F187" s="2">
        <v>1396</v>
      </c>
      <c r="G187" s="2">
        <v>1430</v>
      </c>
      <c r="H187" s="2">
        <v>1496</v>
      </c>
      <c r="I187" s="2">
        <v>1554</v>
      </c>
      <c r="J187" s="2">
        <v>1647</v>
      </c>
      <c r="K187" s="2">
        <v>1732</v>
      </c>
      <c r="L187" s="2">
        <v>1812</v>
      </c>
      <c r="M187" s="2">
        <v>1912</v>
      </c>
      <c r="N187" s="2">
        <v>1965</v>
      </c>
      <c r="O187" s="2">
        <v>2059</v>
      </c>
      <c r="P187" s="2">
        <v>2100</v>
      </c>
      <c r="Q187" s="2">
        <v>2200</v>
      </c>
      <c r="R187" s="2">
        <v>2283</v>
      </c>
      <c r="S187" s="2">
        <v>2390</v>
      </c>
      <c r="T187" s="2">
        <v>2391</v>
      </c>
      <c r="U187" s="2">
        <v>2417</v>
      </c>
      <c r="V187" s="2">
        <v>2445</v>
      </c>
      <c r="W187" s="2">
        <v>2520</v>
      </c>
      <c r="X187" s="2">
        <v>2560.6438539476799</v>
      </c>
      <c r="Y187" s="2">
        <v>2629.2662037858599</v>
      </c>
      <c r="Z187" s="2">
        <v>2712.34124880233</v>
      </c>
      <c r="AA187" s="2">
        <v>2810.7104533050601</v>
      </c>
      <c r="AB187" s="2">
        <v>2916.3843880083</v>
      </c>
      <c r="AC187" s="2">
        <v>3051.5837250299301</v>
      </c>
      <c r="AD187" s="2">
        <v>3178.2267215432098</v>
      </c>
      <c r="AE187" s="2">
        <v>3314.75819403369</v>
      </c>
      <c r="AF187" s="2">
        <v>3488.9229813014999</v>
      </c>
      <c r="AG187" s="2">
        <v>3679.91121643323</v>
      </c>
      <c r="AH187" s="2">
        <v>3939.9166598929</v>
      </c>
      <c r="AI187" s="2">
        <v>4257.8146680220598</v>
      </c>
      <c r="AJ187" s="2">
        <v>4504.0163974364496</v>
      </c>
      <c r="AK187" s="2">
        <v>4709.4895022503897</v>
      </c>
      <c r="AL187" s="2">
        <v>4896.2651289502401</v>
      </c>
      <c r="AM187" s="2">
        <v>5075.8856214685002</v>
      </c>
      <c r="AN187" s="2">
        <v>5193.3276849423401</v>
      </c>
      <c r="AO187" s="2">
        <v>5328.2102810789102</v>
      </c>
      <c r="AP187" s="2">
        <v>5466.8473658502799</v>
      </c>
      <c r="AQ187" s="2">
        <v>5590.1352333368995</v>
      </c>
      <c r="AR187" s="2">
        <v>5774.8643704683</v>
      </c>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row>
    <row r="188" spans="1:70">
      <c r="A188" t="s">
        <v>214</v>
      </c>
      <c r="B188" s="2" t="s">
        <v>773</v>
      </c>
      <c r="C188" s="2" t="s">
        <v>774</v>
      </c>
      <c r="D188" s="2">
        <v>16599</v>
      </c>
      <c r="E188" s="2">
        <v>16420</v>
      </c>
      <c r="F188" s="2">
        <v>16421</v>
      </c>
      <c r="G188" s="2">
        <v>16426</v>
      </c>
      <c r="H188" s="2">
        <v>16557</v>
      </c>
      <c r="I188" s="2">
        <v>16772</v>
      </c>
      <c r="J188" s="2">
        <v>17188</v>
      </c>
      <c r="K188" s="2">
        <v>17677</v>
      </c>
      <c r="L188" s="2">
        <v>18098</v>
      </c>
      <c r="M188" s="2">
        <v>18383</v>
      </c>
      <c r="N188" s="2">
        <v>18609</v>
      </c>
      <c r="O188" s="2">
        <v>18899</v>
      </c>
      <c r="P188" s="2">
        <v>19184</v>
      </c>
      <c r="Q188" s="2">
        <v>19279</v>
      </c>
      <c r="R188" s="2">
        <v>19415</v>
      </c>
      <c r="S188" s="2">
        <v>19818</v>
      </c>
      <c r="T188" s="2">
        <v>20155</v>
      </c>
      <c r="U188" s="2">
        <v>19899</v>
      </c>
      <c r="V188" s="2">
        <v>19864</v>
      </c>
      <c r="W188" s="2">
        <v>19593</v>
      </c>
      <c r="X188" s="2">
        <v>19291.8983623965</v>
      </c>
      <c r="Y188" s="2">
        <v>18459.429115933301</v>
      </c>
      <c r="Z188" s="2">
        <v>18255.565775380201</v>
      </c>
      <c r="AA188" s="2">
        <v>18246.857813091701</v>
      </c>
      <c r="AB188" s="2">
        <v>18444.727670328801</v>
      </c>
      <c r="AC188" s="2">
        <v>18556.575194434099</v>
      </c>
      <c r="AD188" s="2">
        <v>18738.3026738437</v>
      </c>
      <c r="AE188" s="2">
        <v>18739.212971196001</v>
      </c>
      <c r="AF188" s="2">
        <v>18690.491180966899</v>
      </c>
      <c r="AG188" s="2">
        <v>18619.997346431501</v>
      </c>
      <c r="AH188" s="2">
        <v>18585.6302443735</v>
      </c>
      <c r="AI188" s="2">
        <v>18580.503621211501</v>
      </c>
      <c r="AJ188" s="2">
        <v>18625.958576217501</v>
      </c>
      <c r="AK188" s="2">
        <v>18690.508130405098</v>
      </c>
      <c r="AL188" s="2">
        <v>18793.582559259601</v>
      </c>
      <c r="AM188" s="2">
        <v>18926.889394575999</v>
      </c>
      <c r="AN188" s="2">
        <v>19068.809235828099</v>
      </c>
      <c r="AO188" s="2">
        <v>19209.8882258095</v>
      </c>
      <c r="AP188" s="2">
        <v>19356.622685926501</v>
      </c>
      <c r="AQ188" s="2">
        <v>19512.978762378501</v>
      </c>
      <c r="AR188" s="2">
        <v>19658.571048644899</v>
      </c>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row>
    <row r="189" spans="1:70">
      <c r="A189" t="s">
        <v>214</v>
      </c>
      <c r="B189" s="2" t="s">
        <v>773</v>
      </c>
      <c r="C189" s="2" t="s">
        <v>775</v>
      </c>
      <c r="D189" s="2">
        <v>15723</v>
      </c>
      <c r="E189" s="2">
        <v>15771</v>
      </c>
      <c r="F189" s="2">
        <v>15811</v>
      </c>
      <c r="G189" s="2">
        <v>15913</v>
      </c>
      <c r="H189" s="2">
        <v>15920</v>
      </c>
      <c r="I189" s="2">
        <v>16091</v>
      </c>
      <c r="J189" s="2">
        <v>16042</v>
      </c>
      <c r="K189" s="2">
        <v>16091</v>
      </c>
      <c r="L189" s="2">
        <v>16223</v>
      </c>
      <c r="M189" s="2">
        <v>16376</v>
      </c>
      <c r="N189" s="2">
        <v>16480</v>
      </c>
      <c r="O189" s="2">
        <v>16868</v>
      </c>
      <c r="P189" s="2">
        <v>17275</v>
      </c>
      <c r="Q189" s="2">
        <v>17676</v>
      </c>
      <c r="R189" s="2">
        <v>18052</v>
      </c>
      <c r="S189" s="2">
        <v>18351</v>
      </c>
      <c r="T189" s="2">
        <v>18692</v>
      </c>
      <c r="U189" s="2">
        <v>18631</v>
      </c>
      <c r="V189" s="2">
        <v>18472</v>
      </c>
      <c r="W189" s="2">
        <v>18434</v>
      </c>
      <c r="X189" s="2">
        <v>18315.393964446601</v>
      </c>
      <c r="Y189" s="2">
        <v>18360.738072009099</v>
      </c>
      <c r="Z189" s="2">
        <v>18193.8153565149</v>
      </c>
      <c r="AA189" s="2">
        <v>18017.430026611099</v>
      </c>
      <c r="AB189" s="2">
        <v>17789.935529926399</v>
      </c>
      <c r="AC189" s="2">
        <v>17638.128773097102</v>
      </c>
      <c r="AD189" s="2">
        <v>17245.193746642399</v>
      </c>
      <c r="AE189" s="2">
        <v>17237.587087976601</v>
      </c>
      <c r="AF189" s="2">
        <v>17363.769253256702</v>
      </c>
      <c r="AG189" s="2">
        <v>17543.644091689199</v>
      </c>
      <c r="AH189" s="2">
        <v>17674.926255115301</v>
      </c>
      <c r="AI189" s="2">
        <v>17835.800605477401</v>
      </c>
      <c r="AJ189" s="2">
        <v>17853.493177840599</v>
      </c>
      <c r="AK189" s="2">
        <v>17793.3938181101</v>
      </c>
      <c r="AL189" s="2">
        <v>17738.493582536299</v>
      </c>
      <c r="AM189" s="2">
        <v>17713.693535886399</v>
      </c>
      <c r="AN189" s="2">
        <v>17709.7112818715</v>
      </c>
      <c r="AO189" s="2">
        <v>17738.653880847702</v>
      </c>
      <c r="AP189" s="2">
        <v>17799.774718723798</v>
      </c>
      <c r="AQ189" s="2">
        <v>17891.143163203498</v>
      </c>
      <c r="AR189" s="2">
        <v>17997.0169460912</v>
      </c>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row>
    <row r="190" spans="1:70">
      <c r="A190" t="s">
        <v>214</v>
      </c>
      <c r="B190" s="2" t="s">
        <v>773</v>
      </c>
      <c r="C190" s="2" t="s">
        <v>776</v>
      </c>
      <c r="D190" s="2">
        <v>14857</v>
      </c>
      <c r="E190" s="2">
        <v>14998</v>
      </c>
      <c r="F190" s="2">
        <v>14995</v>
      </c>
      <c r="G190" s="2">
        <v>14941</v>
      </c>
      <c r="H190" s="2">
        <v>15118</v>
      </c>
      <c r="I190" s="2">
        <v>15255</v>
      </c>
      <c r="J190" s="2">
        <v>15647</v>
      </c>
      <c r="K190" s="2">
        <v>15949</v>
      </c>
      <c r="L190" s="2">
        <v>16042</v>
      </c>
      <c r="M190" s="2">
        <v>15962</v>
      </c>
      <c r="N190" s="2">
        <v>15902</v>
      </c>
      <c r="O190" s="2">
        <v>15849</v>
      </c>
      <c r="P190" s="2">
        <v>15905</v>
      </c>
      <c r="Q190" s="2">
        <v>16028</v>
      </c>
      <c r="R190" s="2">
        <v>16157</v>
      </c>
      <c r="S190" s="2">
        <v>16016</v>
      </c>
      <c r="T190" s="2">
        <v>16297</v>
      </c>
      <c r="U190" s="2">
        <v>16619</v>
      </c>
      <c r="V190" s="2">
        <v>16882</v>
      </c>
      <c r="W190" s="2">
        <v>17204</v>
      </c>
      <c r="X190" s="2">
        <v>17476.058653368698</v>
      </c>
      <c r="Y190" s="2">
        <v>17699.272415711301</v>
      </c>
      <c r="Z190" s="2">
        <v>17686.175386583302</v>
      </c>
      <c r="AA190" s="2">
        <v>17621.039773662102</v>
      </c>
      <c r="AB190" s="2">
        <v>17677.1077980189</v>
      </c>
      <c r="AC190" s="2">
        <v>17649.635918456599</v>
      </c>
      <c r="AD190" s="2">
        <v>17748.618185083302</v>
      </c>
      <c r="AE190" s="2">
        <v>17669.046767736399</v>
      </c>
      <c r="AF190" s="2">
        <v>17574.451153226899</v>
      </c>
      <c r="AG190" s="2">
        <v>17373.537625528101</v>
      </c>
      <c r="AH190" s="2">
        <v>17261.3329159393</v>
      </c>
      <c r="AI190" s="2">
        <v>16964.3617152068</v>
      </c>
      <c r="AJ190" s="2">
        <v>16990.9933202305</v>
      </c>
      <c r="AK190" s="2">
        <v>17107.340261433401</v>
      </c>
      <c r="AL190" s="2">
        <v>17286.7774875902</v>
      </c>
      <c r="AM190" s="2">
        <v>17417.2373604891</v>
      </c>
      <c r="AN190" s="2">
        <v>17572.909699890999</v>
      </c>
      <c r="AO190" s="2">
        <v>17588.255632868699</v>
      </c>
      <c r="AP190" s="2">
        <v>17540.856229704401</v>
      </c>
      <c r="AQ190" s="2">
        <v>17493.6815862572</v>
      </c>
      <c r="AR190" s="2">
        <v>17464.905687682502</v>
      </c>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row>
    <row r="191" spans="1:70">
      <c r="A191" t="s">
        <v>214</v>
      </c>
      <c r="B191" s="2" t="s">
        <v>773</v>
      </c>
      <c r="C191" s="2" t="s">
        <v>777</v>
      </c>
      <c r="D191" s="2">
        <v>15680</v>
      </c>
      <c r="E191" s="2">
        <v>15651</v>
      </c>
      <c r="F191" s="2">
        <v>15582</v>
      </c>
      <c r="G191" s="2">
        <v>15643</v>
      </c>
      <c r="H191" s="2">
        <v>15561</v>
      </c>
      <c r="I191" s="2">
        <v>15676</v>
      </c>
      <c r="J191" s="2">
        <v>16013</v>
      </c>
      <c r="K191" s="2">
        <v>16309</v>
      </c>
      <c r="L191" s="2">
        <v>16354</v>
      </c>
      <c r="M191" s="2">
        <v>16426</v>
      </c>
      <c r="N191" s="2">
        <v>16006</v>
      </c>
      <c r="O191" s="2">
        <v>16591</v>
      </c>
      <c r="P191" s="2">
        <v>17105</v>
      </c>
      <c r="Q191" s="2">
        <v>17341</v>
      </c>
      <c r="R191" s="2">
        <v>17392</v>
      </c>
      <c r="S191" s="2">
        <v>17376</v>
      </c>
      <c r="T191" s="2">
        <v>17210</v>
      </c>
      <c r="U191" s="2">
        <v>17185</v>
      </c>
      <c r="V191" s="2">
        <v>16953</v>
      </c>
      <c r="W191" s="2">
        <v>16608</v>
      </c>
      <c r="X191" s="2">
        <v>16043.515917524101</v>
      </c>
      <c r="Y191" s="2">
        <v>16112.933141793201</v>
      </c>
      <c r="Z191" s="2">
        <v>16464.590859281401</v>
      </c>
      <c r="AA191" s="2">
        <v>16910.148244612501</v>
      </c>
      <c r="AB191" s="2">
        <v>17461.344118535901</v>
      </c>
      <c r="AC191" s="2">
        <v>17849.235835545602</v>
      </c>
      <c r="AD191" s="2">
        <v>18167.515261474698</v>
      </c>
      <c r="AE191" s="2">
        <v>18242.065294519001</v>
      </c>
      <c r="AF191" s="2">
        <v>18276.869929459601</v>
      </c>
      <c r="AG191" s="2">
        <v>18318.979697513001</v>
      </c>
      <c r="AH191" s="2">
        <v>18325.553069642501</v>
      </c>
      <c r="AI191" s="2">
        <v>18387.961913640898</v>
      </c>
      <c r="AJ191" s="2">
        <v>18313.934696070399</v>
      </c>
      <c r="AK191" s="2">
        <v>18204.951719713899</v>
      </c>
      <c r="AL191" s="2">
        <v>18031.003642850701</v>
      </c>
      <c r="AM191" s="2">
        <v>17924.871663078899</v>
      </c>
      <c r="AN191" s="2">
        <v>17703.427944738502</v>
      </c>
      <c r="AO191" s="2">
        <v>17741.558317756699</v>
      </c>
      <c r="AP191" s="2">
        <v>17861.6452499513</v>
      </c>
      <c r="AQ191" s="2">
        <v>18033.056767846501</v>
      </c>
      <c r="AR191" s="2">
        <v>18146.3593115437</v>
      </c>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row>
    <row r="192" spans="1:70">
      <c r="A192" t="s">
        <v>214</v>
      </c>
      <c r="B192" s="2" t="s">
        <v>773</v>
      </c>
      <c r="C192" s="2" t="s">
        <v>778</v>
      </c>
      <c r="D192" s="2">
        <v>17136</v>
      </c>
      <c r="E192" s="2">
        <v>17535</v>
      </c>
      <c r="F192" s="2">
        <v>18007</v>
      </c>
      <c r="G192" s="2">
        <v>18310</v>
      </c>
      <c r="H192" s="2">
        <v>18592</v>
      </c>
      <c r="I192" s="2">
        <v>18691</v>
      </c>
      <c r="J192" s="2">
        <v>18860</v>
      </c>
      <c r="K192" s="2">
        <v>19223</v>
      </c>
      <c r="L192" s="2">
        <v>19700</v>
      </c>
      <c r="M192" s="2">
        <v>19812</v>
      </c>
      <c r="N192" s="2">
        <v>19971</v>
      </c>
      <c r="O192" s="2">
        <v>20229</v>
      </c>
      <c r="P192" s="2">
        <v>20594</v>
      </c>
      <c r="Q192" s="2">
        <v>21021</v>
      </c>
      <c r="R192" s="2">
        <v>21461</v>
      </c>
      <c r="S192" s="2">
        <v>22024</v>
      </c>
      <c r="T192" s="2">
        <v>22563</v>
      </c>
      <c r="U192" s="2">
        <v>22925</v>
      </c>
      <c r="V192" s="2">
        <v>22677</v>
      </c>
      <c r="W192" s="2">
        <v>21375</v>
      </c>
      <c r="X192" s="2">
        <v>20489.292621611901</v>
      </c>
      <c r="Y192" s="2">
        <v>19276.359253864201</v>
      </c>
      <c r="Z192" s="2">
        <v>18779.787031378601</v>
      </c>
      <c r="AA192" s="2">
        <v>18764.887270442799</v>
      </c>
      <c r="AB192" s="2">
        <v>19177.425271654</v>
      </c>
      <c r="AC192" s="2">
        <v>19472.716895229001</v>
      </c>
      <c r="AD192" s="2">
        <v>20179.402696321598</v>
      </c>
      <c r="AE192" s="2">
        <v>20903.339999085001</v>
      </c>
      <c r="AF192" s="2">
        <v>21561.855852615899</v>
      </c>
      <c r="AG192" s="2">
        <v>22075.342497191101</v>
      </c>
      <c r="AH192" s="2">
        <v>22466.958645967101</v>
      </c>
      <c r="AI192" s="2">
        <v>22717.467378686299</v>
      </c>
      <c r="AJ192" s="2">
        <v>22808.957339315599</v>
      </c>
      <c r="AK192" s="2">
        <v>22836.256730734</v>
      </c>
      <c r="AL192" s="2">
        <v>22864.4949620716</v>
      </c>
      <c r="AM192" s="2">
        <v>22893.94188446</v>
      </c>
      <c r="AN192" s="2">
        <v>22949.713221250498</v>
      </c>
      <c r="AO192" s="2">
        <v>22846.654453847601</v>
      </c>
      <c r="AP192" s="2">
        <v>22736.770891605502</v>
      </c>
      <c r="AQ192" s="2">
        <v>22590.781474593001</v>
      </c>
      <c r="AR192" s="2">
        <v>22457.430600144999</v>
      </c>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row>
    <row r="193" spans="1:70">
      <c r="A193" t="s">
        <v>214</v>
      </c>
      <c r="B193" s="2" t="s">
        <v>773</v>
      </c>
      <c r="C193" s="2" t="s">
        <v>779</v>
      </c>
      <c r="D193" s="2">
        <v>19533</v>
      </c>
      <c r="E193" s="2">
        <v>19032</v>
      </c>
      <c r="F193" s="2">
        <v>18783</v>
      </c>
      <c r="G193" s="2">
        <v>18638</v>
      </c>
      <c r="H193" s="2">
        <v>18735</v>
      </c>
      <c r="I193" s="2">
        <v>19291</v>
      </c>
      <c r="J193" s="2">
        <v>19906</v>
      </c>
      <c r="K193" s="2">
        <v>20896</v>
      </c>
      <c r="L193" s="2">
        <v>21935</v>
      </c>
      <c r="M193" s="2">
        <v>22433</v>
      </c>
      <c r="N193" s="2">
        <v>22817</v>
      </c>
      <c r="O193" s="2">
        <v>22977</v>
      </c>
      <c r="P193" s="2">
        <v>23260</v>
      </c>
      <c r="Q193" s="2">
        <v>23978</v>
      </c>
      <c r="R193" s="2">
        <v>25024</v>
      </c>
      <c r="S193" s="2">
        <v>26159</v>
      </c>
      <c r="T193" s="2">
        <v>27281</v>
      </c>
      <c r="U193" s="2">
        <v>27776</v>
      </c>
      <c r="V193" s="2">
        <v>28125</v>
      </c>
      <c r="W193" s="2">
        <v>27386</v>
      </c>
      <c r="X193" s="2">
        <v>26245.738197562499</v>
      </c>
      <c r="Y193" s="2">
        <v>25002.756726721302</v>
      </c>
      <c r="Z193" s="2">
        <v>24025.4392467447</v>
      </c>
      <c r="AA193" s="2">
        <v>23372.5074030711</v>
      </c>
      <c r="AB193" s="2">
        <v>23398.2006049068</v>
      </c>
      <c r="AC193" s="2">
        <v>23497.903222640802</v>
      </c>
      <c r="AD193" s="2">
        <v>23561.0259231196</v>
      </c>
      <c r="AE193" s="2">
        <v>23827.165364768101</v>
      </c>
      <c r="AF193" s="2">
        <v>24249.009929564199</v>
      </c>
      <c r="AG193" s="2">
        <v>24607.289123409199</v>
      </c>
      <c r="AH193" s="2">
        <v>25068.735528043799</v>
      </c>
      <c r="AI193" s="2">
        <v>25679.722984426098</v>
      </c>
      <c r="AJ193" s="2">
        <v>26281.0564951058</v>
      </c>
      <c r="AK193" s="2">
        <v>26725.060367136201</v>
      </c>
      <c r="AL193" s="2">
        <v>27118.9749339183</v>
      </c>
      <c r="AM193" s="2">
        <v>27399.895137684001</v>
      </c>
      <c r="AN193" s="2">
        <v>27601.9101729379</v>
      </c>
      <c r="AO193" s="2">
        <v>27680.648467431402</v>
      </c>
      <c r="AP193" s="2">
        <v>27742.7311897906</v>
      </c>
      <c r="AQ193" s="2">
        <v>27785.079980582901</v>
      </c>
      <c r="AR193" s="2">
        <v>27796.2772934559</v>
      </c>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row>
    <row r="194" spans="1:70">
      <c r="A194" t="s">
        <v>214</v>
      </c>
      <c r="B194" s="2" t="s">
        <v>773</v>
      </c>
      <c r="C194" s="2" t="s">
        <v>780</v>
      </c>
      <c r="D194" s="2">
        <v>19720</v>
      </c>
      <c r="E194" s="2">
        <v>20122</v>
      </c>
      <c r="F194" s="2">
        <v>20245</v>
      </c>
      <c r="G194" s="2">
        <v>20091</v>
      </c>
      <c r="H194" s="2">
        <v>19947</v>
      </c>
      <c r="I194" s="2">
        <v>19596</v>
      </c>
      <c r="J194" s="2">
        <v>19502</v>
      </c>
      <c r="K194" s="2">
        <v>19513</v>
      </c>
      <c r="L194" s="2">
        <v>19770</v>
      </c>
      <c r="M194" s="2">
        <v>20169</v>
      </c>
      <c r="N194" s="2">
        <v>20796</v>
      </c>
      <c r="O194" s="2">
        <v>21443</v>
      </c>
      <c r="P194" s="2">
        <v>22303</v>
      </c>
      <c r="Q194" s="2">
        <v>23100</v>
      </c>
      <c r="R194" s="2">
        <v>23766</v>
      </c>
      <c r="S194" s="2">
        <v>24498</v>
      </c>
      <c r="T194" s="2">
        <v>25474</v>
      </c>
      <c r="U194" s="2">
        <v>25920</v>
      </c>
      <c r="V194" s="2">
        <v>26626</v>
      </c>
      <c r="W194" s="2">
        <v>27258</v>
      </c>
      <c r="X194" s="2">
        <v>27311.5339685652</v>
      </c>
      <c r="Y194" s="2">
        <v>26832.982654417301</v>
      </c>
      <c r="Z194" s="2">
        <v>26316.379748326501</v>
      </c>
      <c r="AA194" s="2">
        <v>25863.6629293447</v>
      </c>
      <c r="AB194" s="2">
        <v>25610.079804618599</v>
      </c>
      <c r="AC194" s="2">
        <v>25306.996829623102</v>
      </c>
      <c r="AD194" s="2">
        <v>25176.396778595699</v>
      </c>
      <c r="AE194" s="2">
        <v>24972.641231441601</v>
      </c>
      <c r="AF194" s="2">
        <v>24850.2597832438</v>
      </c>
      <c r="AG194" s="2">
        <v>24854.4954349613</v>
      </c>
      <c r="AH194" s="2">
        <v>25031.1668771287</v>
      </c>
      <c r="AI194" s="2">
        <v>25105.2329280005</v>
      </c>
      <c r="AJ194" s="2">
        <v>25328.7312633396</v>
      </c>
      <c r="AK194" s="2">
        <v>25565.446181981599</v>
      </c>
      <c r="AL194" s="2">
        <v>25810.717457965999</v>
      </c>
      <c r="AM194" s="2">
        <v>26134.155181991599</v>
      </c>
      <c r="AN194" s="2">
        <v>26606.706634169001</v>
      </c>
      <c r="AO194" s="2">
        <v>27045.392784614502</v>
      </c>
      <c r="AP194" s="2">
        <v>27408.346979538099</v>
      </c>
      <c r="AQ194" s="2">
        <v>27740.8542937397</v>
      </c>
      <c r="AR194" s="2">
        <v>27934.589116440799</v>
      </c>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row>
    <row r="195" spans="1:70">
      <c r="A195" t="s">
        <v>214</v>
      </c>
      <c r="B195" s="2" t="s">
        <v>773</v>
      </c>
      <c r="C195" s="2" t="s">
        <v>781</v>
      </c>
      <c r="D195" s="2">
        <v>19536</v>
      </c>
      <c r="E195" s="2">
        <v>19247</v>
      </c>
      <c r="F195" s="2">
        <v>18949</v>
      </c>
      <c r="G195" s="2">
        <v>18696</v>
      </c>
      <c r="H195" s="2">
        <v>18741</v>
      </c>
      <c r="I195" s="2">
        <v>19085</v>
      </c>
      <c r="J195" s="2">
        <v>19668</v>
      </c>
      <c r="K195" s="2">
        <v>20184</v>
      </c>
      <c r="L195" s="2">
        <v>20292</v>
      </c>
      <c r="M195" s="2">
        <v>20308</v>
      </c>
      <c r="N195" s="2">
        <v>19922</v>
      </c>
      <c r="O195" s="2">
        <v>19792</v>
      </c>
      <c r="P195" s="2">
        <v>19698</v>
      </c>
      <c r="Q195" s="2">
        <v>19773</v>
      </c>
      <c r="R195" s="2">
        <v>20081</v>
      </c>
      <c r="S195" s="2">
        <v>20477</v>
      </c>
      <c r="T195" s="2">
        <v>21151</v>
      </c>
      <c r="U195" s="2">
        <v>22055</v>
      </c>
      <c r="V195" s="2">
        <v>22741</v>
      </c>
      <c r="W195" s="2">
        <v>23261</v>
      </c>
      <c r="X195" s="2">
        <v>23603.5862922823</v>
      </c>
      <c r="Y195" s="2">
        <v>23727.553923244599</v>
      </c>
      <c r="Z195" s="2">
        <v>23828.838132790101</v>
      </c>
      <c r="AA195" s="2">
        <v>24078.0753281941</v>
      </c>
      <c r="AB195" s="2">
        <v>24584.286483415701</v>
      </c>
      <c r="AC195" s="2">
        <v>24774.659327447302</v>
      </c>
      <c r="AD195" s="2">
        <v>24925.9348051874</v>
      </c>
      <c r="AE195" s="2">
        <v>24899.750838840399</v>
      </c>
      <c r="AF195" s="2">
        <v>24842.425956056799</v>
      </c>
      <c r="AG195" s="2">
        <v>24676.632449464301</v>
      </c>
      <c r="AH195" s="2">
        <v>24560.0655814766</v>
      </c>
      <c r="AI195" s="2">
        <v>24479.342730184198</v>
      </c>
      <c r="AJ195" s="2">
        <v>24353.983812152899</v>
      </c>
      <c r="AK195" s="2">
        <v>24208.601949046501</v>
      </c>
      <c r="AL195" s="2">
        <v>24195.463098625201</v>
      </c>
      <c r="AM195" s="2">
        <v>24287.188874548301</v>
      </c>
      <c r="AN195" s="2">
        <v>24340.6090189192</v>
      </c>
      <c r="AO195" s="2">
        <v>24498.759510068099</v>
      </c>
      <c r="AP195" s="2">
        <v>24702.597885033902</v>
      </c>
      <c r="AQ195" s="2">
        <v>24910.053353319199</v>
      </c>
      <c r="AR195" s="2">
        <v>25157.379220273</v>
      </c>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row>
    <row r="196" spans="1:70">
      <c r="A196" t="s">
        <v>214</v>
      </c>
      <c r="B196" s="2" t="s">
        <v>773</v>
      </c>
      <c r="C196" s="2" t="s">
        <v>782</v>
      </c>
      <c r="D196" s="2">
        <v>18062</v>
      </c>
      <c r="E196" s="2">
        <v>18404</v>
      </c>
      <c r="F196" s="2">
        <v>18695</v>
      </c>
      <c r="G196" s="2">
        <v>19025</v>
      </c>
      <c r="H196" s="2">
        <v>19051</v>
      </c>
      <c r="I196" s="2">
        <v>18816</v>
      </c>
      <c r="J196" s="2">
        <v>18776</v>
      </c>
      <c r="K196" s="2">
        <v>18684</v>
      </c>
      <c r="L196" s="2">
        <v>18719</v>
      </c>
      <c r="M196" s="2">
        <v>18887</v>
      </c>
      <c r="N196" s="2">
        <v>19335</v>
      </c>
      <c r="O196" s="2">
        <v>19834</v>
      </c>
      <c r="P196" s="2">
        <v>20137</v>
      </c>
      <c r="Q196" s="2">
        <v>20192</v>
      </c>
      <c r="R196" s="2">
        <v>20088</v>
      </c>
      <c r="S196" s="2">
        <v>19730</v>
      </c>
      <c r="T196" s="2">
        <v>19490</v>
      </c>
      <c r="U196" s="2">
        <v>19242</v>
      </c>
      <c r="V196" s="2">
        <v>19188</v>
      </c>
      <c r="W196" s="2">
        <v>19381</v>
      </c>
      <c r="X196" s="2">
        <v>19665.200709737699</v>
      </c>
      <c r="Y196" s="2">
        <v>19955.444233081598</v>
      </c>
      <c r="Z196" s="2">
        <v>20607.242357195501</v>
      </c>
      <c r="AA196" s="2">
        <v>21142.5560014119</v>
      </c>
      <c r="AB196" s="2">
        <v>21640.764996482601</v>
      </c>
      <c r="AC196" s="2">
        <v>22025.592318755102</v>
      </c>
      <c r="AD196" s="2">
        <v>22343.7875826747</v>
      </c>
      <c r="AE196" s="2">
        <v>22558.221206256399</v>
      </c>
      <c r="AF196" s="2">
        <v>22868.679566728199</v>
      </c>
      <c r="AG196" s="2">
        <v>23233.1185387939</v>
      </c>
      <c r="AH196" s="2">
        <v>23446.180472649401</v>
      </c>
      <c r="AI196" s="2">
        <v>23591.4843727099</v>
      </c>
      <c r="AJ196" s="2">
        <v>23602.367803146899</v>
      </c>
      <c r="AK196" s="2">
        <v>23538.080969295501</v>
      </c>
      <c r="AL196" s="2">
        <v>23408.661252492398</v>
      </c>
      <c r="AM196" s="2">
        <v>23299.9749858996</v>
      </c>
      <c r="AN196" s="2">
        <v>23231.537073831299</v>
      </c>
      <c r="AO196" s="2">
        <v>23119.905960592401</v>
      </c>
      <c r="AP196" s="2">
        <v>23014.378181544998</v>
      </c>
      <c r="AQ196" s="2">
        <v>23012.1054623362</v>
      </c>
      <c r="AR196" s="2">
        <v>23075.581791820601</v>
      </c>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row>
    <row r="197" spans="1:70">
      <c r="A197" t="s">
        <v>214</v>
      </c>
      <c r="B197" s="2" t="s">
        <v>773</v>
      </c>
      <c r="C197" s="2" t="s">
        <v>783</v>
      </c>
      <c r="D197" s="2">
        <v>16212</v>
      </c>
      <c r="E197" s="2">
        <v>16377</v>
      </c>
      <c r="F197" s="2">
        <v>16827</v>
      </c>
      <c r="G197" s="2">
        <v>16973</v>
      </c>
      <c r="H197" s="2">
        <v>17270</v>
      </c>
      <c r="I197" s="2">
        <v>17734</v>
      </c>
      <c r="J197" s="2">
        <v>17972</v>
      </c>
      <c r="K197" s="2">
        <v>18438</v>
      </c>
      <c r="L197" s="2">
        <v>18822</v>
      </c>
      <c r="M197" s="2">
        <v>18952</v>
      </c>
      <c r="N197" s="2">
        <v>18780</v>
      </c>
      <c r="O197" s="2">
        <v>18760</v>
      </c>
      <c r="P197" s="2">
        <v>18634</v>
      </c>
      <c r="Q197" s="2">
        <v>18661</v>
      </c>
      <c r="R197" s="2">
        <v>18843</v>
      </c>
      <c r="S197" s="2">
        <v>19097</v>
      </c>
      <c r="T197" s="2">
        <v>19633</v>
      </c>
      <c r="U197" s="2">
        <v>19776</v>
      </c>
      <c r="V197" s="2">
        <v>19795</v>
      </c>
      <c r="W197" s="2">
        <v>19702</v>
      </c>
      <c r="X197" s="2">
        <v>19195.947754130601</v>
      </c>
      <c r="Y197" s="2">
        <v>18698.971104134602</v>
      </c>
      <c r="Z197" s="2">
        <v>18341.790558287001</v>
      </c>
      <c r="AA197" s="2">
        <v>18225.2335468292</v>
      </c>
      <c r="AB197" s="2">
        <v>18367.534066700999</v>
      </c>
      <c r="AC197" s="2">
        <v>18691.151938323201</v>
      </c>
      <c r="AD197" s="2">
        <v>19109.513946082301</v>
      </c>
      <c r="AE197" s="2">
        <v>19751.194710937099</v>
      </c>
      <c r="AF197" s="2">
        <v>20305.3663046689</v>
      </c>
      <c r="AG197" s="2">
        <v>20756.795781044599</v>
      </c>
      <c r="AH197" s="2">
        <v>21146.572198626502</v>
      </c>
      <c r="AI197" s="2">
        <v>21427.836074147599</v>
      </c>
      <c r="AJ197" s="2">
        <v>21624.920034412899</v>
      </c>
      <c r="AK197" s="2">
        <v>21868.583052321199</v>
      </c>
      <c r="AL197" s="2">
        <v>22172.440547038099</v>
      </c>
      <c r="AM197" s="2">
        <v>22349.3650365141</v>
      </c>
      <c r="AN197" s="2">
        <v>22479.808386790199</v>
      </c>
      <c r="AO197" s="2">
        <v>22485.319629983602</v>
      </c>
      <c r="AP197" s="2">
        <v>22444.995301520899</v>
      </c>
      <c r="AQ197" s="2">
        <v>22343.317393593101</v>
      </c>
      <c r="AR197" s="2">
        <v>22244.380007516698</v>
      </c>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row>
    <row r="198" spans="1:70">
      <c r="A198" t="s">
        <v>214</v>
      </c>
      <c r="B198" s="2" t="s">
        <v>773</v>
      </c>
      <c r="C198" s="2" t="s">
        <v>784</v>
      </c>
      <c r="D198" s="2">
        <v>15273</v>
      </c>
      <c r="E198" s="2">
        <v>15078</v>
      </c>
      <c r="F198" s="2">
        <v>14949</v>
      </c>
      <c r="G198" s="2">
        <v>15060</v>
      </c>
      <c r="H198" s="2">
        <v>15283</v>
      </c>
      <c r="I198" s="2">
        <v>15583</v>
      </c>
      <c r="J198" s="2">
        <v>16081</v>
      </c>
      <c r="K198" s="2">
        <v>16692</v>
      </c>
      <c r="L198" s="2">
        <v>17017</v>
      </c>
      <c r="M198" s="2">
        <v>17277</v>
      </c>
      <c r="N198" s="2">
        <v>17785</v>
      </c>
      <c r="O198" s="2">
        <v>17912</v>
      </c>
      <c r="P198" s="2">
        <v>18280</v>
      </c>
      <c r="Q198" s="2">
        <v>18640</v>
      </c>
      <c r="R198" s="2">
        <v>18685</v>
      </c>
      <c r="S198" s="2">
        <v>18604</v>
      </c>
      <c r="T198" s="2">
        <v>18460</v>
      </c>
      <c r="U198" s="2">
        <v>18303</v>
      </c>
      <c r="V198" s="2">
        <v>18233</v>
      </c>
      <c r="W198" s="2">
        <v>18633</v>
      </c>
      <c r="X198" s="2">
        <v>18824.476564370201</v>
      </c>
      <c r="Y198" s="2">
        <v>19164.574999980301</v>
      </c>
      <c r="Z198" s="2">
        <v>19208.359409049899</v>
      </c>
      <c r="AA198" s="2">
        <v>19180.501772329801</v>
      </c>
      <c r="AB198" s="2">
        <v>18996.769103361599</v>
      </c>
      <c r="AC198" s="2">
        <v>18593.130997872799</v>
      </c>
      <c r="AD198" s="2">
        <v>18259.5160983559</v>
      </c>
      <c r="AE198" s="2">
        <v>18033.925798605102</v>
      </c>
      <c r="AF198" s="2">
        <v>17984.252220545499</v>
      </c>
      <c r="AG198" s="2">
        <v>18124.871173148302</v>
      </c>
      <c r="AH198" s="2">
        <v>18457.944642988899</v>
      </c>
      <c r="AI198" s="2">
        <v>18860.534320852101</v>
      </c>
      <c r="AJ198" s="2">
        <v>19456.870713080199</v>
      </c>
      <c r="AK198" s="2">
        <v>19965.424749469199</v>
      </c>
      <c r="AL198" s="2">
        <v>20394.804237683598</v>
      </c>
      <c r="AM198" s="2">
        <v>20760.065456628599</v>
      </c>
      <c r="AN198" s="2">
        <v>21020.365619464399</v>
      </c>
      <c r="AO198" s="2">
        <v>21195.3658761355</v>
      </c>
      <c r="AP198" s="2">
        <v>21419.2989346586</v>
      </c>
      <c r="AQ198" s="2">
        <v>21694.237432396701</v>
      </c>
      <c r="AR198" s="2">
        <v>21849.0512231625</v>
      </c>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row>
    <row r="199" spans="1:70">
      <c r="A199" t="s">
        <v>214</v>
      </c>
      <c r="B199" s="2" t="s">
        <v>773</v>
      </c>
      <c r="C199" s="2" t="s">
        <v>785</v>
      </c>
      <c r="D199" s="2">
        <v>12107</v>
      </c>
      <c r="E199" s="2">
        <v>12574</v>
      </c>
      <c r="F199" s="2">
        <v>13057</v>
      </c>
      <c r="G199" s="2">
        <v>13401</v>
      </c>
      <c r="H199" s="2">
        <v>13787</v>
      </c>
      <c r="I199" s="2">
        <v>13993</v>
      </c>
      <c r="J199" s="2">
        <v>14089</v>
      </c>
      <c r="K199" s="2">
        <v>14187</v>
      </c>
      <c r="L199" s="2">
        <v>14510</v>
      </c>
      <c r="M199" s="2">
        <v>14946</v>
      </c>
      <c r="N199" s="2">
        <v>15386</v>
      </c>
      <c r="O199" s="2">
        <v>15973</v>
      </c>
      <c r="P199" s="2">
        <v>16498</v>
      </c>
      <c r="Q199" s="2">
        <v>16689</v>
      </c>
      <c r="R199" s="2">
        <v>16996</v>
      </c>
      <c r="S199" s="2">
        <v>17399</v>
      </c>
      <c r="T199" s="2">
        <v>17654</v>
      </c>
      <c r="U199" s="2">
        <v>17906</v>
      </c>
      <c r="V199" s="2">
        <v>18268</v>
      </c>
      <c r="W199" s="2">
        <v>18563</v>
      </c>
      <c r="X199" s="2">
        <v>18399.076016037601</v>
      </c>
      <c r="Y199" s="2">
        <v>18087.990235120498</v>
      </c>
      <c r="Z199" s="2">
        <v>17899.920893746799</v>
      </c>
      <c r="AA199" s="2">
        <v>17839.558318943298</v>
      </c>
      <c r="AB199" s="2">
        <v>18072.910211142502</v>
      </c>
      <c r="AC199" s="2">
        <v>18391.647595545801</v>
      </c>
      <c r="AD199" s="2">
        <v>18843.664317701299</v>
      </c>
      <c r="AE199" s="2">
        <v>18978.895129382399</v>
      </c>
      <c r="AF199" s="2">
        <v>19025.198317565701</v>
      </c>
      <c r="AG199" s="2">
        <v>18879.682510655501</v>
      </c>
      <c r="AH199" s="2">
        <v>18534.766286307698</v>
      </c>
      <c r="AI199" s="2">
        <v>18242.701851710699</v>
      </c>
      <c r="AJ199" s="2">
        <v>18066.472854925702</v>
      </c>
      <c r="AK199" s="2">
        <v>18024.992451737999</v>
      </c>
      <c r="AL199" s="2">
        <v>18175.5573348424</v>
      </c>
      <c r="AM199" s="2">
        <v>18497.639333876799</v>
      </c>
      <c r="AN199" s="2">
        <v>18889.887222804198</v>
      </c>
      <c r="AO199" s="2">
        <v>19443.485272000398</v>
      </c>
      <c r="AP199" s="2">
        <v>19930.083025659402</v>
      </c>
      <c r="AQ199" s="2">
        <v>20340.9398040712</v>
      </c>
      <c r="AR199" s="2">
        <v>20682.374477009998</v>
      </c>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row>
    <row r="200" spans="1:70">
      <c r="A200" t="s">
        <v>214</v>
      </c>
      <c r="B200" s="2" t="s">
        <v>773</v>
      </c>
      <c r="C200" s="2" t="s">
        <v>786</v>
      </c>
      <c r="D200" s="2">
        <v>10721</v>
      </c>
      <c r="E200" s="2">
        <v>10644</v>
      </c>
      <c r="F200" s="2">
        <v>10464</v>
      </c>
      <c r="G200" s="2">
        <v>10565</v>
      </c>
      <c r="H200" s="2">
        <v>10853</v>
      </c>
      <c r="I200" s="2">
        <v>11242</v>
      </c>
      <c r="J200" s="2">
        <v>11832</v>
      </c>
      <c r="K200" s="2">
        <v>12483</v>
      </c>
      <c r="L200" s="2">
        <v>12825</v>
      </c>
      <c r="M200" s="2">
        <v>13178</v>
      </c>
      <c r="N200" s="2">
        <v>13451</v>
      </c>
      <c r="O200" s="2">
        <v>13503</v>
      </c>
      <c r="P200" s="2">
        <v>13619</v>
      </c>
      <c r="Q200" s="2">
        <v>14056</v>
      </c>
      <c r="R200" s="2">
        <v>14509</v>
      </c>
      <c r="S200" s="2">
        <v>14924</v>
      </c>
      <c r="T200" s="2">
        <v>15477</v>
      </c>
      <c r="U200" s="2">
        <v>15969</v>
      </c>
      <c r="V200" s="2">
        <v>16193</v>
      </c>
      <c r="W200" s="2">
        <v>16827</v>
      </c>
      <c r="X200" s="2">
        <v>17215.263703558099</v>
      </c>
      <c r="Y200" s="2">
        <v>17338.317568758699</v>
      </c>
      <c r="Z200" s="2">
        <v>17554.571800313399</v>
      </c>
      <c r="AA200" s="2">
        <v>17771.399150601501</v>
      </c>
      <c r="AB200" s="2">
        <v>17754.6856708452</v>
      </c>
      <c r="AC200" s="2">
        <v>17672.586148893199</v>
      </c>
      <c r="AD200" s="2">
        <v>17519.605358698402</v>
      </c>
      <c r="AE200" s="2">
        <v>17444.4929448976</v>
      </c>
      <c r="AF200" s="2">
        <v>17471.141405641501</v>
      </c>
      <c r="AG200" s="2">
        <v>17695.339468141501</v>
      </c>
      <c r="AH200" s="2">
        <v>18055.967507551399</v>
      </c>
      <c r="AI200" s="2">
        <v>18493.091248710502</v>
      </c>
      <c r="AJ200" s="2">
        <v>18642.511825163401</v>
      </c>
      <c r="AK200" s="2">
        <v>18694.9001447808</v>
      </c>
      <c r="AL200" s="2">
        <v>18584.7898195731</v>
      </c>
      <c r="AM200" s="2">
        <v>18275.971907839299</v>
      </c>
      <c r="AN200" s="2">
        <v>18019.1586778294</v>
      </c>
      <c r="AO200" s="2">
        <v>17873.186630639</v>
      </c>
      <c r="AP200" s="2">
        <v>17847.545318989902</v>
      </c>
      <c r="AQ200" s="2">
        <v>18002.781858161099</v>
      </c>
      <c r="AR200" s="2">
        <v>18305.813333864699</v>
      </c>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row>
    <row r="201" spans="1:70">
      <c r="A201" t="s">
        <v>214</v>
      </c>
      <c r="B201" s="2" t="s">
        <v>773</v>
      </c>
      <c r="C201" s="2" t="s">
        <v>787</v>
      </c>
      <c r="D201" s="2">
        <v>9727</v>
      </c>
      <c r="E201" s="2">
        <v>9795</v>
      </c>
      <c r="F201" s="2">
        <v>9819</v>
      </c>
      <c r="G201" s="2">
        <v>9865</v>
      </c>
      <c r="H201" s="2">
        <v>9852</v>
      </c>
      <c r="I201" s="2">
        <v>9834</v>
      </c>
      <c r="J201" s="2">
        <v>9886</v>
      </c>
      <c r="K201" s="2">
        <v>9873</v>
      </c>
      <c r="L201" s="2">
        <v>10061</v>
      </c>
      <c r="M201" s="2">
        <v>10313</v>
      </c>
      <c r="N201" s="2">
        <v>10692</v>
      </c>
      <c r="O201" s="2">
        <v>11221</v>
      </c>
      <c r="P201" s="2">
        <v>11780</v>
      </c>
      <c r="Q201" s="2">
        <v>12075</v>
      </c>
      <c r="R201" s="2">
        <v>12341</v>
      </c>
      <c r="S201" s="2">
        <v>12561</v>
      </c>
      <c r="T201" s="2">
        <v>12745</v>
      </c>
      <c r="U201" s="2">
        <v>12876</v>
      </c>
      <c r="V201" s="2">
        <v>13359</v>
      </c>
      <c r="W201" s="2">
        <v>14070</v>
      </c>
      <c r="X201" s="2">
        <v>14527.2709592344</v>
      </c>
      <c r="Y201" s="2">
        <v>15030.815089953399</v>
      </c>
      <c r="Z201" s="2">
        <v>15494.982366489399</v>
      </c>
      <c r="AA201" s="2">
        <v>15715.0660349216</v>
      </c>
      <c r="AB201" s="2">
        <v>15971.3392046192</v>
      </c>
      <c r="AC201" s="2">
        <v>16377.5157337851</v>
      </c>
      <c r="AD201" s="2">
        <v>16604.6832256368</v>
      </c>
      <c r="AE201" s="2">
        <v>16871.615257598402</v>
      </c>
      <c r="AF201" s="2">
        <v>17132.405259722502</v>
      </c>
      <c r="AG201" s="2">
        <v>17133.487465081798</v>
      </c>
      <c r="AH201" s="2">
        <v>17082.179381279399</v>
      </c>
      <c r="AI201" s="2">
        <v>16967.344003633501</v>
      </c>
      <c r="AJ201" s="2">
        <v>16926.368096457201</v>
      </c>
      <c r="AK201" s="2">
        <v>16969.956722868101</v>
      </c>
      <c r="AL201" s="2">
        <v>17189.3874917953</v>
      </c>
      <c r="AM201" s="2">
        <v>17554.097607718501</v>
      </c>
      <c r="AN201" s="2">
        <v>17973.161334989101</v>
      </c>
      <c r="AO201" s="2">
        <v>18122.561342696499</v>
      </c>
      <c r="AP201" s="2">
        <v>18187.682112105598</v>
      </c>
      <c r="AQ201" s="2">
        <v>18105.4244238057</v>
      </c>
      <c r="AR201" s="2">
        <v>17824.719920944699</v>
      </c>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row>
    <row r="202" spans="1:70">
      <c r="A202" t="s">
        <v>214</v>
      </c>
      <c r="B202" s="2" t="s">
        <v>773</v>
      </c>
      <c r="C202" s="2" t="s">
        <v>788</v>
      </c>
      <c r="D202" s="2">
        <v>9781</v>
      </c>
      <c r="E202" s="2">
        <v>9453</v>
      </c>
      <c r="F202" s="2">
        <v>9136</v>
      </c>
      <c r="G202" s="2">
        <v>8841</v>
      </c>
      <c r="H202" s="2">
        <v>8786</v>
      </c>
      <c r="I202" s="2">
        <v>8719</v>
      </c>
      <c r="J202" s="2">
        <v>8959</v>
      </c>
      <c r="K202" s="2">
        <v>9075</v>
      </c>
      <c r="L202" s="2">
        <v>9175</v>
      </c>
      <c r="M202" s="2">
        <v>9185</v>
      </c>
      <c r="N202" s="2">
        <v>9229</v>
      </c>
      <c r="O202" s="2">
        <v>9191</v>
      </c>
      <c r="P202" s="2">
        <v>9195</v>
      </c>
      <c r="Q202" s="2">
        <v>9272</v>
      </c>
      <c r="R202" s="2">
        <v>9439</v>
      </c>
      <c r="S202" s="2">
        <v>9673</v>
      </c>
      <c r="T202" s="2">
        <v>10236</v>
      </c>
      <c r="U202" s="2">
        <v>10809</v>
      </c>
      <c r="V202" s="2">
        <v>11158</v>
      </c>
      <c r="W202" s="2">
        <v>11686</v>
      </c>
      <c r="X202" s="2">
        <v>12017.978580598799</v>
      </c>
      <c r="Y202" s="2">
        <v>12159.5585759266</v>
      </c>
      <c r="Z202" s="2">
        <v>12363.991459266501</v>
      </c>
      <c r="AA202" s="2">
        <v>12855.980389742699</v>
      </c>
      <c r="AB202" s="2">
        <v>13373.4235358114</v>
      </c>
      <c r="AC202" s="2">
        <v>13809.283736424401</v>
      </c>
      <c r="AD202" s="2">
        <v>14322.7543903768</v>
      </c>
      <c r="AE202" s="2">
        <v>14787.6094918377</v>
      </c>
      <c r="AF202" s="2">
        <v>15032.6295171764</v>
      </c>
      <c r="AG202" s="2">
        <v>15288.581063989101</v>
      </c>
      <c r="AH202" s="2">
        <v>15680.2377921262</v>
      </c>
      <c r="AI202" s="2">
        <v>15915.508548415601</v>
      </c>
      <c r="AJ202" s="2">
        <v>16179.951839386</v>
      </c>
      <c r="AK202" s="2">
        <v>16436.780279209899</v>
      </c>
      <c r="AL202" s="2">
        <v>16458.636576123601</v>
      </c>
      <c r="AM202" s="2">
        <v>16422.852374618102</v>
      </c>
      <c r="AN202" s="2">
        <v>16334.9563938755</v>
      </c>
      <c r="AO202" s="2">
        <v>16310.180577076901</v>
      </c>
      <c r="AP202" s="2">
        <v>16364.647354725301</v>
      </c>
      <c r="AQ202" s="2">
        <v>16577.5638687268</v>
      </c>
      <c r="AR202" s="2">
        <v>16937.217713873699</v>
      </c>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row>
    <row r="203" spans="1:70">
      <c r="A203" t="s">
        <v>214</v>
      </c>
      <c r="B203" s="2" t="s">
        <v>773</v>
      </c>
      <c r="C203" s="2" t="s">
        <v>789</v>
      </c>
      <c r="D203" s="2">
        <v>9271</v>
      </c>
      <c r="E203" s="2">
        <v>9041</v>
      </c>
      <c r="F203" s="2">
        <v>8978</v>
      </c>
      <c r="G203" s="2">
        <v>8852</v>
      </c>
      <c r="H203" s="2">
        <v>8555</v>
      </c>
      <c r="I203" s="2">
        <v>8362</v>
      </c>
      <c r="J203" s="2">
        <v>8185</v>
      </c>
      <c r="K203" s="2">
        <v>8090</v>
      </c>
      <c r="L203" s="2">
        <v>7997</v>
      </c>
      <c r="M203" s="2">
        <v>7993</v>
      </c>
      <c r="N203" s="2">
        <v>8003</v>
      </c>
      <c r="O203" s="2">
        <v>8093</v>
      </c>
      <c r="P203" s="2">
        <v>8169</v>
      </c>
      <c r="Q203" s="2">
        <v>8270</v>
      </c>
      <c r="R203" s="2">
        <v>8320</v>
      </c>
      <c r="S203" s="2">
        <v>8300</v>
      </c>
      <c r="T203" s="2">
        <v>8335</v>
      </c>
      <c r="U203" s="2">
        <v>8365</v>
      </c>
      <c r="V203" s="2">
        <v>8500</v>
      </c>
      <c r="W203" s="2">
        <v>8764</v>
      </c>
      <c r="X203" s="2">
        <v>9135.0214412933892</v>
      </c>
      <c r="Y203" s="2">
        <v>9700.7879616453793</v>
      </c>
      <c r="Z203" s="2">
        <v>10333.257247228201</v>
      </c>
      <c r="AA203" s="2">
        <v>10725.697175211901</v>
      </c>
      <c r="AB203" s="2">
        <v>11195.150553445699</v>
      </c>
      <c r="AC203" s="2">
        <v>11524.6836142678</v>
      </c>
      <c r="AD203" s="2">
        <v>11680.200873568599</v>
      </c>
      <c r="AE203" s="2">
        <v>11902.3065610865</v>
      </c>
      <c r="AF203" s="2">
        <v>12368.3535912559</v>
      </c>
      <c r="AG203" s="2">
        <v>12835.356001736</v>
      </c>
      <c r="AH203" s="2">
        <v>13251.492089646799</v>
      </c>
      <c r="AI203" s="2">
        <v>13733.5691596994</v>
      </c>
      <c r="AJ203" s="2">
        <v>14176.2732987856</v>
      </c>
      <c r="AK203" s="2">
        <v>14426.0529403449</v>
      </c>
      <c r="AL203" s="2">
        <v>14694.576051931001</v>
      </c>
      <c r="AM203" s="2">
        <v>15076.1114665859</v>
      </c>
      <c r="AN203" s="2">
        <v>15325.4982380331</v>
      </c>
      <c r="AO203" s="2">
        <v>15590.1933296353</v>
      </c>
      <c r="AP203" s="2">
        <v>15851.3535396364</v>
      </c>
      <c r="AQ203" s="2">
        <v>15892.5496358693</v>
      </c>
      <c r="AR203" s="2">
        <v>15867.3078498904</v>
      </c>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row>
    <row r="204" spans="1:70">
      <c r="A204" t="s">
        <v>214</v>
      </c>
      <c r="B204" s="2" t="s">
        <v>773</v>
      </c>
      <c r="C204" s="2" t="s">
        <v>790</v>
      </c>
      <c r="D204" s="2">
        <v>6310</v>
      </c>
      <c r="E204" s="2">
        <v>6584</v>
      </c>
      <c r="F204" s="2">
        <v>6816</v>
      </c>
      <c r="G204" s="2">
        <v>7028</v>
      </c>
      <c r="H204" s="2">
        <v>7162</v>
      </c>
      <c r="I204" s="2">
        <v>7078</v>
      </c>
      <c r="J204" s="2">
        <v>7109</v>
      </c>
      <c r="K204" s="2">
        <v>7146</v>
      </c>
      <c r="L204" s="2">
        <v>7085</v>
      </c>
      <c r="M204" s="2">
        <v>7005</v>
      </c>
      <c r="N204" s="2">
        <v>7009</v>
      </c>
      <c r="O204" s="2">
        <v>6845</v>
      </c>
      <c r="P204" s="2">
        <v>6745</v>
      </c>
      <c r="Q204" s="2">
        <v>6699</v>
      </c>
      <c r="R204" s="2">
        <v>6635</v>
      </c>
      <c r="S204" s="2">
        <v>6606</v>
      </c>
      <c r="T204" s="2">
        <v>6749</v>
      </c>
      <c r="U204" s="2">
        <v>6891</v>
      </c>
      <c r="V204" s="2">
        <v>7132</v>
      </c>
      <c r="W204" s="2">
        <v>7226</v>
      </c>
      <c r="X204" s="2">
        <v>7350.4404294095903</v>
      </c>
      <c r="Y204" s="2">
        <v>7484.81932675385</v>
      </c>
      <c r="Z204" s="2">
        <v>7595.61731617647</v>
      </c>
      <c r="AA204" s="2">
        <v>7789.0214285356496</v>
      </c>
      <c r="AB204" s="2">
        <v>8067.1892754979099</v>
      </c>
      <c r="AC204" s="2">
        <v>8435.4370932586098</v>
      </c>
      <c r="AD204" s="2">
        <v>8996.4583921033009</v>
      </c>
      <c r="AE204" s="2">
        <v>9596.2423090735192</v>
      </c>
      <c r="AF204" s="2">
        <v>9974.7965470648305</v>
      </c>
      <c r="AG204" s="2">
        <v>10410.2730519621</v>
      </c>
      <c r="AH204" s="2">
        <v>10740.558098382</v>
      </c>
      <c r="AI204" s="2">
        <v>10900.031947830599</v>
      </c>
      <c r="AJ204" s="2">
        <v>11131.549956643201</v>
      </c>
      <c r="AK204" s="2">
        <v>11562.890595499801</v>
      </c>
      <c r="AL204" s="2">
        <v>11997.4641622773</v>
      </c>
      <c r="AM204" s="2">
        <v>12395.7348659665</v>
      </c>
      <c r="AN204" s="2">
        <v>12852.349704158099</v>
      </c>
      <c r="AO204" s="2">
        <v>13275.341577594199</v>
      </c>
      <c r="AP204" s="2">
        <v>13537.6776341147</v>
      </c>
      <c r="AQ204" s="2">
        <v>13823.339842261999</v>
      </c>
      <c r="AR204" s="2">
        <v>14199.2321582762</v>
      </c>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row>
    <row r="205" spans="1:70">
      <c r="A205" t="s">
        <v>214</v>
      </c>
      <c r="B205" s="2" t="s">
        <v>773</v>
      </c>
      <c r="C205" s="2" t="s">
        <v>791</v>
      </c>
      <c r="D205" s="2">
        <v>5445</v>
      </c>
      <c r="E205" s="2">
        <v>5547</v>
      </c>
      <c r="F205" s="2">
        <v>5589</v>
      </c>
      <c r="G205" s="2">
        <v>5681</v>
      </c>
      <c r="H205" s="2">
        <v>5906</v>
      </c>
      <c r="I205" s="2">
        <v>6213</v>
      </c>
      <c r="J205" s="2">
        <v>6529</v>
      </c>
      <c r="K205" s="2">
        <v>6812</v>
      </c>
      <c r="L205" s="2">
        <v>7073</v>
      </c>
      <c r="M205" s="2">
        <v>7392</v>
      </c>
      <c r="N205" s="2">
        <v>7603</v>
      </c>
      <c r="O205" s="2">
        <v>7833</v>
      </c>
      <c r="P205" s="2">
        <v>7998</v>
      </c>
      <c r="Q205" s="2">
        <v>8105</v>
      </c>
      <c r="R205" s="2">
        <v>8159</v>
      </c>
      <c r="S205" s="2">
        <v>8273</v>
      </c>
      <c r="T205" s="2">
        <v>8395</v>
      </c>
      <c r="U205" s="2">
        <v>8476</v>
      </c>
      <c r="V205" s="2">
        <v>8594</v>
      </c>
      <c r="W205" s="2">
        <v>8810</v>
      </c>
      <c r="X205" s="2">
        <v>9044.7547239497999</v>
      </c>
      <c r="Y205" s="2">
        <v>9255.6542434956991</v>
      </c>
      <c r="Z205" s="2">
        <v>9491.9390546254599</v>
      </c>
      <c r="AA205" s="2">
        <v>9780.6380029034808</v>
      </c>
      <c r="AB205" s="2">
        <v>10022.5723279578</v>
      </c>
      <c r="AC205" s="2">
        <v>10272.3204289073</v>
      </c>
      <c r="AD205" s="2">
        <v>10528.363452706901</v>
      </c>
      <c r="AE205" s="2">
        <v>10785.054066758999</v>
      </c>
      <c r="AF205" s="2">
        <v>11169.6155159516</v>
      </c>
      <c r="AG205" s="2">
        <v>11576.335427002999</v>
      </c>
      <c r="AH205" s="2">
        <v>12072.402706868101</v>
      </c>
      <c r="AI205" s="2">
        <v>12733.9069187765</v>
      </c>
      <c r="AJ205" s="2">
        <v>13414.096785761199</v>
      </c>
      <c r="AK205" s="2">
        <v>13994.7375494507</v>
      </c>
      <c r="AL205" s="2">
        <v>14632.1990156383</v>
      </c>
      <c r="AM205" s="2">
        <v>15246.129831366499</v>
      </c>
      <c r="AN205" s="2">
        <v>15840.4409464117</v>
      </c>
      <c r="AO205" s="2">
        <v>16498.284325661702</v>
      </c>
      <c r="AP205" s="2">
        <v>17227.847097083399</v>
      </c>
      <c r="AQ205" s="2">
        <v>17992.6346536356</v>
      </c>
      <c r="AR205" s="2">
        <v>18704.790876517502</v>
      </c>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row>
    <row r="206" spans="1:70">
      <c r="A206" t="s">
        <v>214</v>
      </c>
      <c r="B206" s="2" t="s">
        <v>792</v>
      </c>
      <c r="C206" s="2" t="s">
        <v>774</v>
      </c>
      <c r="D206" s="2">
        <v>17486</v>
      </c>
      <c r="E206" s="2">
        <v>17288</v>
      </c>
      <c r="F206" s="2">
        <v>17377</v>
      </c>
      <c r="G206" s="2">
        <v>17374</v>
      </c>
      <c r="H206" s="2">
        <v>17619</v>
      </c>
      <c r="I206" s="2">
        <v>17919</v>
      </c>
      <c r="J206" s="2">
        <v>18407</v>
      </c>
      <c r="K206" s="2">
        <v>18836</v>
      </c>
      <c r="L206" s="2">
        <v>19384</v>
      </c>
      <c r="M206" s="2">
        <v>19740</v>
      </c>
      <c r="N206" s="2">
        <v>19906</v>
      </c>
      <c r="O206" s="2">
        <v>20238</v>
      </c>
      <c r="P206" s="2">
        <v>20492</v>
      </c>
      <c r="Q206" s="2">
        <v>20737</v>
      </c>
      <c r="R206" s="2">
        <v>20913</v>
      </c>
      <c r="S206" s="2">
        <v>21168</v>
      </c>
      <c r="T206" s="2">
        <v>21378</v>
      </c>
      <c r="U206" s="2">
        <v>21375</v>
      </c>
      <c r="V206" s="2">
        <v>21246</v>
      </c>
      <c r="W206" s="2">
        <v>21060</v>
      </c>
      <c r="X206" s="2">
        <v>20498.674108141699</v>
      </c>
      <c r="Y206" s="2">
        <v>19646.151006777502</v>
      </c>
      <c r="Z206" s="2">
        <v>19204.9497994583</v>
      </c>
      <c r="AA206" s="2">
        <v>18956.013048056298</v>
      </c>
      <c r="AB206" s="2">
        <v>18988.8566201166</v>
      </c>
      <c r="AC206" s="2">
        <v>19099.952726110601</v>
      </c>
      <c r="AD206" s="2">
        <v>19278.593083380099</v>
      </c>
      <c r="AE206" s="2">
        <v>19273.846765373</v>
      </c>
      <c r="AF206" s="2">
        <v>19220.4825718106</v>
      </c>
      <c r="AG206" s="2">
        <v>19146.338508807199</v>
      </c>
      <c r="AH206" s="2">
        <v>19109.137773205901</v>
      </c>
      <c r="AI206" s="2">
        <v>19102.892358912301</v>
      </c>
      <c r="AJ206" s="2">
        <v>19149.123010270301</v>
      </c>
      <c r="AK206" s="2">
        <v>19215.253123964299</v>
      </c>
      <c r="AL206" s="2">
        <v>19321.218254377502</v>
      </c>
      <c r="AM206" s="2">
        <v>19458.299938509801</v>
      </c>
      <c r="AN206" s="2">
        <v>19603.596903051599</v>
      </c>
      <c r="AO206" s="2">
        <v>19748.095696275399</v>
      </c>
      <c r="AP206" s="2">
        <v>19898.643232173901</v>
      </c>
      <c r="AQ206" s="2">
        <v>20059.334336050899</v>
      </c>
      <c r="AR206" s="2">
        <v>20209.3333450713</v>
      </c>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row>
    <row r="207" spans="1:70">
      <c r="A207" t="s">
        <v>214</v>
      </c>
      <c r="B207" s="2" t="s">
        <v>792</v>
      </c>
      <c r="C207" s="2" t="s">
        <v>775</v>
      </c>
      <c r="D207" s="2">
        <v>16729</v>
      </c>
      <c r="E207" s="2">
        <v>16753</v>
      </c>
      <c r="F207" s="2">
        <v>16645</v>
      </c>
      <c r="G207" s="2">
        <v>16735</v>
      </c>
      <c r="H207" s="2">
        <v>16726</v>
      </c>
      <c r="I207" s="2">
        <v>16751</v>
      </c>
      <c r="J207" s="2">
        <v>16975</v>
      </c>
      <c r="K207" s="2">
        <v>17347</v>
      </c>
      <c r="L207" s="2">
        <v>17426</v>
      </c>
      <c r="M207" s="2">
        <v>17578</v>
      </c>
      <c r="N207" s="2">
        <v>17878</v>
      </c>
      <c r="O207" s="2">
        <v>18225</v>
      </c>
      <c r="P207" s="2">
        <v>18588</v>
      </c>
      <c r="Q207" s="2">
        <v>18906</v>
      </c>
      <c r="R207" s="2">
        <v>19194</v>
      </c>
      <c r="S207" s="2">
        <v>19369</v>
      </c>
      <c r="T207" s="2">
        <v>19672</v>
      </c>
      <c r="U207" s="2">
        <v>19608</v>
      </c>
      <c r="V207" s="2">
        <v>19767</v>
      </c>
      <c r="W207" s="2">
        <v>19882</v>
      </c>
      <c r="X207" s="2">
        <v>19726.419676823101</v>
      </c>
      <c r="Y207" s="2">
        <v>19495.158633888299</v>
      </c>
      <c r="Z207" s="2">
        <v>19363.5663744749</v>
      </c>
      <c r="AA207" s="2">
        <v>19151.027530523999</v>
      </c>
      <c r="AB207" s="2">
        <v>18891.2527712226</v>
      </c>
      <c r="AC207" s="2">
        <v>18547.2136441207</v>
      </c>
      <c r="AD207" s="2">
        <v>18116.4390548671</v>
      </c>
      <c r="AE207" s="2">
        <v>17937.3478427154</v>
      </c>
      <c r="AF207" s="2">
        <v>17871.758680950701</v>
      </c>
      <c r="AG207" s="2">
        <v>17912.0740501205</v>
      </c>
      <c r="AH207" s="2">
        <v>18040.747965796101</v>
      </c>
      <c r="AI207" s="2">
        <v>18200.281324985499</v>
      </c>
      <c r="AJ207" s="2">
        <v>18214.969640274201</v>
      </c>
      <c r="AK207" s="2">
        <v>18151.366369077801</v>
      </c>
      <c r="AL207" s="2">
        <v>18093.830960691601</v>
      </c>
      <c r="AM207" s="2">
        <v>18067.088315355799</v>
      </c>
      <c r="AN207" s="2">
        <v>18061.703941775799</v>
      </c>
      <c r="AO207" s="2">
        <v>18089.9245949822</v>
      </c>
      <c r="AP207" s="2">
        <v>18151.095709318699</v>
      </c>
      <c r="AQ207" s="2">
        <v>18243.2368660887</v>
      </c>
      <c r="AR207" s="2">
        <v>18350.349384579498</v>
      </c>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row>
    <row r="208" spans="1:70">
      <c r="A208" t="s">
        <v>214</v>
      </c>
      <c r="B208" s="2" t="s">
        <v>792</v>
      </c>
      <c r="C208" s="2" t="s">
        <v>776</v>
      </c>
      <c r="D208" s="2">
        <v>15535</v>
      </c>
      <c r="E208" s="2">
        <v>15811</v>
      </c>
      <c r="F208" s="2">
        <v>15997</v>
      </c>
      <c r="G208" s="2">
        <v>15970</v>
      </c>
      <c r="H208" s="2">
        <v>15994</v>
      </c>
      <c r="I208" s="2">
        <v>16218</v>
      </c>
      <c r="J208" s="2">
        <v>16469</v>
      </c>
      <c r="K208" s="2">
        <v>16593</v>
      </c>
      <c r="L208" s="2">
        <v>16723</v>
      </c>
      <c r="M208" s="2">
        <v>16741</v>
      </c>
      <c r="N208" s="2">
        <v>16708</v>
      </c>
      <c r="O208" s="2">
        <v>16842</v>
      </c>
      <c r="P208" s="2">
        <v>17102</v>
      </c>
      <c r="Q208" s="2">
        <v>17219</v>
      </c>
      <c r="R208" s="2">
        <v>17355</v>
      </c>
      <c r="S208" s="2">
        <v>17512</v>
      </c>
      <c r="T208" s="2">
        <v>17774</v>
      </c>
      <c r="U208" s="2">
        <v>17951</v>
      </c>
      <c r="V208" s="2">
        <v>18039</v>
      </c>
      <c r="W208" s="2">
        <v>18312</v>
      </c>
      <c r="X208" s="2">
        <v>18397.7783238628</v>
      </c>
      <c r="Y208" s="2">
        <v>18613.5009988075</v>
      </c>
      <c r="Z208" s="2">
        <v>18643.480723824799</v>
      </c>
      <c r="AA208" s="2">
        <v>18782.640111365999</v>
      </c>
      <c r="AB208" s="2">
        <v>18827.1898562805</v>
      </c>
      <c r="AC208" s="2">
        <v>18802.327994580501</v>
      </c>
      <c r="AD208" s="2">
        <v>18751.4665237097</v>
      </c>
      <c r="AE208" s="2">
        <v>18690.209729287599</v>
      </c>
      <c r="AF208" s="2">
        <v>18602.080397982802</v>
      </c>
      <c r="AG208" s="2">
        <v>18385.190918023502</v>
      </c>
      <c r="AH208" s="2">
        <v>18111.796502061399</v>
      </c>
      <c r="AI208" s="2">
        <v>17764.636136318401</v>
      </c>
      <c r="AJ208" s="2">
        <v>17646.548503522099</v>
      </c>
      <c r="AK208" s="2">
        <v>17593.692232801601</v>
      </c>
      <c r="AL208" s="2">
        <v>17646.234525936601</v>
      </c>
      <c r="AM208" s="2">
        <v>17776.082183223101</v>
      </c>
      <c r="AN208" s="2">
        <v>17931.5889616776</v>
      </c>
      <c r="AO208" s="2">
        <v>17944.9390966051</v>
      </c>
      <c r="AP208" s="2">
        <v>17895.0845072417</v>
      </c>
      <c r="AQ208" s="2">
        <v>17845.861371447299</v>
      </c>
      <c r="AR208" s="2">
        <v>17815.093608741401</v>
      </c>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row>
    <row r="209" spans="1:70">
      <c r="A209" t="s">
        <v>214</v>
      </c>
      <c r="B209" s="2" t="s">
        <v>792</v>
      </c>
      <c r="C209" s="2" t="s">
        <v>777</v>
      </c>
      <c r="D209" s="2">
        <v>16180</v>
      </c>
      <c r="E209" s="2">
        <v>16175</v>
      </c>
      <c r="F209" s="2">
        <v>16254</v>
      </c>
      <c r="G209" s="2">
        <v>16288</v>
      </c>
      <c r="H209" s="2">
        <v>16256</v>
      </c>
      <c r="I209" s="2">
        <v>16207</v>
      </c>
      <c r="J209" s="2">
        <v>16712</v>
      </c>
      <c r="K209" s="2">
        <v>17256</v>
      </c>
      <c r="L209" s="2">
        <v>17390</v>
      </c>
      <c r="M209" s="2">
        <v>17380</v>
      </c>
      <c r="N209" s="2">
        <v>17358</v>
      </c>
      <c r="O209" s="2">
        <v>17919</v>
      </c>
      <c r="P209" s="2">
        <v>18244</v>
      </c>
      <c r="Q209" s="2">
        <v>18418</v>
      </c>
      <c r="R209" s="2">
        <v>18382</v>
      </c>
      <c r="S209" s="2">
        <v>18303</v>
      </c>
      <c r="T209" s="2">
        <v>18435</v>
      </c>
      <c r="U209" s="2">
        <v>18717</v>
      </c>
      <c r="V209" s="2">
        <v>18565</v>
      </c>
      <c r="W209" s="2">
        <v>18139</v>
      </c>
      <c r="X209" s="2">
        <v>17543.816539284901</v>
      </c>
      <c r="Y209" s="2">
        <v>17448.978247329898</v>
      </c>
      <c r="Z209" s="2">
        <v>17660.056421773701</v>
      </c>
      <c r="AA209" s="2">
        <v>17943.368432187199</v>
      </c>
      <c r="AB209" s="2">
        <v>18422.4608308692</v>
      </c>
      <c r="AC209" s="2">
        <v>18690.499651824401</v>
      </c>
      <c r="AD209" s="2">
        <v>19018.9437769367</v>
      </c>
      <c r="AE209" s="2">
        <v>19152.233725910901</v>
      </c>
      <c r="AF209" s="2">
        <v>19313.567661113699</v>
      </c>
      <c r="AG209" s="2">
        <v>19358.8130750989</v>
      </c>
      <c r="AH209" s="2">
        <v>19380.576854975901</v>
      </c>
      <c r="AI209" s="2">
        <v>19345.948122564801</v>
      </c>
      <c r="AJ209" s="2">
        <v>19282.281165769498</v>
      </c>
      <c r="AK209" s="2">
        <v>19200.3589288611</v>
      </c>
      <c r="AL209" s="2">
        <v>19019.999716115999</v>
      </c>
      <c r="AM209" s="2">
        <v>18773.148010044501</v>
      </c>
      <c r="AN209" s="2">
        <v>18486.568703876099</v>
      </c>
      <c r="AO209" s="2">
        <v>18392.062950327301</v>
      </c>
      <c r="AP209" s="2">
        <v>18358.3550656773</v>
      </c>
      <c r="AQ209" s="2">
        <v>18410.648425062798</v>
      </c>
      <c r="AR209" s="2">
        <v>18523.104283770099</v>
      </c>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row>
    <row r="210" spans="1:70">
      <c r="A210" t="s">
        <v>214</v>
      </c>
      <c r="B210" s="2" t="s">
        <v>792</v>
      </c>
      <c r="C210" s="2" t="s">
        <v>778</v>
      </c>
      <c r="D210" s="2">
        <v>17245</v>
      </c>
      <c r="E210" s="2">
        <v>17689</v>
      </c>
      <c r="F210" s="2">
        <v>18167</v>
      </c>
      <c r="G210" s="2">
        <v>18383</v>
      </c>
      <c r="H210" s="2">
        <v>18706</v>
      </c>
      <c r="I210" s="2">
        <v>18644</v>
      </c>
      <c r="J210" s="2">
        <v>18927</v>
      </c>
      <c r="K210" s="2">
        <v>19569</v>
      </c>
      <c r="L210" s="2">
        <v>20449</v>
      </c>
      <c r="M210" s="2">
        <v>20669</v>
      </c>
      <c r="N210" s="2">
        <v>20740</v>
      </c>
      <c r="O210" s="2">
        <v>20931</v>
      </c>
      <c r="P210" s="2">
        <v>21335</v>
      </c>
      <c r="Q210" s="2">
        <v>21861</v>
      </c>
      <c r="R210" s="2">
        <v>22695</v>
      </c>
      <c r="S210" s="2">
        <v>23473</v>
      </c>
      <c r="T210" s="2">
        <v>24372</v>
      </c>
      <c r="U210" s="2">
        <v>25207</v>
      </c>
      <c r="V210" s="2">
        <v>25325</v>
      </c>
      <c r="W210" s="2">
        <v>24044</v>
      </c>
      <c r="X210" s="2">
        <v>22738.5895721159</v>
      </c>
      <c r="Y210" s="2">
        <v>21204.204756630501</v>
      </c>
      <c r="Z210" s="2">
        <v>20348.263462781899</v>
      </c>
      <c r="AA210" s="2">
        <v>19944.6815159502</v>
      </c>
      <c r="AB210" s="2">
        <v>20154.127176554801</v>
      </c>
      <c r="AC210" s="2">
        <v>20461.8804212699</v>
      </c>
      <c r="AD210" s="2">
        <v>21115.399042465699</v>
      </c>
      <c r="AE210" s="2">
        <v>21776.433143153699</v>
      </c>
      <c r="AF210" s="2">
        <v>22339.955138332902</v>
      </c>
      <c r="AG210" s="2">
        <v>22823.919179769699</v>
      </c>
      <c r="AH210" s="2">
        <v>23180.025472128</v>
      </c>
      <c r="AI210" s="2">
        <v>23446.6145564541</v>
      </c>
      <c r="AJ210" s="2">
        <v>23583.374589705199</v>
      </c>
      <c r="AK210" s="2">
        <v>23660.296622318201</v>
      </c>
      <c r="AL210" s="2">
        <v>23705.194410454598</v>
      </c>
      <c r="AM210" s="2">
        <v>23754.1646059456</v>
      </c>
      <c r="AN210" s="2">
        <v>23753.9565927367</v>
      </c>
      <c r="AO210" s="2">
        <v>23661.568853655099</v>
      </c>
      <c r="AP210" s="2">
        <v>23596.138963238202</v>
      </c>
      <c r="AQ210" s="2">
        <v>23449.889320659</v>
      </c>
      <c r="AR210" s="2">
        <v>23190.4676441585</v>
      </c>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row>
    <row r="211" spans="1:70">
      <c r="A211" t="s">
        <v>214</v>
      </c>
      <c r="B211" s="2" t="s">
        <v>792</v>
      </c>
      <c r="C211" s="2" t="s">
        <v>779</v>
      </c>
      <c r="D211" s="2">
        <v>18928</v>
      </c>
      <c r="E211" s="2">
        <v>18438</v>
      </c>
      <c r="F211" s="2">
        <v>18628</v>
      </c>
      <c r="G211" s="2">
        <v>18855</v>
      </c>
      <c r="H211" s="2">
        <v>18909</v>
      </c>
      <c r="I211" s="2">
        <v>19271</v>
      </c>
      <c r="J211" s="2">
        <v>20097</v>
      </c>
      <c r="K211" s="2">
        <v>21356</v>
      </c>
      <c r="L211" s="2">
        <v>22333</v>
      </c>
      <c r="M211" s="2">
        <v>22822</v>
      </c>
      <c r="N211" s="2">
        <v>22787</v>
      </c>
      <c r="O211" s="2">
        <v>23176</v>
      </c>
      <c r="P211" s="2">
        <v>23732</v>
      </c>
      <c r="Q211" s="2">
        <v>24524</v>
      </c>
      <c r="R211" s="2">
        <v>25498</v>
      </c>
      <c r="S211" s="2">
        <v>26623</v>
      </c>
      <c r="T211" s="2">
        <v>27806</v>
      </c>
      <c r="U211" s="2">
        <v>28583</v>
      </c>
      <c r="V211" s="2">
        <v>29274</v>
      </c>
      <c r="W211" s="2">
        <v>29009</v>
      </c>
      <c r="X211" s="2">
        <v>27809.610299732001</v>
      </c>
      <c r="Y211" s="2">
        <v>26402.695986782499</v>
      </c>
      <c r="Z211" s="2">
        <v>25275.8306447336</v>
      </c>
      <c r="AA211" s="2">
        <v>24509.3492005234</v>
      </c>
      <c r="AB211" s="2">
        <v>24373.4096178894</v>
      </c>
      <c r="AC211" s="2">
        <v>24312.410812366499</v>
      </c>
      <c r="AD211" s="2">
        <v>24240.422853533801</v>
      </c>
      <c r="AE211" s="2">
        <v>24325.372045013701</v>
      </c>
      <c r="AF211" s="2">
        <v>24574.4526703351</v>
      </c>
      <c r="AG211" s="2">
        <v>24822.199111901999</v>
      </c>
      <c r="AH211" s="2">
        <v>25272.637756472999</v>
      </c>
      <c r="AI211" s="2">
        <v>25869.0219591729</v>
      </c>
      <c r="AJ211" s="2">
        <v>26447.020671565799</v>
      </c>
      <c r="AK211" s="2">
        <v>26850.193715029502</v>
      </c>
      <c r="AL211" s="2">
        <v>27226.4216957873</v>
      </c>
      <c r="AM211" s="2">
        <v>27500.662252270002</v>
      </c>
      <c r="AN211" s="2">
        <v>27713.056570962999</v>
      </c>
      <c r="AO211" s="2">
        <v>27824.660111334098</v>
      </c>
      <c r="AP211" s="2">
        <v>27897.2988528928</v>
      </c>
      <c r="AQ211" s="2">
        <v>27959.126578290099</v>
      </c>
      <c r="AR211" s="2">
        <v>27986.920303057799</v>
      </c>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row>
    <row r="212" spans="1:70">
      <c r="A212" t="s">
        <v>214</v>
      </c>
      <c r="B212" s="2" t="s">
        <v>792</v>
      </c>
      <c r="C212" s="2" t="s">
        <v>780</v>
      </c>
      <c r="D212" s="2">
        <v>19259</v>
      </c>
      <c r="E212" s="2">
        <v>19342</v>
      </c>
      <c r="F212" s="2">
        <v>19334</v>
      </c>
      <c r="G212" s="2">
        <v>19317</v>
      </c>
      <c r="H212" s="2">
        <v>19221</v>
      </c>
      <c r="I212" s="2">
        <v>19147</v>
      </c>
      <c r="J212" s="2">
        <v>19133</v>
      </c>
      <c r="K212" s="2">
        <v>19431</v>
      </c>
      <c r="L212" s="2">
        <v>19911</v>
      </c>
      <c r="M212" s="2">
        <v>20427</v>
      </c>
      <c r="N212" s="2">
        <v>21124</v>
      </c>
      <c r="O212" s="2">
        <v>21904</v>
      </c>
      <c r="P212" s="2">
        <v>22820</v>
      </c>
      <c r="Q212" s="2">
        <v>23733</v>
      </c>
      <c r="R212" s="2">
        <v>24466</v>
      </c>
      <c r="S212" s="2">
        <v>25135</v>
      </c>
      <c r="T212" s="2">
        <v>26224</v>
      </c>
      <c r="U212" s="2">
        <v>26940</v>
      </c>
      <c r="V212" s="2">
        <v>27900</v>
      </c>
      <c r="W212" s="2">
        <v>28572</v>
      </c>
      <c r="X212" s="2">
        <v>28036.800410398399</v>
      </c>
      <c r="Y212" s="2">
        <v>27092.304491110099</v>
      </c>
      <c r="Z212" s="2">
        <v>26453.485321811801</v>
      </c>
      <c r="AA212" s="2">
        <v>25915.266427312101</v>
      </c>
      <c r="AB212" s="2">
        <v>25797.0017943571</v>
      </c>
      <c r="AC212" s="2">
        <v>25527.529729051199</v>
      </c>
      <c r="AD212" s="2">
        <v>25380.1894421531</v>
      </c>
      <c r="AE212" s="2">
        <v>25167.717847506799</v>
      </c>
      <c r="AF212" s="2">
        <v>25061.850728159199</v>
      </c>
      <c r="AG212" s="2">
        <v>25029.0355044977</v>
      </c>
      <c r="AH212" s="2">
        <v>25141.944038263999</v>
      </c>
      <c r="AI212" s="2">
        <v>25149.7909849389</v>
      </c>
      <c r="AJ212" s="2">
        <v>25265.867534356999</v>
      </c>
      <c r="AK212" s="2">
        <v>25404.642010709002</v>
      </c>
      <c r="AL212" s="2">
        <v>25572.080066632301</v>
      </c>
      <c r="AM212" s="2">
        <v>25871.844003279999</v>
      </c>
      <c r="AN212" s="2">
        <v>26342.0938554444</v>
      </c>
      <c r="AO212" s="2">
        <v>26774.600497164902</v>
      </c>
      <c r="AP212" s="2">
        <v>27121.520155725</v>
      </c>
      <c r="AQ212" s="2">
        <v>27440.744452999701</v>
      </c>
      <c r="AR212" s="2">
        <v>27631.593768930699</v>
      </c>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row>
    <row r="213" spans="1:70">
      <c r="A213" t="s">
        <v>214</v>
      </c>
      <c r="B213" s="2" t="s">
        <v>792</v>
      </c>
      <c r="C213" s="2" t="s">
        <v>781</v>
      </c>
      <c r="D213" s="2">
        <v>19979</v>
      </c>
      <c r="E213" s="2">
        <v>19739</v>
      </c>
      <c r="F213" s="2">
        <v>19150</v>
      </c>
      <c r="G213" s="2">
        <v>18646</v>
      </c>
      <c r="H213" s="2">
        <v>18452</v>
      </c>
      <c r="I213" s="2">
        <v>18364</v>
      </c>
      <c r="J213" s="2">
        <v>18813</v>
      </c>
      <c r="K213" s="2">
        <v>19225</v>
      </c>
      <c r="L213" s="2">
        <v>19487</v>
      </c>
      <c r="M213" s="2">
        <v>19711</v>
      </c>
      <c r="N213" s="2">
        <v>19493</v>
      </c>
      <c r="O213" s="2">
        <v>19530</v>
      </c>
      <c r="P213" s="2">
        <v>19812</v>
      </c>
      <c r="Q213" s="2">
        <v>19995</v>
      </c>
      <c r="R213" s="2">
        <v>20492</v>
      </c>
      <c r="S213" s="2">
        <v>21124</v>
      </c>
      <c r="T213" s="2">
        <v>22151</v>
      </c>
      <c r="U213" s="2">
        <v>23024</v>
      </c>
      <c r="V213" s="2">
        <v>23917</v>
      </c>
      <c r="W213" s="2">
        <v>24415</v>
      </c>
      <c r="X213" s="2">
        <v>24589.7906246772</v>
      </c>
      <c r="Y213" s="2">
        <v>24590.596817955498</v>
      </c>
      <c r="Z213" s="2">
        <v>24485.904930413199</v>
      </c>
      <c r="AA213" s="2">
        <v>24538.199936223999</v>
      </c>
      <c r="AB213" s="2">
        <v>24685.901739379799</v>
      </c>
      <c r="AC213" s="2">
        <v>24629.013205914998</v>
      </c>
      <c r="AD213" s="2">
        <v>24562.6053287008</v>
      </c>
      <c r="AE213" s="2">
        <v>24507.1059990539</v>
      </c>
      <c r="AF213" s="2">
        <v>24442.504399556699</v>
      </c>
      <c r="AG213" s="2">
        <v>24399.033412581201</v>
      </c>
      <c r="AH213" s="2">
        <v>24348.546871243299</v>
      </c>
      <c r="AI213" s="2">
        <v>24289.676286685</v>
      </c>
      <c r="AJ213" s="2">
        <v>24189.4128575826</v>
      </c>
      <c r="AK213" s="2">
        <v>24082.5491529217</v>
      </c>
      <c r="AL213" s="2">
        <v>24058.780981273801</v>
      </c>
      <c r="AM213" s="2">
        <v>24113.926086616</v>
      </c>
      <c r="AN213" s="2">
        <v>24126.404651900899</v>
      </c>
      <c r="AO213" s="2">
        <v>24207.930651757801</v>
      </c>
      <c r="AP213" s="2">
        <v>24342.9202199912</v>
      </c>
      <c r="AQ213" s="2">
        <v>24490.7343198821</v>
      </c>
      <c r="AR213" s="2">
        <v>24712.0782418171</v>
      </c>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row>
    <row r="214" spans="1:70">
      <c r="A214" t="s">
        <v>214</v>
      </c>
      <c r="B214" s="2" t="s">
        <v>792</v>
      </c>
      <c r="C214" s="2" t="s">
        <v>782</v>
      </c>
      <c r="D214" s="2">
        <v>18412</v>
      </c>
      <c r="E214" s="2">
        <v>18712</v>
      </c>
      <c r="F214" s="2">
        <v>19084</v>
      </c>
      <c r="G214" s="2">
        <v>19141</v>
      </c>
      <c r="H214" s="2">
        <v>19071</v>
      </c>
      <c r="I214" s="2">
        <v>18852</v>
      </c>
      <c r="J214" s="2">
        <v>18831</v>
      </c>
      <c r="K214" s="2">
        <v>18521</v>
      </c>
      <c r="L214" s="2">
        <v>18403</v>
      </c>
      <c r="M214" s="2">
        <v>18325</v>
      </c>
      <c r="N214" s="2">
        <v>18484</v>
      </c>
      <c r="O214" s="2">
        <v>18903</v>
      </c>
      <c r="P214" s="2">
        <v>19045</v>
      </c>
      <c r="Q214" s="2">
        <v>19266</v>
      </c>
      <c r="R214" s="2">
        <v>19381</v>
      </c>
      <c r="S214" s="2">
        <v>19239</v>
      </c>
      <c r="T214" s="2">
        <v>19248</v>
      </c>
      <c r="U214" s="2">
        <v>19243</v>
      </c>
      <c r="V214" s="2">
        <v>19273</v>
      </c>
      <c r="W214" s="2">
        <v>19685</v>
      </c>
      <c r="X214" s="2">
        <v>20134.644592196</v>
      </c>
      <c r="Y214" s="2">
        <v>20527.586147910599</v>
      </c>
      <c r="Z214" s="2">
        <v>21067.714990124601</v>
      </c>
      <c r="AA214" s="2">
        <v>21635.242946745999</v>
      </c>
      <c r="AB214" s="2">
        <v>22062.511675986501</v>
      </c>
      <c r="AC214" s="2">
        <v>22277.7000871866</v>
      </c>
      <c r="AD214" s="2">
        <v>22492.665270363399</v>
      </c>
      <c r="AE214" s="2">
        <v>22578.973534173001</v>
      </c>
      <c r="AF214" s="2">
        <v>22732.981098461099</v>
      </c>
      <c r="AG214" s="2">
        <v>22859.195843013898</v>
      </c>
      <c r="AH214" s="2">
        <v>22923.296072318299</v>
      </c>
      <c r="AI214" s="2">
        <v>22938.460325633201</v>
      </c>
      <c r="AJ214" s="2">
        <v>22953.427993296202</v>
      </c>
      <c r="AK214" s="2">
        <v>22908.610835963598</v>
      </c>
      <c r="AL214" s="2">
        <v>22892.974074058398</v>
      </c>
      <c r="AM214" s="2">
        <v>22858.0650637818</v>
      </c>
      <c r="AN214" s="2">
        <v>22821.483209987</v>
      </c>
      <c r="AO214" s="2">
        <v>22741.603529129701</v>
      </c>
      <c r="AP214" s="2">
        <v>22677.934433588202</v>
      </c>
      <c r="AQ214" s="2">
        <v>22672.0627706218</v>
      </c>
      <c r="AR214" s="2">
        <v>22710.120065517</v>
      </c>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row>
    <row r="215" spans="1:70">
      <c r="A215" t="s">
        <v>214</v>
      </c>
      <c r="B215" s="2" t="s">
        <v>792</v>
      </c>
      <c r="C215" s="2" t="s">
        <v>783</v>
      </c>
      <c r="D215" s="2">
        <v>16062</v>
      </c>
      <c r="E215" s="2">
        <v>16306</v>
      </c>
      <c r="F215" s="2">
        <v>16597</v>
      </c>
      <c r="G215" s="2">
        <v>16848</v>
      </c>
      <c r="H215" s="2">
        <v>17104</v>
      </c>
      <c r="I215" s="2">
        <v>17439</v>
      </c>
      <c r="J215" s="2">
        <v>17783</v>
      </c>
      <c r="K215" s="2">
        <v>18355</v>
      </c>
      <c r="L215" s="2">
        <v>18633</v>
      </c>
      <c r="M215" s="2">
        <v>18665</v>
      </c>
      <c r="N215" s="2">
        <v>18493</v>
      </c>
      <c r="O215" s="2">
        <v>18431</v>
      </c>
      <c r="P215" s="2">
        <v>18168</v>
      </c>
      <c r="Q215" s="2">
        <v>17969</v>
      </c>
      <c r="R215" s="2">
        <v>17831</v>
      </c>
      <c r="S215" s="2">
        <v>17995</v>
      </c>
      <c r="T215" s="2">
        <v>18306</v>
      </c>
      <c r="U215" s="2">
        <v>18416</v>
      </c>
      <c r="V215" s="2">
        <v>18525</v>
      </c>
      <c r="W215" s="2">
        <v>18675</v>
      </c>
      <c r="X215" s="2">
        <v>18455.391420353299</v>
      </c>
      <c r="Y215" s="2">
        <v>18216.578265349901</v>
      </c>
      <c r="Z215" s="2">
        <v>18087.037533263501</v>
      </c>
      <c r="AA215" s="2">
        <v>18027.3237926164</v>
      </c>
      <c r="AB215" s="2">
        <v>18330.501087070901</v>
      </c>
      <c r="AC215" s="2">
        <v>18761.383494819001</v>
      </c>
      <c r="AD215" s="2">
        <v>19262.6321923531</v>
      </c>
      <c r="AE215" s="2">
        <v>19812.938079829299</v>
      </c>
      <c r="AF215" s="2">
        <v>20375.829581161401</v>
      </c>
      <c r="AG215" s="2">
        <v>20740.684501220599</v>
      </c>
      <c r="AH215" s="2">
        <v>20964.825703650102</v>
      </c>
      <c r="AI215" s="2">
        <v>21139.707338042099</v>
      </c>
      <c r="AJ215" s="2">
        <v>21233.9568458254</v>
      </c>
      <c r="AK215" s="2">
        <v>21339.098555559802</v>
      </c>
      <c r="AL215" s="2">
        <v>21461.5107562466</v>
      </c>
      <c r="AM215" s="2">
        <v>21528.801123725101</v>
      </c>
      <c r="AN215" s="2">
        <v>21567.143929197398</v>
      </c>
      <c r="AO215" s="2">
        <v>21590.135239839201</v>
      </c>
      <c r="AP215" s="2">
        <v>21581.2271806475</v>
      </c>
      <c r="AQ215" s="2">
        <v>21586.427178665599</v>
      </c>
      <c r="AR215" s="2">
        <v>21562.062641885401</v>
      </c>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row>
    <row r="216" spans="1:70">
      <c r="A216" t="s">
        <v>214</v>
      </c>
      <c r="B216" s="2" t="s">
        <v>792</v>
      </c>
      <c r="C216" s="2" t="s">
        <v>784</v>
      </c>
      <c r="D216" s="2">
        <v>15314</v>
      </c>
      <c r="E216" s="2">
        <v>14942</v>
      </c>
      <c r="F216" s="2">
        <v>14694</v>
      </c>
      <c r="G216" s="2">
        <v>14696</v>
      </c>
      <c r="H216" s="2">
        <v>14767</v>
      </c>
      <c r="I216" s="2">
        <v>15032</v>
      </c>
      <c r="J216" s="2">
        <v>15621</v>
      </c>
      <c r="K216" s="2">
        <v>16179</v>
      </c>
      <c r="L216" s="2">
        <v>16557</v>
      </c>
      <c r="M216" s="2">
        <v>17026</v>
      </c>
      <c r="N216" s="2">
        <v>17390</v>
      </c>
      <c r="O216" s="2">
        <v>17597</v>
      </c>
      <c r="P216" s="2">
        <v>18008</v>
      </c>
      <c r="Q216" s="2">
        <v>18249</v>
      </c>
      <c r="R216" s="2">
        <v>18295</v>
      </c>
      <c r="S216" s="2">
        <v>18093</v>
      </c>
      <c r="T216" s="2">
        <v>17900</v>
      </c>
      <c r="U216" s="2">
        <v>17544</v>
      </c>
      <c r="V216" s="2">
        <v>17170</v>
      </c>
      <c r="W216" s="2">
        <v>17058</v>
      </c>
      <c r="X216" s="2">
        <v>17307.965946959801</v>
      </c>
      <c r="Y216" s="2">
        <v>17490.8145522704</v>
      </c>
      <c r="Z216" s="2">
        <v>17639.798248952098</v>
      </c>
      <c r="AA216" s="2">
        <v>17807.242411488602</v>
      </c>
      <c r="AB216" s="2">
        <v>17922.859018912201</v>
      </c>
      <c r="AC216" s="2">
        <v>17737.984821735699</v>
      </c>
      <c r="AD216" s="2">
        <v>17585.823440933498</v>
      </c>
      <c r="AE216" s="2">
        <v>17522.355675369101</v>
      </c>
      <c r="AF216" s="2">
        <v>17522.803688532102</v>
      </c>
      <c r="AG216" s="2">
        <v>17765.2640676146</v>
      </c>
      <c r="AH216" s="2">
        <v>18167.457930619501</v>
      </c>
      <c r="AI216" s="2">
        <v>18631.573030592699</v>
      </c>
      <c r="AJ216" s="2">
        <v>19137.1573161179</v>
      </c>
      <c r="AK216" s="2">
        <v>19634.491104056298</v>
      </c>
      <c r="AL216" s="2">
        <v>19973.7051585298</v>
      </c>
      <c r="AM216" s="2">
        <v>20181.9984344365</v>
      </c>
      <c r="AN216" s="2">
        <v>20336.877656133802</v>
      </c>
      <c r="AO216" s="2">
        <v>20422.393246153399</v>
      </c>
      <c r="AP216" s="2">
        <v>20520.515188686699</v>
      </c>
      <c r="AQ216" s="2">
        <v>20645.133066233298</v>
      </c>
      <c r="AR216" s="2">
        <v>20710.687891567599</v>
      </c>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row>
    <row r="217" spans="1:70">
      <c r="A217" t="s">
        <v>214</v>
      </c>
      <c r="B217" s="2" t="s">
        <v>792</v>
      </c>
      <c r="C217" s="2" t="s">
        <v>785</v>
      </c>
      <c r="D217" s="2">
        <v>12852</v>
      </c>
      <c r="E217" s="2">
        <v>13290</v>
      </c>
      <c r="F217" s="2">
        <v>13554</v>
      </c>
      <c r="G217" s="2">
        <v>13568</v>
      </c>
      <c r="H217" s="2">
        <v>13722</v>
      </c>
      <c r="I217" s="2">
        <v>13821</v>
      </c>
      <c r="J217" s="2">
        <v>13827</v>
      </c>
      <c r="K217" s="2">
        <v>13954</v>
      </c>
      <c r="L217" s="2">
        <v>14169</v>
      </c>
      <c r="M217" s="2">
        <v>14446</v>
      </c>
      <c r="N217" s="2">
        <v>14701</v>
      </c>
      <c r="O217" s="2">
        <v>15255</v>
      </c>
      <c r="P217" s="2">
        <v>15693</v>
      </c>
      <c r="Q217" s="2">
        <v>15998</v>
      </c>
      <c r="R217" s="2">
        <v>16342</v>
      </c>
      <c r="S217" s="2">
        <v>16633</v>
      </c>
      <c r="T217" s="2">
        <v>16845</v>
      </c>
      <c r="U217" s="2">
        <v>17239</v>
      </c>
      <c r="V217" s="2">
        <v>17554</v>
      </c>
      <c r="W217" s="2">
        <v>17666</v>
      </c>
      <c r="X217" s="2">
        <v>17453.4301699479</v>
      </c>
      <c r="Y217" s="2">
        <v>17214.242775339699</v>
      </c>
      <c r="Z217" s="2">
        <v>16780.304105418902</v>
      </c>
      <c r="AA217" s="2">
        <v>16529.014283742701</v>
      </c>
      <c r="AB217" s="2">
        <v>16519.316269710602</v>
      </c>
      <c r="AC217" s="2">
        <v>16825.874833941201</v>
      </c>
      <c r="AD217" s="2">
        <v>17135.594160488799</v>
      </c>
      <c r="AE217" s="2">
        <v>17341.2937674434</v>
      </c>
      <c r="AF217" s="2">
        <v>17540.1871593795</v>
      </c>
      <c r="AG217" s="2">
        <v>17624.7592176158</v>
      </c>
      <c r="AH217" s="2">
        <v>17466.0609702986</v>
      </c>
      <c r="AI217" s="2">
        <v>17311.867775317402</v>
      </c>
      <c r="AJ217" s="2">
        <v>17258.863594298698</v>
      </c>
      <c r="AK217" s="2">
        <v>17259.570627505102</v>
      </c>
      <c r="AL217" s="2">
        <v>17479.7282860142</v>
      </c>
      <c r="AM217" s="2">
        <v>17850.490484910399</v>
      </c>
      <c r="AN217" s="2">
        <v>18288.894783126801</v>
      </c>
      <c r="AO217" s="2">
        <v>18754.747732219399</v>
      </c>
      <c r="AP217" s="2">
        <v>19218.651935243899</v>
      </c>
      <c r="AQ217" s="2">
        <v>19540.6164296141</v>
      </c>
      <c r="AR217" s="2">
        <v>19737.110128881701</v>
      </c>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row>
    <row r="218" spans="1:70">
      <c r="A218" t="s">
        <v>214</v>
      </c>
      <c r="B218" s="2" t="s">
        <v>792</v>
      </c>
      <c r="C218" s="2" t="s">
        <v>786</v>
      </c>
      <c r="D218" s="2">
        <v>10717</v>
      </c>
      <c r="E218" s="2">
        <v>10554</v>
      </c>
      <c r="F218" s="2">
        <v>10515</v>
      </c>
      <c r="G218" s="2">
        <v>10728</v>
      </c>
      <c r="H218" s="2">
        <v>10999</v>
      </c>
      <c r="I218" s="2">
        <v>11445</v>
      </c>
      <c r="J218" s="2">
        <v>12015</v>
      </c>
      <c r="K218" s="2">
        <v>12632</v>
      </c>
      <c r="L218" s="2">
        <v>12901</v>
      </c>
      <c r="M218" s="2">
        <v>13197</v>
      </c>
      <c r="N218" s="2">
        <v>13400</v>
      </c>
      <c r="O218" s="2">
        <v>13267</v>
      </c>
      <c r="P218" s="2">
        <v>13299</v>
      </c>
      <c r="Q218" s="2">
        <v>13516</v>
      </c>
      <c r="R218" s="2">
        <v>13762</v>
      </c>
      <c r="S218" s="2">
        <v>14012</v>
      </c>
      <c r="T218" s="2">
        <v>14508</v>
      </c>
      <c r="U218" s="2">
        <v>14759</v>
      </c>
      <c r="V218" s="2">
        <v>15137</v>
      </c>
      <c r="W218" s="2">
        <v>15647</v>
      </c>
      <c r="X218" s="2">
        <v>15870.14740351</v>
      </c>
      <c r="Y218" s="2">
        <v>15977.0994749765</v>
      </c>
      <c r="Z218" s="2">
        <v>16443.049080134399</v>
      </c>
      <c r="AA218" s="2">
        <v>16665.086890645998</v>
      </c>
      <c r="AB218" s="2">
        <v>16662.965977952801</v>
      </c>
      <c r="AC218" s="2">
        <v>16544.887596939501</v>
      </c>
      <c r="AD218" s="2">
        <v>16426.240732269202</v>
      </c>
      <c r="AE218" s="2">
        <v>16141.1371114256</v>
      </c>
      <c r="AF218" s="2">
        <v>16000.1097981318</v>
      </c>
      <c r="AG218" s="2">
        <v>16031.2507976338</v>
      </c>
      <c r="AH218" s="2">
        <v>16351.085523608799</v>
      </c>
      <c r="AI218" s="2">
        <v>16668.696693978902</v>
      </c>
      <c r="AJ218" s="2">
        <v>16879.188214831502</v>
      </c>
      <c r="AK218" s="2">
        <v>17058.041171432898</v>
      </c>
      <c r="AL218" s="2">
        <v>17130.782927983299</v>
      </c>
      <c r="AM218" s="2">
        <v>16988.5819531958</v>
      </c>
      <c r="AN218" s="2">
        <v>16843.508764477199</v>
      </c>
      <c r="AO218" s="2">
        <v>16793.771525523</v>
      </c>
      <c r="AP218" s="2">
        <v>16806.042261749099</v>
      </c>
      <c r="AQ218" s="2">
        <v>17010.898780202398</v>
      </c>
      <c r="AR218" s="2">
        <v>17350.393365497199</v>
      </c>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row>
    <row r="219" spans="1:70">
      <c r="A219" t="s">
        <v>214</v>
      </c>
      <c r="B219" s="2" t="s">
        <v>792</v>
      </c>
      <c r="C219" s="2" t="s">
        <v>787</v>
      </c>
      <c r="D219" s="2">
        <v>9186</v>
      </c>
      <c r="E219" s="2">
        <v>9228</v>
      </c>
      <c r="F219" s="2">
        <v>9156</v>
      </c>
      <c r="G219" s="2">
        <v>9078</v>
      </c>
      <c r="H219" s="2">
        <v>9215</v>
      </c>
      <c r="I219" s="2">
        <v>9212</v>
      </c>
      <c r="J219" s="2">
        <v>9378</v>
      </c>
      <c r="K219" s="2">
        <v>9603</v>
      </c>
      <c r="L219" s="2">
        <v>9982</v>
      </c>
      <c r="M219" s="2">
        <v>10233</v>
      </c>
      <c r="N219" s="2">
        <v>10637</v>
      </c>
      <c r="O219" s="2">
        <v>11217</v>
      </c>
      <c r="P219" s="2">
        <v>11733</v>
      </c>
      <c r="Q219" s="2">
        <v>11953</v>
      </c>
      <c r="R219" s="2">
        <v>12172</v>
      </c>
      <c r="S219" s="2">
        <v>12416</v>
      </c>
      <c r="T219" s="2">
        <v>12342</v>
      </c>
      <c r="U219" s="2">
        <v>12309</v>
      </c>
      <c r="V219" s="2">
        <v>12573</v>
      </c>
      <c r="W219" s="2">
        <v>12994</v>
      </c>
      <c r="X219" s="2">
        <v>13242.343297941399</v>
      </c>
      <c r="Y219" s="2">
        <v>13772.334551218501</v>
      </c>
      <c r="Z219" s="2">
        <v>14015.394600670401</v>
      </c>
      <c r="AA219" s="2">
        <v>14302.735138453199</v>
      </c>
      <c r="AB219" s="2">
        <v>14603.6769339493</v>
      </c>
      <c r="AC219" s="2">
        <v>14859.6731888552</v>
      </c>
      <c r="AD219" s="2">
        <v>15063.843690797299</v>
      </c>
      <c r="AE219" s="2">
        <v>15517.442333159301</v>
      </c>
      <c r="AF219" s="2">
        <v>15756.8355416661</v>
      </c>
      <c r="AG219" s="2">
        <v>15774.2611453514</v>
      </c>
      <c r="AH219" s="2">
        <v>15707.337012211799</v>
      </c>
      <c r="AI219" s="2">
        <v>15619.1218358189</v>
      </c>
      <c r="AJ219" s="2">
        <v>15407.6949469229</v>
      </c>
      <c r="AK219" s="2">
        <v>15314.919652561</v>
      </c>
      <c r="AL219" s="2">
        <v>15381.7904134255</v>
      </c>
      <c r="AM219" s="2">
        <v>15692.453430299</v>
      </c>
      <c r="AN219" s="2">
        <v>16007.111817085</v>
      </c>
      <c r="AO219" s="2">
        <v>16212.978069344101</v>
      </c>
      <c r="AP219" s="2">
        <v>16384.537924770801</v>
      </c>
      <c r="AQ219" s="2">
        <v>16454.515714529101</v>
      </c>
      <c r="AR219" s="2">
        <v>16328.447676583</v>
      </c>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row>
    <row r="220" spans="1:70">
      <c r="A220" t="s">
        <v>214</v>
      </c>
      <c r="B220" s="2" t="s">
        <v>792</v>
      </c>
      <c r="C220" s="2" t="s">
        <v>788</v>
      </c>
      <c r="D220" s="2">
        <v>8496</v>
      </c>
      <c r="E220" s="2">
        <v>8190</v>
      </c>
      <c r="F220" s="2">
        <v>7800</v>
      </c>
      <c r="G220" s="2">
        <v>7656</v>
      </c>
      <c r="H220" s="2">
        <v>7687</v>
      </c>
      <c r="I220" s="2">
        <v>7852</v>
      </c>
      <c r="J220" s="2">
        <v>8070</v>
      </c>
      <c r="K220" s="2">
        <v>8167</v>
      </c>
      <c r="L220" s="2">
        <v>8229</v>
      </c>
      <c r="M220" s="2">
        <v>8411</v>
      </c>
      <c r="N220" s="2">
        <v>8537</v>
      </c>
      <c r="O220" s="2">
        <v>8535</v>
      </c>
      <c r="P220" s="2">
        <v>8650</v>
      </c>
      <c r="Q220" s="2">
        <v>8927</v>
      </c>
      <c r="R220" s="2">
        <v>9139</v>
      </c>
      <c r="S220" s="2">
        <v>9460</v>
      </c>
      <c r="T220" s="2">
        <v>10030</v>
      </c>
      <c r="U220" s="2">
        <v>10476</v>
      </c>
      <c r="V220" s="2">
        <v>10682</v>
      </c>
      <c r="W220" s="2">
        <v>11290</v>
      </c>
      <c r="X220" s="2">
        <v>11642.901744320699</v>
      </c>
      <c r="Y220" s="2">
        <v>11509.4868891387</v>
      </c>
      <c r="Z220" s="2">
        <v>11568.517588024901</v>
      </c>
      <c r="AA220" s="2">
        <v>11825.3373962346</v>
      </c>
      <c r="AB220" s="2">
        <v>12041.030222991099</v>
      </c>
      <c r="AC220" s="2">
        <v>12308.0585424455</v>
      </c>
      <c r="AD220" s="2">
        <v>12833.0640654532</v>
      </c>
      <c r="AE220" s="2">
        <v>13118.6552529976</v>
      </c>
      <c r="AF220" s="2">
        <v>13424.066235075999</v>
      </c>
      <c r="AG220" s="2">
        <v>13716.6027052023</v>
      </c>
      <c r="AH220" s="2">
        <v>13981.0164830986</v>
      </c>
      <c r="AI220" s="2">
        <v>14199.4672574328</v>
      </c>
      <c r="AJ220" s="2">
        <v>14615.4023598769</v>
      </c>
      <c r="AK220" s="2">
        <v>14846.9938601759</v>
      </c>
      <c r="AL220" s="2">
        <v>14891.2410348269</v>
      </c>
      <c r="AM220" s="2">
        <v>14856.738888043301</v>
      </c>
      <c r="AN220" s="2">
        <v>14797.6119217699</v>
      </c>
      <c r="AO220" s="2">
        <v>14634.054734736401</v>
      </c>
      <c r="AP220" s="2">
        <v>14578.5712614326</v>
      </c>
      <c r="AQ220" s="2">
        <v>14668.380990634399</v>
      </c>
      <c r="AR220" s="2">
        <v>14966.3994477789</v>
      </c>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row>
    <row r="221" spans="1:70">
      <c r="A221" t="s">
        <v>214</v>
      </c>
      <c r="B221" s="2" t="s">
        <v>792</v>
      </c>
      <c r="C221" s="2" t="s">
        <v>789</v>
      </c>
      <c r="D221" s="2">
        <v>6804</v>
      </c>
      <c r="E221" s="2">
        <v>6677</v>
      </c>
      <c r="F221" s="2">
        <v>6594</v>
      </c>
      <c r="G221" s="2">
        <v>6461</v>
      </c>
      <c r="H221" s="2">
        <v>6634</v>
      </c>
      <c r="I221" s="2">
        <v>6844</v>
      </c>
      <c r="J221" s="2">
        <v>6799</v>
      </c>
      <c r="K221" s="2">
        <v>6703</v>
      </c>
      <c r="L221" s="2">
        <v>6754</v>
      </c>
      <c r="M221" s="2">
        <v>6793</v>
      </c>
      <c r="N221" s="2">
        <v>6909</v>
      </c>
      <c r="O221" s="2">
        <v>7043</v>
      </c>
      <c r="P221" s="2">
        <v>7088</v>
      </c>
      <c r="Q221" s="2">
        <v>7125</v>
      </c>
      <c r="R221" s="2">
        <v>7158</v>
      </c>
      <c r="S221" s="2">
        <v>7177</v>
      </c>
      <c r="T221" s="2">
        <v>7149</v>
      </c>
      <c r="U221" s="2">
        <v>7375</v>
      </c>
      <c r="V221" s="2">
        <v>7670</v>
      </c>
      <c r="W221" s="2">
        <v>8048</v>
      </c>
      <c r="X221" s="2">
        <v>8560.1502339540493</v>
      </c>
      <c r="Y221" s="2">
        <v>9168.6003437539603</v>
      </c>
      <c r="Z221" s="2">
        <v>9741.0113699326703</v>
      </c>
      <c r="AA221" s="2">
        <v>10021.0478871261</v>
      </c>
      <c r="AB221" s="2">
        <v>10438.9529108932</v>
      </c>
      <c r="AC221" s="2">
        <v>10777.5185889238</v>
      </c>
      <c r="AD221" s="2">
        <v>10714.3153544339</v>
      </c>
      <c r="AE221" s="2">
        <v>10808.874516274</v>
      </c>
      <c r="AF221" s="2">
        <v>11072.5951460738</v>
      </c>
      <c r="AG221" s="2">
        <v>11284.1673278777</v>
      </c>
      <c r="AH221" s="2">
        <v>11560.9422120292</v>
      </c>
      <c r="AI221" s="2">
        <v>12047.532185215799</v>
      </c>
      <c r="AJ221" s="2">
        <v>12345.815578811</v>
      </c>
      <c r="AK221" s="2">
        <v>12651.1004318613</v>
      </c>
      <c r="AL221" s="2">
        <v>12951.585057279</v>
      </c>
      <c r="AM221" s="2">
        <v>13227.6329105193</v>
      </c>
      <c r="AN221" s="2">
        <v>13467.642764890201</v>
      </c>
      <c r="AO221" s="2">
        <v>13860.196381367599</v>
      </c>
      <c r="AP221" s="2">
        <v>14101.186269647</v>
      </c>
      <c r="AQ221" s="2">
        <v>14170.681383217099</v>
      </c>
      <c r="AR221" s="2">
        <v>14160.506195574701</v>
      </c>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row>
    <row r="222" spans="1:70">
      <c r="A222" t="s">
        <v>214</v>
      </c>
      <c r="B222" s="2" t="s">
        <v>792</v>
      </c>
      <c r="C222" s="2" t="s">
        <v>790</v>
      </c>
      <c r="D222" s="2">
        <v>4113</v>
      </c>
      <c r="E222" s="2">
        <v>4204</v>
      </c>
      <c r="F222" s="2">
        <v>4179</v>
      </c>
      <c r="G222" s="2">
        <v>4302</v>
      </c>
      <c r="H222" s="2">
        <v>4457</v>
      </c>
      <c r="I222" s="2">
        <v>4768</v>
      </c>
      <c r="J222" s="2">
        <v>4924</v>
      </c>
      <c r="K222" s="2">
        <v>5082</v>
      </c>
      <c r="L222" s="2">
        <v>5147</v>
      </c>
      <c r="M222" s="2">
        <v>5238</v>
      </c>
      <c r="N222" s="2">
        <v>5321</v>
      </c>
      <c r="O222" s="2">
        <v>5281</v>
      </c>
      <c r="P222" s="2">
        <v>5228</v>
      </c>
      <c r="Q222" s="2">
        <v>5305</v>
      </c>
      <c r="R222" s="2">
        <v>5354</v>
      </c>
      <c r="S222" s="2">
        <v>5453</v>
      </c>
      <c r="T222" s="2">
        <v>5564</v>
      </c>
      <c r="U222" s="2">
        <v>5594</v>
      </c>
      <c r="V222" s="2">
        <v>5650</v>
      </c>
      <c r="W222" s="2">
        <v>5799</v>
      </c>
      <c r="X222" s="2">
        <v>5901.7810102495296</v>
      </c>
      <c r="Y222" s="2">
        <v>6045.2581905903198</v>
      </c>
      <c r="Z222" s="2">
        <v>6354.9813574975797</v>
      </c>
      <c r="AA222" s="2">
        <v>6704.7897668087298</v>
      </c>
      <c r="AB222" s="2">
        <v>7064.5194949346396</v>
      </c>
      <c r="AC222" s="2">
        <v>7526.8554169559102</v>
      </c>
      <c r="AD222" s="2">
        <v>8095.9486864443898</v>
      </c>
      <c r="AE222" s="2">
        <v>8628.8583189861693</v>
      </c>
      <c r="AF222" s="2">
        <v>8922.3301649591303</v>
      </c>
      <c r="AG222" s="2">
        <v>9305.27905267194</v>
      </c>
      <c r="AH222" s="2">
        <v>9628.2629075944296</v>
      </c>
      <c r="AI222" s="2">
        <v>9603.7662887312908</v>
      </c>
      <c r="AJ222" s="2">
        <v>9724.5315203411592</v>
      </c>
      <c r="AK222" s="2">
        <v>9982.3454271664195</v>
      </c>
      <c r="AL222" s="2">
        <v>10209.200929316399</v>
      </c>
      <c r="AM222" s="2">
        <v>10501.2267834007</v>
      </c>
      <c r="AN222" s="2">
        <v>10954.4781352431</v>
      </c>
      <c r="AO222" s="2">
        <v>11258.079798123899</v>
      </c>
      <c r="AP222" s="2">
        <v>11564.6919260137</v>
      </c>
      <c r="AQ222" s="2">
        <v>11872.315442204799</v>
      </c>
      <c r="AR222" s="2">
        <v>12159.4398842391</v>
      </c>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row>
    <row r="223" spans="1:70">
      <c r="A223" t="s">
        <v>214</v>
      </c>
      <c r="B223" s="2" t="s">
        <v>792</v>
      </c>
      <c r="C223" s="2" t="s">
        <v>791</v>
      </c>
      <c r="D223" s="2">
        <v>2447</v>
      </c>
      <c r="E223" s="2">
        <v>2351</v>
      </c>
      <c r="F223" s="2">
        <v>2230</v>
      </c>
      <c r="G223" s="2">
        <v>2234</v>
      </c>
      <c r="H223" s="2">
        <v>2595</v>
      </c>
      <c r="I223" s="2">
        <v>3062</v>
      </c>
      <c r="J223" s="2">
        <v>3272</v>
      </c>
      <c r="K223" s="2">
        <v>3456</v>
      </c>
      <c r="L223" s="2">
        <v>3638</v>
      </c>
      <c r="M223" s="2">
        <v>3841</v>
      </c>
      <c r="N223" s="2">
        <v>4050</v>
      </c>
      <c r="O223" s="2">
        <v>4237</v>
      </c>
      <c r="P223" s="2">
        <v>4469</v>
      </c>
      <c r="Q223" s="2">
        <v>4713</v>
      </c>
      <c r="R223" s="2">
        <v>4956</v>
      </c>
      <c r="S223" s="2">
        <v>5232</v>
      </c>
      <c r="T223" s="2">
        <v>5410</v>
      </c>
      <c r="U223" s="2">
        <v>5530</v>
      </c>
      <c r="V223" s="2">
        <v>5685</v>
      </c>
      <c r="W223" s="2">
        <v>5888</v>
      </c>
      <c r="X223" s="2">
        <v>6094.9873748507298</v>
      </c>
      <c r="Y223" s="2">
        <v>6287.2965785524102</v>
      </c>
      <c r="Z223" s="2">
        <v>6405.7235788943999</v>
      </c>
      <c r="AA223" s="2">
        <v>6623.2089321869598</v>
      </c>
      <c r="AB223" s="2">
        <v>6861.6241076564902</v>
      </c>
      <c r="AC223" s="2">
        <v>7075.5117537442602</v>
      </c>
      <c r="AD223" s="2">
        <v>7323.9986317306302</v>
      </c>
      <c r="AE223" s="2">
        <v>7629.45503227893</v>
      </c>
      <c r="AF223" s="2">
        <v>8041.55413225756</v>
      </c>
      <c r="AG223" s="2">
        <v>8472.7824006493902</v>
      </c>
      <c r="AH223" s="2">
        <v>8967.1141450477298</v>
      </c>
      <c r="AI223" s="2">
        <v>9580.66570860293</v>
      </c>
      <c r="AJ223" s="2">
        <v>10191.5132299285</v>
      </c>
      <c r="AK223" s="2">
        <v>10681.6747942242</v>
      </c>
      <c r="AL223" s="2">
        <v>11245.933819534101</v>
      </c>
      <c r="AM223" s="2">
        <v>11805.2831460002</v>
      </c>
      <c r="AN223" s="2">
        <v>12180.726266575301</v>
      </c>
      <c r="AO223" s="2">
        <v>12659.6327373037</v>
      </c>
      <c r="AP223" s="2">
        <v>13149.588026863699</v>
      </c>
      <c r="AQ223" s="2">
        <v>13668.7462112581</v>
      </c>
      <c r="AR223" s="2">
        <v>14237.8283130494</v>
      </c>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row>
    <row r="224" spans="1:70">
      <c r="A224" t="s">
        <v>215</v>
      </c>
      <c r="B224" s="2" t="s">
        <v>773</v>
      </c>
      <c r="C224" s="2" t="s">
        <v>774</v>
      </c>
      <c r="D224" s="2">
        <v>6459</v>
      </c>
      <c r="E224" s="2">
        <v>6526</v>
      </c>
      <c r="F224" s="2">
        <v>6611</v>
      </c>
      <c r="G224" s="2">
        <v>6767</v>
      </c>
      <c r="H224" s="2">
        <v>6880</v>
      </c>
      <c r="I224" s="2">
        <v>7135</v>
      </c>
      <c r="J224" s="2">
        <v>7598</v>
      </c>
      <c r="K224" s="2">
        <v>8022</v>
      </c>
      <c r="L224" s="2">
        <v>8421</v>
      </c>
      <c r="M224" s="2">
        <v>8675</v>
      </c>
      <c r="N224" s="2">
        <v>8717</v>
      </c>
      <c r="O224" s="2">
        <v>9076</v>
      </c>
      <c r="P224" s="2">
        <v>9311</v>
      </c>
      <c r="Q224" s="2">
        <v>9375</v>
      </c>
      <c r="R224" s="2">
        <v>9262</v>
      </c>
      <c r="S224" s="2">
        <v>9175</v>
      </c>
      <c r="T224" s="2">
        <v>9173</v>
      </c>
      <c r="U224" s="2">
        <v>8965</v>
      </c>
      <c r="V224" s="2">
        <v>8909</v>
      </c>
      <c r="W224" s="2">
        <v>8616</v>
      </c>
      <c r="X224" s="2">
        <v>8355.6252290706198</v>
      </c>
      <c r="Y224" s="2">
        <v>8122.9156072488504</v>
      </c>
      <c r="Z224" s="2">
        <v>8134.5251479441404</v>
      </c>
      <c r="AA224" s="2">
        <v>8229.7413376466393</v>
      </c>
      <c r="AB224" s="2">
        <v>8401.7461355854794</v>
      </c>
      <c r="AC224" s="2">
        <v>8469.5277848368205</v>
      </c>
      <c r="AD224" s="2">
        <v>8544.4729269767504</v>
      </c>
      <c r="AE224" s="2">
        <v>8510.67128860089</v>
      </c>
      <c r="AF224" s="2">
        <v>8431.2560953527809</v>
      </c>
      <c r="AG224" s="2">
        <v>8349.7697829144799</v>
      </c>
      <c r="AH224" s="2">
        <v>8283.1054773350606</v>
      </c>
      <c r="AI224" s="2">
        <v>8235.0379534281292</v>
      </c>
      <c r="AJ224" s="2">
        <v>8213.3034258409298</v>
      </c>
      <c r="AK224" s="2">
        <v>8209.5648460146203</v>
      </c>
      <c r="AL224" s="2">
        <v>8224.5391859867195</v>
      </c>
      <c r="AM224" s="2">
        <v>8254.45511938456</v>
      </c>
      <c r="AN224" s="2">
        <v>8279.7721416450204</v>
      </c>
      <c r="AO224" s="2">
        <v>8312.0262961408007</v>
      </c>
      <c r="AP224" s="2">
        <v>8350.8699922779797</v>
      </c>
      <c r="AQ224" s="2">
        <v>8396.2832897431308</v>
      </c>
      <c r="AR224" s="2">
        <v>8447.4719079283095</v>
      </c>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row>
    <row r="225" spans="1:70">
      <c r="A225" t="s">
        <v>215</v>
      </c>
      <c r="B225" s="2" t="s">
        <v>773</v>
      </c>
      <c r="C225" s="2" t="s">
        <v>775</v>
      </c>
      <c r="D225" s="2">
        <v>5977</v>
      </c>
      <c r="E225" s="2">
        <v>5917</v>
      </c>
      <c r="F225" s="2">
        <v>5956</v>
      </c>
      <c r="G225" s="2">
        <v>6005</v>
      </c>
      <c r="H225" s="2">
        <v>6040</v>
      </c>
      <c r="I225" s="2">
        <v>6069</v>
      </c>
      <c r="J225" s="2">
        <v>6179</v>
      </c>
      <c r="K225" s="2">
        <v>6194</v>
      </c>
      <c r="L225" s="2">
        <v>6359</v>
      </c>
      <c r="M225" s="2">
        <v>6521</v>
      </c>
      <c r="N225" s="2">
        <v>6656</v>
      </c>
      <c r="O225" s="2">
        <v>6907</v>
      </c>
      <c r="P225" s="2">
        <v>7243</v>
      </c>
      <c r="Q225" s="2">
        <v>7572</v>
      </c>
      <c r="R225" s="2">
        <v>7853</v>
      </c>
      <c r="S225" s="2">
        <v>8027</v>
      </c>
      <c r="T225" s="2">
        <v>8178</v>
      </c>
      <c r="U225" s="2">
        <v>8277</v>
      </c>
      <c r="V225" s="2">
        <v>8195</v>
      </c>
      <c r="W225" s="2">
        <v>8196</v>
      </c>
      <c r="X225" s="2">
        <v>8145.0796806753597</v>
      </c>
      <c r="Y225" s="2">
        <v>8096.0900615443297</v>
      </c>
      <c r="Z225" s="2">
        <v>7961.0126022553904</v>
      </c>
      <c r="AA225" s="2">
        <v>7843.7219481110096</v>
      </c>
      <c r="AB225" s="2">
        <v>7684.7837637041303</v>
      </c>
      <c r="AC225" s="2">
        <v>7569.3830363064799</v>
      </c>
      <c r="AD225" s="2">
        <v>7444.5493033041103</v>
      </c>
      <c r="AE225" s="2">
        <v>7450.1440092691601</v>
      </c>
      <c r="AF225" s="2">
        <v>7513.3243428996402</v>
      </c>
      <c r="AG225" s="2">
        <v>7602.1992266256902</v>
      </c>
      <c r="AH225" s="2">
        <v>7636.9534793734301</v>
      </c>
      <c r="AI225" s="2">
        <v>7680.3463167432801</v>
      </c>
      <c r="AJ225" s="2">
        <v>7661.2988825048296</v>
      </c>
      <c r="AK225" s="2">
        <v>7611.8481129964903</v>
      </c>
      <c r="AL225" s="2">
        <v>7562.8694400373697</v>
      </c>
      <c r="AM225" s="2">
        <v>7526.0214927461902</v>
      </c>
      <c r="AN225" s="2">
        <v>7491.6155314294201</v>
      </c>
      <c r="AO225" s="2">
        <v>7474.6635479630804</v>
      </c>
      <c r="AP225" s="2">
        <v>7472.8673975763804</v>
      </c>
      <c r="AQ225" s="2">
        <v>7484.2000725361804</v>
      </c>
      <c r="AR225" s="2">
        <v>7507.1804619053401</v>
      </c>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row>
    <row r="226" spans="1:70">
      <c r="A226" t="s">
        <v>215</v>
      </c>
      <c r="B226" s="2" t="s">
        <v>773</v>
      </c>
      <c r="C226" s="2" t="s">
        <v>776</v>
      </c>
      <c r="D226" s="2">
        <v>5794</v>
      </c>
      <c r="E226" s="2">
        <v>5852</v>
      </c>
      <c r="F226" s="2">
        <v>5844</v>
      </c>
      <c r="G226" s="2">
        <v>5872</v>
      </c>
      <c r="H226" s="2">
        <v>5910</v>
      </c>
      <c r="I226" s="2">
        <v>5950</v>
      </c>
      <c r="J226" s="2">
        <v>5959</v>
      </c>
      <c r="K226" s="2">
        <v>6015</v>
      </c>
      <c r="L226" s="2">
        <v>6042</v>
      </c>
      <c r="M226" s="2">
        <v>5995</v>
      </c>
      <c r="N226" s="2">
        <v>6000</v>
      </c>
      <c r="O226" s="2">
        <v>6186</v>
      </c>
      <c r="P226" s="2">
        <v>6178</v>
      </c>
      <c r="Q226" s="2">
        <v>6339</v>
      </c>
      <c r="R226" s="2">
        <v>6467</v>
      </c>
      <c r="S226" s="2">
        <v>6603</v>
      </c>
      <c r="T226" s="2">
        <v>6820</v>
      </c>
      <c r="U226" s="2">
        <v>6977</v>
      </c>
      <c r="V226" s="2">
        <v>7211</v>
      </c>
      <c r="W226" s="2">
        <v>7560</v>
      </c>
      <c r="X226" s="2">
        <v>7699.6854856781201</v>
      </c>
      <c r="Y226" s="2">
        <v>7780.7403823178201</v>
      </c>
      <c r="Z226" s="2">
        <v>7833.1363149456902</v>
      </c>
      <c r="AA226" s="2">
        <v>7759.9241905543604</v>
      </c>
      <c r="AB226" s="2">
        <v>7727.6955628109699</v>
      </c>
      <c r="AC226" s="2">
        <v>7726.9505658893104</v>
      </c>
      <c r="AD226" s="2">
        <v>7724.1366084417496</v>
      </c>
      <c r="AE226" s="2">
        <v>7629.9897819956004</v>
      </c>
      <c r="AF226" s="2">
        <v>7539.94494043958</v>
      </c>
      <c r="AG226" s="2">
        <v>7402.0744979646497</v>
      </c>
      <c r="AH226" s="2">
        <v>7302.1009737613203</v>
      </c>
      <c r="AI226" s="2">
        <v>7189.3471590351501</v>
      </c>
      <c r="AJ226" s="2">
        <v>7195.3454680735204</v>
      </c>
      <c r="AK226" s="2">
        <v>7248.7063610994401</v>
      </c>
      <c r="AL226" s="2">
        <v>7325.1203656254102</v>
      </c>
      <c r="AM226" s="2">
        <v>7361.2005870653302</v>
      </c>
      <c r="AN226" s="2">
        <v>7399.7995561534099</v>
      </c>
      <c r="AO226" s="2">
        <v>7383.2227951142704</v>
      </c>
      <c r="AP226" s="2">
        <v>7341.4067433692899</v>
      </c>
      <c r="AQ226" s="2">
        <v>7299.2216823460803</v>
      </c>
      <c r="AR226" s="2">
        <v>7268.16574658628</v>
      </c>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row>
    <row r="227" spans="1:70">
      <c r="A227" t="s">
        <v>215</v>
      </c>
      <c r="B227" s="2" t="s">
        <v>773</v>
      </c>
      <c r="C227" s="2" t="s">
        <v>777</v>
      </c>
      <c r="D227" s="2">
        <v>6447</v>
      </c>
      <c r="E227" s="2">
        <v>6444</v>
      </c>
      <c r="F227" s="2">
        <v>6442</v>
      </c>
      <c r="G227" s="2">
        <v>6516</v>
      </c>
      <c r="H227" s="2">
        <v>6503</v>
      </c>
      <c r="I227" s="2">
        <v>6428</v>
      </c>
      <c r="J227" s="2">
        <v>6486</v>
      </c>
      <c r="K227" s="2">
        <v>6592</v>
      </c>
      <c r="L227" s="2">
        <v>6600</v>
      </c>
      <c r="M227" s="2">
        <v>6536</v>
      </c>
      <c r="N227" s="2">
        <v>6640</v>
      </c>
      <c r="O227" s="2">
        <v>6727</v>
      </c>
      <c r="P227" s="2">
        <v>7029</v>
      </c>
      <c r="Q227" s="2">
        <v>7103</v>
      </c>
      <c r="R227" s="2">
        <v>7110</v>
      </c>
      <c r="S227" s="2">
        <v>7118</v>
      </c>
      <c r="T227" s="2">
        <v>7045</v>
      </c>
      <c r="U227" s="2">
        <v>7076</v>
      </c>
      <c r="V227" s="2">
        <v>7145</v>
      </c>
      <c r="W227" s="2">
        <v>6965</v>
      </c>
      <c r="X227" s="2">
        <v>6893.8737197463497</v>
      </c>
      <c r="Y227" s="2">
        <v>7006.26562340293</v>
      </c>
      <c r="Z227" s="2">
        <v>7239.6678998979596</v>
      </c>
      <c r="AA227" s="2">
        <v>7497.8826429767896</v>
      </c>
      <c r="AB227" s="2">
        <v>7807.4013845188701</v>
      </c>
      <c r="AC227" s="2">
        <v>8013.8001870565704</v>
      </c>
      <c r="AD227" s="2">
        <v>8132.1934247727204</v>
      </c>
      <c r="AE227" s="2">
        <v>8172.7450881756604</v>
      </c>
      <c r="AF227" s="2">
        <v>8132.5829614080503</v>
      </c>
      <c r="AG227" s="2">
        <v>8093.9228605664903</v>
      </c>
      <c r="AH227" s="2">
        <v>8080.0772805613597</v>
      </c>
      <c r="AI227" s="2">
        <v>8065.4543762315297</v>
      </c>
      <c r="AJ227" s="2">
        <v>7992.7406749667398</v>
      </c>
      <c r="AK227" s="2">
        <v>7915.6494408908402</v>
      </c>
      <c r="AL227" s="2">
        <v>7809.9486460498501</v>
      </c>
      <c r="AM227" s="2">
        <v>7728.9129648419903</v>
      </c>
      <c r="AN227" s="2">
        <v>7631.9188726582197</v>
      </c>
      <c r="AO227" s="2">
        <v>7636.62866977661</v>
      </c>
      <c r="AP227" s="2">
        <v>7680.9646577199501</v>
      </c>
      <c r="AQ227" s="2">
        <v>7743.7025120833396</v>
      </c>
      <c r="AR227" s="2">
        <v>7776.2858130675504</v>
      </c>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row>
    <row r="228" spans="1:70">
      <c r="A228" t="s">
        <v>215</v>
      </c>
      <c r="B228" s="2" t="s">
        <v>773</v>
      </c>
      <c r="C228" s="2" t="s">
        <v>778</v>
      </c>
      <c r="D228" s="2">
        <v>8731</v>
      </c>
      <c r="E228" s="2">
        <v>8845</v>
      </c>
      <c r="F228" s="2">
        <v>9059</v>
      </c>
      <c r="G228" s="2">
        <v>9155</v>
      </c>
      <c r="H228" s="2">
        <v>9322</v>
      </c>
      <c r="I228" s="2">
        <v>9672</v>
      </c>
      <c r="J228" s="2">
        <v>9768</v>
      </c>
      <c r="K228" s="2">
        <v>9894</v>
      </c>
      <c r="L228" s="2">
        <v>10181</v>
      </c>
      <c r="M228" s="2">
        <v>10223</v>
      </c>
      <c r="N228" s="2">
        <v>10607</v>
      </c>
      <c r="O228" s="2">
        <v>10829</v>
      </c>
      <c r="P228" s="2">
        <v>11150</v>
      </c>
      <c r="Q228" s="2">
        <v>11567</v>
      </c>
      <c r="R228" s="2">
        <v>11887</v>
      </c>
      <c r="S228" s="2">
        <v>12374</v>
      </c>
      <c r="T228" s="2">
        <v>12575</v>
      </c>
      <c r="U228" s="2">
        <v>12769</v>
      </c>
      <c r="V228" s="2">
        <v>12695</v>
      </c>
      <c r="W228" s="2">
        <v>11725</v>
      </c>
      <c r="X228" s="2">
        <v>11014.0446781763</v>
      </c>
      <c r="Y228" s="2">
        <v>10458.2118421425</v>
      </c>
      <c r="Z228" s="2">
        <v>10328.048670317899</v>
      </c>
      <c r="AA228" s="2">
        <v>10398.9468688251</v>
      </c>
      <c r="AB228" s="2">
        <v>10721.057009267601</v>
      </c>
      <c r="AC228" s="2">
        <v>10996.4101100639</v>
      </c>
      <c r="AD228" s="2">
        <v>11392.569856976799</v>
      </c>
      <c r="AE228" s="2">
        <v>11718.6023265515</v>
      </c>
      <c r="AF228" s="2">
        <v>12012.7958110134</v>
      </c>
      <c r="AG228" s="2">
        <v>12268.2558364954</v>
      </c>
      <c r="AH228" s="2">
        <v>12448.8766031342</v>
      </c>
      <c r="AI228" s="2">
        <v>12537.646827528601</v>
      </c>
      <c r="AJ228" s="2">
        <v>12592.002424616499</v>
      </c>
      <c r="AK228" s="2">
        <v>12600.833334663101</v>
      </c>
      <c r="AL228" s="2">
        <v>12601.379516818801</v>
      </c>
      <c r="AM228" s="2">
        <v>12623.075993606901</v>
      </c>
      <c r="AN228" s="2">
        <v>12575.726487710401</v>
      </c>
      <c r="AO228" s="2">
        <v>12480.9783927725</v>
      </c>
      <c r="AP228" s="2">
        <v>12393.018986105701</v>
      </c>
      <c r="AQ228" s="2">
        <v>12293.282382442099</v>
      </c>
      <c r="AR228" s="2">
        <v>12212.5023909758</v>
      </c>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row>
    <row r="229" spans="1:70">
      <c r="A229" t="s">
        <v>215</v>
      </c>
      <c r="B229" s="2" t="s">
        <v>773</v>
      </c>
      <c r="C229" s="2" t="s">
        <v>779</v>
      </c>
      <c r="D229" s="2">
        <v>11624</v>
      </c>
      <c r="E229" s="2">
        <v>11344</v>
      </c>
      <c r="F229" s="2">
        <v>11299</v>
      </c>
      <c r="G229" s="2">
        <v>11341</v>
      </c>
      <c r="H229" s="2">
        <v>11522</v>
      </c>
      <c r="I229" s="2">
        <v>11701</v>
      </c>
      <c r="J229" s="2">
        <v>11922</v>
      </c>
      <c r="K229" s="2">
        <v>12379</v>
      </c>
      <c r="L229" s="2">
        <v>12888</v>
      </c>
      <c r="M229" s="2">
        <v>13218</v>
      </c>
      <c r="N229" s="2">
        <v>13758</v>
      </c>
      <c r="O229" s="2">
        <v>13879</v>
      </c>
      <c r="P229" s="2">
        <v>14121</v>
      </c>
      <c r="Q229" s="2">
        <v>14605</v>
      </c>
      <c r="R229" s="2">
        <v>15229</v>
      </c>
      <c r="S229" s="2">
        <v>15743</v>
      </c>
      <c r="T229" s="2">
        <v>16335</v>
      </c>
      <c r="U229" s="2">
        <v>16830</v>
      </c>
      <c r="V229" s="2">
        <v>17191</v>
      </c>
      <c r="W229" s="2">
        <v>17009</v>
      </c>
      <c r="X229" s="2">
        <v>16552.016303343298</v>
      </c>
      <c r="Y229" s="2">
        <v>16116.115360948401</v>
      </c>
      <c r="Z229" s="2">
        <v>15699.0795235897</v>
      </c>
      <c r="AA229" s="2">
        <v>15268.8404625039</v>
      </c>
      <c r="AB229" s="2">
        <v>15267.415932093299</v>
      </c>
      <c r="AC229" s="2">
        <v>15280.5330832448</v>
      </c>
      <c r="AD229" s="2">
        <v>15335.9443669336</v>
      </c>
      <c r="AE229" s="2">
        <v>15440.2901688979</v>
      </c>
      <c r="AF229" s="2">
        <v>15586.254322044801</v>
      </c>
      <c r="AG229" s="2">
        <v>15744.942979156</v>
      </c>
      <c r="AH229" s="2">
        <v>15962.333219239799</v>
      </c>
      <c r="AI229" s="2">
        <v>16288.6284165042</v>
      </c>
      <c r="AJ229" s="2">
        <v>16616.895975225099</v>
      </c>
      <c r="AK229" s="2">
        <v>16895.3436990839</v>
      </c>
      <c r="AL229" s="2">
        <v>17134.750537536402</v>
      </c>
      <c r="AM229" s="2">
        <v>17310.066419741699</v>
      </c>
      <c r="AN229" s="2">
        <v>17339.523445548399</v>
      </c>
      <c r="AO229" s="2">
        <v>17337.383397994599</v>
      </c>
      <c r="AP229" s="2">
        <v>17326.348104884601</v>
      </c>
      <c r="AQ229" s="2">
        <v>17307.2720430191</v>
      </c>
      <c r="AR229" s="2">
        <v>17313.953542730302</v>
      </c>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row>
    <row r="230" spans="1:70">
      <c r="A230" t="s">
        <v>215</v>
      </c>
      <c r="B230" s="2" t="s">
        <v>773</v>
      </c>
      <c r="C230" s="2" t="s">
        <v>780</v>
      </c>
      <c r="D230" s="2">
        <v>11926</v>
      </c>
      <c r="E230" s="2">
        <v>12238</v>
      </c>
      <c r="F230" s="2">
        <v>12548</v>
      </c>
      <c r="G230" s="2">
        <v>12549</v>
      </c>
      <c r="H230" s="2">
        <v>12631</v>
      </c>
      <c r="I230" s="2">
        <v>12594</v>
      </c>
      <c r="J230" s="2">
        <v>12503</v>
      </c>
      <c r="K230" s="2">
        <v>12367</v>
      </c>
      <c r="L230" s="2">
        <v>12409</v>
      </c>
      <c r="M230" s="2">
        <v>12622</v>
      </c>
      <c r="N230" s="2">
        <v>12937</v>
      </c>
      <c r="O230" s="2">
        <v>13200</v>
      </c>
      <c r="P230" s="2">
        <v>13581</v>
      </c>
      <c r="Q230" s="2">
        <v>13985</v>
      </c>
      <c r="R230" s="2">
        <v>14233</v>
      </c>
      <c r="S230" s="2">
        <v>14725</v>
      </c>
      <c r="T230" s="2">
        <v>15213</v>
      </c>
      <c r="U230" s="2">
        <v>15464</v>
      </c>
      <c r="V230" s="2">
        <v>15888</v>
      </c>
      <c r="W230" s="2">
        <v>16207</v>
      </c>
      <c r="X230" s="2">
        <v>16235.2277190937</v>
      </c>
      <c r="Y230" s="2">
        <v>16208.333942823399</v>
      </c>
      <c r="Z230" s="2">
        <v>16212.543986982901</v>
      </c>
      <c r="AA230" s="2">
        <v>16150.0429357186</v>
      </c>
      <c r="AB230" s="2">
        <v>16095.345304147901</v>
      </c>
      <c r="AC230" s="2">
        <v>15948.0238434855</v>
      </c>
      <c r="AD230" s="2">
        <v>15858.904965637301</v>
      </c>
      <c r="AE230" s="2">
        <v>15661.473225597199</v>
      </c>
      <c r="AF230" s="2">
        <v>15459.2520217909</v>
      </c>
      <c r="AG230" s="2">
        <v>15381.7737555066</v>
      </c>
      <c r="AH230" s="2">
        <v>15374.354638749201</v>
      </c>
      <c r="AI230" s="2">
        <v>15372.391498852499</v>
      </c>
      <c r="AJ230" s="2">
        <v>15474.6090271267</v>
      </c>
      <c r="AK230" s="2">
        <v>15604.2983951931</v>
      </c>
      <c r="AL230" s="2">
        <v>15744.3781268777</v>
      </c>
      <c r="AM230" s="2">
        <v>15934.3968865805</v>
      </c>
      <c r="AN230" s="2">
        <v>16149.384070636201</v>
      </c>
      <c r="AO230" s="2">
        <v>16351.074442359301</v>
      </c>
      <c r="AP230" s="2">
        <v>16517.018262667902</v>
      </c>
      <c r="AQ230" s="2">
        <v>16661.143329029401</v>
      </c>
      <c r="AR230" s="2">
        <v>16758.302728360999</v>
      </c>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row>
    <row r="231" spans="1:70">
      <c r="A231" t="s">
        <v>215</v>
      </c>
      <c r="B231" s="2" t="s">
        <v>773</v>
      </c>
      <c r="C231" s="2" t="s">
        <v>781</v>
      </c>
      <c r="D231" s="2">
        <v>10980</v>
      </c>
      <c r="E231" s="2">
        <v>10809</v>
      </c>
      <c r="F231" s="2">
        <v>10731</v>
      </c>
      <c r="G231" s="2">
        <v>10843</v>
      </c>
      <c r="H231" s="2">
        <v>11033</v>
      </c>
      <c r="I231" s="2">
        <v>11479</v>
      </c>
      <c r="J231" s="2">
        <v>11837</v>
      </c>
      <c r="K231" s="2">
        <v>12180</v>
      </c>
      <c r="L231" s="2">
        <v>12357</v>
      </c>
      <c r="M231" s="2">
        <v>12436</v>
      </c>
      <c r="N231" s="2">
        <v>12324</v>
      </c>
      <c r="O231" s="2">
        <v>12147</v>
      </c>
      <c r="P231" s="2">
        <v>12053</v>
      </c>
      <c r="Q231" s="2">
        <v>11926</v>
      </c>
      <c r="R231" s="2">
        <v>11942</v>
      </c>
      <c r="S231" s="2">
        <v>12084</v>
      </c>
      <c r="T231" s="2">
        <v>12435</v>
      </c>
      <c r="U231" s="2">
        <v>12772</v>
      </c>
      <c r="V231" s="2">
        <v>13183</v>
      </c>
      <c r="W231" s="2">
        <v>13553</v>
      </c>
      <c r="X231" s="2">
        <v>13760.9402114488</v>
      </c>
      <c r="Y231" s="2">
        <v>13955.0257589218</v>
      </c>
      <c r="Z231" s="2">
        <v>14068.2208075034</v>
      </c>
      <c r="AA231" s="2">
        <v>14200.1132894696</v>
      </c>
      <c r="AB231" s="2">
        <v>14408.563746967</v>
      </c>
      <c r="AC231" s="2">
        <v>14493.1763459499</v>
      </c>
      <c r="AD231" s="2">
        <v>14553.3158889236</v>
      </c>
      <c r="AE231" s="2">
        <v>14502.869445083699</v>
      </c>
      <c r="AF231" s="2">
        <v>14427.7274127407</v>
      </c>
      <c r="AG231" s="2">
        <v>14295.8480820804</v>
      </c>
      <c r="AH231" s="2">
        <v>14167.8431354355</v>
      </c>
      <c r="AI231" s="2">
        <v>14071.038585198001</v>
      </c>
      <c r="AJ231" s="2">
        <v>13965.8689064956</v>
      </c>
      <c r="AK231" s="2">
        <v>13863.0801821281</v>
      </c>
      <c r="AL231" s="2">
        <v>13840.904698300799</v>
      </c>
      <c r="AM231" s="2">
        <v>13865.6741440512</v>
      </c>
      <c r="AN231" s="2">
        <v>13853.568858803799</v>
      </c>
      <c r="AO231" s="2">
        <v>13904.6036234206</v>
      </c>
      <c r="AP231" s="2">
        <v>13978.4292807646</v>
      </c>
      <c r="AQ231" s="2">
        <v>14056.8280496307</v>
      </c>
      <c r="AR231" s="2">
        <v>14175.957982741</v>
      </c>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row>
    <row r="232" spans="1:70">
      <c r="A232" t="s">
        <v>215</v>
      </c>
      <c r="B232" s="2" t="s">
        <v>773</v>
      </c>
      <c r="C232" s="2" t="s">
        <v>782</v>
      </c>
      <c r="D232" s="2">
        <v>9627</v>
      </c>
      <c r="E232" s="2">
        <v>9878</v>
      </c>
      <c r="F232" s="2">
        <v>10197</v>
      </c>
      <c r="G232" s="2">
        <v>10450</v>
      </c>
      <c r="H232" s="2">
        <v>10543</v>
      </c>
      <c r="I232" s="2">
        <v>10502</v>
      </c>
      <c r="J232" s="2">
        <v>10492</v>
      </c>
      <c r="K232" s="2">
        <v>10450</v>
      </c>
      <c r="L232" s="2">
        <v>10604</v>
      </c>
      <c r="M232" s="2">
        <v>10717</v>
      </c>
      <c r="N232" s="2">
        <v>10945</v>
      </c>
      <c r="O232" s="2">
        <v>11416</v>
      </c>
      <c r="P232" s="2">
        <v>11663</v>
      </c>
      <c r="Q232" s="2">
        <v>11871</v>
      </c>
      <c r="R232" s="2">
        <v>11833</v>
      </c>
      <c r="S232" s="2">
        <v>11473</v>
      </c>
      <c r="T232" s="2">
        <v>11335</v>
      </c>
      <c r="U232" s="2">
        <v>11094</v>
      </c>
      <c r="V232" s="2">
        <v>11016</v>
      </c>
      <c r="W232" s="2">
        <v>11081</v>
      </c>
      <c r="X232" s="2">
        <v>11142.424135981701</v>
      </c>
      <c r="Y232" s="2">
        <v>11263.741882542399</v>
      </c>
      <c r="Z232" s="2">
        <v>11602.226961038399</v>
      </c>
      <c r="AA232" s="2">
        <v>11880.746515716701</v>
      </c>
      <c r="AB232" s="2">
        <v>12163.5889266549</v>
      </c>
      <c r="AC232" s="2">
        <v>12383.905937564499</v>
      </c>
      <c r="AD232" s="2">
        <v>12564.6360059413</v>
      </c>
      <c r="AE232" s="2">
        <v>12636.030671185699</v>
      </c>
      <c r="AF232" s="2">
        <v>12727.721551377999</v>
      </c>
      <c r="AG232" s="2">
        <v>12839.461479424701</v>
      </c>
      <c r="AH232" s="2">
        <v>12885.464921201599</v>
      </c>
      <c r="AI232" s="2">
        <v>12904.692506122001</v>
      </c>
      <c r="AJ232" s="2">
        <v>12876.203715702601</v>
      </c>
      <c r="AK232" s="2">
        <v>12831.773923520301</v>
      </c>
      <c r="AL232" s="2">
        <v>12750.982950691599</v>
      </c>
      <c r="AM232" s="2">
        <v>12675.7241196383</v>
      </c>
      <c r="AN232" s="2">
        <v>12602.4060402983</v>
      </c>
      <c r="AO232" s="2">
        <v>12515.718459916499</v>
      </c>
      <c r="AP232" s="2">
        <v>12431.8679554185</v>
      </c>
      <c r="AQ232" s="2">
        <v>12403.8431664323</v>
      </c>
      <c r="AR232" s="2">
        <v>12411.859432344099</v>
      </c>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row>
    <row r="233" spans="1:70">
      <c r="A233" t="s">
        <v>215</v>
      </c>
      <c r="B233" s="2" t="s">
        <v>773</v>
      </c>
      <c r="C233" s="2" t="s">
        <v>783</v>
      </c>
      <c r="D233" s="2">
        <v>8637</v>
      </c>
      <c r="E233" s="2">
        <v>8718</v>
      </c>
      <c r="F233" s="2">
        <v>8816</v>
      </c>
      <c r="G233" s="2">
        <v>8940</v>
      </c>
      <c r="H233" s="2">
        <v>8990</v>
      </c>
      <c r="I233" s="2">
        <v>9199</v>
      </c>
      <c r="J233" s="2">
        <v>9524</v>
      </c>
      <c r="K233" s="2">
        <v>9852</v>
      </c>
      <c r="L233" s="2">
        <v>10172</v>
      </c>
      <c r="M233" s="2">
        <v>10329</v>
      </c>
      <c r="N233" s="2">
        <v>10252</v>
      </c>
      <c r="O233" s="2">
        <v>10133</v>
      </c>
      <c r="P233" s="2">
        <v>10109</v>
      </c>
      <c r="Q233" s="2">
        <v>10207</v>
      </c>
      <c r="R233" s="2">
        <v>10282</v>
      </c>
      <c r="S233" s="2">
        <v>10621</v>
      </c>
      <c r="T233" s="2">
        <v>11005</v>
      </c>
      <c r="U233" s="2">
        <v>11127</v>
      </c>
      <c r="V233" s="2">
        <v>11219</v>
      </c>
      <c r="W233" s="2">
        <v>11249</v>
      </c>
      <c r="X233" s="2">
        <v>10842.9863528318</v>
      </c>
      <c r="Y233" s="2">
        <v>10535.3627972838</v>
      </c>
      <c r="Z233" s="2">
        <v>10296.656111410901</v>
      </c>
      <c r="AA233" s="2">
        <v>10096.127300529501</v>
      </c>
      <c r="AB233" s="2">
        <v>10135.6362490641</v>
      </c>
      <c r="AC233" s="2">
        <v>10264.087339047401</v>
      </c>
      <c r="AD233" s="2">
        <v>10441.1309218796</v>
      </c>
      <c r="AE233" s="2">
        <v>10724.554483436999</v>
      </c>
      <c r="AF233" s="2">
        <v>10972.5993151572</v>
      </c>
      <c r="AG233" s="2">
        <v>11192.1788360596</v>
      </c>
      <c r="AH233" s="2">
        <v>11370.495655300299</v>
      </c>
      <c r="AI233" s="2">
        <v>11500.340248352801</v>
      </c>
      <c r="AJ233" s="2">
        <v>11575.9515576426</v>
      </c>
      <c r="AK233" s="2">
        <v>11666.2265887061</v>
      </c>
      <c r="AL233" s="2">
        <v>11776.6203288949</v>
      </c>
      <c r="AM233" s="2">
        <v>11832.7071720654</v>
      </c>
      <c r="AN233" s="2">
        <v>11853.0313557346</v>
      </c>
      <c r="AO233" s="2">
        <v>11824.718990355101</v>
      </c>
      <c r="AP233" s="2">
        <v>11783.245339274299</v>
      </c>
      <c r="AQ233" s="2">
        <v>11710.188614884</v>
      </c>
      <c r="AR233" s="2">
        <v>11641.5637481544</v>
      </c>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row>
    <row r="234" spans="1:70">
      <c r="A234" t="s">
        <v>215</v>
      </c>
      <c r="B234" s="2" t="s">
        <v>773</v>
      </c>
      <c r="C234" s="2" t="s">
        <v>784</v>
      </c>
      <c r="D234" s="2">
        <v>7997</v>
      </c>
      <c r="E234" s="2">
        <v>8011</v>
      </c>
      <c r="F234" s="2">
        <v>8076</v>
      </c>
      <c r="G234" s="2">
        <v>8160</v>
      </c>
      <c r="H234" s="2">
        <v>8183</v>
      </c>
      <c r="I234" s="2">
        <v>8279</v>
      </c>
      <c r="J234" s="2">
        <v>8423</v>
      </c>
      <c r="K234" s="2">
        <v>8539</v>
      </c>
      <c r="L234" s="2">
        <v>8692</v>
      </c>
      <c r="M234" s="2">
        <v>8774</v>
      </c>
      <c r="N234" s="2">
        <v>8883</v>
      </c>
      <c r="O234" s="2">
        <v>9183</v>
      </c>
      <c r="P234" s="2">
        <v>9652</v>
      </c>
      <c r="Q234" s="2">
        <v>10029</v>
      </c>
      <c r="R234" s="2">
        <v>10168</v>
      </c>
      <c r="S234" s="2">
        <v>10098</v>
      </c>
      <c r="T234" s="2">
        <v>9937</v>
      </c>
      <c r="U234" s="2">
        <v>9776</v>
      </c>
      <c r="V234" s="2">
        <v>9893</v>
      </c>
      <c r="W234" s="2">
        <v>9980</v>
      </c>
      <c r="X234" s="2">
        <v>10296.70408928</v>
      </c>
      <c r="Y234" s="2">
        <v>10524.954924739501</v>
      </c>
      <c r="Z234" s="2">
        <v>10619.5480858063</v>
      </c>
      <c r="AA234" s="2">
        <v>10653.5176206572</v>
      </c>
      <c r="AB234" s="2">
        <v>10573.631626606</v>
      </c>
      <c r="AC234" s="2">
        <v>10274.9424626196</v>
      </c>
      <c r="AD234" s="2">
        <v>10062.2043490538</v>
      </c>
      <c r="AE234" s="2">
        <v>9879.8764392683097</v>
      </c>
      <c r="AF234" s="2">
        <v>9741.3470484551999</v>
      </c>
      <c r="AG234" s="2">
        <v>9785.0441247850104</v>
      </c>
      <c r="AH234" s="2">
        <v>9906.9204660717405</v>
      </c>
      <c r="AI234" s="2">
        <v>10071.807775681</v>
      </c>
      <c r="AJ234" s="2">
        <v>10339.0552378344</v>
      </c>
      <c r="AK234" s="2">
        <v>10578.604248759701</v>
      </c>
      <c r="AL234" s="2">
        <v>10791.9550820359</v>
      </c>
      <c r="AM234" s="2">
        <v>10966.2916652972</v>
      </c>
      <c r="AN234" s="2">
        <v>11083.7659574179</v>
      </c>
      <c r="AO234" s="2">
        <v>11150.7280201962</v>
      </c>
      <c r="AP234" s="2">
        <v>11229.2485538252</v>
      </c>
      <c r="AQ234" s="2">
        <v>11325.1636675589</v>
      </c>
      <c r="AR234" s="2">
        <v>11371.756989813101</v>
      </c>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row>
    <row r="235" spans="1:70">
      <c r="A235" t="s">
        <v>215</v>
      </c>
      <c r="B235" s="2" t="s">
        <v>773</v>
      </c>
      <c r="C235" s="2" t="s">
        <v>785</v>
      </c>
      <c r="D235" s="2">
        <v>5745</v>
      </c>
      <c r="E235" s="2">
        <v>6223</v>
      </c>
      <c r="F235" s="2">
        <v>6641</v>
      </c>
      <c r="G235" s="2">
        <v>6905</v>
      </c>
      <c r="H235" s="2">
        <v>7223</v>
      </c>
      <c r="I235" s="2">
        <v>7425</v>
      </c>
      <c r="J235" s="2">
        <v>7505</v>
      </c>
      <c r="K235" s="2">
        <v>7599</v>
      </c>
      <c r="L235" s="2">
        <v>7802</v>
      </c>
      <c r="M235" s="2">
        <v>7969</v>
      </c>
      <c r="N235" s="2">
        <v>8029</v>
      </c>
      <c r="O235" s="2">
        <v>8219</v>
      </c>
      <c r="P235" s="2">
        <v>8375</v>
      </c>
      <c r="Q235" s="2">
        <v>8541</v>
      </c>
      <c r="R235" s="2">
        <v>8632</v>
      </c>
      <c r="S235" s="2">
        <v>8851</v>
      </c>
      <c r="T235" s="2">
        <v>9173</v>
      </c>
      <c r="U235" s="2">
        <v>9429</v>
      </c>
      <c r="V235" s="2">
        <v>9615</v>
      </c>
      <c r="W235" s="2">
        <v>9965</v>
      </c>
      <c r="X235" s="2">
        <v>9903.66778307805</v>
      </c>
      <c r="Y235" s="2">
        <v>9718.8118475209594</v>
      </c>
      <c r="Z235" s="2">
        <v>9641.7859295247999</v>
      </c>
      <c r="AA235" s="2">
        <v>9709.2936941275693</v>
      </c>
      <c r="AB235" s="2">
        <v>9778.0666898149102</v>
      </c>
      <c r="AC235" s="2">
        <v>10102.091468750201</v>
      </c>
      <c r="AD235" s="2">
        <v>10351.1303995986</v>
      </c>
      <c r="AE235" s="2">
        <v>10443.607828071599</v>
      </c>
      <c r="AF235" s="2">
        <v>10475.899972004599</v>
      </c>
      <c r="AG235" s="2">
        <v>10390.773728942801</v>
      </c>
      <c r="AH235" s="2">
        <v>10130.3394344311</v>
      </c>
      <c r="AI235" s="2">
        <v>9941.44343345581</v>
      </c>
      <c r="AJ235" s="2">
        <v>9798.5383499505806</v>
      </c>
      <c r="AK235" s="2">
        <v>9701.9351599760794</v>
      </c>
      <c r="AL235" s="2">
        <v>9761.5276023625593</v>
      </c>
      <c r="AM235" s="2">
        <v>9891.8263222977203</v>
      </c>
      <c r="AN235" s="2">
        <v>10056.289949342599</v>
      </c>
      <c r="AO235" s="2">
        <v>10305.2905524326</v>
      </c>
      <c r="AP235" s="2">
        <v>10530.279704204</v>
      </c>
      <c r="AQ235" s="2">
        <v>10727.0419404573</v>
      </c>
      <c r="AR235" s="2">
        <v>10886.751192604899</v>
      </c>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row>
    <row r="236" spans="1:70">
      <c r="A236" t="s">
        <v>215</v>
      </c>
      <c r="B236" s="2" t="s">
        <v>773</v>
      </c>
      <c r="C236" s="2" t="s">
        <v>786</v>
      </c>
      <c r="D236" s="2">
        <v>4885</v>
      </c>
      <c r="E236" s="2">
        <v>4859</v>
      </c>
      <c r="F236" s="2">
        <v>4911</v>
      </c>
      <c r="G236" s="2">
        <v>5050</v>
      </c>
      <c r="H236" s="2">
        <v>5173</v>
      </c>
      <c r="I236" s="2">
        <v>5402</v>
      </c>
      <c r="J236" s="2">
        <v>5837</v>
      </c>
      <c r="K236" s="2">
        <v>6223</v>
      </c>
      <c r="L236" s="2">
        <v>6476</v>
      </c>
      <c r="M236" s="2">
        <v>6759</v>
      </c>
      <c r="N236" s="2">
        <v>6950</v>
      </c>
      <c r="O236" s="2">
        <v>7039</v>
      </c>
      <c r="P236" s="2">
        <v>7158</v>
      </c>
      <c r="Q236" s="2">
        <v>7395</v>
      </c>
      <c r="R236" s="2">
        <v>7572</v>
      </c>
      <c r="S236" s="2">
        <v>7687</v>
      </c>
      <c r="T236" s="2">
        <v>7875</v>
      </c>
      <c r="U236" s="2">
        <v>8003</v>
      </c>
      <c r="V236" s="2">
        <v>8175</v>
      </c>
      <c r="W236" s="2">
        <v>8476</v>
      </c>
      <c r="X236" s="2">
        <v>8672.4662233075705</v>
      </c>
      <c r="Y236" s="2">
        <v>8969.5121197839308</v>
      </c>
      <c r="Z236" s="2">
        <v>9248.9662093310399</v>
      </c>
      <c r="AA236" s="2">
        <v>9462.1723776544004</v>
      </c>
      <c r="AB236" s="2">
        <v>9633.5845889975008</v>
      </c>
      <c r="AC236" s="2">
        <v>9612.6818602799503</v>
      </c>
      <c r="AD236" s="2">
        <v>9492.7386877894405</v>
      </c>
      <c r="AE236" s="2">
        <v>9437.8501862206904</v>
      </c>
      <c r="AF236" s="2">
        <v>9497.2277500660693</v>
      </c>
      <c r="AG236" s="2">
        <v>9563.2492985487806</v>
      </c>
      <c r="AH236" s="2">
        <v>9842.0928224723593</v>
      </c>
      <c r="AI236" s="2">
        <v>10060.929824892901</v>
      </c>
      <c r="AJ236" s="2">
        <v>10150.743561200799</v>
      </c>
      <c r="AK236" s="2">
        <v>10182.632598505899</v>
      </c>
      <c r="AL236" s="2">
        <v>10113.1047043815</v>
      </c>
      <c r="AM236" s="2">
        <v>9891.9540440348992</v>
      </c>
      <c r="AN236" s="2">
        <v>9726.5987259453195</v>
      </c>
      <c r="AO236" s="2">
        <v>9605.2139015990906</v>
      </c>
      <c r="AP236" s="2">
        <v>9530.8456568012807</v>
      </c>
      <c r="AQ236" s="2">
        <v>9591.56419188773</v>
      </c>
      <c r="AR236" s="2">
        <v>9717.3727111321896</v>
      </c>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row>
    <row r="237" spans="1:70">
      <c r="A237" t="s">
        <v>215</v>
      </c>
      <c r="B237" s="2" t="s">
        <v>773</v>
      </c>
      <c r="C237" s="2" t="s">
        <v>787</v>
      </c>
      <c r="D237" s="2">
        <v>4223</v>
      </c>
      <c r="E237" s="2">
        <v>4264</v>
      </c>
      <c r="F237" s="2">
        <v>4304</v>
      </c>
      <c r="G237" s="2">
        <v>4357</v>
      </c>
      <c r="H237" s="2">
        <v>4470</v>
      </c>
      <c r="I237" s="2">
        <v>4482</v>
      </c>
      <c r="J237" s="2">
        <v>4597</v>
      </c>
      <c r="K237" s="2">
        <v>4651</v>
      </c>
      <c r="L237" s="2">
        <v>4769</v>
      </c>
      <c r="M237" s="2">
        <v>4916</v>
      </c>
      <c r="N237" s="2">
        <v>5104</v>
      </c>
      <c r="O237" s="2">
        <v>5503</v>
      </c>
      <c r="P237" s="2">
        <v>5896</v>
      </c>
      <c r="Q237" s="2">
        <v>6126</v>
      </c>
      <c r="R237" s="2">
        <v>6329</v>
      </c>
      <c r="S237" s="2">
        <v>6578</v>
      </c>
      <c r="T237" s="2">
        <v>6682</v>
      </c>
      <c r="U237" s="2">
        <v>6773</v>
      </c>
      <c r="V237" s="2">
        <v>7034</v>
      </c>
      <c r="W237" s="2">
        <v>7304</v>
      </c>
      <c r="X237" s="2">
        <v>7441.3353436481402</v>
      </c>
      <c r="Y237" s="2">
        <v>7647.8191897729002</v>
      </c>
      <c r="Z237" s="2">
        <v>7883.1721116553999</v>
      </c>
      <c r="AA237" s="2">
        <v>8043.9387040399297</v>
      </c>
      <c r="AB237" s="2">
        <v>8193.8035103820093</v>
      </c>
      <c r="AC237" s="2">
        <v>8395.32948032684</v>
      </c>
      <c r="AD237" s="2">
        <v>8666.7930431858003</v>
      </c>
      <c r="AE237" s="2">
        <v>8901.6900038352596</v>
      </c>
      <c r="AF237" s="2">
        <v>9089.9328989555597</v>
      </c>
      <c r="AG237" s="2">
        <v>9206.4771652861109</v>
      </c>
      <c r="AH237" s="2">
        <v>9178.9931293800491</v>
      </c>
      <c r="AI237" s="2">
        <v>9070.6221149041703</v>
      </c>
      <c r="AJ237" s="2">
        <v>9027.2696599936698</v>
      </c>
      <c r="AK237" s="2">
        <v>9080.5905307784196</v>
      </c>
      <c r="AL237" s="2">
        <v>9157.7910965310093</v>
      </c>
      <c r="AM237" s="2">
        <v>9412.9965232960003</v>
      </c>
      <c r="AN237" s="2">
        <v>9613.7442985596808</v>
      </c>
      <c r="AO237" s="2">
        <v>9695.5334936005802</v>
      </c>
      <c r="AP237" s="2">
        <v>9721.4231467173304</v>
      </c>
      <c r="AQ237" s="2">
        <v>9658.2110364811306</v>
      </c>
      <c r="AR237" s="2">
        <v>9461.7057105993099</v>
      </c>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row>
    <row r="238" spans="1:70">
      <c r="A238" t="s">
        <v>215</v>
      </c>
      <c r="B238" s="2" t="s">
        <v>773</v>
      </c>
      <c r="C238" s="2" t="s">
        <v>788</v>
      </c>
      <c r="D238" s="2">
        <v>4181</v>
      </c>
      <c r="E238" s="2">
        <v>4095</v>
      </c>
      <c r="F238" s="2">
        <v>4039</v>
      </c>
      <c r="G238" s="2">
        <v>3964</v>
      </c>
      <c r="H238" s="2">
        <v>3935</v>
      </c>
      <c r="I238" s="2">
        <v>3916</v>
      </c>
      <c r="J238" s="2">
        <v>3979</v>
      </c>
      <c r="K238" s="2">
        <v>4047</v>
      </c>
      <c r="L238" s="2">
        <v>4156</v>
      </c>
      <c r="M238" s="2">
        <v>4238</v>
      </c>
      <c r="N238" s="2">
        <v>4270</v>
      </c>
      <c r="O238" s="2">
        <v>4291</v>
      </c>
      <c r="P238" s="2">
        <v>4334</v>
      </c>
      <c r="Q238" s="2">
        <v>4463</v>
      </c>
      <c r="R238" s="2">
        <v>4610</v>
      </c>
      <c r="S238" s="2">
        <v>4831</v>
      </c>
      <c r="T238" s="2">
        <v>5199</v>
      </c>
      <c r="U238" s="2">
        <v>5602</v>
      </c>
      <c r="V238" s="2">
        <v>5855</v>
      </c>
      <c r="W238" s="2">
        <v>6140</v>
      </c>
      <c r="X238" s="2">
        <v>6422.3304457537797</v>
      </c>
      <c r="Y238" s="2">
        <v>6511.1630656221296</v>
      </c>
      <c r="Z238" s="2">
        <v>6624.2956341925201</v>
      </c>
      <c r="AA238" s="2">
        <v>6836.2692689182904</v>
      </c>
      <c r="AB238" s="2">
        <v>6971.3787209600296</v>
      </c>
      <c r="AC238" s="2">
        <v>7116.9361241653096</v>
      </c>
      <c r="AD238" s="2">
        <v>7319.4323719634604</v>
      </c>
      <c r="AE238" s="2">
        <v>7529.9953885162004</v>
      </c>
      <c r="AF238" s="2">
        <v>7677.4796378695301</v>
      </c>
      <c r="AG238" s="2">
        <v>7814.5343258051398</v>
      </c>
      <c r="AH238" s="2">
        <v>7990.5332896436903</v>
      </c>
      <c r="AI238" s="2">
        <v>8217.8798289496608</v>
      </c>
      <c r="AJ238" s="2">
        <v>8419.2594876422809</v>
      </c>
      <c r="AK238" s="2">
        <v>8590.0416497660499</v>
      </c>
      <c r="AL238" s="2">
        <v>8685.5634809107105</v>
      </c>
      <c r="AM238" s="2">
        <v>8665.4241989664206</v>
      </c>
      <c r="AN238" s="2">
        <v>8572.9951122326602</v>
      </c>
      <c r="AO238" s="2">
        <v>8535.7051830802793</v>
      </c>
      <c r="AP238" s="2">
        <v>8581.1697499923393</v>
      </c>
      <c r="AQ238" s="2">
        <v>8658.6844390331898</v>
      </c>
      <c r="AR238" s="2">
        <v>8887.8808224606801</v>
      </c>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row>
    <row r="239" spans="1:70">
      <c r="A239" t="s">
        <v>215</v>
      </c>
      <c r="B239" s="2" t="s">
        <v>773</v>
      </c>
      <c r="C239" s="2" t="s">
        <v>789</v>
      </c>
      <c r="D239" s="2">
        <v>3708</v>
      </c>
      <c r="E239" s="2">
        <v>3632</v>
      </c>
      <c r="F239" s="2">
        <v>3592</v>
      </c>
      <c r="G239" s="2">
        <v>3584</v>
      </c>
      <c r="H239" s="2">
        <v>3615</v>
      </c>
      <c r="I239" s="2">
        <v>3610</v>
      </c>
      <c r="J239" s="2">
        <v>3649</v>
      </c>
      <c r="K239" s="2">
        <v>3647</v>
      </c>
      <c r="L239" s="2">
        <v>3628</v>
      </c>
      <c r="M239" s="2">
        <v>3626</v>
      </c>
      <c r="N239" s="2">
        <v>3635</v>
      </c>
      <c r="O239" s="2">
        <v>3684</v>
      </c>
      <c r="P239" s="2">
        <v>3754</v>
      </c>
      <c r="Q239" s="2">
        <v>3806</v>
      </c>
      <c r="R239" s="2">
        <v>3843</v>
      </c>
      <c r="S239" s="2">
        <v>3842</v>
      </c>
      <c r="T239" s="2">
        <v>3930</v>
      </c>
      <c r="U239" s="2">
        <v>3987</v>
      </c>
      <c r="V239" s="2">
        <v>4154</v>
      </c>
      <c r="W239" s="2">
        <v>4423</v>
      </c>
      <c r="X239" s="2">
        <v>4689.8578635539798</v>
      </c>
      <c r="Y239" s="2">
        <v>5045.28417089085</v>
      </c>
      <c r="Z239" s="2">
        <v>5398.2790383240699</v>
      </c>
      <c r="AA239" s="2">
        <v>5630.13786124535</v>
      </c>
      <c r="AB239" s="2">
        <v>5854.6380572918397</v>
      </c>
      <c r="AC239" s="2">
        <v>6122.8355066519998</v>
      </c>
      <c r="AD239" s="2">
        <v>6214.9126013454897</v>
      </c>
      <c r="AE239" s="2">
        <v>6323.7074725501398</v>
      </c>
      <c r="AF239" s="2">
        <v>6519.7451537091702</v>
      </c>
      <c r="AG239" s="2">
        <v>6648.5226718796803</v>
      </c>
      <c r="AH239" s="2">
        <v>6791.3603449513103</v>
      </c>
      <c r="AI239" s="2">
        <v>6979.1518034662504</v>
      </c>
      <c r="AJ239" s="2">
        <v>7180.9661252797096</v>
      </c>
      <c r="AK239" s="2">
        <v>7320.5848376853301</v>
      </c>
      <c r="AL239" s="2">
        <v>7456.3915270842499</v>
      </c>
      <c r="AM239" s="2">
        <v>7625.1787545292</v>
      </c>
      <c r="AN239" s="2">
        <v>7832.66771429661</v>
      </c>
      <c r="AO239" s="2">
        <v>8009.4783308172</v>
      </c>
      <c r="AP239" s="2">
        <v>8165.4161297207002</v>
      </c>
      <c r="AQ239" s="2">
        <v>8242.7836474936794</v>
      </c>
      <c r="AR239" s="2">
        <v>8223.5809507105896</v>
      </c>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row>
    <row r="240" spans="1:70">
      <c r="A240" t="s">
        <v>215</v>
      </c>
      <c r="B240" s="2" t="s">
        <v>773</v>
      </c>
      <c r="C240" s="2" t="s">
        <v>790</v>
      </c>
      <c r="D240" s="2">
        <v>2795</v>
      </c>
      <c r="E240" s="2">
        <v>2852</v>
      </c>
      <c r="F240" s="2">
        <v>2905</v>
      </c>
      <c r="G240" s="2">
        <v>2979</v>
      </c>
      <c r="H240" s="2">
        <v>2950</v>
      </c>
      <c r="I240" s="2">
        <v>2923</v>
      </c>
      <c r="J240" s="2">
        <v>2999</v>
      </c>
      <c r="K240" s="2">
        <v>3044</v>
      </c>
      <c r="L240" s="2">
        <v>3091</v>
      </c>
      <c r="M240" s="2">
        <v>3113</v>
      </c>
      <c r="N240" s="2">
        <v>3113</v>
      </c>
      <c r="O240" s="2">
        <v>3061</v>
      </c>
      <c r="P240" s="2">
        <v>3074</v>
      </c>
      <c r="Q240" s="2">
        <v>3073</v>
      </c>
      <c r="R240" s="2">
        <v>3077</v>
      </c>
      <c r="S240" s="2">
        <v>3096</v>
      </c>
      <c r="T240" s="2">
        <v>3213</v>
      </c>
      <c r="U240" s="2">
        <v>3334</v>
      </c>
      <c r="V240" s="2">
        <v>3379</v>
      </c>
      <c r="W240" s="2">
        <v>3491</v>
      </c>
      <c r="X240" s="2">
        <v>3572.4770843013098</v>
      </c>
      <c r="Y240" s="2">
        <v>3647.26704058527</v>
      </c>
      <c r="Z240" s="2">
        <v>3717.4221384880798</v>
      </c>
      <c r="AA240" s="2">
        <v>3878.0131411021798</v>
      </c>
      <c r="AB240" s="2">
        <v>4110.02688087346</v>
      </c>
      <c r="AC240" s="2">
        <v>4360.5451304261196</v>
      </c>
      <c r="AD240" s="2">
        <v>4693.7851337114798</v>
      </c>
      <c r="AE240" s="2">
        <v>5018.2438324711402</v>
      </c>
      <c r="AF240" s="2">
        <v>5234.9835766839997</v>
      </c>
      <c r="AG240" s="2">
        <v>5444.3643657991197</v>
      </c>
      <c r="AH240" s="2">
        <v>5687.3373967391399</v>
      </c>
      <c r="AI240" s="2">
        <v>5774.9399789224699</v>
      </c>
      <c r="AJ240" s="2">
        <v>5886.9973331622105</v>
      </c>
      <c r="AK240" s="2">
        <v>6075.0458203060798</v>
      </c>
      <c r="AL240" s="2">
        <v>6208.8880112884299</v>
      </c>
      <c r="AM240" s="2">
        <v>6357.5142968047803</v>
      </c>
      <c r="AN240" s="2">
        <v>6536.5008422114897</v>
      </c>
      <c r="AO240" s="2">
        <v>6731.8747188827301</v>
      </c>
      <c r="AP240" s="2">
        <v>6869.4412820841799</v>
      </c>
      <c r="AQ240" s="2">
        <v>7005.7557389117901</v>
      </c>
      <c r="AR240" s="2">
        <v>7171.1332840689602</v>
      </c>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row>
    <row r="241" spans="1:70">
      <c r="A241" t="s">
        <v>215</v>
      </c>
      <c r="B241" s="2" t="s">
        <v>773</v>
      </c>
      <c r="C241" s="2" t="s">
        <v>791</v>
      </c>
      <c r="D241" s="2">
        <v>2942</v>
      </c>
      <c r="E241" s="2">
        <v>2944</v>
      </c>
      <c r="F241" s="2">
        <v>2946</v>
      </c>
      <c r="G241" s="2">
        <v>2962</v>
      </c>
      <c r="H241" s="2">
        <v>3011</v>
      </c>
      <c r="I241" s="2">
        <v>3017</v>
      </c>
      <c r="J241" s="2">
        <v>3140</v>
      </c>
      <c r="K241" s="2">
        <v>3236</v>
      </c>
      <c r="L241" s="2">
        <v>3341</v>
      </c>
      <c r="M241" s="2">
        <v>3462</v>
      </c>
      <c r="N241" s="2">
        <v>3533</v>
      </c>
      <c r="O241" s="2">
        <v>3626</v>
      </c>
      <c r="P241" s="2">
        <v>3690</v>
      </c>
      <c r="Q241" s="2">
        <v>3792</v>
      </c>
      <c r="R241" s="2">
        <v>3826</v>
      </c>
      <c r="S241" s="2">
        <v>3929</v>
      </c>
      <c r="T241" s="2">
        <v>3990</v>
      </c>
      <c r="U241" s="2">
        <v>4020</v>
      </c>
      <c r="V241" s="2">
        <v>4108</v>
      </c>
      <c r="W241" s="2">
        <v>4216</v>
      </c>
      <c r="X241" s="2">
        <v>4314.03893126617</v>
      </c>
      <c r="Y241" s="2">
        <v>4457.2799183235402</v>
      </c>
      <c r="Z241" s="2">
        <v>4588.2758240959902</v>
      </c>
      <c r="AA241" s="2">
        <v>4668.1285152375303</v>
      </c>
      <c r="AB241" s="2">
        <v>4800.3159090139798</v>
      </c>
      <c r="AC241" s="2">
        <v>4928.6848739488996</v>
      </c>
      <c r="AD241" s="2">
        <v>5088.5030963509098</v>
      </c>
      <c r="AE241" s="2">
        <v>5232.8154095233804</v>
      </c>
      <c r="AF241" s="2">
        <v>5419.68779429396</v>
      </c>
      <c r="AG241" s="2">
        <v>5700.7740926148699</v>
      </c>
      <c r="AH241" s="2">
        <v>5987.7827694284497</v>
      </c>
      <c r="AI241" s="2">
        <v>6368.9625008329303</v>
      </c>
      <c r="AJ241" s="2">
        <v>6727.5476023835599</v>
      </c>
      <c r="AK241" s="2">
        <v>7021.8815324241205</v>
      </c>
      <c r="AL241" s="2">
        <v>7376.4088561620401</v>
      </c>
      <c r="AM241" s="2">
        <v>7754.3476417463598</v>
      </c>
      <c r="AN241" s="2">
        <v>8071.6539540596896</v>
      </c>
      <c r="AO241" s="2">
        <v>8385.0620898050493</v>
      </c>
      <c r="AP241" s="2">
        <v>8705.4296382192206</v>
      </c>
      <c r="AQ241" s="2">
        <v>9029.9137273460801</v>
      </c>
      <c r="AR241" s="2">
        <v>9381.54826500936</v>
      </c>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row>
    <row r="242" spans="1:70">
      <c r="A242" t="s">
        <v>215</v>
      </c>
      <c r="B242" s="2" t="s">
        <v>792</v>
      </c>
      <c r="C242" s="2" t="s">
        <v>774</v>
      </c>
      <c r="D242" s="2">
        <v>6950</v>
      </c>
      <c r="E242" s="2">
        <v>6990</v>
      </c>
      <c r="F242" s="2">
        <v>7140</v>
      </c>
      <c r="G242" s="2">
        <v>7307</v>
      </c>
      <c r="H242" s="2">
        <v>7447</v>
      </c>
      <c r="I242" s="2">
        <v>7695</v>
      </c>
      <c r="J242" s="2">
        <v>8254</v>
      </c>
      <c r="K242" s="2">
        <v>8630</v>
      </c>
      <c r="L242" s="2">
        <v>8922</v>
      </c>
      <c r="M242" s="2">
        <v>9131</v>
      </c>
      <c r="N242" s="2">
        <v>9307</v>
      </c>
      <c r="O242" s="2">
        <v>9578</v>
      </c>
      <c r="P242" s="2">
        <v>9684</v>
      </c>
      <c r="Q242" s="2">
        <v>9708</v>
      </c>
      <c r="R242" s="2">
        <v>9615</v>
      </c>
      <c r="S242" s="2">
        <v>9551</v>
      </c>
      <c r="T242" s="2">
        <v>9657</v>
      </c>
      <c r="U242" s="2">
        <v>9527</v>
      </c>
      <c r="V242" s="2">
        <v>9520</v>
      </c>
      <c r="W242" s="2">
        <v>9218</v>
      </c>
      <c r="X242" s="2">
        <v>8953.1663948108908</v>
      </c>
      <c r="Y242" s="2">
        <v>8573.6192878408292</v>
      </c>
      <c r="Z242" s="2">
        <v>8530.72528711825</v>
      </c>
      <c r="AA242" s="2">
        <v>8536.2367894692397</v>
      </c>
      <c r="AB242" s="2">
        <v>8664.5389108650907</v>
      </c>
      <c r="AC242" s="2">
        <v>8735.9126155282702</v>
      </c>
      <c r="AD242" s="2">
        <v>8813.9743283051903</v>
      </c>
      <c r="AE242" s="2">
        <v>8780.0574534752304</v>
      </c>
      <c r="AF242" s="2">
        <v>8699.1443152401298</v>
      </c>
      <c r="AG242" s="2">
        <v>8615.9508865339394</v>
      </c>
      <c r="AH242" s="2">
        <v>8547.1695593164495</v>
      </c>
      <c r="AI242" s="2">
        <v>8497.3842043579098</v>
      </c>
      <c r="AJ242" s="2">
        <v>8474.4700701065594</v>
      </c>
      <c r="AK242" s="2">
        <v>8470.1543055627699</v>
      </c>
      <c r="AL242" s="2">
        <v>8485.0666765451206</v>
      </c>
      <c r="AM242" s="2">
        <v>8515.2740414534001</v>
      </c>
      <c r="AN242" s="2">
        <v>8540.7267251008707</v>
      </c>
      <c r="AO242" s="2">
        <v>8573.2508876274806</v>
      </c>
      <c r="AP242" s="2">
        <v>8612.5804494057793</v>
      </c>
      <c r="AQ242" s="2">
        <v>8658.5780316465698</v>
      </c>
      <c r="AR242" s="2">
        <v>8710.4761014463693</v>
      </c>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row>
    <row r="243" spans="1:70">
      <c r="A243" t="s">
        <v>215</v>
      </c>
      <c r="B243" s="2" t="s">
        <v>792</v>
      </c>
      <c r="C243" s="2" t="s">
        <v>775</v>
      </c>
      <c r="D243" s="2">
        <v>6268</v>
      </c>
      <c r="E243" s="2">
        <v>6196</v>
      </c>
      <c r="F243" s="2">
        <v>6122</v>
      </c>
      <c r="G243" s="2">
        <v>6150</v>
      </c>
      <c r="H243" s="2">
        <v>6255</v>
      </c>
      <c r="I243" s="2">
        <v>6302</v>
      </c>
      <c r="J243" s="2">
        <v>6386</v>
      </c>
      <c r="K243" s="2">
        <v>6500</v>
      </c>
      <c r="L243" s="2">
        <v>6742</v>
      </c>
      <c r="M243" s="2">
        <v>6895</v>
      </c>
      <c r="N243" s="2">
        <v>7121</v>
      </c>
      <c r="O243" s="2">
        <v>7407</v>
      </c>
      <c r="P243" s="2">
        <v>7771</v>
      </c>
      <c r="Q243" s="2">
        <v>8060</v>
      </c>
      <c r="R243" s="2">
        <v>8247</v>
      </c>
      <c r="S243" s="2">
        <v>8308</v>
      </c>
      <c r="T243" s="2">
        <v>8381</v>
      </c>
      <c r="U243" s="2">
        <v>8321</v>
      </c>
      <c r="V243" s="2">
        <v>8249</v>
      </c>
      <c r="W243" s="2">
        <v>8309</v>
      </c>
      <c r="X243" s="2">
        <v>8338.5218862483398</v>
      </c>
      <c r="Y243" s="2">
        <v>8490.5911867509003</v>
      </c>
      <c r="Z243" s="2">
        <v>8448.5374060548293</v>
      </c>
      <c r="AA243" s="2">
        <v>8371.7629349640101</v>
      </c>
      <c r="AB243" s="2">
        <v>8188.4316623728701</v>
      </c>
      <c r="AC243" s="2">
        <v>8037.8428672673199</v>
      </c>
      <c r="AD243" s="2">
        <v>7817.3571419165701</v>
      </c>
      <c r="AE243" s="2">
        <v>7762.3955424763999</v>
      </c>
      <c r="AF243" s="2">
        <v>7748.4291119172603</v>
      </c>
      <c r="AG243" s="2">
        <v>7794.7278982572998</v>
      </c>
      <c r="AH243" s="2">
        <v>7832.0390323759302</v>
      </c>
      <c r="AI243" s="2">
        <v>7877.5057022791398</v>
      </c>
      <c r="AJ243" s="2">
        <v>7858.7071158142899</v>
      </c>
      <c r="AK243" s="2">
        <v>7808.5084143355398</v>
      </c>
      <c r="AL243" s="2">
        <v>7758.4320412815296</v>
      </c>
      <c r="AM243" s="2">
        <v>7720.07332281259</v>
      </c>
      <c r="AN243" s="2">
        <v>7683.9255416104197</v>
      </c>
      <c r="AO243" s="2">
        <v>7665.4267052206296</v>
      </c>
      <c r="AP243" s="2">
        <v>7662.3458696179696</v>
      </c>
      <c r="AQ243" s="2">
        <v>7672.5963529901201</v>
      </c>
      <c r="AR243" s="2">
        <v>7694.7086993304802</v>
      </c>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row>
    <row r="244" spans="1:70">
      <c r="A244" t="s">
        <v>215</v>
      </c>
      <c r="B244" s="2" t="s">
        <v>792</v>
      </c>
      <c r="C244" s="2" t="s">
        <v>776</v>
      </c>
      <c r="D244" s="2">
        <v>6223</v>
      </c>
      <c r="E244" s="2">
        <v>6274</v>
      </c>
      <c r="F244" s="2">
        <v>6381</v>
      </c>
      <c r="G244" s="2">
        <v>6308</v>
      </c>
      <c r="H244" s="2">
        <v>6240</v>
      </c>
      <c r="I244" s="2">
        <v>6167</v>
      </c>
      <c r="J244" s="2">
        <v>6164</v>
      </c>
      <c r="K244" s="2">
        <v>6167</v>
      </c>
      <c r="L244" s="2">
        <v>6227</v>
      </c>
      <c r="M244" s="2">
        <v>6274</v>
      </c>
      <c r="N244" s="2">
        <v>6287</v>
      </c>
      <c r="O244" s="2">
        <v>6420</v>
      </c>
      <c r="P244" s="2">
        <v>6599</v>
      </c>
      <c r="Q244" s="2">
        <v>6763</v>
      </c>
      <c r="R244" s="2">
        <v>6803</v>
      </c>
      <c r="S244" s="2">
        <v>7008</v>
      </c>
      <c r="T244" s="2">
        <v>7188</v>
      </c>
      <c r="U244" s="2">
        <v>7426</v>
      </c>
      <c r="V244" s="2">
        <v>7634</v>
      </c>
      <c r="W244" s="2">
        <v>7772</v>
      </c>
      <c r="X244" s="2">
        <v>7786.9942910314903</v>
      </c>
      <c r="Y244" s="2">
        <v>7791.8447698808104</v>
      </c>
      <c r="Z244" s="2">
        <v>7804.5657738959699</v>
      </c>
      <c r="AA244" s="2">
        <v>7808.1429148137304</v>
      </c>
      <c r="AB244" s="2">
        <v>7908.3018512340504</v>
      </c>
      <c r="AC244" s="2">
        <v>7976.9356106786199</v>
      </c>
      <c r="AD244" s="2">
        <v>8091.36321412916</v>
      </c>
      <c r="AE244" s="2">
        <v>8059.3761641709698</v>
      </c>
      <c r="AF244" s="2">
        <v>8005.9538985647196</v>
      </c>
      <c r="AG244" s="2">
        <v>7850.5670141046803</v>
      </c>
      <c r="AH244" s="2">
        <v>7708.8470096254296</v>
      </c>
      <c r="AI244" s="2">
        <v>7523.8580389017498</v>
      </c>
      <c r="AJ244" s="2">
        <v>7472.3217650388196</v>
      </c>
      <c r="AK244" s="2">
        <v>7456.5069414458903</v>
      </c>
      <c r="AL244" s="2">
        <v>7492.4709472393297</v>
      </c>
      <c r="AM244" s="2">
        <v>7530.2313361400102</v>
      </c>
      <c r="AN244" s="2">
        <v>7569.7901248153403</v>
      </c>
      <c r="AO244" s="2">
        <v>7552.9465815579697</v>
      </c>
      <c r="AP244" s="2">
        <v>7510.2007881097697</v>
      </c>
      <c r="AQ244" s="2">
        <v>7466.7870058947701</v>
      </c>
      <c r="AR244" s="2">
        <v>7434.1184638135701</v>
      </c>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row>
    <row r="245" spans="1:70">
      <c r="A245" t="s">
        <v>215</v>
      </c>
      <c r="B245" s="2" t="s">
        <v>792</v>
      </c>
      <c r="C245" s="2" t="s">
        <v>777</v>
      </c>
      <c r="D245" s="2">
        <v>6533</v>
      </c>
      <c r="E245" s="2">
        <v>6457</v>
      </c>
      <c r="F245" s="2">
        <v>6456</v>
      </c>
      <c r="G245" s="2">
        <v>6575</v>
      </c>
      <c r="H245" s="2">
        <v>6578</v>
      </c>
      <c r="I245" s="2">
        <v>6582</v>
      </c>
      <c r="J245" s="2">
        <v>6911</v>
      </c>
      <c r="K245" s="2">
        <v>7081</v>
      </c>
      <c r="L245" s="2">
        <v>7149</v>
      </c>
      <c r="M245" s="2">
        <v>7004</v>
      </c>
      <c r="N245" s="2">
        <v>6747</v>
      </c>
      <c r="O245" s="2">
        <v>6830</v>
      </c>
      <c r="P245" s="2">
        <v>6923</v>
      </c>
      <c r="Q245" s="2">
        <v>7129</v>
      </c>
      <c r="R245" s="2">
        <v>7260</v>
      </c>
      <c r="S245" s="2">
        <v>7324</v>
      </c>
      <c r="T245" s="2">
        <v>7300</v>
      </c>
      <c r="U245" s="2">
        <v>7485</v>
      </c>
      <c r="V245" s="2">
        <v>7545</v>
      </c>
      <c r="W245" s="2">
        <v>7358</v>
      </c>
      <c r="X245" s="2">
        <v>7232.2934095544397</v>
      </c>
      <c r="Y245" s="2">
        <v>7327.2674538758702</v>
      </c>
      <c r="Z245" s="2">
        <v>7575.3193249169799</v>
      </c>
      <c r="AA245" s="2">
        <v>7797.2949021128197</v>
      </c>
      <c r="AB245" s="2">
        <v>8044.8556241000997</v>
      </c>
      <c r="AC245" s="2">
        <v>8167.5406211771997</v>
      </c>
      <c r="AD245" s="2">
        <v>8241.6131758132196</v>
      </c>
      <c r="AE245" s="2">
        <v>8271.0771263713395</v>
      </c>
      <c r="AF245" s="2">
        <v>8279.6456958020408</v>
      </c>
      <c r="AG245" s="2">
        <v>8332.8616970114308</v>
      </c>
      <c r="AH245" s="2">
        <v>8374.3345157249405</v>
      </c>
      <c r="AI245" s="2">
        <v>8434.1555587083203</v>
      </c>
      <c r="AJ245" s="2">
        <v>8400.1415835723001</v>
      </c>
      <c r="AK245" s="2">
        <v>8358.7307685946798</v>
      </c>
      <c r="AL245" s="2">
        <v>8239.4817169614998</v>
      </c>
      <c r="AM245" s="2">
        <v>8115.7297462451297</v>
      </c>
      <c r="AN245" s="2">
        <v>7959.9119035236099</v>
      </c>
      <c r="AO245" s="2">
        <v>7909.1170549389499</v>
      </c>
      <c r="AP245" s="2">
        <v>7888.52783135153</v>
      </c>
      <c r="AQ245" s="2">
        <v>7906.4251022356602</v>
      </c>
      <c r="AR245" s="2">
        <v>7939.2199722157702</v>
      </c>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row>
    <row r="246" spans="1:70">
      <c r="A246" t="s">
        <v>215</v>
      </c>
      <c r="B246" s="2" t="s">
        <v>792</v>
      </c>
      <c r="C246" s="2" t="s">
        <v>778</v>
      </c>
      <c r="D246" s="2">
        <v>8395</v>
      </c>
      <c r="E246" s="2">
        <v>8656</v>
      </c>
      <c r="F246" s="2">
        <v>8892</v>
      </c>
      <c r="G246" s="2">
        <v>9054</v>
      </c>
      <c r="H246" s="2">
        <v>9248</v>
      </c>
      <c r="I246" s="2">
        <v>9478</v>
      </c>
      <c r="J246" s="2">
        <v>9778</v>
      </c>
      <c r="K246" s="2">
        <v>10267</v>
      </c>
      <c r="L246" s="2">
        <v>10764</v>
      </c>
      <c r="M246" s="2">
        <v>10830</v>
      </c>
      <c r="N246" s="2">
        <v>10806</v>
      </c>
      <c r="O246" s="2">
        <v>11118</v>
      </c>
      <c r="P246" s="2">
        <v>11491</v>
      </c>
      <c r="Q246" s="2">
        <v>11843</v>
      </c>
      <c r="R246" s="2">
        <v>12228</v>
      </c>
      <c r="S246" s="2">
        <v>12654</v>
      </c>
      <c r="T246" s="2">
        <v>12981</v>
      </c>
      <c r="U246" s="2">
        <v>13160</v>
      </c>
      <c r="V246" s="2">
        <v>13431</v>
      </c>
      <c r="W246" s="2">
        <v>12610</v>
      </c>
      <c r="X246" s="2">
        <v>12003.688339410201</v>
      </c>
      <c r="Y246" s="2">
        <v>11342.429171125401</v>
      </c>
      <c r="Z246" s="2">
        <v>11065.1641905776</v>
      </c>
      <c r="AA246" s="2">
        <v>11016.591092463201</v>
      </c>
      <c r="AB246" s="2">
        <v>11208.6515391215</v>
      </c>
      <c r="AC246" s="2">
        <v>11475.882091450099</v>
      </c>
      <c r="AD246" s="2">
        <v>11889.339829386299</v>
      </c>
      <c r="AE246" s="2">
        <v>12249.121461381499</v>
      </c>
      <c r="AF246" s="2">
        <v>12519.0923160934</v>
      </c>
      <c r="AG246" s="2">
        <v>12734.4191214152</v>
      </c>
      <c r="AH246" s="2">
        <v>12876.5362122018</v>
      </c>
      <c r="AI246" s="2">
        <v>12957.794832155399</v>
      </c>
      <c r="AJ246" s="2">
        <v>13034.733811710301</v>
      </c>
      <c r="AK246" s="2">
        <v>13076.9387041351</v>
      </c>
      <c r="AL246" s="2">
        <v>13134.762807188699</v>
      </c>
      <c r="AM246" s="2">
        <v>13189.287658728799</v>
      </c>
      <c r="AN246" s="2">
        <v>13174.9382380109</v>
      </c>
      <c r="AO246" s="2">
        <v>13093.145749925199</v>
      </c>
      <c r="AP246" s="2">
        <v>13033.363912000799</v>
      </c>
      <c r="AQ246" s="2">
        <v>12924.973205894699</v>
      </c>
      <c r="AR246" s="2">
        <v>12788.9960978166</v>
      </c>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row>
    <row r="247" spans="1:70">
      <c r="A247" t="s">
        <v>215</v>
      </c>
      <c r="B247" s="2" t="s">
        <v>792</v>
      </c>
      <c r="C247" s="2" t="s">
        <v>779</v>
      </c>
      <c r="D247" s="2">
        <v>11000</v>
      </c>
      <c r="E247" s="2">
        <v>10880</v>
      </c>
      <c r="F247" s="2">
        <v>10989</v>
      </c>
      <c r="G247" s="2">
        <v>11113</v>
      </c>
      <c r="H247" s="2">
        <v>11111</v>
      </c>
      <c r="I247" s="2">
        <v>11368</v>
      </c>
      <c r="J247" s="2">
        <v>11826</v>
      </c>
      <c r="K247" s="2">
        <v>12456</v>
      </c>
      <c r="L247" s="2">
        <v>13093</v>
      </c>
      <c r="M247" s="2">
        <v>13562</v>
      </c>
      <c r="N247" s="2">
        <v>13949</v>
      </c>
      <c r="O247" s="2">
        <v>14055</v>
      </c>
      <c r="P247" s="2">
        <v>14413</v>
      </c>
      <c r="Q247" s="2">
        <v>14906</v>
      </c>
      <c r="R247" s="2">
        <v>15395</v>
      </c>
      <c r="S247" s="2">
        <v>15972</v>
      </c>
      <c r="T247" s="2">
        <v>16550</v>
      </c>
      <c r="U247" s="2">
        <v>16881</v>
      </c>
      <c r="V247" s="2">
        <v>17331</v>
      </c>
      <c r="W247" s="2">
        <v>17257</v>
      </c>
      <c r="X247" s="2">
        <v>16885.044654269001</v>
      </c>
      <c r="Y247" s="2">
        <v>16473.7298664835</v>
      </c>
      <c r="Z247" s="2">
        <v>16120.592739146799</v>
      </c>
      <c r="AA247" s="2">
        <v>15819.714637986101</v>
      </c>
      <c r="AB247" s="2">
        <v>15876.527132584601</v>
      </c>
      <c r="AC247" s="2">
        <v>15906.160080813001</v>
      </c>
      <c r="AD247" s="2">
        <v>15886.9390609573</v>
      </c>
      <c r="AE247" s="2">
        <v>15875.768493699599</v>
      </c>
      <c r="AF247" s="2">
        <v>15948.722276185599</v>
      </c>
      <c r="AG247" s="2">
        <v>16035.5700454097</v>
      </c>
      <c r="AH247" s="2">
        <v>16240.304228847201</v>
      </c>
      <c r="AI247" s="2">
        <v>16574.8452696036</v>
      </c>
      <c r="AJ247" s="2">
        <v>16915.3018683804</v>
      </c>
      <c r="AK247" s="2">
        <v>17181.7174362027</v>
      </c>
      <c r="AL247" s="2">
        <v>17404.776671575</v>
      </c>
      <c r="AM247" s="2">
        <v>17568.251802139701</v>
      </c>
      <c r="AN247" s="2">
        <v>17604.646013663001</v>
      </c>
      <c r="AO247" s="2">
        <v>17628.339686478201</v>
      </c>
      <c r="AP247" s="2">
        <v>17626.138255642702</v>
      </c>
      <c r="AQ247" s="2">
        <v>17630.855537182801</v>
      </c>
      <c r="AR247" s="2">
        <v>17651.943446462901</v>
      </c>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row>
    <row r="248" spans="1:70">
      <c r="A248" t="s">
        <v>215</v>
      </c>
      <c r="B248" s="2" t="s">
        <v>792</v>
      </c>
      <c r="C248" s="2" t="s">
        <v>780</v>
      </c>
      <c r="D248" s="2">
        <v>11437</v>
      </c>
      <c r="E248" s="2">
        <v>11608</v>
      </c>
      <c r="F248" s="2">
        <v>11730</v>
      </c>
      <c r="G248" s="2">
        <v>11778</v>
      </c>
      <c r="H248" s="2">
        <v>11961</v>
      </c>
      <c r="I248" s="2">
        <v>11920</v>
      </c>
      <c r="J248" s="2">
        <v>11753</v>
      </c>
      <c r="K248" s="2">
        <v>11750</v>
      </c>
      <c r="L248" s="2">
        <v>12058</v>
      </c>
      <c r="M248" s="2">
        <v>12237</v>
      </c>
      <c r="N248" s="2">
        <v>12750</v>
      </c>
      <c r="O248" s="2">
        <v>13082</v>
      </c>
      <c r="P248" s="2">
        <v>13542</v>
      </c>
      <c r="Q248" s="2">
        <v>14022</v>
      </c>
      <c r="R248" s="2">
        <v>14299</v>
      </c>
      <c r="S248" s="2">
        <v>14710</v>
      </c>
      <c r="T248" s="2">
        <v>15238</v>
      </c>
      <c r="U248" s="2">
        <v>15526</v>
      </c>
      <c r="V248" s="2">
        <v>15950</v>
      </c>
      <c r="W248" s="2">
        <v>16230</v>
      </c>
      <c r="X248" s="2">
        <v>16123.1315028641</v>
      </c>
      <c r="Y248" s="2">
        <v>16118.3509035109</v>
      </c>
      <c r="Z248" s="2">
        <v>16119.755329043601</v>
      </c>
      <c r="AA248" s="2">
        <v>16031.6501895609</v>
      </c>
      <c r="AB248" s="2">
        <v>16075.493341478301</v>
      </c>
      <c r="AC248" s="2">
        <v>15979.195913396999</v>
      </c>
      <c r="AD248" s="2">
        <v>15899.245847391099</v>
      </c>
      <c r="AE248" s="2">
        <v>15727.087337524899</v>
      </c>
      <c r="AF248" s="2">
        <v>15592.107080293699</v>
      </c>
      <c r="AG248" s="2">
        <v>15529.808318526</v>
      </c>
      <c r="AH248" s="2">
        <v>15519.121783181499</v>
      </c>
      <c r="AI248" s="2">
        <v>15478.035227590201</v>
      </c>
      <c r="AJ248" s="2">
        <v>15514.7884318754</v>
      </c>
      <c r="AK248" s="2">
        <v>15599.718581737499</v>
      </c>
      <c r="AL248" s="2">
        <v>15696.263734821199</v>
      </c>
      <c r="AM248" s="2">
        <v>15870.748148504899</v>
      </c>
      <c r="AN248" s="2">
        <v>16086.1273281011</v>
      </c>
      <c r="AO248" s="2">
        <v>16289.2399379663</v>
      </c>
      <c r="AP248" s="2">
        <v>16447.5540027889</v>
      </c>
      <c r="AQ248" s="2">
        <v>16583.692580089199</v>
      </c>
      <c r="AR248" s="2">
        <v>16675.856840603301</v>
      </c>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row>
    <row r="249" spans="1:70">
      <c r="A249" t="s">
        <v>215</v>
      </c>
      <c r="B249" s="2" t="s">
        <v>792</v>
      </c>
      <c r="C249" s="2" t="s">
        <v>781</v>
      </c>
      <c r="D249" s="2">
        <v>10711</v>
      </c>
      <c r="E249" s="2">
        <v>10623</v>
      </c>
      <c r="F249" s="2">
        <v>10457</v>
      </c>
      <c r="G249" s="2">
        <v>10461</v>
      </c>
      <c r="H249" s="2">
        <v>10441</v>
      </c>
      <c r="I249" s="2">
        <v>10716</v>
      </c>
      <c r="J249" s="2">
        <v>11169</v>
      </c>
      <c r="K249" s="2">
        <v>11354</v>
      </c>
      <c r="L249" s="2">
        <v>11473</v>
      </c>
      <c r="M249" s="2">
        <v>11668</v>
      </c>
      <c r="N249" s="2">
        <v>11782</v>
      </c>
      <c r="O249" s="2">
        <v>11626</v>
      </c>
      <c r="P249" s="2">
        <v>11590</v>
      </c>
      <c r="Q249" s="2">
        <v>11693</v>
      </c>
      <c r="R249" s="2">
        <v>11841</v>
      </c>
      <c r="S249" s="2">
        <v>12141</v>
      </c>
      <c r="T249" s="2">
        <v>12619</v>
      </c>
      <c r="U249" s="2">
        <v>13112</v>
      </c>
      <c r="V249" s="2">
        <v>13580</v>
      </c>
      <c r="W249" s="2">
        <v>13836</v>
      </c>
      <c r="X249" s="2">
        <v>13983.1751977397</v>
      </c>
      <c r="Y249" s="2">
        <v>13992.2239606904</v>
      </c>
      <c r="Z249" s="2">
        <v>14069.3108841268</v>
      </c>
      <c r="AA249" s="2">
        <v>14071.442616100299</v>
      </c>
      <c r="AB249" s="2">
        <v>14189.291011056501</v>
      </c>
      <c r="AC249" s="2">
        <v>14188.919115054599</v>
      </c>
      <c r="AD249" s="2">
        <v>14227.334986594</v>
      </c>
      <c r="AE249" s="2">
        <v>14174.666314673799</v>
      </c>
      <c r="AF249" s="2">
        <v>14105.280764569799</v>
      </c>
      <c r="AG249" s="2">
        <v>14038.806230648701</v>
      </c>
      <c r="AH249" s="2">
        <v>13953.7952673253</v>
      </c>
      <c r="AI249" s="2">
        <v>13875.070783499599</v>
      </c>
      <c r="AJ249" s="2">
        <v>13792.9440821361</v>
      </c>
      <c r="AK249" s="2">
        <v>13734.5240416579</v>
      </c>
      <c r="AL249" s="2">
        <v>13719.373217108199</v>
      </c>
      <c r="AM249" s="2">
        <v>13739.1687546468</v>
      </c>
      <c r="AN249" s="2">
        <v>13702.9073453951</v>
      </c>
      <c r="AO249" s="2">
        <v>13710.2318678135</v>
      </c>
      <c r="AP249" s="2">
        <v>13751.1621337872</v>
      </c>
      <c r="AQ249" s="2">
        <v>13798.7266149516</v>
      </c>
      <c r="AR249" s="2">
        <v>13902.299047104299</v>
      </c>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row>
    <row r="250" spans="1:70">
      <c r="A250" t="s">
        <v>215</v>
      </c>
      <c r="B250" s="2" t="s">
        <v>792</v>
      </c>
      <c r="C250" s="2" t="s">
        <v>782</v>
      </c>
      <c r="D250" s="2">
        <v>9345</v>
      </c>
      <c r="E250" s="2">
        <v>9483</v>
      </c>
      <c r="F250" s="2">
        <v>9775</v>
      </c>
      <c r="G250" s="2">
        <v>9935</v>
      </c>
      <c r="H250" s="2">
        <v>9988</v>
      </c>
      <c r="I250" s="2">
        <v>9896</v>
      </c>
      <c r="J250" s="2">
        <v>9849</v>
      </c>
      <c r="K250" s="2">
        <v>9747</v>
      </c>
      <c r="L250" s="2">
        <v>9906</v>
      </c>
      <c r="M250" s="2">
        <v>9967</v>
      </c>
      <c r="N250" s="2">
        <v>10245</v>
      </c>
      <c r="O250" s="2">
        <v>10677</v>
      </c>
      <c r="P250" s="2">
        <v>10863</v>
      </c>
      <c r="Q250" s="2">
        <v>10945</v>
      </c>
      <c r="R250" s="2">
        <v>11005</v>
      </c>
      <c r="S250" s="2">
        <v>10877</v>
      </c>
      <c r="T250" s="2">
        <v>10714</v>
      </c>
      <c r="U250" s="2">
        <v>10708</v>
      </c>
      <c r="V250" s="2">
        <v>10782</v>
      </c>
      <c r="W250" s="2">
        <v>10943</v>
      </c>
      <c r="X250" s="2">
        <v>11110.549506650999</v>
      </c>
      <c r="Y250" s="2">
        <v>11456.1702629188</v>
      </c>
      <c r="Z250" s="2">
        <v>11709.16615465</v>
      </c>
      <c r="AA250" s="2">
        <v>11983.5607177029</v>
      </c>
      <c r="AB250" s="2">
        <v>12165.427727861001</v>
      </c>
      <c r="AC250" s="2">
        <v>12337.957157982801</v>
      </c>
      <c r="AD250" s="2">
        <v>12401.2009273651</v>
      </c>
      <c r="AE250" s="2">
        <v>12423.874042896499</v>
      </c>
      <c r="AF250" s="2">
        <v>12420.515632893501</v>
      </c>
      <c r="AG250" s="2">
        <v>12457.078879782801</v>
      </c>
      <c r="AH250" s="2">
        <v>12435.049272750201</v>
      </c>
      <c r="AI250" s="2">
        <v>12429.3878994444</v>
      </c>
      <c r="AJ250" s="2">
        <v>12406.230963553</v>
      </c>
      <c r="AK250" s="2">
        <v>12377.769901400499</v>
      </c>
      <c r="AL250" s="2">
        <v>12353.2138694614</v>
      </c>
      <c r="AM250" s="2">
        <v>12319.5025219538</v>
      </c>
      <c r="AN250" s="2">
        <v>12264.968313944601</v>
      </c>
      <c r="AO250" s="2">
        <v>12197.8723182129</v>
      </c>
      <c r="AP250" s="2">
        <v>12146.017387408499</v>
      </c>
      <c r="AQ250" s="2">
        <v>12120.918982867201</v>
      </c>
      <c r="AR250" s="2">
        <v>12123.7194530656</v>
      </c>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row>
    <row r="251" spans="1:70">
      <c r="A251" t="s">
        <v>215</v>
      </c>
      <c r="B251" s="2" t="s">
        <v>792</v>
      </c>
      <c r="C251" s="2" t="s">
        <v>783</v>
      </c>
      <c r="D251" s="2">
        <v>8171</v>
      </c>
      <c r="E251" s="2">
        <v>8166</v>
      </c>
      <c r="F251" s="2">
        <v>8181</v>
      </c>
      <c r="G251" s="2">
        <v>8343</v>
      </c>
      <c r="H251" s="2">
        <v>8613</v>
      </c>
      <c r="I251" s="2">
        <v>8766</v>
      </c>
      <c r="J251" s="2">
        <v>8944</v>
      </c>
      <c r="K251" s="2">
        <v>9183</v>
      </c>
      <c r="L251" s="2">
        <v>9344</v>
      </c>
      <c r="M251" s="2">
        <v>9410</v>
      </c>
      <c r="N251" s="2">
        <v>9381</v>
      </c>
      <c r="O251" s="2">
        <v>9406</v>
      </c>
      <c r="P251" s="2">
        <v>9415</v>
      </c>
      <c r="Q251" s="2">
        <v>9533</v>
      </c>
      <c r="R251" s="2">
        <v>9574</v>
      </c>
      <c r="S251" s="2">
        <v>9638</v>
      </c>
      <c r="T251" s="2">
        <v>10038</v>
      </c>
      <c r="U251" s="2">
        <v>10216</v>
      </c>
      <c r="V251" s="2">
        <v>10232</v>
      </c>
      <c r="W251" s="2">
        <v>10355</v>
      </c>
      <c r="X251" s="2">
        <v>10158.542026015801</v>
      </c>
      <c r="Y251" s="2">
        <v>9815.8141917155808</v>
      </c>
      <c r="Z251" s="2">
        <v>9769.5564999223006</v>
      </c>
      <c r="AA251" s="2">
        <v>9794.2753967827794</v>
      </c>
      <c r="AB251" s="2">
        <v>9889.7664112230595</v>
      </c>
      <c r="AC251" s="2">
        <v>10079.813436304599</v>
      </c>
      <c r="AD251" s="2">
        <v>10386.519522693699</v>
      </c>
      <c r="AE251" s="2">
        <v>10598.8391866856</v>
      </c>
      <c r="AF251" s="2">
        <v>10833.6247996536</v>
      </c>
      <c r="AG251" s="2">
        <v>10965.328889788099</v>
      </c>
      <c r="AH251" s="2">
        <v>11088.7796475132</v>
      </c>
      <c r="AI251" s="2">
        <v>11124.507049546501</v>
      </c>
      <c r="AJ251" s="2">
        <v>11151.5145089287</v>
      </c>
      <c r="AK251" s="2">
        <v>11162.997140404599</v>
      </c>
      <c r="AL251" s="2">
        <v>11212.173509956499</v>
      </c>
      <c r="AM251" s="2">
        <v>11213.4203337009</v>
      </c>
      <c r="AN251" s="2">
        <v>11211.593977328999</v>
      </c>
      <c r="AO251" s="2">
        <v>11192.2492851635</v>
      </c>
      <c r="AP251" s="2">
        <v>11169.934874349799</v>
      </c>
      <c r="AQ251" s="2">
        <v>11146.9393412588</v>
      </c>
      <c r="AR251" s="2">
        <v>11117.3048009377</v>
      </c>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row>
    <row r="252" spans="1:70">
      <c r="A252" t="s">
        <v>215</v>
      </c>
      <c r="B252" s="2" t="s">
        <v>792</v>
      </c>
      <c r="C252" s="2" t="s">
        <v>784</v>
      </c>
      <c r="D252" s="2">
        <v>7843</v>
      </c>
      <c r="E252" s="2">
        <v>7758</v>
      </c>
      <c r="F252" s="2">
        <v>7679</v>
      </c>
      <c r="G252" s="2">
        <v>7574</v>
      </c>
      <c r="H252" s="2">
        <v>7517</v>
      </c>
      <c r="I252" s="2">
        <v>7623</v>
      </c>
      <c r="J252" s="2">
        <v>7744</v>
      </c>
      <c r="K252" s="2">
        <v>7839</v>
      </c>
      <c r="L252" s="2">
        <v>8104</v>
      </c>
      <c r="M252" s="2">
        <v>8327</v>
      </c>
      <c r="N252" s="2">
        <v>8509</v>
      </c>
      <c r="O252" s="2">
        <v>8648</v>
      </c>
      <c r="P252" s="2">
        <v>8925</v>
      </c>
      <c r="Q252" s="2">
        <v>9112</v>
      </c>
      <c r="R252" s="2">
        <v>9178</v>
      </c>
      <c r="S252" s="2">
        <v>9269</v>
      </c>
      <c r="T252" s="2">
        <v>9166</v>
      </c>
      <c r="U252" s="2">
        <v>9027</v>
      </c>
      <c r="V252" s="2">
        <v>9050</v>
      </c>
      <c r="W252" s="2">
        <v>9227</v>
      </c>
      <c r="X252" s="2">
        <v>9274.4478216481093</v>
      </c>
      <c r="Y252" s="2">
        <v>9546.41544015207</v>
      </c>
      <c r="Z252" s="2">
        <v>9700.0431093035295</v>
      </c>
      <c r="AA252" s="2">
        <v>9686.9210377953696</v>
      </c>
      <c r="AB252" s="2">
        <v>9718.2357540914909</v>
      </c>
      <c r="AC252" s="2">
        <v>9591.7523602804795</v>
      </c>
      <c r="AD252" s="2">
        <v>9356.0173867745998</v>
      </c>
      <c r="AE252" s="2">
        <v>9302.2003400925805</v>
      </c>
      <c r="AF252" s="2">
        <v>9321.0936075847003</v>
      </c>
      <c r="AG252" s="2">
        <v>9390.9878113043706</v>
      </c>
      <c r="AH252" s="2">
        <v>9551.5362544516502</v>
      </c>
      <c r="AI252" s="2">
        <v>9799.7122929892794</v>
      </c>
      <c r="AJ252" s="2">
        <v>10000.923978406199</v>
      </c>
      <c r="AK252" s="2">
        <v>10220.728335476801</v>
      </c>
      <c r="AL252" s="2">
        <v>10357.424017338601</v>
      </c>
      <c r="AM252" s="2">
        <v>10475.6624566343</v>
      </c>
      <c r="AN252" s="2">
        <v>10511.137539592801</v>
      </c>
      <c r="AO252" s="2">
        <v>10531.745168585399</v>
      </c>
      <c r="AP252" s="2">
        <v>10541.504053991001</v>
      </c>
      <c r="AQ252" s="2">
        <v>10583.719854627199</v>
      </c>
      <c r="AR252" s="2">
        <v>10584.0232819178</v>
      </c>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row>
    <row r="253" spans="1:70">
      <c r="A253" t="s">
        <v>215</v>
      </c>
      <c r="B253" s="2" t="s">
        <v>792</v>
      </c>
      <c r="C253" s="2" t="s">
        <v>785</v>
      </c>
      <c r="D253" s="2">
        <v>5902</v>
      </c>
      <c r="E253" s="2">
        <v>6213</v>
      </c>
      <c r="F253" s="2">
        <v>6544</v>
      </c>
      <c r="G253" s="2">
        <v>6800</v>
      </c>
      <c r="H253" s="2">
        <v>6982</v>
      </c>
      <c r="I253" s="2">
        <v>7065</v>
      </c>
      <c r="J253" s="2">
        <v>7057</v>
      </c>
      <c r="K253" s="2">
        <v>7110</v>
      </c>
      <c r="L253" s="2">
        <v>7096</v>
      </c>
      <c r="M253" s="2">
        <v>7107</v>
      </c>
      <c r="N253" s="2">
        <v>7167</v>
      </c>
      <c r="O253" s="2">
        <v>7383</v>
      </c>
      <c r="P253" s="2">
        <v>7596</v>
      </c>
      <c r="Q253" s="2">
        <v>7824</v>
      </c>
      <c r="R253" s="2">
        <v>7980</v>
      </c>
      <c r="S253" s="2">
        <v>8139</v>
      </c>
      <c r="T253" s="2">
        <v>8383</v>
      </c>
      <c r="U253" s="2">
        <v>8559</v>
      </c>
      <c r="V253" s="2">
        <v>8654</v>
      </c>
      <c r="W253" s="2">
        <v>8678</v>
      </c>
      <c r="X253" s="2">
        <v>8861.5790372524207</v>
      </c>
      <c r="Y253" s="2">
        <v>8858.1729995821297</v>
      </c>
      <c r="Z253" s="2">
        <v>8766.3602130911004</v>
      </c>
      <c r="AA253" s="2">
        <v>8825.1120667449504</v>
      </c>
      <c r="AB253" s="2">
        <v>8979.6349341609894</v>
      </c>
      <c r="AC253" s="2">
        <v>9077.3380663029493</v>
      </c>
      <c r="AD253" s="2">
        <v>9340.49313785298</v>
      </c>
      <c r="AE253" s="2">
        <v>9479.5451676336306</v>
      </c>
      <c r="AF253" s="2">
        <v>9492.8235212782001</v>
      </c>
      <c r="AG253" s="2">
        <v>9501.0365375397105</v>
      </c>
      <c r="AH253" s="2">
        <v>9384.9979064052404</v>
      </c>
      <c r="AI253" s="2">
        <v>9185.0532162953004</v>
      </c>
      <c r="AJ253" s="2">
        <v>9141.70568303849</v>
      </c>
      <c r="AK253" s="2">
        <v>9161.0262780237299</v>
      </c>
      <c r="AL253" s="2">
        <v>9236.0728039764108</v>
      </c>
      <c r="AM253" s="2">
        <v>9393.2200332620596</v>
      </c>
      <c r="AN253" s="2">
        <v>9617.3835453434094</v>
      </c>
      <c r="AO253" s="2">
        <v>9806.86816840744</v>
      </c>
      <c r="AP253" s="2">
        <v>10009.202396722299</v>
      </c>
      <c r="AQ253" s="2">
        <v>10138.723510984501</v>
      </c>
      <c r="AR253" s="2">
        <v>10243.862794525399</v>
      </c>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row>
    <row r="254" spans="1:70">
      <c r="A254" t="s">
        <v>215</v>
      </c>
      <c r="B254" s="2" t="s">
        <v>792</v>
      </c>
      <c r="C254" s="2" t="s">
        <v>786</v>
      </c>
      <c r="D254" s="2">
        <v>4817</v>
      </c>
      <c r="E254" s="2">
        <v>4841</v>
      </c>
      <c r="F254" s="2">
        <v>4845</v>
      </c>
      <c r="G254" s="2">
        <v>4944</v>
      </c>
      <c r="H254" s="2">
        <v>5074</v>
      </c>
      <c r="I254" s="2">
        <v>5297</v>
      </c>
      <c r="J254" s="2">
        <v>5691</v>
      </c>
      <c r="K254" s="2">
        <v>6055</v>
      </c>
      <c r="L254" s="2">
        <v>6319</v>
      </c>
      <c r="M254" s="2">
        <v>6488</v>
      </c>
      <c r="N254" s="2">
        <v>6529</v>
      </c>
      <c r="O254" s="2">
        <v>6511</v>
      </c>
      <c r="P254" s="2">
        <v>6539</v>
      </c>
      <c r="Q254" s="2">
        <v>6618</v>
      </c>
      <c r="R254" s="2">
        <v>6698</v>
      </c>
      <c r="S254" s="2">
        <v>6828</v>
      </c>
      <c r="T254" s="2">
        <v>6940</v>
      </c>
      <c r="U254" s="2">
        <v>7132</v>
      </c>
      <c r="V254" s="2">
        <v>7342</v>
      </c>
      <c r="W254" s="2">
        <v>7670</v>
      </c>
      <c r="X254" s="2">
        <v>7842.2464657636701</v>
      </c>
      <c r="Y254" s="2">
        <v>8039.9841650201797</v>
      </c>
      <c r="Z254" s="2">
        <v>8297.7026812176391</v>
      </c>
      <c r="AA254" s="2">
        <v>8457.0092634841203</v>
      </c>
      <c r="AB254" s="2">
        <v>8521.3274485439106</v>
      </c>
      <c r="AC254" s="2">
        <v>8667.8903080046402</v>
      </c>
      <c r="AD254" s="2">
        <v>8666.0444771652492</v>
      </c>
      <c r="AE254" s="2">
        <v>8580.6010356099396</v>
      </c>
      <c r="AF254" s="2">
        <v>8618.4719910224594</v>
      </c>
      <c r="AG254" s="2">
        <v>8733.7372921843107</v>
      </c>
      <c r="AH254" s="2">
        <v>8831.3307781654403</v>
      </c>
      <c r="AI254" s="2">
        <v>9054.6779814343809</v>
      </c>
      <c r="AJ254" s="2">
        <v>9183.6843408126606</v>
      </c>
      <c r="AK254" s="2">
        <v>9213.7636420468407</v>
      </c>
      <c r="AL254" s="2">
        <v>9225.8475472236005</v>
      </c>
      <c r="AM254" s="2">
        <v>9129.5751885716509</v>
      </c>
      <c r="AN254" s="2">
        <v>8962.0769855892995</v>
      </c>
      <c r="AO254" s="2">
        <v>8921.6847439551093</v>
      </c>
      <c r="AP254" s="2">
        <v>8936.3350405903802</v>
      </c>
      <c r="AQ254" s="2">
        <v>9007.3195708524108</v>
      </c>
      <c r="AR254" s="2">
        <v>9154.1378607865208</v>
      </c>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row>
    <row r="255" spans="1:70">
      <c r="A255" t="s">
        <v>215</v>
      </c>
      <c r="B255" s="2" t="s">
        <v>792</v>
      </c>
      <c r="C255" s="2" t="s">
        <v>787</v>
      </c>
      <c r="D255" s="2">
        <v>4197</v>
      </c>
      <c r="E255" s="2">
        <v>4108</v>
      </c>
      <c r="F255" s="2">
        <v>3983</v>
      </c>
      <c r="G255" s="2">
        <v>3993</v>
      </c>
      <c r="H255" s="2">
        <v>4120</v>
      </c>
      <c r="I255" s="2">
        <v>4162</v>
      </c>
      <c r="J255" s="2">
        <v>4278</v>
      </c>
      <c r="K255" s="2">
        <v>4390</v>
      </c>
      <c r="L255" s="2">
        <v>4580</v>
      </c>
      <c r="M255" s="2">
        <v>4719</v>
      </c>
      <c r="N255" s="2">
        <v>4871</v>
      </c>
      <c r="O255" s="2">
        <v>5192</v>
      </c>
      <c r="P255" s="2">
        <v>5550</v>
      </c>
      <c r="Q255" s="2">
        <v>5778</v>
      </c>
      <c r="R255" s="2">
        <v>5923</v>
      </c>
      <c r="S255" s="2">
        <v>6012</v>
      </c>
      <c r="T255" s="2">
        <v>6058</v>
      </c>
      <c r="U255" s="2">
        <v>6062</v>
      </c>
      <c r="V255" s="2">
        <v>6085</v>
      </c>
      <c r="W255" s="2">
        <v>6311</v>
      </c>
      <c r="X255" s="2">
        <v>6463.1102260980897</v>
      </c>
      <c r="Y255" s="2">
        <v>6687.6285978380502</v>
      </c>
      <c r="Z255" s="2">
        <v>6992.1213555329396</v>
      </c>
      <c r="AA255" s="2">
        <v>7188.05654083237</v>
      </c>
      <c r="AB255" s="2">
        <v>7382.3934245114797</v>
      </c>
      <c r="AC255" s="2">
        <v>7558.8690278138602</v>
      </c>
      <c r="AD255" s="2">
        <v>7752.2712190377897</v>
      </c>
      <c r="AE255" s="2">
        <v>7968.9143988917504</v>
      </c>
      <c r="AF255" s="2">
        <v>8113.0632064750198</v>
      </c>
      <c r="AG255" s="2">
        <v>8153.4508648393203</v>
      </c>
      <c r="AH255" s="2">
        <v>8250.5347083324195</v>
      </c>
      <c r="AI255" s="2">
        <v>8231.5788272202408</v>
      </c>
      <c r="AJ255" s="2">
        <v>8157.2505210548397</v>
      </c>
      <c r="AK255" s="2">
        <v>8188.8632858989004</v>
      </c>
      <c r="AL255" s="2">
        <v>8294.3374925812805</v>
      </c>
      <c r="AM255" s="2">
        <v>8401.7865707866094</v>
      </c>
      <c r="AN255" s="2">
        <v>8603.2036966956894</v>
      </c>
      <c r="AO255" s="2">
        <v>8718.8754130821708</v>
      </c>
      <c r="AP255" s="2">
        <v>8754.3790326306098</v>
      </c>
      <c r="AQ255" s="2">
        <v>8763.6281564026194</v>
      </c>
      <c r="AR255" s="2">
        <v>8677.92941856775</v>
      </c>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row>
    <row r="256" spans="1:70">
      <c r="A256" t="s">
        <v>215</v>
      </c>
      <c r="B256" s="2" t="s">
        <v>792</v>
      </c>
      <c r="C256" s="2" t="s">
        <v>788</v>
      </c>
      <c r="D256" s="2">
        <v>3718</v>
      </c>
      <c r="E256" s="2">
        <v>3706</v>
      </c>
      <c r="F256" s="2">
        <v>3648</v>
      </c>
      <c r="G256" s="2">
        <v>3625</v>
      </c>
      <c r="H256" s="2">
        <v>3573</v>
      </c>
      <c r="I256" s="2">
        <v>3591</v>
      </c>
      <c r="J256" s="2">
        <v>3577</v>
      </c>
      <c r="K256" s="2">
        <v>3521</v>
      </c>
      <c r="L256" s="2">
        <v>3580</v>
      </c>
      <c r="M256" s="2">
        <v>3734</v>
      </c>
      <c r="N256" s="2">
        <v>3804</v>
      </c>
      <c r="O256" s="2">
        <v>3904</v>
      </c>
      <c r="P256" s="2">
        <v>3944</v>
      </c>
      <c r="Q256" s="2">
        <v>4103</v>
      </c>
      <c r="R256" s="2">
        <v>4229</v>
      </c>
      <c r="S256" s="2">
        <v>4410</v>
      </c>
      <c r="T256" s="2">
        <v>4693</v>
      </c>
      <c r="U256" s="2">
        <v>5046</v>
      </c>
      <c r="V256" s="2">
        <v>5245</v>
      </c>
      <c r="W256" s="2">
        <v>5521</v>
      </c>
      <c r="X256" s="2">
        <v>5707.8631067797096</v>
      </c>
      <c r="Y256" s="2">
        <v>5713.2456342783198</v>
      </c>
      <c r="Z256" s="2">
        <v>5725.6840432056397</v>
      </c>
      <c r="AA256" s="2">
        <v>5793.0056450674301</v>
      </c>
      <c r="AB256" s="2">
        <v>5897.0635054876202</v>
      </c>
      <c r="AC256" s="2">
        <v>6044.9696703538102</v>
      </c>
      <c r="AD256" s="2">
        <v>6255.6334216319201</v>
      </c>
      <c r="AE256" s="2">
        <v>6517.2336346684197</v>
      </c>
      <c r="AF256" s="2">
        <v>6687.4058496423804</v>
      </c>
      <c r="AG256" s="2">
        <v>6852.6689431927098</v>
      </c>
      <c r="AH256" s="2">
        <v>7010.1515602239197</v>
      </c>
      <c r="AI256" s="2">
        <v>7177.7895376307897</v>
      </c>
      <c r="AJ256" s="2">
        <v>7368.0331821140198</v>
      </c>
      <c r="AK256" s="2">
        <v>7500.3587102536203</v>
      </c>
      <c r="AL256" s="2">
        <v>7540.6090572133298</v>
      </c>
      <c r="AM256" s="2">
        <v>7618.8174742030096</v>
      </c>
      <c r="AN256" s="2">
        <v>7601.9199790675502</v>
      </c>
      <c r="AO256" s="2">
        <v>7537.7444031158002</v>
      </c>
      <c r="AP256" s="2">
        <v>7565.6239008625598</v>
      </c>
      <c r="AQ256" s="2">
        <v>7660.39281045807</v>
      </c>
      <c r="AR256" s="2">
        <v>7764.8958284781102</v>
      </c>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row>
    <row r="257" spans="1:70">
      <c r="A257" t="s">
        <v>215</v>
      </c>
      <c r="B257" s="2" t="s">
        <v>792</v>
      </c>
      <c r="C257" s="2" t="s">
        <v>789</v>
      </c>
      <c r="D257" s="2">
        <v>2748</v>
      </c>
      <c r="E257" s="2">
        <v>2781</v>
      </c>
      <c r="F257" s="2">
        <v>2828</v>
      </c>
      <c r="G257" s="2">
        <v>2886</v>
      </c>
      <c r="H257" s="2">
        <v>2980</v>
      </c>
      <c r="I257" s="2">
        <v>3027</v>
      </c>
      <c r="J257" s="2">
        <v>3052</v>
      </c>
      <c r="K257" s="2">
        <v>3076</v>
      </c>
      <c r="L257" s="2">
        <v>3102</v>
      </c>
      <c r="M257" s="2">
        <v>3089</v>
      </c>
      <c r="N257" s="2">
        <v>3147</v>
      </c>
      <c r="O257" s="2">
        <v>3112</v>
      </c>
      <c r="P257" s="2">
        <v>3115</v>
      </c>
      <c r="Q257" s="2">
        <v>3131</v>
      </c>
      <c r="R257" s="2">
        <v>3204</v>
      </c>
      <c r="S257" s="2">
        <v>3260</v>
      </c>
      <c r="T257" s="2">
        <v>3344</v>
      </c>
      <c r="U257" s="2">
        <v>3419</v>
      </c>
      <c r="V257" s="2">
        <v>3643</v>
      </c>
      <c r="W257" s="2">
        <v>3867</v>
      </c>
      <c r="X257" s="2">
        <v>4049.7008608524902</v>
      </c>
      <c r="Y257" s="2">
        <v>4391.9365620256704</v>
      </c>
      <c r="Z257" s="2">
        <v>4709.1325408087896</v>
      </c>
      <c r="AA257" s="2">
        <v>4931.6349714234702</v>
      </c>
      <c r="AB257" s="2">
        <v>5099.3984957790899</v>
      </c>
      <c r="AC257" s="2">
        <v>5284.1890493555602</v>
      </c>
      <c r="AD257" s="2">
        <v>5300.6260829850698</v>
      </c>
      <c r="AE257" s="2">
        <v>5324.5035067531699</v>
      </c>
      <c r="AF257" s="2">
        <v>5402.5399400829801</v>
      </c>
      <c r="AG257" s="2">
        <v>5507.0989815069497</v>
      </c>
      <c r="AH257" s="2">
        <v>5644.6651788414902</v>
      </c>
      <c r="AI257" s="2">
        <v>5835.2320083890399</v>
      </c>
      <c r="AJ257" s="2">
        <v>6071.7815393822502</v>
      </c>
      <c r="AK257" s="2">
        <v>6231.0939177683604</v>
      </c>
      <c r="AL257" s="2">
        <v>6387.8689018004497</v>
      </c>
      <c r="AM257" s="2">
        <v>6539.4927008429604</v>
      </c>
      <c r="AN257" s="2">
        <v>6692.5967853230504</v>
      </c>
      <c r="AO257" s="2">
        <v>6868.2411059251599</v>
      </c>
      <c r="AP257" s="2">
        <v>6991.2792213903604</v>
      </c>
      <c r="AQ257" s="2">
        <v>7031.9677323174201</v>
      </c>
      <c r="AR257" s="2">
        <v>7099.6394341119303</v>
      </c>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row>
    <row r="258" spans="1:70">
      <c r="A258" t="s">
        <v>215</v>
      </c>
      <c r="B258" s="2" t="s">
        <v>792</v>
      </c>
      <c r="C258" s="2" t="s">
        <v>790</v>
      </c>
      <c r="D258" s="2">
        <v>1626</v>
      </c>
      <c r="E258" s="2">
        <v>1724</v>
      </c>
      <c r="F258" s="2">
        <v>1752</v>
      </c>
      <c r="G258" s="2">
        <v>1819</v>
      </c>
      <c r="H258" s="2">
        <v>1853</v>
      </c>
      <c r="I258" s="2">
        <v>1908</v>
      </c>
      <c r="J258" s="2">
        <v>2031</v>
      </c>
      <c r="K258" s="2">
        <v>2137</v>
      </c>
      <c r="L258" s="2">
        <v>2211</v>
      </c>
      <c r="M258" s="2">
        <v>2295</v>
      </c>
      <c r="N258" s="2">
        <v>2406</v>
      </c>
      <c r="O258" s="2">
        <v>2419</v>
      </c>
      <c r="P258" s="2">
        <v>2440</v>
      </c>
      <c r="Q258" s="2">
        <v>2463</v>
      </c>
      <c r="R258" s="2">
        <v>2455</v>
      </c>
      <c r="S258" s="2">
        <v>2462</v>
      </c>
      <c r="T258" s="2">
        <v>2481</v>
      </c>
      <c r="U258" s="2">
        <v>2521</v>
      </c>
      <c r="V258" s="2">
        <v>2544</v>
      </c>
      <c r="W258" s="2">
        <v>2677</v>
      </c>
      <c r="X258" s="2">
        <v>2795.4570619245901</v>
      </c>
      <c r="Y258" s="2">
        <v>2912.9030538923498</v>
      </c>
      <c r="Z258" s="2">
        <v>3001.1637106040598</v>
      </c>
      <c r="AA258" s="2">
        <v>3188.84115869794</v>
      </c>
      <c r="AB258" s="2">
        <v>3395.3687260488</v>
      </c>
      <c r="AC258" s="2">
        <v>3572.5578766717499</v>
      </c>
      <c r="AD258" s="2">
        <v>3884.54181138474</v>
      </c>
      <c r="AE258" s="2">
        <v>4165.52382488073</v>
      </c>
      <c r="AF258" s="2">
        <v>4365.7715018096796</v>
      </c>
      <c r="AG258" s="2">
        <v>4525.3812804809904</v>
      </c>
      <c r="AH258" s="2">
        <v>4694.6680889428799</v>
      </c>
      <c r="AI258" s="2">
        <v>4716.27233686206</v>
      </c>
      <c r="AJ258" s="2">
        <v>4758.1229921233798</v>
      </c>
      <c r="AK258" s="2">
        <v>4849.1714869460102</v>
      </c>
      <c r="AL258" s="2">
        <v>4960.93151011176</v>
      </c>
      <c r="AM258" s="2">
        <v>5101.3148141909796</v>
      </c>
      <c r="AN258" s="2">
        <v>5283.5938312344197</v>
      </c>
      <c r="AO258" s="2">
        <v>5492.8769573722002</v>
      </c>
      <c r="AP258" s="2">
        <v>5642.0206852480796</v>
      </c>
      <c r="AQ258" s="2">
        <v>5791.8223527793298</v>
      </c>
      <c r="AR258" s="2">
        <v>5937.0364430830796</v>
      </c>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row>
    <row r="259" spans="1:70">
      <c r="A259" t="s">
        <v>215</v>
      </c>
      <c r="B259" s="2" t="s">
        <v>792</v>
      </c>
      <c r="C259" s="2" t="s">
        <v>791</v>
      </c>
      <c r="D259" s="2">
        <v>1165</v>
      </c>
      <c r="E259" s="2">
        <v>1170</v>
      </c>
      <c r="F259" s="2">
        <v>1157</v>
      </c>
      <c r="G259" s="2">
        <v>1200</v>
      </c>
      <c r="H259" s="2">
        <v>1307</v>
      </c>
      <c r="I259" s="2">
        <v>1422</v>
      </c>
      <c r="J259" s="2">
        <v>1485</v>
      </c>
      <c r="K259" s="2">
        <v>1531</v>
      </c>
      <c r="L259" s="2">
        <v>1586</v>
      </c>
      <c r="M259" s="2">
        <v>1649</v>
      </c>
      <c r="N259" s="2">
        <v>1717</v>
      </c>
      <c r="O259" s="2">
        <v>1837</v>
      </c>
      <c r="P259" s="2">
        <v>1965</v>
      </c>
      <c r="Q259" s="2">
        <v>2069</v>
      </c>
      <c r="R259" s="2">
        <v>2167</v>
      </c>
      <c r="S259" s="2">
        <v>2323</v>
      </c>
      <c r="T259" s="2">
        <v>2387</v>
      </c>
      <c r="U259" s="2">
        <v>2485</v>
      </c>
      <c r="V259" s="2">
        <v>2578</v>
      </c>
      <c r="W259" s="2">
        <v>2656</v>
      </c>
      <c r="X259" s="2">
        <v>2747.2910195059799</v>
      </c>
      <c r="Y259" s="2">
        <v>2817.9276595553001</v>
      </c>
      <c r="Z259" s="2">
        <v>2904.4701825718298</v>
      </c>
      <c r="AA259" s="2">
        <v>2977.6351104768301</v>
      </c>
      <c r="AB259" s="2">
        <v>3105.6545610526</v>
      </c>
      <c r="AC259" s="2">
        <v>3245.2989252315701</v>
      </c>
      <c r="AD259" s="2">
        <v>3373.6867926765899</v>
      </c>
      <c r="AE259" s="2">
        <v>3489.5524846746698</v>
      </c>
      <c r="AF259" s="2">
        <v>3680.7000700795602</v>
      </c>
      <c r="AG259" s="2">
        <v>3921.0767140379899</v>
      </c>
      <c r="AH259" s="2">
        <v>4146.3506434269602</v>
      </c>
      <c r="AI259" s="2">
        <v>4469.8010571807999</v>
      </c>
      <c r="AJ259" s="2">
        <v>4751.8997265937896</v>
      </c>
      <c r="AK259" s="2">
        <v>5017.6123174145996</v>
      </c>
      <c r="AL259" s="2">
        <v>5282.9162115668396</v>
      </c>
      <c r="AM259" s="2">
        <v>5541.7673731653504</v>
      </c>
      <c r="AN259" s="2">
        <v>5750.7916832286701</v>
      </c>
      <c r="AO259" s="2">
        <v>5944.3704381194202</v>
      </c>
      <c r="AP259" s="2">
        <v>6160.9401570760501</v>
      </c>
      <c r="AQ259" s="2">
        <v>6392.1264389723101</v>
      </c>
      <c r="AR259" s="2">
        <v>6642.8279965858501</v>
      </c>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row>
    <row r="260" spans="1:70">
      <c r="A260" t="s">
        <v>216</v>
      </c>
      <c r="B260" s="2" t="s">
        <v>773</v>
      </c>
      <c r="C260" s="2" t="s">
        <v>774</v>
      </c>
      <c r="D260" s="2">
        <v>9893</v>
      </c>
      <c r="E260" s="2">
        <v>9987</v>
      </c>
      <c r="F260" s="2">
        <v>10089</v>
      </c>
      <c r="G260" s="2">
        <v>10225</v>
      </c>
      <c r="H260" s="2">
        <v>10323</v>
      </c>
      <c r="I260" s="2">
        <v>10474</v>
      </c>
      <c r="J260" s="2">
        <v>10864</v>
      </c>
      <c r="K260" s="2">
        <v>11322</v>
      </c>
      <c r="L260" s="2">
        <v>11673</v>
      </c>
      <c r="M260" s="2">
        <v>11931</v>
      </c>
      <c r="N260" s="2">
        <v>11831</v>
      </c>
      <c r="O260" s="2">
        <v>12131</v>
      </c>
      <c r="P260" s="2">
        <v>12417</v>
      </c>
      <c r="Q260" s="2">
        <v>12569</v>
      </c>
      <c r="R260" s="2">
        <v>12555</v>
      </c>
      <c r="S260" s="2">
        <v>12619</v>
      </c>
      <c r="T260" s="2">
        <v>12576</v>
      </c>
      <c r="U260" s="2">
        <v>12368</v>
      </c>
      <c r="V260" s="2">
        <v>11911</v>
      </c>
      <c r="W260" s="2">
        <v>11432</v>
      </c>
      <c r="X260" s="2">
        <v>11262.419829868801</v>
      </c>
      <c r="Y260" s="2">
        <v>11145.9892531722</v>
      </c>
      <c r="Z260" s="2">
        <v>11221.4798332425</v>
      </c>
      <c r="AA260" s="2">
        <v>11458.0225927882</v>
      </c>
      <c r="AB260" s="2">
        <v>11653.608854297399</v>
      </c>
      <c r="AC260" s="2">
        <v>11772.050184322499</v>
      </c>
      <c r="AD260" s="2">
        <v>11859.4545217702</v>
      </c>
      <c r="AE260" s="2">
        <v>11841.4802392533</v>
      </c>
      <c r="AF260" s="2">
        <v>11769.1248208344</v>
      </c>
      <c r="AG260" s="2">
        <v>11703.938712502601</v>
      </c>
      <c r="AH260" s="2">
        <v>11648.817294356701</v>
      </c>
      <c r="AI260" s="2">
        <v>11614.2709419496</v>
      </c>
      <c r="AJ260" s="2">
        <v>11607.314527696701</v>
      </c>
      <c r="AK260" s="2">
        <v>11628.329156275</v>
      </c>
      <c r="AL260" s="2">
        <v>11650.714373029101</v>
      </c>
      <c r="AM260" s="2">
        <v>11673.130213996201</v>
      </c>
      <c r="AN260" s="2">
        <v>11692.7328133561</v>
      </c>
      <c r="AO260" s="2">
        <v>11715.283046052</v>
      </c>
      <c r="AP260" s="2">
        <v>11733.635085703199</v>
      </c>
      <c r="AQ260" s="2">
        <v>11765.166879708</v>
      </c>
      <c r="AR260" s="2">
        <v>11789.195887732099</v>
      </c>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row>
    <row r="261" spans="1:70">
      <c r="A261" t="s">
        <v>216</v>
      </c>
      <c r="B261" s="2" t="s">
        <v>773</v>
      </c>
      <c r="C261" s="2" t="s">
        <v>775</v>
      </c>
      <c r="D261" s="2">
        <v>9973</v>
      </c>
      <c r="E261" s="2">
        <v>9947</v>
      </c>
      <c r="F261" s="2">
        <v>9981</v>
      </c>
      <c r="G261" s="2">
        <v>10045</v>
      </c>
      <c r="H261" s="2">
        <v>10232</v>
      </c>
      <c r="I261" s="2">
        <v>10279</v>
      </c>
      <c r="J261" s="2">
        <v>10353</v>
      </c>
      <c r="K261" s="2">
        <v>10512</v>
      </c>
      <c r="L261" s="2">
        <v>10825</v>
      </c>
      <c r="M261" s="2">
        <v>11067</v>
      </c>
      <c r="N261" s="2">
        <v>11416</v>
      </c>
      <c r="O261" s="2">
        <v>11738</v>
      </c>
      <c r="P261" s="2">
        <v>12076</v>
      </c>
      <c r="Q261" s="2">
        <v>12457</v>
      </c>
      <c r="R261" s="2">
        <v>12974</v>
      </c>
      <c r="S261" s="2">
        <v>13243</v>
      </c>
      <c r="T261" s="2">
        <v>13566</v>
      </c>
      <c r="U261" s="2">
        <v>13775</v>
      </c>
      <c r="V261" s="2">
        <v>13941</v>
      </c>
      <c r="W261" s="2">
        <v>13857</v>
      </c>
      <c r="X261" s="2">
        <v>13521.1648104222</v>
      </c>
      <c r="Y261" s="2">
        <v>13123.4439731479</v>
      </c>
      <c r="Z261" s="2">
        <v>12683.7667076258</v>
      </c>
      <c r="AA261" s="2">
        <v>12282.767332185</v>
      </c>
      <c r="AB261" s="2">
        <v>12018.066923799801</v>
      </c>
      <c r="AC261" s="2">
        <v>11959.4941744886</v>
      </c>
      <c r="AD261" s="2">
        <v>11917.9274368352</v>
      </c>
      <c r="AE261" s="2">
        <v>12047.620985514401</v>
      </c>
      <c r="AF261" s="2">
        <v>12253.6427570205</v>
      </c>
      <c r="AG261" s="2">
        <v>12427.0228928462</v>
      </c>
      <c r="AH261" s="2">
        <v>12511.7091530665</v>
      </c>
      <c r="AI261" s="2">
        <v>12616.742259340699</v>
      </c>
      <c r="AJ261" s="2">
        <v>12625.627109470301</v>
      </c>
      <c r="AK261" s="2">
        <v>12590.8617862022</v>
      </c>
      <c r="AL261" s="2">
        <v>12542.013238863099</v>
      </c>
      <c r="AM261" s="2">
        <v>12496.1844074528</v>
      </c>
      <c r="AN261" s="2">
        <v>12458.2356813918</v>
      </c>
      <c r="AO261" s="2">
        <v>12439.1907985569</v>
      </c>
      <c r="AP261" s="2">
        <v>12432.9873062148</v>
      </c>
      <c r="AQ261" s="2">
        <v>12444.912414145199</v>
      </c>
      <c r="AR261" s="2">
        <v>12460.617086463801</v>
      </c>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row>
    <row r="262" spans="1:70">
      <c r="A262" t="s">
        <v>216</v>
      </c>
      <c r="B262" s="2" t="s">
        <v>773</v>
      </c>
      <c r="C262" s="2" t="s">
        <v>776</v>
      </c>
      <c r="D262" s="2">
        <v>10514</v>
      </c>
      <c r="E262" s="2">
        <v>10590</v>
      </c>
      <c r="F262" s="2">
        <v>10583</v>
      </c>
      <c r="G262" s="2">
        <v>10549</v>
      </c>
      <c r="H262" s="2">
        <v>10481</v>
      </c>
      <c r="I262" s="2">
        <v>10333</v>
      </c>
      <c r="J262" s="2">
        <v>10453</v>
      </c>
      <c r="K262" s="2">
        <v>10619</v>
      </c>
      <c r="L262" s="2">
        <v>10798</v>
      </c>
      <c r="M262" s="2">
        <v>11052</v>
      </c>
      <c r="N262" s="2">
        <v>11188</v>
      </c>
      <c r="O262" s="2">
        <v>11302</v>
      </c>
      <c r="P262" s="2">
        <v>11508</v>
      </c>
      <c r="Q262" s="2">
        <v>11701</v>
      </c>
      <c r="R262" s="2">
        <v>11873</v>
      </c>
      <c r="S262" s="2">
        <v>12197</v>
      </c>
      <c r="T262" s="2">
        <v>12600</v>
      </c>
      <c r="U262" s="2">
        <v>12859</v>
      </c>
      <c r="V262" s="2">
        <v>13284</v>
      </c>
      <c r="W262" s="2">
        <v>13761</v>
      </c>
      <c r="X262" s="2">
        <v>13892.697102091401</v>
      </c>
      <c r="Y262" s="2">
        <v>13963.979999015201</v>
      </c>
      <c r="Z262" s="2">
        <v>13934.1443919213</v>
      </c>
      <c r="AA262" s="2">
        <v>13926.557772357</v>
      </c>
      <c r="AB262" s="2">
        <v>13805.3778757978</v>
      </c>
      <c r="AC262" s="2">
        <v>13673.6565248434</v>
      </c>
      <c r="AD262" s="2">
        <v>13439.073603876799</v>
      </c>
      <c r="AE262" s="2">
        <v>13114.267324018399</v>
      </c>
      <c r="AF262" s="2">
        <v>12808.933456876201</v>
      </c>
      <c r="AG262" s="2">
        <v>12583.1486917522</v>
      </c>
      <c r="AH262" s="2">
        <v>12488.3460921804</v>
      </c>
      <c r="AI262" s="2">
        <v>12438.9128668835</v>
      </c>
      <c r="AJ262" s="2">
        <v>12555.889158686299</v>
      </c>
      <c r="AK262" s="2">
        <v>12739.3066082063</v>
      </c>
      <c r="AL262" s="2">
        <v>12889.596215079901</v>
      </c>
      <c r="AM262" s="2">
        <v>12957.1732885209</v>
      </c>
      <c r="AN262" s="2">
        <v>13039.7941084547</v>
      </c>
      <c r="AO262" s="2">
        <v>13024.4441879434</v>
      </c>
      <c r="AP262" s="2">
        <v>12962.625812218001</v>
      </c>
      <c r="AQ262" s="2">
        <v>12899.173103474999</v>
      </c>
      <c r="AR262" s="2">
        <v>12847.756056350299</v>
      </c>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row>
    <row r="263" spans="1:70">
      <c r="A263" t="s">
        <v>216</v>
      </c>
      <c r="B263" s="2" t="s">
        <v>773</v>
      </c>
      <c r="C263" s="2" t="s">
        <v>777</v>
      </c>
      <c r="D263" s="2">
        <v>11365</v>
      </c>
      <c r="E263" s="2">
        <v>11265</v>
      </c>
      <c r="F263" s="2">
        <v>11161</v>
      </c>
      <c r="G263" s="2">
        <v>11139</v>
      </c>
      <c r="H263" s="2">
        <v>11211</v>
      </c>
      <c r="I263" s="2">
        <v>11213</v>
      </c>
      <c r="J263" s="2">
        <v>11096</v>
      </c>
      <c r="K263" s="2">
        <v>11036</v>
      </c>
      <c r="L263" s="2">
        <v>11059</v>
      </c>
      <c r="M263" s="2">
        <v>10933</v>
      </c>
      <c r="N263" s="2">
        <v>11382</v>
      </c>
      <c r="O263" s="2">
        <v>11336</v>
      </c>
      <c r="P263" s="2">
        <v>11287</v>
      </c>
      <c r="Q263" s="2">
        <v>11400</v>
      </c>
      <c r="R263" s="2">
        <v>11610</v>
      </c>
      <c r="S263" s="2">
        <v>11861</v>
      </c>
      <c r="T263" s="2">
        <v>12252</v>
      </c>
      <c r="U263" s="2">
        <v>12536</v>
      </c>
      <c r="V263" s="2">
        <v>12583</v>
      </c>
      <c r="W263" s="2">
        <v>12564</v>
      </c>
      <c r="X263" s="2">
        <v>12512.0098517678</v>
      </c>
      <c r="Y263" s="2">
        <v>12665.837920055699</v>
      </c>
      <c r="Z263" s="2">
        <v>12961.6340036316</v>
      </c>
      <c r="AA263" s="2">
        <v>13200.3653931926</v>
      </c>
      <c r="AB263" s="2">
        <v>13572.3101426025</v>
      </c>
      <c r="AC263" s="2">
        <v>13789.6623534993</v>
      </c>
      <c r="AD263" s="2">
        <v>13893.9280876103</v>
      </c>
      <c r="AE263" s="2">
        <v>13916.339374339501</v>
      </c>
      <c r="AF263" s="2">
        <v>13934.383410644799</v>
      </c>
      <c r="AG263" s="2">
        <v>13851.135510808401</v>
      </c>
      <c r="AH263" s="2">
        <v>13743.6957577302</v>
      </c>
      <c r="AI263" s="2">
        <v>13560.9411749643</v>
      </c>
      <c r="AJ263" s="2">
        <v>13287.0429572751</v>
      </c>
      <c r="AK263" s="2">
        <v>13039.458985691401</v>
      </c>
      <c r="AL263" s="2">
        <v>12841.738408732301</v>
      </c>
      <c r="AM263" s="2">
        <v>12736.2426121314</v>
      </c>
      <c r="AN263" s="2">
        <v>12667.0331779638</v>
      </c>
      <c r="AO263" s="2">
        <v>12745.388600116899</v>
      </c>
      <c r="AP263" s="2">
        <v>12875.041301821801</v>
      </c>
      <c r="AQ263" s="2">
        <v>12985.176880401001</v>
      </c>
      <c r="AR263" s="2">
        <v>13034.4989338343</v>
      </c>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row>
    <row r="264" spans="1:70">
      <c r="A264" t="s">
        <v>216</v>
      </c>
      <c r="B264" s="2" t="s">
        <v>773</v>
      </c>
      <c r="C264" s="2" t="s">
        <v>778</v>
      </c>
      <c r="D264" s="2">
        <v>12584</v>
      </c>
      <c r="E264" s="2">
        <v>12581</v>
      </c>
      <c r="F264" s="2">
        <v>12581</v>
      </c>
      <c r="G264" s="2">
        <v>12471</v>
      </c>
      <c r="H264" s="2">
        <v>12534</v>
      </c>
      <c r="I264" s="2">
        <v>12573</v>
      </c>
      <c r="J264" s="2">
        <v>12411</v>
      </c>
      <c r="K264" s="2">
        <v>12319</v>
      </c>
      <c r="L264" s="2">
        <v>12328</v>
      </c>
      <c r="M264" s="2">
        <v>12315</v>
      </c>
      <c r="N264" s="2">
        <v>12313</v>
      </c>
      <c r="O264" s="2">
        <v>12244</v>
      </c>
      <c r="P264" s="2">
        <v>12176</v>
      </c>
      <c r="Q264" s="2">
        <v>12130</v>
      </c>
      <c r="R264" s="2">
        <v>12138</v>
      </c>
      <c r="S264" s="2">
        <v>12352</v>
      </c>
      <c r="T264" s="2">
        <v>12531</v>
      </c>
      <c r="U264" s="2">
        <v>12723</v>
      </c>
      <c r="V264" s="2">
        <v>12683</v>
      </c>
      <c r="W264" s="2">
        <v>12240</v>
      </c>
      <c r="X264" s="2">
        <v>12104.2399171831</v>
      </c>
      <c r="Y264" s="2">
        <v>11891.4488506749</v>
      </c>
      <c r="Z264" s="2">
        <v>11859.872775378301</v>
      </c>
      <c r="AA264" s="2">
        <v>11943.1228667178</v>
      </c>
      <c r="AB264" s="2">
        <v>12065.0472323185</v>
      </c>
      <c r="AC264" s="2">
        <v>12260.761679360299</v>
      </c>
      <c r="AD264" s="2">
        <v>12535.883818571599</v>
      </c>
      <c r="AE264" s="2">
        <v>12875.578293955799</v>
      </c>
      <c r="AF264" s="2">
        <v>13100.613010835699</v>
      </c>
      <c r="AG264" s="2">
        <v>13384.9485226049</v>
      </c>
      <c r="AH264" s="2">
        <v>13537.184597724499</v>
      </c>
      <c r="AI264" s="2">
        <v>13611.831530326001</v>
      </c>
      <c r="AJ264" s="2">
        <v>13650.8676911896</v>
      </c>
      <c r="AK264" s="2">
        <v>13677.6352961546</v>
      </c>
      <c r="AL264" s="2">
        <v>13609.8692741755</v>
      </c>
      <c r="AM264" s="2">
        <v>13507.514350879101</v>
      </c>
      <c r="AN264" s="2">
        <v>13321.325990847199</v>
      </c>
      <c r="AO264" s="2">
        <v>13067.697941640299</v>
      </c>
      <c r="AP264" s="2">
        <v>12846.6972645323</v>
      </c>
      <c r="AQ264" s="2">
        <v>12675.4159577686</v>
      </c>
      <c r="AR264" s="2">
        <v>12573.5171524499</v>
      </c>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row>
    <row r="265" spans="1:70">
      <c r="A265" t="s">
        <v>216</v>
      </c>
      <c r="B265" s="2" t="s">
        <v>773</v>
      </c>
      <c r="C265" s="2" t="s">
        <v>779</v>
      </c>
      <c r="D265" s="2">
        <v>14809</v>
      </c>
      <c r="E265" s="2">
        <v>14538</v>
      </c>
      <c r="F265" s="2">
        <v>14244</v>
      </c>
      <c r="G265" s="2">
        <v>14027</v>
      </c>
      <c r="H265" s="2">
        <v>13850</v>
      </c>
      <c r="I265" s="2">
        <v>13805</v>
      </c>
      <c r="J265" s="2">
        <v>14248</v>
      </c>
      <c r="K265" s="2">
        <v>14676</v>
      </c>
      <c r="L265" s="2">
        <v>14876</v>
      </c>
      <c r="M265" s="2">
        <v>14879</v>
      </c>
      <c r="N265" s="2">
        <v>14398</v>
      </c>
      <c r="O265" s="2">
        <v>14578</v>
      </c>
      <c r="P265" s="2">
        <v>14613</v>
      </c>
      <c r="Q265" s="2">
        <v>14743</v>
      </c>
      <c r="R265" s="2">
        <v>15015</v>
      </c>
      <c r="S265" s="2">
        <v>14983</v>
      </c>
      <c r="T265" s="2">
        <v>15272</v>
      </c>
      <c r="U265" s="2">
        <v>15042</v>
      </c>
      <c r="V265" s="2">
        <v>15055</v>
      </c>
      <c r="W265" s="2">
        <v>14255</v>
      </c>
      <c r="X265" s="2">
        <v>13864.8428582665</v>
      </c>
      <c r="Y265" s="2">
        <v>13530.119132874899</v>
      </c>
      <c r="Z265" s="2">
        <v>13326.639106796099</v>
      </c>
      <c r="AA265" s="2">
        <v>13277.240527890001</v>
      </c>
      <c r="AB265" s="2">
        <v>13381.461816081301</v>
      </c>
      <c r="AC265" s="2">
        <v>13579.4764996585</v>
      </c>
      <c r="AD265" s="2">
        <v>13606.1645784843</v>
      </c>
      <c r="AE265" s="2">
        <v>13730.4348841757</v>
      </c>
      <c r="AF265" s="2">
        <v>13856.2019935797</v>
      </c>
      <c r="AG265" s="2">
        <v>13980.2742243393</v>
      </c>
      <c r="AH265" s="2">
        <v>14136.5948131232</v>
      </c>
      <c r="AI265" s="2">
        <v>14400.9355478043</v>
      </c>
      <c r="AJ265" s="2">
        <v>14681.0510851933</v>
      </c>
      <c r="AK265" s="2">
        <v>14901.622996267301</v>
      </c>
      <c r="AL265" s="2">
        <v>15095.758438073401</v>
      </c>
      <c r="AM265" s="2">
        <v>15179.4796670946</v>
      </c>
      <c r="AN265" s="2">
        <v>15154.855970631001</v>
      </c>
      <c r="AO265" s="2">
        <v>15098.752543860899</v>
      </c>
      <c r="AP265" s="2">
        <v>15026.138355122101</v>
      </c>
      <c r="AQ265" s="2">
        <v>14920.4018426204</v>
      </c>
      <c r="AR265" s="2">
        <v>14825.521089265299</v>
      </c>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row>
    <row r="266" spans="1:70">
      <c r="A266" t="s">
        <v>216</v>
      </c>
      <c r="B266" s="2" t="s">
        <v>773</v>
      </c>
      <c r="C266" s="2" t="s">
        <v>780</v>
      </c>
      <c r="D266" s="2">
        <v>14747</v>
      </c>
      <c r="E266" s="2">
        <v>15316</v>
      </c>
      <c r="F266" s="2">
        <v>15577</v>
      </c>
      <c r="G266" s="2">
        <v>15653</v>
      </c>
      <c r="H266" s="2">
        <v>15494</v>
      </c>
      <c r="I266" s="2">
        <v>15035</v>
      </c>
      <c r="J266" s="2">
        <v>14849</v>
      </c>
      <c r="K266" s="2">
        <v>14853</v>
      </c>
      <c r="L266" s="2">
        <v>15118</v>
      </c>
      <c r="M266" s="2">
        <v>15380</v>
      </c>
      <c r="N266" s="2">
        <v>15654</v>
      </c>
      <c r="O266" s="2">
        <v>15915</v>
      </c>
      <c r="P266" s="2">
        <v>16325</v>
      </c>
      <c r="Q266" s="2">
        <v>16769</v>
      </c>
      <c r="R266" s="2">
        <v>17104</v>
      </c>
      <c r="S266" s="2">
        <v>17302</v>
      </c>
      <c r="T266" s="2">
        <v>17535</v>
      </c>
      <c r="U266" s="2">
        <v>17413</v>
      </c>
      <c r="V266" s="2">
        <v>17273</v>
      </c>
      <c r="W266" s="2">
        <v>16947</v>
      </c>
      <c r="X266" s="2">
        <v>16446.2816036439</v>
      </c>
      <c r="Y266" s="2">
        <v>16086.331863969101</v>
      </c>
      <c r="Z266" s="2">
        <v>15716.324506802001</v>
      </c>
      <c r="AA266" s="2">
        <v>15642.1481138381</v>
      </c>
      <c r="AB266" s="2">
        <v>15481.6274736738</v>
      </c>
      <c r="AC266" s="2">
        <v>15494.3040878752</v>
      </c>
      <c r="AD266" s="2">
        <v>15439.0489045017</v>
      </c>
      <c r="AE266" s="2">
        <v>15413.28476542</v>
      </c>
      <c r="AF266" s="2">
        <v>15373.778119062101</v>
      </c>
      <c r="AG266" s="2">
        <v>15418.671983098</v>
      </c>
      <c r="AH266" s="2">
        <v>15480.7951894456</v>
      </c>
      <c r="AI266" s="2">
        <v>15503.9230345329</v>
      </c>
      <c r="AJ266" s="2">
        <v>15592.917460922799</v>
      </c>
      <c r="AK266" s="2">
        <v>15718.978313965699</v>
      </c>
      <c r="AL266" s="2">
        <v>15806.562178267801</v>
      </c>
      <c r="AM266" s="2">
        <v>15912.433051878799</v>
      </c>
      <c r="AN266" s="2">
        <v>16063.8679896996</v>
      </c>
      <c r="AO266" s="2">
        <v>16205.1253723555</v>
      </c>
      <c r="AP266" s="2">
        <v>16288.389807645501</v>
      </c>
      <c r="AQ266" s="2">
        <v>16376.0436644908</v>
      </c>
      <c r="AR266" s="2">
        <v>16397.856099066601</v>
      </c>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row>
    <row r="267" spans="1:70">
      <c r="A267" t="s">
        <v>216</v>
      </c>
      <c r="B267" s="2" t="s">
        <v>773</v>
      </c>
      <c r="C267" s="2" t="s">
        <v>781</v>
      </c>
      <c r="D267" s="2">
        <v>14538</v>
      </c>
      <c r="E267" s="2">
        <v>14399</v>
      </c>
      <c r="F267" s="2">
        <v>14238</v>
      </c>
      <c r="G267" s="2">
        <v>14227</v>
      </c>
      <c r="H267" s="2">
        <v>14512</v>
      </c>
      <c r="I267" s="2">
        <v>14898</v>
      </c>
      <c r="J267" s="2">
        <v>15328</v>
      </c>
      <c r="K267" s="2">
        <v>15687</v>
      </c>
      <c r="L267" s="2">
        <v>15974</v>
      </c>
      <c r="M267" s="2">
        <v>16023</v>
      </c>
      <c r="N267" s="2">
        <v>15925</v>
      </c>
      <c r="O267" s="2">
        <v>15848</v>
      </c>
      <c r="P267" s="2">
        <v>15926</v>
      </c>
      <c r="Q267" s="2">
        <v>16122</v>
      </c>
      <c r="R267" s="2">
        <v>16567</v>
      </c>
      <c r="S267" s="2">
        <v>16946</v>
      </c>
      <c r="T267" s="2">
        <v>17550</v>
      </c>
      <c r="U267" s="2">
        <v>18187</v>
      </c>
      <c r="V267" s="2">
        <v>18686</v>
      </c>
      <c r="W267" s="2">
        <v>18738</v>
      </c>
      <c r="X267" s="2">
        <v>18342.652593618401</v>
      </c>
      <c r="Y267" s="2">
        <v>17887.764740833401</v>
      </c>
      <c r="Z267" s="2">
        <v>17455.537553472601</v>
      </c>
      <c r="AA267" s="2">
        <v>17152.9310870482</v>
      </c>
      <c r="AB267" s="2">
        <v>17077.948316647598</v>
      </c>
      <c r="AC267" s="2">
        <v>17042.013920538298</v>
      </c>
      <c r="AD267" s="2">
        <v>16959.866746834701</v>
      </c>
      <c r="AE267" s="2">
        <v>16836.2881315618</v>
      </c>
      <c r="AF267" s="2">
        <v>16800.471321519999</v>
      </c>
      <c r="AG267" s="2">
        <v>16712.8783519555</v>
      </c>
      <c r="AH267" s="2">
        <v>16648.443351939</v>
      </c>
      <c r="AI267" s="2">
        <v>16609.925472798801</v>
      </c>
      <c r="AJ267" s="2">
        <v>16574.892490387501</v>
      </c>
      <c r="AK267" s="2">
        <v>16548.714523326798</v>
      </c>
      <c r="AL267" s="2">
        <v>16553.708856504702</v>
      </c>
      <c r="AM267" s="2">
        <v>16574.205138016401</v>
      </c>
      <c r="AN267" s="2">
        <v>16538.6427061785</v>
      </c>
      <c r="AO267" s="2">
        <v>16551.761918418</v>
      </c>
      <c r="AP267" s="2">
        <v>16577.2636793169</v>
      </c>
      <c r="AQ267" s="2">
        <v>16606.398001249101</v>
      </c>
      <c r="AR267" s="2">
        <v>16667.458274632299</v>
      </c>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row>
    <row r="268" spans="1:70">
      <c r="A268" t="s">
        <v>216</v>
      </c>
      <c r="B268" s="2" t="s">
        <v>773</v>
      </c>
      <c r="C268" s="2" t="s">
        <v>782</v>
      </c>
      <c r="D268" s="2">
        <v>14167</v>
      </c>
      <c r="E268" s="2">
        <v>14505</v>
      </c>
      <c r="F268" s="2">
        <v>14837</v>
      </c>
      <c r="G268" s="2">
        <v>14971</v>
      </c>
      <c r="H268" s="2">
        <v>14975</v>
      </c>
      <c r="I268" s="2">
        <v>14752</v>
      </c>
      <c r="J268" s="2">
        <v>14558</v>
      </c>
      <c r="K268" s="2">
        <v>14544</v>
      </c>
      <c r="L268" s="2">
        <v>14707</v>
      </c>
      <c r="M268" s="2">
        <v>15244</v>
      </c>
      <c r="N268" s="2">
        <v>15869</v>
      </c>
      <c r="O268" s="2">
        <v>16387</v>
      </c>
      <c r="P268" s="2">
        <v>16636</v>
      </c>
      <c r="Q268" s="2">
        <v>16895</v>
      </c>
      <c r="R268" s="2">
        <v>16863</v>
      </c>
      <c r="S268" s="2">
        <v>16694</v>
      </c>
      <c r="T268" s="2">
        <v>16686</v>
      </c>
      <c r="U268" s="2">
        <v>16660</v>
      </c>
      <c r="V268" s="2">
        <v>16788</v>
      </c>
      <c r="W268" s="2">
        <v>17164</v>
      </c>
      <c r="X268" s="2">
        <v>17226.057018132102</v>
      </c>
      <c r="Y268" s="2">
        <v>17394.796005227301</v>
      </c>
      <c r="Z268" s="2">
        <v>17664.7409059733</v>
      </c>
      <c r="AA268" s="2">
        <v>17812.662872164801</v>
      </c>
      <c r="AB268" s="2">
        <v>17869.327450664499</v>
      </c>
      <c r="AC268" s="2">
        <v>17848.099068084899</v>
      </c>
      <c r="AD268" s="2">
        <v>17688.1523239587</v>
      </c>
      <c r="AE268" s="2">
        <v>17493.487658903901</v>
      </c>
      <c r="AF268" s="2">
        <v>17355.0921549212</v>
      </c>
      <c r="AG268" s="2">
        <v>17364.515719751202</v>
      </c>
      <c r="AH268" s="2">
        <v>17334.4888428128</v>
      </c>
      <c r="AI268" s="2">
        <v>17309.758707686498</v>
      </c>
      <c r="AJ268" s="2">
        <v>17232.241126168999</v>
      </c>
      <c r="AK268" s="2">
        <v>17220.672312484101</v>
      </c>
      <c r="AL268" s="2">
        <v>17137.964109072102</v>
      </c>
      <c r="AM268" s="2">
        <v>17063.4903840025</v>
      </c>
      <c r="AN268" s="2">
        <v>16990.335192349401</v>
      </c>
      <c r="AO268" s="2">
        <v>16911.6584710645</v>
      </c>
      <c r="AP268" s="2">
        <v>16823.057891613102</v>
      </c>
      <c r="AQ268" s="2">
        <v>16790.440743330801</v>
      </c>
      <c r="AR268" s="2">
        <v>16779.4097678092</v>
      </c>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row>
    <row r="269" spans="1:70">
      <c r="A269" t="s">
        <v>216</v>
      </c>
      <c r="B269" s="2" t="s">
        <v>773</v>
      </c>
      <c r="C269" s="2" t="s">
        <v>783</v>
      </c>
      <c r="D269" s="2">
        <v>13557</v>
      </c>
      <c r="E269" s="2">
        <v>13481</v>
      </c>
      <c r="F269" s="2">
        <v>13383</v>
      </c>
      <c r="G269" s="2">
        <v>13588</v>
      </c>
      <c r="H269" s="2">
        <v>13854</v>
      </c>
      <c r="I269" s="2">
        <v>14198</v>
      </c>
      <c r="J269" s="2">
        <v>14503</v>
      </c>
      <c r="K269" s="2">
        <v>14850</v>
      </c>
      <c r="L269" s="2">
        <v>15030</v>
      </c>
      <c r="M269" s="2">
        <v>15075</v>
      </c>
      <c r="N269" s="2">
        <v>14965</v>
      </c>
      <c r="O269" s="2">
        <v>14882</v>
      </c>
      <c r="P269" s="2">
        <v>14965</v>
      </c>
      <c r="Q269" s="2">
        <v>15055</v>
      </c>
      <c r="R269" s="2">
        <v>15484</v>
      </c>
      <c r="S269" s="2">
        <v>16125</v>
      </c>
      <c r="T269" s="2">
        <v>16622</v>
      </c>
      <c r="U269" s="2">
        <v>16853</v>
      </c>
      <c r="V269" s="2">
        <v>17027</v>
      </c>
      <c r="W269" s="2">
        <v>16898</v>
      </c>
      <c r="X269" s="2">
        <v>16473.723394997302</v>
      </c>
      <c r="Y269" s="2">
        <v>16138.2298076842</v>
      </c>
      <c r="Z269" s="2">
        <v>15940.4969022565</v>
      </c>
      <c r="AA269" s="2">
        <v>15936.351775175101</v>
      </c>
      <c r="AB269" s="2">
        <v>16048.7399227475</v>
      </c>
      <c r="AC269" s="2">
        <v>16258.9114096828</v>
      </c>
      <c r="AD269" s="2">
        <v>16532.4723345526</v>
      </c>
      <c r="AE269" s="2">
        <v>16862.511295202901</v>
      </c>
      <c r="AF269" s="2">
        <v>17069.618567237299</v>
      </c>
      <c r="AG269" s="2">
        <v>17212.045208352101</v>
      </c>
      <c r="AH269" s="2">
        <v>17234.875628825899</v>
      </c>
      <c r="AI269" s="2">
        <v>17171.627302156601</v>
      </c>
      <c r="AJ269" s="2">
        <v>17055.1813415426</v>
      </c>
      <c r="AK269" s="2">
        <v>16991.911979271201</v>
      </c>
      <c r="AL269" s="2">
        <v>17013.663238483201</v>
      </c>
      <c r="AM269" s="2">
        <v>16999.309761570501</v>
      </c>
      <c r="AN269" s="2">
        <v>16963.989083712899</v>
      </c>
      <c r="AO269" s="2">
        <v>16874.223979071801</v>
      </c>
      <c r="AP269" s="2">
        <v>16818.401920600601</v>
      </c>
      <c r="AQ269" s="2">
        <v>16724.279672230899</v>
      </c>
      <c r="AR269" s="2">
        <v>16633.8517750217</v>
      </c>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row>
    <row r="270" spans="1:70">
      <c r="A270" t="s">
        <v>216</v>
      </c>
      <c r="B270" s="2" t="s">
        <v>773</v>
      </c>
      <c r="C270" s="2" t="s">
        <v>784</v>
      </c>
      <c r="D270" s="2">
        <v>13611</v>
      </c>
      <c r="E270" s="2">
        <v>13298</v>
      </c>
      <c r="F270" s="2">
        <v>13294</v>
      </c>
      <c r="G270" s="2">
        <v>13098</v>
      </c>
      <c r="H270" s="2">
        <v>12900</v>
      </c>
      <c r="I270" s="2">
        <v>12862</v>
      </c>
      <c r="J270" s="2">
        <v>12862</v>
      </c>
      <c r="K270" s="2">
        <v>12808</v>
      </c>
      <c r="L270" s="2">
        <v>13120</v>
      </c>
      <c r="M270" s="2">
        <v>13385</v>
      </c>
      <c r="N270" s="2">
        <v>13659</v>
      </c>
      <c r="O270" s="2">
        <v>13949</v>
      </c>
      <c r="P270" s="2">
        <v>14242</v>
      </c>
      <c r="Q270" s="2">
        <v>14480</v>
      </c>
      <c r="R270" s="2">
        <v>14549</v>
      </c>
      <c r="S270" s="2">
        <v>14517</v>
      </c>
      <c r="T270" s="2">
        <v>14489</v>
      </c>
      <c r="U270" s="2">
        <v>14617</v>
      </c>
      <c r="V270" s="2">
        <v>14668</v>
      </c>
      <c r="W270" s="2">
        <v>15118</v>
      </c>
      <c r="X270" s="2">
        <v>15603.3779771588</v>
      </c>
      <c r="Y270" s="2">
        <v>15963.367242967</v>
      </c>
      <c r="Z270" s="2">
        <v>16040.710346956201</v>
      </c>
      <c r="AA270" s="2">
        <v>16008.3552361561</v>
      </c>
      <c r="AB270" s="2">
        <v>15783.434704035501</v>
      </c>
      <c r="AC270" s="2">
        <v>15474.003095825499</v>
      </c>
      <c r="AD270" s="2">
        <v>15217.485843336101</v>
      </c>
      <c r="AE270" s="2">
        <v>15086.134061319501</v>
      </c>
      <c r="AF270" s="2">
        <v>15100.3559241728</v>
      </c>
      <c r="AG270" s="2">
        <v>15226.814373081001</v>
      </c>
      <c r="AH270" s="2">
        <v>15419.0317129245</v>
      </c>
      <c r="AI270" s="2">
        <v>15698.5499884401</v>
      </c>
      <c r="AJ270" s="2">
        <v>16019.958287589599</v>
      </c>
      <c r="AK270" s="2">
        <v>16250.265823191599</v>
      </c>
      <c r="AL270" s="2">
        <v>16411.459839028801</v>
      </c>
      <c r="AM270" s="2">
        <v>16461.280645303301</v>
      </c>
      <c r="AN270" s="2">
        <v>16418.908935838401</v>
      </c>
      <c r="AO270" s="2">
        <v>16316.080347412601</v>
      </c>
      <c r="AP270" s="2">
        <v>16245.871788845499</v>
      </c>
      <c r="AQ270" s="2">
        <v>16255.3619419595</v>
      </c>
      <c r="AR270" s="2">
        <v>16231.831680037199</v>
      </c>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row>
    <row r="271" spans="1:70">
      <c r="A271" t="s">
        <v>216</v>
      </c>
      <c r="B271" s="2" t="s">
        <v>773</v>
      </c>
      <c r="C271" s="2" t="s">
        <v>785</v>
      </c>
      <c r="D271" s="2">
        <v>10206</v>
      </c>
      <c r="E271" s="2">
        <v>11113</v>
      </c>
      <c r="F271" s="2">
        <v>11711</v>
      </c>
      <c r="G271" s="2">
        <v>12064</v>
      </c>
      <c r="H271" s="2">
        <v>12285</v>
      </c>
      <c r="I271" s="2">
        <v>12251</v>
      </c>
      <c r="J271" s="2">
        <v>12050</v>
      </c>
      <c r="K271" s="2">
        <v>12091</v>
      </c>
      <c r="L271" s="2">
        <v>12024</v>
      </c>
      <c r="M271" s="2">
        <v>11980</v>
      </c>
      <c r="N271" s="2">
        <v>12010</v>
      </c>
      <c r="O271" s="2">
        <v>12031</v>
      </c>
      <c r="P271" s="2">
        <v>12083</v>
      </c>
      <c r="Q271" s="2">
        <v>12311</v>
      </c>
      <c r="R271" s="2">
        <v>12542</v>
      </c>
      <c r="S271" s="2">
        <v>12814</v>
      </c>
      <c r="T271" s="2">
        <v>13076</v>
      </c>
      <c r="U271" s="2">
        <v>13296</v>
      </c>
      <c r="V271" s="2">
        <v>13606</v>
      </c>
      <c r="W271" s="2">
        <v>13840</v>
      </c>
      <c r="X271" s="2">
        <v>13722.0895051812</v>
      </c>
      <c r="Y271" s="2">
        <v>13667.265993539701</v>
      </c>
      <c r="Z271" s="2">
        <v>13732.0947010934</v>
      </c>
      <c r="AA271" s="2">
        <v>13788.8917234947</v>
      </c>
      <c r="AB271" s="2">
        <v>14108.1942849068</v>
      </c>
      <c r="AC271" s="2">
        <v>14587.833633003</v>
      </c>
      <c r="AD271" s="2">
        <v>14941.985839425701</v>
      </c>
      <c r="AE271" s="2">
        <v>15038.498091580999</v>
      </c>
      <c r="AF271" s="2">
        <v>15028.4268291757</v>
      </c>
      <c r="AG271" s="2">
        <v>14858.1897826572</v>
      </c>
      <c r="AH271" s="2">
        <v>14581.627241619501</v>
      </c>
      <c r="AI271" s="2">
        <v>14367.321681191799</v>
      </c>
      <c r="AJ271" s="2">
        <v>14266.3755453389</v>
      </c>
      <c r="AK271" s="2">
        <v>14293.9598509269</v>
      </c>
      <c r="AL271" s="2">
        <v>14412.2751295955</v>
      </c>
      <c r="AM271" s="2">
        <v>14595.5086377686</v>
      </c>
      <c r="AN271" s="2">
        <v>14846.383255287001</v>
      </c>
      <c r="AO271" s="2">
        <v>15132.947484215299</v>
      </c>
      <c r="AP271" s="2">
        <v>15332.617524089599</v>
      </c>
      <c r="AQ271" s="2">
        <v>15479.642775452499</v>
      </c>
      <c r="AR271" s="2">
        <v>15526.199641081401</v>
      </c>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row>
    <row r="272" spans="1:70">
      <c r="A272" t="s">
        <v>216</v>
      </c>
      <c r="B272" s="2" t="s">
        <v>773</v>
      </c>
      <c r="C272" s="2" t="s">
        <v>786</v>
      </c>
      <c r="D272" s="2">
        <v>7510</v>
      </c>
      <c r="E272" s="2">
        <v>7845</v>
      </c>
      <c r="F272" s="2">
        <v>8157</v>
      </c>
      <c r="G272" s="2">
        <v>8474</v>
      </c>
      <c r="H272" s="2">
        <v>8796</v>
      </c>
      <c r="I272" s="2">
        <v>9251</v>
      </c>
      <c r="J272" s="2">
        <v>10064</v>
      </c>
      <c r="K272" s="2">
        <v>10619</v>
      </c>
      <c r="L272" s="2">
        <v>10953</v>
      </c>
      <c r="M272" s="2">
        <v>11254</v>
      </c>
      <c r="N272" s="2">
        <v>11293</v>
      </c>
      <c r="O272" s="2">
        <v>11035</v>
      </c>
      <c r="P272" s="2">
        <v>11076</v>
      </c>
      <c r="Q272" s="2">
        <v>11087</v>
      </c>
      <c r="R272" s="2">
        <v>11060</v>
      </c>
      <c r="S272" s="2">
        <v>11119</v>
      </c>
      <c r="T272" s="2">
        <v>11205</v>
      </c>
      <c r="U272" s="2">
        <v>11332</v>
      </c>
      <c r="V272" s="2">
        <v>11536</v>
      </c>
      <c r="W272" s="2">
        <v>11872</v>
      </c>
      <c r="X272" s="2">
        <v>12017.897307195701</v>
      </c>
      <c r="Y272" s="2">
        <v>12195.730568664199</v>
      </c>
      <c r="Z272" s="2">
        <v>12443.960447040499</v>
      </c>
      <c r="AA272" s="2">
        <v>12717.894289396399</v>
      </c>
      <c r="AB272" s="2">
        <v>12758.7885720669</v>
      </c>
      <c r="AC272" s="2">
        <v>12701.8841797408</v>
      </c>
      <c r="AD272" s="2">
        <v>12672.935293193999</v>
      </c>
      <c r="AE272" s="2">
        <v>12741.8797827485</v>
      </c>
      <c r="AF272" s="2">
        <v>12796.404150296899</v>
      </c>
      <c r="AG272" s="2">
        <v>13066.3819512508</v>
      </c>
      <c r="AH272" s="2">
        <v>13480.6115564877</v>
      </c>
      <c r="AI272" s="2">
        <v>13807.845283529499</v>
      </c>
      <c r="AJ272" s="2">
        <v>13907.888518048499</v>
      </c>
      <c r="AK272" s="2">
        <v>13922.956311837401</v>
      </c>
      <c r="AL272" s="2">
        <v>13791.6470062963</v>
      </c>
      <c r="AM272" s="2">
        <v>13551.2775221021</v>
      </c>
      <c r="AN272" s="2">
        <v>13355.425476353401</v>
      </c>
      <c r="AO272" s="2">
        <v>13259.268020686501</v>
      </c>
      <c r="AP272" s="2">
        <v>13266.570744337199</v>
      </c>
      <c r="AQ272" s="2">
        <v>13362.796803711801</v>
      </c>
      <c r="AR272" s="2">
        <v>13521.642368475401</v>
      </c>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row>
    <row r="273" spans="1:70">
      <c r="A273" t="s">
        <v>216</v>
      </c>
      <c r="B273" s="2" t="s">
        <v>773</v>
      </c>
      <c r="C273" s="2" t="s">
        <v>787</v>
      </c>
      <c r="D273" s="2">
        <v>6175</v>
      </c>
      <c r="E273" s="2">
        <v>6213</v>
      </c>
      <c r="F273" s="2">
        <v>6300</v>
      </c>
      <c r="G273" s="2">
        <v>6443</v>
      </c>
      <c r="H273" s="2">
        <v>6651</v>
      </c>
      <c r="I273" s="2">
        <v>6848</v>
      </c>
      <c r="J273" s="2">
        <v>7249</v>
      </c>
      <c r="K273" s="2">
        <v>7543</v>
      </c>
      <c r="L273" s="2">
        <v>7866</v>
      </c>
      <c r="M273" s="2">
        <v>8276</v>
      </c>
      <c r="N273" s="2">
        <v>8794</v>
      </c>
      <c r="O273" s="2">
        <v>9477</v>
      </c>
      <c r="P273" s="2">
        <v>9887</v>
      </c>
      <c r="Q273" s="2">
        <v>10134</v>
      </c>
      <c r="R273" s="2">
        <v>10371</v>
      </c>
      <c r="S273" s="2">
        <v>10417</v>
      </c>
      <c r="T273" s="2">
        <v>10290</v>
      </c>
      <c r="U273" s="2">
        <v>10291</v>
      </c>
      <c r="V273" s="2">
        <v>10363</v>
      </c>
      <c r="W273" s="2">
        <v>10590</v>
      </c>
      <c r="X273" s="2">
        <v>10697.902644350999</v>
      </c>
      <c r="Y273" s="2">
        <v>10754.6808900264</v>
      </c>
      <c r="Z273" s="2">
        <v>10849.093704319401</v>
      </c>
      <c r="AA273" s="2">
        <v>10998.1895980524</v>
      </c>
      <c r="AB273" s="2">
        <v>11090.612784521099</v>
      </c>
      <c r="AC273" s="2">
        <v>11254.5822131393</v>
      </c>
      <c r="AD273" s="2">
        <v>11433.5563102295</v>
      </c>
      <c r="AE273" s="2">
        <v>11648.2883478981</v>
      </c>
      <c r="AF273" s="2">
        <v>11888.451857586901</v>
      </c>
      <c r="AG273" s="2">
        <v>11936.5218424756</v>
      </c>
      <c r="AH273" s="2">
        <v>11890.8358031314</v>
      </c>
      <c r="AI273" s="2">
        <v>11873.674254851599</v>
      </c>
      <c r="AJ273" s="2">
        <v>11937.101716765899</v>
      </c>
      <c r="AK273" s="2">
        <v>11995.4239441552</v>
      </c>
      <c r="AL273" s="2">
        <v>12226.591344611799</v>
      </c>
      <c r="AM273" s="2">
        <v>12593.370735931199</v>
      </c>
      <c r="AN273" s="2">
        <v>12884.8319175983</v>
      </c>
      <c r="AO273" s="2">
        <v>12970.8299386373</v>
      </c>
      <c r="AP273" s="2">
        <v>12977.7895927432</v>
      </c>
      <c r="AQ273" s="2">
        <v>12866.0510483377</v>
      </c>
      <c r="AR273" s="2">
        <v>12646.4839773556</v>
      </c>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row>
    <row r="274" spans="1:70">
      <c r="A274" t="s">
        <v>216</v>
      </c>
      <c r="B274" s="2" t="s">
        <v>773</v>
      </c>
      <c r="C274" s="2" t="s">
        <v>788</v>
      </c>
      <c r="D274" s="2">
        <v>6269</v>
      </c>
      <c r="E274" s="2">
        <v>6150</v>
      </c>
      <c r="F274" s="2">
        <v>5958</v>
      </c>
      <c r="G274" s="2">
        <v>5739</v>
      </c>
      <c r="H274" s="2">
        <v>5579</v>
      </c>
      <c r="I274" s="2">
        <v>5514</v>
      </c>
      <c r="J274" s="2">
        <v>5620</v>
      </c>
      <c r="K274" s="2">
        <v>5731</v>
      </c>
      <c r="L274" s="2">
        <v>5969</v>
      </c>
      <c r="M274" s="2">
        <v>6233</v>
      </c>
      <c r="N274" s="2">
        <v>6535</v>
      </c>
      <c r="O274" s="2">
        <v>6824</v>
      </c>
      <c r="P274" s="2">
        <v>7111</v>
      </c>
      <c r="Q274" s="2">
        <v>7343</v>
      </c>
      <c r="R274" s="2">
        <v>7653</v>
      </c>
      <c r="S274" s="2">
        <v>8012</v>
      </c>
      <c r="T274" s="2">
        <v>8664</v>
      </c>
      <c r="U274" s="2">
        <v>9109</v>
      </c>
      <c r="V274" s="2">
        <v>9496</v>
      </c>
      <c r="W274" s="2">
        <v>9842</v>
      </c>
      <c r="X274" s="2">
        <v>9962.5672565229706</v>
      </c>
      <c r="Y274" s="2">
        <v>9820.0173857996506</v>
      </c>
      <c r="Z274" s="2">
        <v>9892.5899899578908</v>
      </c>
      <c r="AA274" s="2">
        <v>9899.6687366537608</v>
      </c>
      <c r="AB274" s="2">
        <v>9986.1607139983407</v>
      </c>
      <c r="AC274" s="2">
        <v>10117.440155325599</v>
      </c>
      <c r="AD274" s="2">
        <v>10210.547550302101</v>
      </c>
      <c r="AE274" s="2">
        <v>10343.772251820999</v>
      </c>
      <c r="AF274" s="2">
        <v>10499.9448377468</v>
      </c>
      <c r="AG274" s="2">
        <v>10619.4502162186</v>
      </c>
      <c r="AH274" s="2">
        <v>10779.161771794999</v>
      </c>
      <c r="AI274" s="2">
        <v>10961.737155144599</v>
      </c>
      <c r="AJ274" s="2">
        <v>11157.7070051381</v>
      </c>
      <c r="AK274" s="2">
        <v>11386.9156846395</v>
      </c>
      <c r="AL274" s="2">
        <v>11438.792969829799</v>
      </c>
      <c r="AM274" s="2">
        <v>11405.6085786117</v>
      </c>
      <c r="AN274" s="2">
        <v>11384.201754502899</v>
      </c>
      <c r="AO274" s="2">
        <v>11430.0415465681</v>
      </c>
      <c r="AP274" s="2">
        <v>11473.1468224404</v>
      </c>
      <c r="AQ274" s="2">
        <v>11672.0407979866</v>
      </c>
      <c r="AR274" s="2">
        <v>12003.7656148235</v>
      </c>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row>
    <row r="275" spans="1:70">
      <c r="A275" t="s">
        <v>216</v>
      </c>
      <c r="B275" s="2" t="s">
        <v>773</v>
      </c>
      <c r="C275" s="2" t="s">
        <v>789</v>
      </c>
      <c r="D275" s="2">
        <v>6064</v>
      </c>
      <c r="E275" s="2">
        <v>5989</v>
      </c>
      <c r="F275" s="2">
        <v>5941</v>
      </c>
      <c r="G275" s="2">
        <v>5867</v>
      </c>
      <c r="H275" s="2">
        <v>5682</v>
      </c>
      <c r="I275" s="2">
        <v>5617</v>
      </c>
      <c r="J275" s="2">
        <v>5528</v>
      </c>
      <c r="K275" s="2">
        <v>5388</v>
      </c>
      <c r="L275" s="2">
        <v>5233</v>
      </c>
      <c r="M275" s="2">
        <v>5202</v>
      </c>
      <c r="N275" s="2">
        <v>5248</v>
      </c>
      <c r="O275" s="2">
        <v>5257</v>
      </c>
      <c r="P275" s="2">
        <v>5305</v>
      </c>
      <c r="Q275" s="2">
        <v>5528</v>
      </c>
      <c r="R275" s="2">
        <v>5746</v>
      </c>
      <c r="S275" s="2">
        <v>5955</v>
      </c>
      <c r="T275" s="2">
        <v>6248</v>
      </c>
      <c r="U275" s="2">
        <v>6508</v>
      </c>
      <c r="V275" s="2">
        <v>6772</v>
      </c>
      <c r="W275" s="2">
        <v>7181</v>
      </c>
      <c r="X275" s="2">
        <v>7632.7889688598298</v>
      </c>
      <c r="Y275" s="2">
        <v>8250.4409701688692</v>
      </c>
      <c r="Z275" s="2">
        <v>8682.9177460861993</v>
      </c>
      <c r="AA275" s="2">
        <v>9045.5526927770206</v>
      </c>
      <c r="AB275" s="2">
        <v>9315.5331946746792</v>
      </c>
      <c r="AC275" s="2">
        <v>9467.3726288228099</v>
      </c>
      <c r="AD275" s="2">
        <v>9376.9009621272398</v>
      </c>
      <c r="AE275" s="2">
        <v>9470.1106625278408</v>
      </c>
      <c r="AF275" s="2">
        <v>9515.9001566911502</v>
      </c>
      <c r="AG275" s="2">
        <v>9631.3950024234891</v>
      </c>
      <c r="AH275" s="2">
        <v>9778.6814878134501</v>
      </c>
      <c r="AI275" s="2">
        <v>9907.0774199793905</v>
      </c>
      <c r="AJ275" s="2">
        <v>10076.7858113777</v>
      </c>
      <c r="AK275" s="2">
        <v>10249.434834641401</v>
      </c>
      <c r="AL275" s="2">
        <v>10393.022192120399</v>
      </c>
      <c r="AM275" s="2">
        <v>10558.968518108</v>
      </c>
      <c r="AN275" s="2">
        <v>10738.0772238318</v>
      </c>
      <c r="AO275" s="2">
        <v>10918.7107382503</v>
      </c>
      <c r="AP275" s="2">
        <v>11128.379464052799</v>
      </c>
      <c r="AQ275" s="2">
        <v>11175.2331314327</v>
      </c>
      <c r="AR275" s="2">
        <v>11147.1978154147</v>
      </c>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row>
    <row r="276" spans="1:70">
      <c r="A276" t="s">
        <v>216</v>
      </c>
      <c r="B276" s="2" t="s">
        <v>773</v>
      </c>
      <c r="C276" s="2" t="s">
        <v>790</v>
      </c>
      <c r="D276" s="2">
        <v>4783</v>
      </c>
      <c r="E276" s="2">
        <v>4930</v>
      </c>
      <c r="F276" s="2">
        <v>5045</v>
      </c>
      <c r="G276" s="2">
        <v>5168</v>
      </c>
      <c r="H276" s="2">
        <v>5197</v>
      </c>
      <c r="I276" s="2">
        <v>5062</v>
      </c>
      <c r="J276" s="2">
        <v>4965</v>
      </c>
      <c r="K276" s="2">
        <v>4956</v>
      </c>
      <c r="L276" s="2">
        <v>4944</v>
      </c>
      <c r="M276" s="2">
        <v>4891</v>
      </c>
      <c r="N276" s="2">
        <v>4828</v>
      </c>
      <c r="O276" s="2">
        <v>4741</v>
      </c>
      <c r="P276" s="2">
        <v>4635</v>
      </c>
      <c r="Q276" s="2">
        <v>4497</v>
      </c>
      <c r="R276" s="2">
        <v>4483</v>
      </c>
      <c r="S276" s="2">
        <v>4550</v>
      </c>
      <c r="T276" s="2">
        <v>4628</v>
      </c>
      <c r="U276" s="2">
        <v>4729</v>
      </c>
      <c r="V276" s="2">
        <v>4973</v>
      </c>
      <c r="W276" s="2">
        <v>5191</v>
      </c>
      <c r="X276" s="2">
        <v>5419.2693880219904</v>
      </c>
      <c r="Y276" s="2">
        <v>5699.8419695185103</v>
      </c>
      <c r="Z276" s="2">
        <v>5983.0568436673502</v>
      </c>
      <c r="AA276" s="2">
        <v>6258.2496256615204</v>
      </c>
      <c r="AB276" s="2">
        <v>6629.6493728587402</v>
      </c>
      <c r="AC276" s="2">
        <v>7045.4947973968501</v>
      </c>
      <c r="AD276" s="2">
        <v>7619.0912815353504</v>
      </c>
      <c r="AE276" s="2">
        <v>8032.4900271818497</v>
      </c>
      <c r="AF276" s="2">
        <v>8368.8215361753792</v>
      </c>
      <c r="AG276" s="2">
        <v>8637.9310337708994</v>
      </c>
      <c r="AH276" s="2">
        <v>8814.1609345363995</v>
      </c>
      <c r="AI276" s="2">
        <v>8779.0215288948602</v>
      </c>
      <c r="AJ276" s="2">
        <v>8899.3443002193708</v>
      </c>
      <c r="AK276" s="2">
        <v>8988.4641045398694</v>
      </c>
      <c r="AL276" s="2">
        <v>9127.9475607835702</v>
      </c>
      <c r="AM276" s="2">
        <v>9289.7341163128694</v>
      </c>
      <c r="AN276" s="2">
        <v>9436.3237694729505</v>
      </c>
      <c r="AO276" s="2">
        <v>9622.7501853473404</v>
      </c>
      <c r="AP276" s="2">
        <v>9791.3515477201599</v>
      </c>
      <c r="AQ276" s="2">
        <v>9946.5057272915692</v>
      </c>
      <c r="AR276" s="2">
        <v>10118.121643492999</v>
      </c>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row>
    <row r="277" spans="1:70">
      <c r="A277" t="s">
        <v>216</v>
      </c>
      <c r="B277" s="2" t="s">
        <v>773</v>
      </c>
      <c r="C277" s="2" t="s">
        <v>791</v>
      </c>
      <c r="D277" s="2">
        <v>5065</v>
      </c>
      <c r="E277" s="2">
        <v>5307</v>
      </c>
      <c r="F277" s="2">
        <v>5527</v>
      </c>
      <c r="G277" s="2">
        <v>5494</v>
      </c>
      <c r="H277" s="2">
        <v>5386</v>
      </c>
      <c r="I277" s="2">
        <v>5601</v>
      </c>
      <c r="J277" s="2">
        <v>5781</v>
      </c>
      <c r="K277" s="2">
        <v>5918</v>
      </c>
      <c r="L277" s="2">
        <v>6027</v>
      </c>
      <c r="M277" s="2">
        <v>6203</v>
      </c>
      <c r="N277" s="2">
        <v>6279</v>
      </c>
      <c r="O277" s="2">
        <v>6305</v>
      </c>
      <c r="P277" s="2">
        <v>6375</v>
      </c>
      <c r="Q277" s="2">
        <v>6430</v>
      </c>
      <c r="R277" s="2">
        <v>6386</v>
      </c>
      <c r="S277" s="2">
        <v>6488</v>
      </c>
      <c r="T277" s="2">
        <v>6545</v>
      </c>
      <c r="U277" s="2">
        <v>6646</v>
      </c>
      <c r="V277" s="2">
        <v>6720</v>
      </c>
      <c r="W277" s="2">
        <v>6856</v>
      </c>
      <c r="X277" s="2">
        <v>7056.6086436805199</v>
      </c>
      <c r="Y277" s="2">
        <v>7224.29799126123</v>
      </c>
      <c r="Z277" s="2">
        <v>7395.3645030283296</v>
      </c>
      <c r="AA277" s="2">
        <v>7617.9581607336704</v>
      </c>
      <c r="AB277" s="2">
        <v>7865.8583270705103</v>
      </c>
      <c r="AC277" s="2">
        <v>8168.4938428303903</v>
      </c>
      <c r="AD277" s="2">
        <v>8485.9782308258891</v>
      </c>
      <c r="AE277" s="2">
        <v>8811.3023627036491</v>
      </c>
      <c r="AF277" s="2">
        <v>9189.1058818096299</v>
      </c>
      <c r="AG277" s="2">
        <v>9665.3548276121492</v>
      </c>
      <c r="AH277" s="2">
        <v>10219.126057867899</v>
      </c>
      <c r="AI277" s="2">
        <v>10930.025975992399</v>
      </c>
      <c r="AJ277" s="2">
        <v>11505.699970399</v>
      </c>
      <c r="AK277" s="2">
        <v>12051.4252785555</v>
      </c>
      <c r="AL277" s="2">
        <v>12608.417518485399</v>
      </c>
      <c r="AM277" s="2">
        <v>13144.299466489099</v>
      </c>
      <c r="AN277" s="2">
        <v>13620.2322420776</v>
      </c>
      <c r="AO277" s="2">
        <v>14101.826649201599</v>
      </c>
      <c r="AP277" s="2">
        <v>14526.034752783</v>
      </c>
      <c r="AQ277" s="2">
        <v>14991.238664751099</v>
      </c>
      <c r="AR277" s="2">
        <v>15466.9108427499</v>
      </c>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row>
    <row r="278" spans="1:70">
      <c r="A278" t="s">
        <v>216</v>
      </c>
      <c r="B278" s="2" t="s">
        <v>792</v>
      </c>
      <c r="C278" s="2" t="s">
        <v>774</v>
      </c>
      <c r="D278" s="2">
        <v>10349</v>
      </c>
      <c r="E278" s="2">
        <v>10482</v>
      </c>
      <c r="F278" s="2">
        <v>10604</v>
      </c>
      <c r="G278" s="2">
        <v>10700</v>
      </c>
      <c r="H278" s="2">
        <v>10826</v>
      </c>
      <c r="I278" s="2">
        <v>11056</v>
      </c>
      <c r="J278" s="2">
        <v>11376</v>
      </c>
      <c r="K278" s="2">
        <v>11842</v>
      </c>
      <c r="L278" s="2">
        <v>12299</v>
      </c>
      <c r="M278" s="2">
        <v>12487</v>
      </c>
      <c r="N278" s="2">
        <v>12413</v>
      </c>
      <c r="O278" s="2">
        <v>12926</v>
      </c>
      <c r="P278" s="2">
        <v>13309</v>
      </c>
      <c r="Q278" s="2">
        <v>13558</v>
      </c>
      <c r="R278" s="2">
        <v>13611</v>
      </c>
      <c r="S278" s="2">
        <v>13480</v>
      </c>
      <c r="T278" s="2">
        <v>13614</v>
      </c>
      <c r="U278" s="2">
        <v>13238</v>
      </c>
      <c r="V278" s="2">
        <v>12854</v>
      </c>
      <c r="W278" s="2">
        <v>12341</v>
      </c>
      <c r="X278" s="2">
        <v>11918.0992539742</v>
      </c>
      <c r="Y278" s="2">
        <v>11599.915052128899</v>
      </c>
      <c r="Z278" s="2">
        <v>11681.192617499401</v>
      </c>
      <c r="AA278" s="2">
        <v>11804.1108511409</v>
      </c>
      <c r="AB278" s="2">
        <v>11986.142473839</v>
      </c>
      <c r="AC278" s="2">
        <v>12110.521875468099</v>
      </c>
      <c r="AD278" s="2">
        <v>12200.5826752826</v>
      </c>
      <c r="AE278" s="2">
        <v>12182.714311326599</v>
      </c>
      <c r="AF278" s="2">
        <v>12108.936351730001</v>
      </c>
      <c r="AG278" s="2">
        <v>12042.193467860199</v>
      </c>
      <c r="AH278" s="2">
        <v>11985.5087795247</v>
      </c>
      <c r="AI278" s="2">
        <v>11949.593866128</v>
      </c>
      <c r="AJ278" s="2">
        <v>11941.8698624851</v>
      </c>
      <c r="AK278" s="2">
        <v>11962.663251518001</v>
      </c>
      <c r="AL278" s="2">
        <v>11985.8845439007</v>
      </c>
      <c r="AM278" s="2">
        <v>12009.265806206</v>
      </c>
      <c r="AN278" s="2">
        <v>12029.3796419584</v>
      </c>
      <c r="AO278" s="2">
        <v>12052.2781429308</v>
      </c>
      <c r="AP278" s="2">
        <v>12070.7826823418</v>
      </c>
      <c r="AQ278" s="2">
        <v>12102.2942907017</v>
      </c>
      <c r="AR278" s="2">
        <v>12126.3257771716</v>
      </c>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row>
    <row r="279" spans="1:70">
      <c r="A279" t="s">
        <v>216</v>
      </c>
      <c r="B279" s="2" t="s">
        <v>792</v>
      </c>
      <c r="C279" s="2" t="s">
        <v>775</v>
      </c>
      <c r="D279" s="2">
        <v>10465</v>
      </c>
      <c r="E279" s="2">
        <v>10430</v>
      </c>
      <c r="F279" s="2">
        <v>10340</v>
      </c>
      <c r="G279" s="2">
        <v>10409</v>
      </c>
      <c r="H279" s="2">
        <v>10522</v>
      </c>
      <c r="I279" s="2">
        <v>10696</v>
      </c>
      <c r="J279" s="2">
        <v>10905</v>
      </c>
      <c r="K279" s="2">
        <v>11165</v>
      </c>
      <c r="L279" s="2">
        <v>11369</v>
      </c>
      <c r="M279" s="2">
        <v>11814</v>
      </c>
      <c r="N279" s="2">
        <v>12195</v>
      </c>
      <c r="O279" s="2">
        <v>12393</v>
      </c>
      <c r="P279" s="2">
        <v>12697</v>
      </c>
      <c r="Q279" s="2">
        <v>13107</v>
      </c>
      <c r="R279" s="2">
        <v>13650</v>
      </c>
      <c r="S279" s="2">
        <v>14241</v>
      </c>
      <c r="T279" s="2">
        <v>14429</v>
      </c>
      <c r="U279" s="2">
        <v>14557</v>
      </c>
      <c r="V279" s="2">
        <v>14810</v>
      </c>
      <c r="W279" s="2">
        <v>14792</v>
      </c>
      <c r="X279" s="2">
        <v>14459.368197555599</v>
      </c>
      <c r="Y279" s="2">
        <v>14111.8409159767</v>
      </c>
      <c r="Z279" s="2">
        <v>13540.813961910801</v>
      </c>
      <c r="AA279" s="2">
        <v>13116.2416945324</v>
      </c>
      <c r="AB279" s="2">
        <v>12781.707648875699</v>
      </c>
      <c r="AC279" s="2">
        <v>12555.4219952125</v>
      </c>
      <c r="AD279" s="2">
        <v>12386.978356255901</v>
      </c>
      <c r="AE279" s="2">
        <v>12482.2458116945</v>
      </c>
      <c r="AF279" s="2">
        <v>12591.31647743</v>
      </c>
      <c r="AG279" s="2">
        <v>12733.962414383401</v>
      </c>
      <c r="AH279" s="2">
        <v>12822.876640938</v>
      </c>
      <c r="AI279" s="2">
        <v>12931.1154798238</v>
      </c>
      <c r="AJ279" s="2">
        <v>12940.878298404599</v>
      </c>
      <c r="AK279" s="2">
        <v>12905.909664992199</v>
      </c>
      <c r="AL279" s="2">
        <v>12856.741229625701</v>
      </c>
      <c r="AM279" s="2">
        <v>12809.7851397185</v>
      </c>
      <c r="AN279" s="2">
        <v>12770.755014672301</v>
      </c>
      <c r="AO279" s="2">
        <v>12751.1273673262</v>
      </c>
      <c r="AP279" s="2">
        <v>12744.6494085137</v>
      </c>
      <c r="AQ279" s="2">
        <v>12756.3415165851</v>
      </c>
      <c r="AR279" s="2">
        <v>12771.703067087101</v>
      </c>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row>
    <row r="280" spans="1:70">
      <c r="A280" t="s">
        <v>216</v>
      </c>
      <c r="B280" s="2" t="s">
        <v>792</v>
      </c>
      <c r="C280" s="2" t="s">
        <v>776</v>
      </c>
      <c r="D280" s="2">
        <v>10627</v>
      </c>
      <c r="E280" s="2">
        <v>10841</v>
      </c>
      <c r="F280" s="2">
        <v>10916</v>
      </c>
      <c r="G280" s="2">
        <v>10872</v>
      </c>
      <c r="H280" s="2">
        <v>10870</v>
      </c>
      <c r="I280" s="2">
        <v>10825</v>
      </c>
      <c r="J280" s="2">
        <v>10818</v>
      </c>
      <c r="K280" s="2">
        <v>10919</v>
      </c>
      <c r="L280" s="2">
        <v>11145</v>
      </c>
      <c r="M280" s="2">
        <v>11334</v>
      </c>
      <c r="N280" s="2">
        <v>11623</v>
      </c>
      <c r="O280" s="2">
        <v>11979</v>
      </c>
      <c r="P280" s="2">
        <v>12341</v>
      </c>
      <c r="Q280" s="2">
        <v>12496</v>
      </c>
      <c r="R280" s="2">
        <v>12633</v>
      </c>
      <c r="S280" s="2">
        <v>12764</v>
      </c>
      <c r="T280" s="2">
        <v>13138</v>
      </c>
      <c r="U280" s="2">
        <v>13636</v>
      </c>
      <c r="V280" s="2">
        <v>13988</v>
      </c>
      <c r="W280" s="2">
        <v>14410</v>
      </c>
      <c r="X280" s="2">
        <v>14702.374959995001</v>
      </c>
      <c r="Y280" s="2">
        <v>14718.447308126701</v>
      </c>
      <c r="Z280" s="2">
        <v>14779.870107799399</v>
      </c>
      <c r="AA280" s="2">
        <v>14833.349968115701</v>
      </c>
      <c r="AB280" s="2">
        <v>14735.6530221831</v>
      </c>
      <c r="AC280" s="2">
        <v>14609.1919232891</v>
      </c>
      <c r="AD280" s="2">
        <v>14388.2659712697</v>
      </c>
      <c r="AE280" s="2">
        <v>14005.410820151799</v>
      </c>
      <c r="AF280" s="2">
        <v>13690.7962691786</v>
      </c>
      <c r="AG280" s="2">
        <v>13412.737810611599</v>
      </c>
      <c r="AH280" s="2">
        <v>13179.4266403416</v>
      </c>
      <c r="AI280" s="2">
        <v>13028.288445886699</v>
      </c>
      <c r="AJ280" s="2">
        <v>13091.8972079371</v>
      </c>
      <c r="AK280" s="2">
        <v>13182.928452984001</v>
      </c>
      <c r="AL280" s="2">
        <v>13294.046027644799</v>
      </c>
      <c r="AM280" s="2">
        <v>13363.845244025901</v>
      </c>
      <c r="AN280" s="2">
        <v>13448.0031465716</v>
      </c>
      <c r="AO280" s="2">
        <v>13432.766028738401</v>
      </c>
      <c r="AP280" s="2">
        <v>13370.3630253142</v>
      </c>
      <c r="AQ280" s="2">
        <v>13306.1017105712</v>
      </c>
      <c r="AR280" s="2">
        <v>13253.2036975008</v>
      </c>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row>
    <row r="281" spans="1:70">
      <c r="A281" t="s">
        <v>216</v>
      </c>
      <c r="B281" s="2" t="s">
        <v>792</v>
      </c>
      <c r="C281" s="2" t="s">
        <v>777</v>
      </c>
      <c r="D281" s="2">
        <v>11264</v>
      </c>
      <c r="E281" s="2">
        <v>11007</v>
      </c>
      <c r="F281" s="2">
        <v>10871</v>
      </c>
      <c r="G281" s="2">
        <v>10873</v>
      </c>
      <c r="H281" s="2">
        <v>11047</v>
      </c>
      <c r="I281" s="2">
        <v>11204</v>
      </c>
      <c r="J281" s="2">
        <v>11447</v>
      </c>
      <c r="K281" s="2">
        <v>11601</v>
      </c>
      <c r="L281" s="2">
        <v>11545</v>
      </c>
      <c r="M281" s="2">
        <v>11403</v>
      </c>
      <c r="N281" s="2">
        <v>11561</v>
      </c>
      <c r="O281" s="2">
        <v>11556</v>
      </c>
      <c r="P281" s="2">
        <v>11510</v>
      </c>
      <c r="Q281" s="2">
        <v>11832</v>
      </c>
      <c r="R281" s="2">
        <v>12153</v>
      </c>
      <c r="S281" s="2">
        <v>12560</v>
      </c>
      <c r="T281" s="2">
        <v>13022</v>
      </c>
      <c r="U281" s="2">
        <v>13310</v>
      </c>
      <c r="V281" s="2">
        <v>13221</v>
      </c>
      <c r="W281" s="2">
        <v>13154</v>
      </c>
      <c r="X281" s="2">
        <v>13086.0707219495</v>
      </c>
      <c r="Y281" s="2">
        <v>13369.803755519901</v>
      </c>
      <c r="Z281" s="2">
        <v>13667.1775549185</v>
      </c>
      <c r="AA281" s="2">
        <v>14041.6000203763</v>
      </c>
      <c r="AB281" s="2">
        <v>14466.7826518334</v>
      </c>
      <c r="AC281" s="2">
        <v>14831.384567908501</v>
      </c>
      <c r="AD281" s="2">
        <v>14951.123768944901</v>
      </c>
      <c r="AE281" s="2">
        <v>15057.0471932699</v>
      </c>
      <c r="AF281" s="2">
        <v>15121.6492511823</v>
      </c>
      <c r="AG281" s="2">
        <v>15057.560065007799</v>
      </c>
      <c r="AH281" s="2">
        <v>14957.5377744448</v>
      </c>
      <c r="AI281" s="2">
        <v>14770.613819656</v>
      </c>
      <c r="AJ281" s="2">
        <v>14459.925785965899</v>
      </c>
      <c r="AK281" s="2">
        <v>14207.9378126955</v>
      </c>
      <c r="AL281" s="2">
        <v>13959.2326036865</v>
      </c>
      <c r="AM281" s="2">
        <v>13729.0310928052</v>
      </c>
      <c r="AN281" s="2">
        <v>13568.8032520206</v>
      </c>
      <c r="AO281" s="2">
        <v>13582.2381543512</v>
      </c>
      <c r="AP281" s="2">
        <v>13623.543744823301</v>
      </c>
      <c r="AQ281" s="2">
        <v>13689.1900342068</v>
      </c>
      <c r="AR281" s="2">
        <v>13740.9424609946</v>
      </c>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row>
    <row r="282" spans="1:70">
      <c r="A282" t="s">
        <v>216</v>
      </c>
      <c r="B282" s="2" t="s">
        <v>792</v>
      </c>
      <c r="C282" s="2" t="s">
        <v>778</v>
      </c>
      <c r="D282" s="2">
        <v>12344</v>
      </c>
      <c r="E282" s="2">
        <v>12333</v>
      </c>
      <c r="F282" s="2">
        <v>12282</v>
      </c>
      <c r="G282" s="2">
        <v>12169</v>
      </c>
      <c r="H282" s="2">
        <v>12175</v>
      </c>
      <c r="I282" s="2">
        <v>12107</v>
      </c>
      <c r="J282" s="2">
        <v>12024</v>
      </c>
      <c r="K282" s="2">
        <v>12158</v>
      </c>
      <c r="L282" s="2">
        <v>12411</v>
      </c>
      <c r="M282" s="2">
        <v>12432</v>
      </c>
      <c r="N282" s="2">
        <v>12309</v>
      </c>
      <c r="O282" s="2">
        <v>12109</v>
      </c>
      <c r="P282" s="2">
        <v>12119</v>
      </c>
      <c r="Q282" s="2">
        <v>11944</v>
      </c>
      <c r="R282" s="2">
        <v>11895</v>
      </c>
      <c r="S282" s="2">
        <v>12077</v>
      </c>
      <c r="T282" s="2">
        <v>12134</v>
      </c>
      <c r="U282" s="2">
        <v>12468</v>
      </c>
      <c r="V282" s="2">
        <v>13009</v>
      </c>
      <c r="W282" s="2">
        <v>12824</v>
      </c>
      <c r="X282" s="2">
        <v>12930.164620330601</v>
      </c>
      <c r="Y282" s="2">
        <v>12847.523194663399</v>
      </c>
      <c r="Z282" s="2">
        <v>12847.060691101</v>
      </c>
      <c r="AA282" s="2">
        <v>12775.1511284184</v>
      </c>
      <c r="AB282" s="2">
        <v>12831.6581795086</v>
      </c>
      <c r="AC282" s="2">
        <v>13014.279073729</v>
      </c>
      <c r="AD282" s="2">
        <v>13387.3491534368</v>
      </c>
      <c r="AE282" s="2">
        <v>13748.1164434071</v>
      </c>
      <c r="AF282" s="2">
        <v>14055.4283137611</v>
      </c>
      <c r="AG282" s="2">
        <v>14386.563598074399</v>
      </c>
      <c r="AH282" s="2">
        <v>14629.324248814501</v>
      </c>
      <c r="AI282" s="2">
        <v>14734.689249470101</v>
      </c>
      <c r="AJ282" s="2">
        <v>14812.535285776599</v>
      </c>
      <c r="AK282" s="2">
        <v>14860.403046437001</v>
      </c>
      <c r="AL282" s="2">
        <v>14796.6309568744</v>
      </c>
      <c r="AM282" s="2">
        <v>14705.755542176599</v>
      </c>
      <c r="AN282" s="2">
        <v>14497.929406298699</v>
      </c>
      <c r="AO282" s="2">
        <v>14207.622836590301</v>
      </c>
      <c r="AP282" s="2">
        <v>13980.522059307699</v>
      </c>
      <c r="AQ282" s="2">
        <v>13760.006720876099</v>
      </c>
      <c r="AR282" s="2">
        <v>13556.9666453601</v>
      </c>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row>
    <row r="283" spans="1:70">
      <c r="A283" t="s">
        <v>216</v>
      </c>
      <c r="B283" s="2" t="s">
        <v>792</v>
      </c>
      <c r="C283" s="2" t="s">
        <v>779</v>
      </c>
      <c r="D283" s="2">
        <v>14091</v>
      </c>
      <c r="E283" s="2">
        <v>13976</v>
      </c>
      <c r="F283" s="2">
        <v>13787</v>
      </c>
      <c r="G283" s="2">
        <v>13574</v>
      </c>
      <c r="H283" s="2">
        <v>13400</v>
      </c>
      <c r="I283" s="2">
        <v>13273</v>
      </c>
      <c r="J283" s="2">
        <v>13618</v>
      </c>
      <c r="K283" s="2">
        <v>13927</v>
      </c>
      <c r="L283" s="2">
        <v>14227</v>
      </c>
      <c r="M283" s="2">
        <v>14290</v>
      </c>
      <c r="N283" s="2">
        <v>13916</v>
      </c>
      <c r="O283" s="2">
        <v>13861</v>
      </c>
      <c r="P283" s="2">
        <v>13709</v>
      </c>
      <c r="Q283" s="2">
        <v>13736</v>
      </c>
      <c r="R283" s="2">
        <v>13834</v>
      </c>
      <c r="S283" s="2">
        <v>13834</v>
      </c>
      <c r="T283" s="2">
        <v>13956</v>
      </c>
      <c r="U283" s="2">
        <v>13957</v>
      </c>
      <c r="V283" s="2">
        <v>14006</v>
      </c>
      <c r="W283" s="2">
        <v>13323</v>
      </c>
      <c r="X283" s="2">
        <v>13344.723694615401</v>
      </c>
      <c r="Y283" s="2">
        <v>13282.5584075387</v>
      </c>
      <c r="Z283" s="2">
        <v>13272.2668511838</v>
      </c>
      <c r="AA283" s="2">
        <v>13442.855276816101</v>
      </c>
      <c r="AB283" s="2">
        <v>13574.448495156499</v>
      </c>
      <c r="AC283" s="2">
        <v>13749.734453581101</v>
      </c>
      <c r="AD283" s="2">
        <v>13741.869903926499</v>
      </c>
      <c r="AE283" s="2">
        <v>13802.416876936</v>
      </c>
      <c r="AF283" s="2">
        <v>13826.7389325923</v>
      </c>
      <c r="AG283" s="2">
        <v>13895.989716803801</v>
      </c>
      <c r="AH283" s="2">
        <v>14034.9550921882</v>
      </c>
      <c r="AI283" s="2">
        <v>14334.334174183699</v>
      </c>
      <c r="AJ283" s="2">
        <v>14630.162171465599</v>
      </c>
      <c r="AK283" s="2">
        <v>14879.3190179217</v>
      </c>
      <c r="AL283" s="2">
        <v>15095.4502724507</v>
      </c>
      <c r="AM283" s="2">
        <v>15211.7365968215</v>
      </c>
      <c r="AN283" s="2">
        <v>15206.6381069168</v>
      </c>
      <c r="AO283" s="2">
        <v>15170.0460666651</v>
      </c>
      <c r="AP283" s="2">
        <v>15101.727069157099</v>
      </c>
      <c r="AQ283" s="2">
        <v>15002.217706051</v>
      </c>
      <c r="AR283" s="2">
        <v>14914.6951819768</v>
      </c>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row>
    <row r="284" spans="1:70">
      <c r="A284" t="s">
        <v>216</v>
      </c>
      <c r="B284" s="2" t="s">
        <v>792</v>
      </c>
      <c r="C284" s="2" t="s">
        <v>780</v>
      </c>
      <c r="D284" s="2">
        <v>14016</v>
      </c>
      <c r="E284" s="2">
        <v>14362</v>
      </c>
      <c r="F284" s="2">
        <v>14663</v>
      </c>
      <c r="G284" s="2">
        <v>14621</v>
      </c>
      <c r="H284" s="2">
        <v>14523</v>
      </c>
      <c r="I284" s="2">
        <v>14173</v>
      </c>
      <c r="J284" s="2">
        <v>14067</v>
      </c>
      <c r="K284" s="2">
        <v>14161</v>
      </c>
      <c r="L284" s="2">
        <v>14413</v>
      </c>
      <c r="M284" s="2">
        <v>14601</v>
      </c>
      <c r="N284" s="2">
        <v>14672</v>
      </c>
      <c r="O284" s="2">
        <v>14940</v>
      </c>
      <c r="P284" s="2">
        <v>15236</v>
      </c>
      <c r="Q284" s="2">
        <v>15487</v>
      </c>
      <c r="R284" s="2">
        <v>15840</v>
      </c>
      <c r="S284" s="2">
        <v>15997</v>
      </c>
      <c r="T284" s="2">
        <v>15861</v>
      </c>
      <c r="U284" s="2">
        <v>15696</v>
      </c>
      <c r="V284" s="2">
        <v>15610</v>
      </c>
      <c r="W284" s="2">
        <v>15144</v>
      </c>
      <c r="X284" s="2">
        <v>14879.3292355953</v>
      </c>
      <c r="Y284" s="2">
        <v>14772.306251403899</v>
      </c>
      <c r="Z284" s="2">
        <v>14695.3912808442</v>
      </c>
      <c r="AA284" s="2">
        <v>14669.2806679689</v>
      </c>
      <c r="AB284" s="2">
        <v>14688.242864797099</v>
      </c>
      <c r="AC284" s="2">
        <v>14820.157927817099</v>
      </c>
      <c r="AD284" s="2">
        <v>14807.854605090701</v>
      </c>
      <c r="AE284" s="2">
        <v>14789.012776318899</v>
      </c>
      <c r="AF284" s="2">
        <v>14805.5461611193</v>
      </c>
      <c r="AG284" s="2">
        <v>14849.552386629401</v>
      </c>
      <c r="AH284" s="2">
        <v>14883.6172166464</v>
      </c>
      <c r="AI284" s="2">
        <v>14872.457836620501</v>
      </c>
      <c r="AJ284" s="2">
        <v>14906.776288625601</v>
      </c>
      <c r="AK284" s="2">
        <v>14968.887399916801</v>
      </c>
      <c r="AL284" s="2">
        <v>15011.5886824681</v>
      </c>
      <c r="AM284" s="2">
        <v>15099.8974623468</v>
      </c>
      <c r="AN284" s="2">
        <v>15262.5744107381</v>
      </c>
      <c r="AO284" s="2">
        <v>15415.579799229001</v>
      </c>
      <c r="AP284" s="2">
        <v>15512.4899673531</v>
      </c>
      <c r="AQ284" s="2">
        <v>15611.564385599901</v>
      </c>
      <c r="AR284" s="2">
        <v>15647.251327743101</v>
      </c>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row>
    <row r="285" spans="1:70">
      <c r="A285" t="s">
        <v>216</v>
      </c>
      <c r="B285" s="2" t="s">
        <v>792</v>
      </c>
      <c r="C285" s="2" t="s">
        <v>781</v>
      </c>
      <c r="D285" s="2">
        <v>13691</v>
      </c>
      <c r="E285" s="2">
        <v>13600</v>
      </c>
      <c r="F285" s="2">
        <v>13415</v>
      </c>
      <c r="G285" s="2">
        <v>13388</v>
      </c>
      <c r="H285" s="2">
        <v>13537</v>
      </c>
      <c r="I285" s="2">
        <v>13828</v>
      </c>
      <c r="J285" s="2">
        <v>14072</v>
      </c>
      <c r="K285" s="2">
        <v>14471</v>
      </c>
      <c r="L285" s="2">
        <v>14771</v>
      </c>
      <c r="M285" s="2">
        <v>14950</v>
      </c>
      <c r="N285" s="2">
        <v>15021</v>
      </c>
      <c r="O285" s="2">
        <v>15017</v>
      </c>
      <c r="P285" s="2">
        <v>15094</v>
      </c>
      <c r="Q285" s="2">
        <v>15208</v>
      </c>
      <c r="R285" s="2">
        <v>15519</v>
      </c>
      <c r="S285" s="2">
        <v>15814</v>
      </c>
      <c r="T285" s="2">
        <v>16475</v>
      </c>
      <c r="U285" s="2">
        <v>16795</v>
      </c>
      <c r="V285" s="2">
        <v>16999</v>
      </c>
      <c r="W285" s="2">
        <v>16858</v>
      </c>
      <c r="X285" s="2">
        <v>16650.811408491601</v>
      </c>
      <c r="Y285" s="2">
        <v>16134.0715090992</v>
      </c>
      <c r="Z285" s="2">
        <v>15823.1520998666</v>
      </c>
      <c r="AA285" s="2">
        <v>15659.3860373965</v>
      </c>
      <c r="AB285" s="2">
        <v>15637.063919119</v>
      </c>
      <c r="AC285" s="2">
        <v>15668.266689152601</v>
      </c>
      <c r="AD285" s="2">
        <v>15708.7349289308</v>
      </c>
      <c r="AE285" s="2">
        <v>15749.3451799708</v>
      </c>
      <c r="AF285" s="2">
        <v>15758.694526866901</v>
      </c>
      <c r="AG285" s="2">
        <v>15783.04170561</v>
      </c>
      <c r="AH285" s="2">
        <v>15803.4919945608</v>
      </c>
      <c r="AI285" s="2">
        <v>15795.664146921799</v>
      </c>
      <c r="AJ285" s="2">
        <v>15761.015820049501</v>
      </c>
      <c r="AK285" s="2">
        <v>15767.598534581901</v>
      </c>
      <c r="AL285" s="2">
        <v>15767.334547128399</v>
      </c>
      <c r="AM285" s="2">
        <v>15766.0057691005</v>
      </c>
      <c r="AN285" s="2">
        <v>15704.176500380199</v>
      </c>
      <c r="AO285" s="2">
        <v>15674.383108932099</v>
      </c>
      <c r="AP285" s="2">
        <v>15656.166451393399</v>
      </c>
      <c r="AQ285" s="2">
        <v>15652.8405489832</v>
      </c>
      <c r="AR285" s="2">
        <v>15698.5597417509</v>
      </c>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row>
    <row r="286" spans="1:70">
      <c r="A286" t="s">
        <v>216</v>
      </c>
      <c r="B286" s="2" t="s">
        <v>792</v>
      </c>
      <c r="C286" s="2" t="s">
        <v>782</v>
      </c>
      <c r="D286" s="2">
        <v>13423</v>
      </c>
      <c r="E286" s="2">
        <v>13598</v>
      </c>
      <c r="F286" s="2">
        <v>13672</v>
      </c>
      <c r="G286" s="2">
        <v>13917</v>
      </c>
      <c r="H286" s="2">
        <v>13793</v>
      </c>
      <c r="I286" s="2">
        <v>13618</v>
      </c>
      <c r="J286" s="2">
        <v>13446</v>
      </c>
      <c r="K286" s="2">
        <v>13376</v>
      </c>
      <c r="L286" s="2">
        <v>13471</v>
      </c>
      <c r="M286" s="2">
        <v>13890</v>
      </c>
      <c r="N286" s="2">
        <v>14581</v>
      </c>
      <c r="O286" s="2">
        <v>14893</v>
      </c>
      <c r="P286" s="2">
        <v>15205</v>
      </c>
      <c r="Q286" s="2">
        <v>15454</v>
      </c>
      <c r="R286" s="2">
        <v>15666</v>
      </c>
      <c r="S286" s="2">
        <v>15685</v>
      </c>
      <c r="T286" s="2">
        <v>15730</v>
      </c>
      <c r="U286" s="2">
        <v>15819</v>
      </c>
      <c r="V286" s="2">
        <v>15833</v>
      </c>
      <c r="W286" s="2">
        <v>15894</v>
      </c>
      <c r="X286" s="2">
        <v>15907.9060149246</v>
      </c>
      <c r="Y286" s="2">
        <v>16164.967827410101</v>
      </c>
      <c r="Z286" s="2">
        <v>16308.2490475828</v>
      </c>
      <c r="AA286" s="2">
        <v>16499.555882868699</v>
      </c>
      <c r="AB286" s="2">
        <v>16542.7666916501</v>
      </c>
      <c r="AC286" s="2">
        <v>16559.3100344667</v>
      </c>
      <c r="AD286" s="2">
        <v>16301.4595614093</v>
      </c>
      <c r="AE286" s="2">
        <v>16166.2323352122</v>
      </c>
      <c r="AF286" s="2">
        <v>16058.3747294022</v>
      </c>
      <c r="AG286" s="2">
        <v>16093.234505792199</v>
      </c>
      <c r="AH286" s="2">
        <v>16093.6504508823</v>
      </c>
      <c r="AI286" s="2">
        <v>16154.152159511899</v>
      </c>
      <c r="AJ286" s="2">
        <v>16199.182727273899</v>
      </c>
      <c r="AK286" s="2">
        <v>16238.5454796542</v>
      </c>
      <c r="AL286" s="2">
        <v>16249.9309768733</v>
      </c>
      <c r="AM286" s="2">
        <v>16250.217305131</v>
      </c>
      <c r="AN286" s="2">
        <v>16206.566504235199</v>
      </c>
      <c r="AO286" s="2">
        <v>16131.276848621699</v>
      </c>
      <c r="AP286" s="2">
        <v>16069.492735862799</v>
      </c>
      <c r="AQ286" s="2">
        <v>16031.9907596712</v>
      </c>
      <c r="AR286" s="2">
        <v>16004.551900758501</v>
      </c>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row>
    <row r="287" spans="1:70">
      <c r="A287" t="s">
        <v>216</v>
      </c>
      <c r="B287" s="2" t="s">
        <v>792</v>
      </c>
      <c r="C287" s="2" t="s">
        <v>783</v>
      </c>
      <c r="D287" s="2">
        <v>12292</v>
      </c>
      <c r="E287" s="2">
        <v>12458</v>
      </c>
      <c r="F287" s="2">
        <v>12541</v>
      </c>
      <c r="G287" s="2">
        <v>12701</v>
      </c>
      <c r="H287" s="2">
        <v>12883</v>
      </c>
      <c r="I287" s="2">
        <v>13082</v>
      </c>
      <c r="J287" s="2">
        <v>13248</v>
      </c>
      <c r="K287" s="2">
        <v>13495</v>
      </c>
      <c r="L287" s="2">
        <v>13920</v>
      </c>
      <c r="M287" s="2">
        <v>13906</v>
      </c>
      <c r="N287" s="2">
        <v>13871</v>
      </c>
      <c r="O287" s="2">
        <v>13740</v>
      </c>
      <c r="P287" s="2">
        <v>13654</v>
      </c>
      <c r="Q287" s="2">
        <v>13673</v>
      </c>
      <c r="R287" s="2">
        <v>13956</v>
      </c>
      <c r="S287" s="2">
        <v>14514</v>
      </c>
      <c r="T287" s="2">
        <v>14963</v>
      </c>
      <c r="U287" s="2">
        <v>15371</v>
      </c>
      <c r="V287" s="2">
        <v>15504</v>
      </c>
      <c r="W287" s="2">
        <v>15565</v>
      </c>
      <c r="X287" s="2">
        <v>15311.8849931854</v>
      </c>
      <c r="Y287" s="2">
        <v>15170.365618641799</v>
      </c>
      <c r="Z287" s="2">
        <v>15106.9425667659</v>
      </c>
      <c r="AA287" s="2">
        <v>15066.922831644401</v>
      </c>
      <c r="AB287" s="2">
        <v>15186.203458780499</v>
      </c>
      <c r="AC287" s="2">
        <v>15373.5652387717</v>
      </c>
      <c r="AD287" s="2">
        <v>15678.981163693899</v>
      </c>
      <c r="AE287" s="2">
        <v>15899.509548204</v>
      </c>
      <c r="AF287" s="2">
        <v>16113.3888591954</v>
      </c>
      <c r="AG287" s="2">
        <v>16192.360813408201</v>
      </c>
      <c r="AH287" s="2">
        <v>16202.1336230295</v>
      </c>
      <c r="AI287" s="2">
        <v>16043.4478684435</v>
      </c>
      <c r="AJ287" s="2">
        <v>15960.380772643601</v>
      </c>
      <c r="AK287" s="2">
        <v>15900.033628874</v>
      </c>
      <c r="AL287" s="2">
        <v>15938.2688128428</v>
      </c>
      <c r="AM287" s="2">
        <v>15941.1423368418</v>
      </c>
      <c r="AN287" s="2">
        <v>15972.548324451</v>
      </c>
      <c r="AO287" s="2">
        <v>15984.343375879</v>
      </c>
      <c r="AP287" s="2">
        <v>15980.791612478501</v>
      </c>
      <c r="AQ287" s="2">
        <v>15971.656110199299</v>
      </c>
      <c r="AR287" s="2">
        <v>15950.8442813892</v>
      </c>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row>
    <row r="288" spans="1:70">
      <c r="A288" t="s">
        <v>216</v>
      </c>
      <c r="B288" s="2" t="s">
        <v>792</v>
      </c>
      <c r="C288" s="2" t="s">
        <v>784</v>
      </c>
      <c r="D288" s="2">
        <v>12558</v>
      </c>
      <c r="E288" s="2">
        <v>12171</v>
      </c>
      <c r="F288" s="2">
        <v>11892</v>
      </c>
      <c r="G288" s="2">
        <v>11540</v>
      </c>
      <c r="H288" s="2">
        <v>11407</v>
      </c>
      <c r="I288" s="2">
        <v>11449</v>
      </c>
      <c r="J288" s="2">
        <v>11765</v>
      </c>
      <c r="K288" s="2">
        <v>12000</v>
      </c>
      <c r="L288" s="2">
        <v>12231</v>
      </c>
      <c r="M288" s="2">
        <v>12529</v>
      </c>
      <c r="N288" s="2">
        <v>13073</v>
      </c>
      <c r="O288" s="2">
        <v>13229</v>
      </c>
      <c r="P288" s="2">
        <v>13416</v>
      </c>
      <c r="Q288" s="2">
        <v>13628</v>
      </c>
      <c r="R288" s="2">
        <v>13529</v>
      </c>
      <c r="S288" s="2">
        <v>13376</v>
      </c>
      <c r="T288" s="2">
        <v>13336</v>
      </c>
      <c r="U288" s="2">
        <v>13284</v>
      </c>
      <c r="V288" s="2">
        <v>13283</v>
      </c>
      <c r="W288" s="2">
        <v>13616</v>
      </c>
      <c r="X288" s="2">
        <v>14071.7988523121</v>
      </c>
      <c r="Y288" s="2">
        <v>14373.3820834213</v>
      </c>
      <c r="Z288" s="2">
        <v>14613.327945852599</v>
      </c>
      <c r="AA288" s="2">
        <v>14725.9003013901</v>
      </c>
      <c r="AB288" s="2">
        <v>14747.660153668699</v>
      </c>
      <c r="AC288" s="2">
        <v>14600.5935868211</v>
      </c>
      <c r="AD288" s="2">
        <v>14511.4326753894</v>
      </c>
      <c r="AE288" s="2">
        <v>14486.5515710936</v>
      </c>
      <c r="AF288" s="2">
        <v>14473.7201893485</v>
      </c>
      <c r="AG288" s="2">
        <v>14597.3439140552</v>
      </c>
      <c r="AH288" s="2">
        <v>14765.2350828124</v>
      </c>
      <c r="AI288" s="2">
        <v>15051.0626239921</v>
      </c>
      <c r="AJ288" s="2">
        <v>15275.3904310854</v>
      </c>
      <c r="AK288" s="2">
        <v>15496.1048340285</v>
      </c>
      <c r="AL288" s="2">
        <v>15581.5035219074</v>
      </c>
      <c r="AM288" s="2">
        <v>15602.6900142591</v>
      </c>
      <c r="AN288" s="2">
        <v>15471.803574350201</v>
      </c>
      <c r="AO288" s="2">
        <v>15389.83413947</v>
      </c>
      <c r="AP288" s="2">
        <v>15312.0519229943</v>
      </c>
      <c r="AQ288" s="2">
        <v>15333.7219985057</v>
      </c>
      <c r="AR288" s="2">
        <v>15323.0292735125</v>
      </c>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row>
    <row r="289" spans="1:70">
      <c r="A289" t="s">
        <v>216</v>
      </c>
      <c r="B289" s="2" t="s">
        <v>792</v>
      </c>
      <c r="C289" s="2" t="s">
        <v>785</v>
      </c>
      <c r="D289" s="2">
        <v>10297</v>
      </c>
      <c r="E289" s="2">
        <v>10864</v>
      </c>
      <c r="F289" s="2">
        <v>11218</v>
      </c>
      <c r="G289" s="2">
        <v>11359</v>
      </c>
      <c r="H289" s="2">
        <v>11379</v>
      </c>
      <c r="I289" s="2">
        <v>11214</v>
      </c>
      <c r="J289" s="2">
        <v>10912</v>
      </c>
      <c r="K289" s="2">
        <v>10777</v>
      </c>
      <c r="L289" s="2">
        <v>10625</v>
      </c>
      <c r="M289" s="2">
        <v>10709</v>
      </c>
      <c r="N289" s="2">
        <v>10889</v>
      </c>
      <c r="O289" s="2">
        <v>11192</v>
      </c>
      <c r="P289" s="2">
        <v>11325</v>
      </c>
      <c r="Q289" s="2">
        <v>11482</v>
      </c>
      <c r="R289" s="2">
        <v>11631</v>
      </c>
      <c r="S289" s="2">
        <v>11902</v>
      </c>
      <c r="T289" s="2">
        <v>12144</v>
      </c>
      <c r="U289" s="2">
        <v>12503</v>
      </c>
      <c r="V289" s="2">
        <v>12691</v>
      </c>
      <c r="W289" s="2">
        <v>12768</v>
      </c>
      <c r="X289" s="2">
        <v>12646.651498548899</v>
      </c>
      <c r="Y289" s="2">
        <v>12557.992847916699</v>
      </c>
      <c r="Z289" s="2">
        <v>12540.696178259401</v>
      </c>
      <c r="AA289" s="2">
        <v>12618.5403650399</v>
      </c>
      <c r="AB289" s="2">
        <v>12856.4006858014</v>
      </c>
      <c r="AC289" s="2">
        <v>13286.3357628701</v>
      </c>
      <c r="AD289" s="2">
        <v>13589.163813381099</v>
      </c>
      <c r="AE289" s="2">
        <v>13822.616914557801</v>
      </c>
      <c r="AF289" s="2">
        <v>13932.0899369867</v>
      </c>
      <c r="AG289" s="2">
        <v>13963.830269635801</v>
      </c>
      <c r="AH289" s="2">
        <v>13825.379416428799</v>
      </c>
      <c r="AI289" s="2">
        <v>13745.6934109879</v>
      </c>
      <c r="AJ289" s="2">
        <v>13723.8364773783</v>
      </c>
      <c r="AK289" s="2">
        <v>13727.585569336599</v>
      </c>
      <c r="AL289" s="2">
        <v>13840.5301980684</v>
      </c>
      <c r="AM289" s="2">
        <v>13999.576285474101</v>
      </c>
      <c r="AN289" s="2">
        <v>14250.7446579559</v>
      </c>
      <c r="AO289" s="2">
        <v>14452.0047600909</v>
      </c>
      <c r="AP289" s="2">
        <v>14635.7646733977</v>
      </c>
      <c r="AQ289" s="2">
        <v>14706.6535088334</v>
      </c>
      <c r="AR289" s="2">
        <v>14719.905886836101</v>
      </c>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row>
    <row r="290" spans="1:70">
      <c r="A290" t="s">
        <v>216</v>
      </c>
      <c r="B290" s="2" t="s">
        <v>792</v>
      </c>
      <c r="C290" s="2" t="s">
        <v>786</v>
      </c>
      <c r="D290" s="2">
        <v>7448</v>
      </c>
      <c r="E290" s="2">
        <v>7705</v>
      </c>
      <c r="F290" s="2">
        <v>7948</v>
      </c>
      <c r="G290" s="2">
        <v>8399</v>
      </c>
      <c r="H290" s="2">
        <v>8633</v>
      </c>
      <c r="I290" s="2">
        <v>8973</v>
      </c>
      <c r="J290" s="2">
        <v>9593</v>
      </c>
      <c r="K290" s="2">
        <v>10056</v>
      </c>
      <c r="L290" s="2">
        <v>10244</v>
      </c>
      <c r="M290" s="2">
        <v>10343</v>
      </c>
      <c r="N290" s="2">
        <v>10400</v>
      </c>
      <c r="O290" s="2">
        <v>10035</v>
      </c>
      <c r="P290" s="2">
        <v>9884</v>
      </c>
      <c r="Q290" s="2">
        <v>9774</v>
      </c>
      <c r="R290" s="2">
        <v>9820</v>
      </c>
      <c r="S290" s="2">
        <v>9938</v>
      </c>
      <c r="T290" s="2">
        <v>10240</v>
      </c>
      <c r="U290" s="2">
        <v>10301</v>
      </c>
      <c r="V290" s="2">
        <v>10502</v>
      </c>
      <c r="W290" s="2">
        <v>10786</v>
      </c>
      <c r="X290" s="2">
        <v>11104.700790299101</v>
      </c>
      <c r="Y290" s="2">
        <v>11306.215050000799</v>
      </c>
      <c r="Z290" s="2">
        <v>11519.9836768595</v>
      </c>
      <c r="AA290" s="2">
        <v>11801.0490363914</v>
      </c>
      <c r="AB290" s="2">
        <v>11813.044816838899</v>
      </c>
      <c r="AC290" s="2">
        <v>11728.5895787748</v>
      </c>
      <c r="AD290" s="2">
        <v>11638.375518181299</v>
      </c>
      <c r="AE290" s="2">
        <v>11612.093999459799</v>
      </c>
      <c r="AF290" s="2">
        <v>11674.510547284201</v>
      </c>
      <c r="AG290" s="2">
        <v>11884.465956545901</v>
      </c>
      <c r="AH290" s="2">
        <v>12251.2172231881</v>
      </c>
      <c r="AI290" s="2">
        <v>12537.712612008399</v>
      </c>
      <c r="AJ290" s="2">
        <v>12756.514920314199</v>
      </c>
      <c r="AK290" s="2">
        <v>12870.3412175376</v>
      </c>
      <c r="AL290" s="2">
        <v>12903.6537379571</v>
      </c>
      <c r="AM290" s="2">
        <v>12784.663838423499</v>
      </c>
      <c r="AN290" s="2">
        <v>12700.061334755699</v>
      </c>
      <c r="AO290" s="2">
        <v>12666.337542408901</v>
      </c>
      <c r="AP290" s="2">
        <v>12655.911394229201</v>
      </c>
      <c r="AQ290" s="2">
        <v>12746.8364383385</v>
      </c>
      <c r="AR290" s="2">
        <v>12884.035785059799</v>
      </c>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row>
    <row r="291" spans="1:70">
      <c r="A291" t="s">
        <v>216</v>
      </c>
      <c r="B291" s="2" t="s">
        <v>792</v>
      </c>
      <c r="C291" s="2" t="s">
        <v>787</v>
      </c>
      <c r="D291" s="2">
        <v>5633</v>
      </c>
      <c r="E291" s="2">
        <v>5780</v>
      </c>
      <c r="F291" s="2">
        <v>5941</v>
      </c>
      <c r="G291" s="2">
        <v>6089</v>
      </c>
      <c r="H291" s="2">
        <v>6197</v>
      </c>
      <c r="I291" s="2">
        <v>6384</v>
      </c>
      <c r="J291" s="2">
        <v>6670</v>
      </c>
      <c r="K291" s="2">
        <v>6959</v>
      </c>
      <c r="L291" s="2">
        <v>7474</v>
      </c>
      <c r="M291" s="2">
        <v>7909</v>
      </c>
      <c r="N291" s="2">
        <v>8305</v>
      </c>
      <c r="O291" s="2">
        <v>8789</v>
      </c>
      <c r="P291" s="2">
        <v>9185</v>
      </c>
      <c r="Q291" s="2">
        <v>9277</v>
      </c>
      <c r="R291" s="2">
        <v>9334</v>
      </c>
      <c r="S291" s="2">
        <v>9319</v>
      </c>
      <c r="T291" s="2">
        <v>9138</v>
      </c>
      <c r="U291" s="2">
        <v>8981</v>
      </c>
      <c r="V291" s="2">
        <v>8938</v>
      </c>
      <c r="W291" s="2">
        <v>9289</v>
      </c>
      <c r="X291" s="2">
        <v>9339.0357699882406</v>
      </c>
      <c r="Y291" s="2">
        <v>9533.81507268321</v>
      </c>
      <c r="Z291" s="2">
        <v>9723.6727691394099</v>
      </c>
      <c r="AA291" s="2">
        <v>9843.7771841293998</v>
      </c>
      <c r="AB291" s="2">
        <v>9952.5355408253599</v>
      </c>
      <c r="AC291" s="2">
        <v>10239.2251415887</v>
      </c>
      <c r="AD291" s="2">
        <v>10437.842286528101</v>
      </c>
      <c r="AE291" s="2">
        <v>10638.613638307201</v>
      </c>
      <c r="AF291" s="2">
        <v>10874.704318792101</v>
      </c>
      <c r="AG291" s="2">
        <v>10895.7364438364</v>
      </c>
      <c r="AH291" s="2">
        <v>10828.6772745127</v>
      </c>
      <c r="AI291" s="2">
        <v>10752.8988537432</v>
      </c>
      <c r="AJ291" s="2">
        <v>10729.613199420901</v>
      </c>
      <c r="AK291" s="2">
        <v>10792.932113999201</v>
      </c>
      <c r="AL291" s="2">
        <v>10979.686098181301</v>
      </c>
      <c r="AM291" s="2">
        <v>11298.459188156399</v>
      </c>
      <c r="AN291" s="2">
        <v>11554.6206753483</v>
      </c>
      <c r="AO291" s="2">
        <v>11745.390569183</v>
      </c>
      <c r="AP291" s="2">
        <v>11838.9226424507</v>
      </c>
      <c r="AQ291" s="2">
        <v>11865.6758839096</v>
      </c>
      <c r="AR291" s="2">
        <v>11757.0968112422</v>
      </c>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row>
    <row r="292" spans="1:70">
      <c r="A292" t="s">
        <v>216</v>
      </c>
      <c r="B292" s="2" t="s">
        <v>792</v>
      </c>
      <c r="C292" s="2" t="s">
        <v>788</v>
      </c>
      <c r="D292" s="2">
        <v>5260</v>
      </c>
      <c r="E292" s="2">
        <v>5211</v>
      </c>
      <c r="F292" s="2">
        <v>5195</v>
      </c>
      <c r="G292" s="2">
        <v>5007</v>
      </c>
      <c r="H292" s="2">
        <v>4861</v>
      </c>
      <c r="I292" s="2">
        <v>4846</v>
      </c>
      <c r="J292" s="2">
        <v>5059</v>
      </c>
      <c r="K292" s="2">
        <v>5216</v>
      </c>
      <c r="L292" s="2">
        <v>5444</v>
      </c>
      <c r="M292" s="2">
        <v>5704</v>
      </c>
      <c r="N292" s="2">
        <v>6005</v>
      </c>
      <c r="O292" s="2">
        <v>6193</v>
      </c>
      <c r="P292" s="2">
        <v>6356</v>
      </c>
      <c r="Q292" s="2">
        <v>6740</v>
      </c>
      <c r="R292" s="2">
        <v>7009</v>
      </c>
      <c r="S292" s="2">
        <v>7283</v>
      </c>
      <c r="T292" s="2">
        <v>7725</v>
      </c>
      <c r="U292" s="2">
        <v>8114</v>
      </c>
      <c r="V292" s="2">
        <v>8222</v>
      </c>
      <c r="W292" s="2">
        <v>8518</v>
      </c>
      <c r="X292" s="2">
        <v>8668.6186561470604</v>
      </c>
      <c r="Y292" s="2">
        <v>8576.1835798299398</v>
      </c>
      <c r="Z292" s="2">
        <v>8487.0112138345194</v>
      </c>
      <c r="AA292" s="2">
        <v>8525.8897644157096</v>
      </c>
      <c r="AB292" s="2">
        <v>8625.8504080647399</v>
      </c>
      <c r="AC292" s="2">
        <v>8712.2232122142505</v>
      </c>
      <c r="AD292" s="2">
        <v>8896.4543322731697</v>
      </c>
      <c r="AE292" s="2">
        <v>9078.0221242266707</v>
      </c>
      <c r="AF292" s="2">
        <v>9205.1658113291705</v>
      </c>
      <c r="AG292" s="2">
        <v>9325.6572568594802</v>
      </c>
      <c r="AH292" s="2">
        <v>9582.7440733059502</v>
      </c>
      <c r="AI292" s="2">
        <v>9784.46384755299</v>
      </c>
      <c r="AJ292" s="2">
        <v>9981.8399485174905</v>
      </c>
      <c r="AK292" s="2">
        <v>10203.0089307465</v>
      </c>
      <c r="AL292" s="2">
        <v>10233.116879803199</v>
      </c>
      <c r="AM292" s="2">
        <v>10185.1433397201</v>
      </c>
      <c r="AN292" s="2">
        <v>10112.068667056399</v>
      </c>
      <c r="AO292" s="2">
        <v>10081.110153367599</v>
      </c>
      <c r="AP292" s="2">
        <v>10125.6897529453</v>
      </c>
      <c r="AQ292" s="2">
        <v>10288.4099388337</v>
      </c>
      <c r="AR292" s="2">
        <v>10569.0648133382</v>
      </c>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row>
    <row r="293" spans="1:70">
      <c r="A293" t="s">
        <v>216</v>
      </c>
      <c r="B293" s="2" t="s">
        <v>792</v>
      </c>
      <c r="C293" s="2" t="s">
        <v>789</v>
      </c>
      <c r="D293" s="2">
        <v>4248</v>
      </c>
      <c r="E293" s="2">
        <v>4317</v>
      </c>
      <c r="F293" s="2">
        <v>4341</v>
      </c>
      <c r="G293" s="2">
        <v>4438</v>
      </c>
      <c r="H293" s="2">
        <v>4318</v>
      </c>
      <c r="I293" s="2">
        <v>4227</v>
      </c>
      <c r="J293" s="2">
        <v>4218</v>
      </c>
      <c r="K293" s="2">
        <v>4265</v>
      </c>
      <c r="L293" s="2">
        <v>4205</v>
      </c>
      <c r="M293" s="2">
        <v>4293</v>
      </c>
      <c r="N293" s="2">
        <v>4307</v>
      </c>
      <c r="O293" s="2">
        <v>4446</v>
      </c>
      <c r="P293" s="2">
        <v>4598</v>
      </c>
      <c r="Q293" s="2">
        <v>4756</v>
      </c>
      <c r="R293" s="2">
        <v>4977</v>
      </c>
      <c r="S293" s="2">
        <v>5202</v>
      </c>
      <c r="T293" s="2">
        <v>5443</v>
      </c>
      <c r="U293" s="2">
        <v>5617</v>
      </c>
      <c r="V293" s="2">
        <v>5998</v>
      </c>
      <c r="W293" s="2">
        <v>6354</v>
      </c>
      <c r="X293" s="2">
        <v>6655.7690022305896</v>
      </c>
      <c r="Y293" s="2">
        <v>7095.0329644575004</v>
      </c>
      <c r="Z293" s="2">
        <v>7527.60516936164</v>
      </c>
      <c r="AA293" s="2">
        <v>7728.51936248112</v>
      </c>
      <c r="AB293" s="2">
        <v>7896.2303642133102</v>
      </c>
      <c r="AC293" s="2">
        <v>8055.0372652492597</v>
      </c>
      <c r="AD293" s="2">
        <v>7996.9534907042998</v>
      </c>
      <c r="AE293" s="2">
        <v>7954.9731869268699</v>
      </c>
      <c r="AF293" s="2">
        <v>8015.67838576339</v>
      </c>
      <c r="AG293" s="2">
        <v>8126.7262198238304</v>
      </c>
      <c r="AH293" s="2">
        <v>8232.1757370936994</v>
      </c>
      <c r="AI293" s="2">
        <v>8418.2673281662392</v>
      </c>
      <c r="AJ293" s="2">
        <v>8602.9003059903407</v>
      </c>
      <c r="AK293" s="2">
        <v>8746.4045725769593</v>
      </c>
      <c r="AL293" s="2">
        <v>8883.0422967855793</v>
      </c>
      <c r="AM293" s="2">
        <v>9129.8850976930207</v>
      </c>
      <c r="AN293" s="2">
        <v>9330.4107800014699</v>
      </c>
      <c r="AO293" s="2">
        <v>9518.92104776001</v>
      </c>
      <c r="AP293" s="2">
        <v>9718.7970383789507</v>
      </c>
      <c r="AQ293" s="2">
        <v>9750.4704916444807</v>
      </c>
      <c r="AR293" s="2">
        <v>9714.7070519906993</v>
      </c>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row>
    <row r="294" spans="1:70">
      <c r="A294" t="s">
        <v>216</v>
      </c>
      <c r="B294" s="2" t="s">
        <v>792</v>
      </c>
      <c r="C294" s="2" t="s">
        <v>790</v>
      </c>
      <c r="D294" s="2">
        <v>2599</v>
      </c>
      <c r="E294" s="2">
        <v>2783</v>
      </c>
      <c r="F294" s="2">
        <v>3007</v>
      </c>
      <c r="G294" s="2">
        <v>3173</v>
      </c>
      <c r="H294" s="2">
        <v>3162</v>
      </c>
      <c r="I294" s="2">
        <v>3192</v>
      </c>
      <c r="J294" s="2">
        <v>3285</v>
      </c>
      <c r="K294" s="2">
        <v>3319</v>
      </c>
      <c r="L294" s="2">
        <v>3380</v>
      </c>
      <c r="M294" s="2">
        <v>3392</v>
      </c>
      <c r="N294" s="2">
        <v>3444</v>
      </c>
      <c r="O294" s="2">
        <v>3428</v>
      </c>
      <c r="P294" s="2">
        <v>3448</v>
      </c>
      <c r="Q294" s="2">
        <v>3453</v>
      </c>
      <c r="R294" s="2">
        <v>3499</v>
      </c>
      <c r="S294" s="2">
        <v>3576</v>
      </c>
      <c r="T294" s="2">
        <v>3731</v>
      </c>
      <c r="U294" s="2">
        <v>3929</v>
      </c>
      <c r="V294" s="2">
        <v>4046</v>
      </c>
      <c r="W294" s="2">
        <v>4303</v>
      </c>
      <c r="X294" s="2">
        <v>4505.40552048277</v>
      </c>
      <c r="Y294" s="2">
        <v>4740.4838671213301</v>
      </c>
      <c r="Z294" s="2">
        <v>4931.6288033658802</v>
      </c>
      <c r="AA294" s="2">
        <v>5300.75376089563</v>
      </c>
      <c r="AB294" s="2">
        <v>5613.3957674837702</v>
      </c>
      <c r="AC294" s="2">
        <v>5895.5434115062899</v>
      </c>
      <c r="AD294" s="2">
        <v>6309.6023291780502</v>
      </c>
      <c r="AE294" s="2">
        <v>6707.0069400804396</v>
      </c>
      <c r="AF294" s="2">
        <v>6904.4339255981304</v>
      </c>
      <c r="AG294" s="2">
        <v>7092.7189164689198</v>
      </c>
      <c r="AH294" s="2">
        <v>7253.5782931702697</v>
      </c>
      <c r="AI294" s="2">
        <v>7235.9598621895202</v>
      </c>
      <c r="AJ294" s="2">
        <v>7241.03762761914</v>
      </c>
      <c r="AK294" s="2">
        <v>7330.0881258212403</v>
      </c>
      <c r="AL294" s="2">
        <v>7456.3851678313904</v>
      </c>
      <c r="AM294" s="2">
        <v>7579.2170643335903</v>
      </c>
      <c r="AN294" s="2">
        <v>7761.71701767593</v>
      </c>
      <c r="AO294" s="2">
        <v>7945.9510871275597</v>
      </c>
      <c r="AP294" s="2">
        <v>8090.5633562175999</v>
      </c>
      <c r="AQ294" s="2">
        <v>8237.1357989791195</v>
      </c>
      <c r="AR294" s="2">
        <v>8470.9811181503992</v>
      </c>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row>
    <row r="295" spans="1:70">
      <c r="A295" t="s">
        <v>216</v>
      </c>
      <c r="B295" s="2" t="s">
        <v>792</v>
      </c>
      <c r="C295" s="2" t="s">
        <v>791</v>
      </c>
      <c r="D295" s="2">
        <v>1864</v>
      </c>
      <c r="E295" s="2">
        <v>1994</v>
      </c>
      <c r="F295" s="2">
        <v>2175</v>
      </c>
      <c r="G295" s="2">
        <v>2282</v>
      </c>
      <c r="H295" s="2">
        <v>2170</v>
      </c>
      <c r="I295" s="2">
        <v>2347</v>
      </c>
      <c r="J295" s="2">
        <v>2488</v>
      </c>
      <c r="K295" s="2">
        <v>2596</v>
      </c>
      <c r="L295" s="2">
        <v>2713</v>
      </c>
      <c r="M295" s="2">
        <v>2854</v>
      </c>
      <c r="N295" s="2">
        <v>2982</v>
      </c>
      <c r="O295" s="2">
        <v>3101</v>
      </c>
      <c r="P295" s="2">
        <v>3179</v>
      </c>
      <c r="Q295" s="2">
        <v>3352</v>
      </c>
      <c r="R295" s="2">
        <v>3514</v>
      </c>
      <c r="S295" s="2">
        <v>3830</v>
      </c>
      <c r="T295" s="2">
        <v>3951</v>
      </c>
      <c r="U295" s="2">
        <v>4051</v>
      </c>
      <c r="V295" s="2">
        <v>4175</v>
      </c>
      <c r="W295" s="2">
        <v>4361</v>
      </c>
      <c r="X295" s="2">
        <v>4539.4285352903298</v>
      </c>
      <c r="Y295" s="2">
        <v>4751.9890684212096</v>
      </c>
      <c r="Z295" s="2">
        <v>4962.7413546584303</v>
      </c>
      <c r="AA295" s="2">
        <v>5127.4570710739199</v>
      </c>
      <c r="AB295" s="2">
        <v>5395.7712051485996</v>
      </c>
      <c r="AC295" s="2">
        <v>5651.7112590357701</v>
      </c>
      <c r="AD295" s="2">
        <v>5956.5028999103097</v>
      </c>
      <c r="AE295" s="2">
        <v>6225.51785015308</v>
      </c>
      <c r="AF295" s="2">
        <v>6607.7357448459597</v>
      </c>
      <c r="AG295" s="2">
        <v>7027.8433152416101</v>
      </c>
      <c r="AH295" s="2">
        <v>7419.4798281438898</v>
      </c>
      <c r="AI295" s="2">
        <v>7965.0911579536796</v>
      </c>
      <c r="AJ295" s="2">
        <v>8458.8146320103206</v>
      </c>
      <c r="AK295" s="2">
        <v>8874.8759325380197</v>
      </c>
      <c r="AL295" s="2">
        <v>9308.0937594119896</v>
      </c>
      <c r="AM295" s="2">
        <v>9685.5812148692603</v>
      </c>
      <c r="AN295" s="2">
        <v>10035.501674409899</v>
      </c>
      <c r="AO295" s="2">
        <v>10354.692789168001</v>
      </c>
      <c r="AP295" s="2">
        <v>10670.873473608201</v>
      </c>
      <c r="AQ295" s="2">
        <v>11026.616992938099</v>
      </c>
      <c r="AR295" s="2">
        <v>11346.7540745349</v>
      </c>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row>
    <row r="296" spans="1:70">
      <c r="A296" t="s">
        <v>217</v>
      </c>
      <c r="B296" s="2" t="s">
        <v>773</v>
      </c>
      <c r="C296" s="2" t="s">
        <v>774</v>
      </c>
      <c r="D296" s="2">
        <v>7066</v>
      </c>
      <c r="E296" s="2">
        <v>7141</v>
      </c>
      <c r="F296" s="2">
        <v>7233</v>
      </c>
      <c r="G296" s="2">
        <v>7268</v>
      </c>
      <c r="H296" s="2">
        <v>7357</v>
      </c>
      <c r="I296" s="2">
        <v>7695</v>
      </c>
      <c r="J296" s="2">
        <v>7914</v>
      </c>
      <c r="K296" s="2">
        <v>8171</v>
      </c>
      <c r="L296" s="2">
        <v>8369</v>
      </c>
      <c r="M296" s="2">
        <v>8574</v>
      </c>
      <c r="N296" s="2">
        <v>8719</v>
      </c>
      <c r="O296" s="2">
        <v>8795</v>
      </c>
      <c r="P296" s="2">
        <v>8732</v>
      </c>
      <c r="Q296" s="2">
        <v>8686</v>
      </c>
      <c r="R296" s="2">
        <v>8540</v>
      </c>
      <c r="S296" s="2">
        <v>8310</v>
      </c>
      <c r="T296" s="2">
        <v>8208</v>
      </c>
      <c r="U296" s="2">
        <v>7944</v>
      </c>
      <c r="V296" s="2">
        <v>7740</v>
      </c>
      <c r="W296" s="2">
        <v>7498</v>
      </c>
      <c r="X296" s="2">
        <v>7342.9712484680003</v>
      </c>
      <c r="Y296" s="2">
        <v>7215.4703244797902</v>
      </c>
      <c r="Z296" s="2">
        <v>7279.9055587931198</v>
      </c>
      <c r="AA296" s="2">
        <v>7366.4502889566902</v>
      </c>
      <c r="AB296" s="2">
        <v>7431.2690021195403</v>
      </c>
      <c r="AC296" s="2">
        <v>7425.8497536934901</v>
      </c>
      <c r="AD296" s="2">
        <v>7434.39562210233</v>
      </c>
      <c r="AE296" s="2">
        <v>7382.1497302501402</v>
      </c>
      <c r="AF296" s="2">
        <v>7295.80388403711</v>
      </c>
      <c r="AG296" s="2">
        <v>7212.67194575132</v>
      </c>
      <c r="AH296" s="2">
        <v>7143.2689042090497</v>
      </c>
      <c r="AI296" s="2">
        <v>7091.3513571592503</v>
      </c>
      <c r="AJ296" s="2">
        <v>7056.94857690955</v>
      </c>
      <c r="AK296" s="2">
        <v>7042.1020421310204</v>
      </c>
      <c r="AL296" s="2">
        <v>7036.1740928406198</v>
      </c>
      <c r="AM296" s="2">
        <v>7045.50441405737</v>
      </c>
      <c r="AN296" s="2">
        <v>7061.4290219130799</v>
      </c>
      <c r="AO296" s="2">
        <v>7066.7298078476697</v>
      </c>
      <c r="AP296" s="2">
        <v>7070.9539416116904</v>
      </c>
      <c r="AQ296" s="2">
        <v>7082.8183058300901</v>
      </c>
      <c r="AR296" s="2">
        <v>7091.5609224733498</v>
      </c>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row>
    <row r="297" spans="1:70">
      <c r="A297" t="s">
        <v>217</v>
      </c>
      <c r="B297" s="2" t="s">
        <v>773</v>
      </c>
      <c r="C297" s="2" t="s">
        <v>775</v>
      </c>
      <c r="D297" s="2">
        <v>6562</v>
      </c>
      <c r="E297" s="2">
        <v>6552</v>
      </c>
      <c r="F297" s="2">
        <v>6544</v>
      </c>
      <c r="G297" s="2">
        <v>6641</v>
      </c>
      <c r="H297" s="2">
        <v>6796</v>
      </c>
      <c r="I297" s="2">
        <v>6937</v>
      </c>
      <c r="J297" s="2">
        <v>7192</v>
      </c>
      <c r="K297" s="2">
        <v>7335</v>
      </c>
      <c r="L297" s="2">
        <v>7478</v>
      </c>
      <c r="M297" s="2">
        <v>7623</v>
      </c>
      <c r="N297" s="2">
        <v>7924</v>
      </c>
      <c r="O297" s="2">
        <v>8178</v>
      </c>
      <c r="P297" s="2">
        <v>8548</v>
      </c>
      <c r="Q297" s="2">
        <v>8730</v>
      </c>
      <c r="R297" s="2">
        <v>8935</v>
      </c>
      <c r="S297" s="2">
        <v>9093</v>
      </c>
      <c r="T297" s="2">
        <v>8985</v>
      </c>
      <c r="U297" s="2">
        <v>8811</v>
      </c>
      <c r="V297" s="2">
        <v>8798</v>
      </c>
      <c r="W297" s="2">
        <v>8633</v>
      </c>
      <c r="X297" s="2">
        <v>8446.2743093368499</v>
      </c>
      <c r="Y297" s="2">
        <v>8318.8572582689303</v>
      </c>
      <c r="Z297" s="2">
        <v>8028.8077280619</v>
      </c>
      <c r="AA297" s="2">
        <v>7809.17409288828</v>
      </c>
      <c r="AB297" s="2">
        <v>7647.9673562589196</v>
      </c>
      <c r="AC297" s="2">
        <v>7527.6009797929701</v>
      </c>
      <c r="AD297" s="2">
        <v>7430.7095708161296</v>
      </c>
      <c r="AE297" s="2">
        <v>7500.8445743799202</v>
      </c>
      <c r="AF297" s="2">
        <v>7592.5317171095203</v>
      </c>
      <c r="AG297" s="2">
        <v>7662.2799438723996</v>
      </c>
      <c r="AH297" s="2">
        <v>7680.22200018892</v>
      </c>
      <c r="AI297" s="2">
        <v>7715.4304516376496</v>
      </c>
      <c r="AJ297" s="2">
        <v>7686.8551489947204</v>
      </c>
      <c r="AK297" s="2">
        <v>7632.14091992261</v>
      </c>
      <c r="AL297" s="2">
        <v>7575.37812880602</v>
      </c>
      <c r="AM297" s="2">
        <v>7534.37858442793</v>
      </c>
      <c r="AN297" s="2">
        <v>7505.9937347596197</v>
      </c>
      <c r="AO297" s="2">
        <v>7479.8134396453697</v>
      </c>
      <c r="AP297" s="2">
        <v>7463.7679245075096</v>
      </c>
      <c r="AQ297" s="2">
        <v>7459.4114864452404</v>
      </c>
      <c r="AR297" s="2">
        <v>7459.0072427177902</v>
      </c>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row>
    <row r="298" spans="1:70">
      <c r="A298" t="s">
        <v>217</v>
      </c>
      <c r="B298" s="2" t="s">
        <v>773</v>
      </c>
      <c r="C298" s="2" t="s">
        <v>776</v>
      </c>
      <c r="D298" s="2">
        <v>6296</v>
      </c>
      <c r="E298" s="2">
        <v>6330</v>
      </c>
      <c r="F298" s="2">
        <v>6382</v>
      </c>
      <c r="G298" s="2">
        <v>6397</v>
      </c>
      <c r="H298" s="2">
        <v>6479</v>
      </c>
      <c r="I298" s="2">
        <v>6507</v>
      </c>
      <c r="J298" s="2">
        <v>6575</v>
      </c>
      <c r="K298" s="2">
        <v>6657</v>
      </c>
      <c r="L298" s="2">
        <v>6848</v>
      </c>
      <c r="M298" s="2">
        <v>6970</v>
      </c>
      <c r="N298" s="2">
        <v>7040</v>
      </c>
      <c r="O298" s="2">
        <v>7225</v>
      </c>
      <c r="P298" s="2">
        <v>7422</v>
      </c>
      <c r="Q298" s="2">
        <v>7554</v>
      </c>
      <c r="R298" s="2">
        <v>7685</v>
      </c>
      <c r="S298" s="2">
        <v>8021</v>
      </c>
      <c r="T298" s="2">
        <v>8357</v>
      </c>
      <c r="U298" s="2">
        <v>8720</v>
      </c>
      <c r="V298" s="2">
        <v>8838</v>
      </c>
      <c r="W298" s="2">
        <v>8988</v>
      </c>
      <c r="X298" s="2">
        <v>9023.3772334083897</v>
      </c>
      <c r="Y298" s="2">
        <v>8829.0878722956804</v>
      </c>
      <c r="Z298" s="2">
        <v>8653.5654087344192</v>
      </c>
      <c r="AA298" s="2">
        <v>8579.9642272635992</v>
      </c>
      <c r="AB298" s="2">
        <v>8427.0699367633406</v>
      </c>
      <c r="AC298" s="2">
        <v>8282.2732279969896</v>
      </c>
      <c r="AD298" s="2">
        <v>8164.0508509532801</v>
      </c>
      <c r="AE298" s="2">
        <v>7924.4378076982903</v>
      </c>
      <c r="AF298" s="2">
        <v>7736.07827647248</v>
      </c>
      <c r="AG298" s="2">
        <v>7594.0156731724901</v>
      </c>
      <c r="AH298" s="2">
        <v>7485.5673294124799</v>
      </c>
      <c r="AI298" s="2">
        <v>7402.09773336942</v>
      </c>
      <c r="AJ298" s="2">
        <v>7459.30518440576</v>
      </c>
      <c r="AK298" s="2">
        <v>7541.7112127032597</v>
      </c>
      <c r="AL298" s="2">
        <v>7607.1650968249196</v>
      </c>
      <c r="AM298" s="2">
        <v>7633.3566233782503</v>
      </c>
      <c r="AN298" s="2">
        <v>7675.3219742963802</v>
      </c>
      <c r="AO298" s="2">
        <v>7646.2587765858298</v>
      </c>
      <c r="AP298" s="2">
        <v>7589.62281933959</v>
      </c>
      <c r="AQ298" s="2">
        <v>7533.2905383318803</v>
      </c>
      <c r="AR298" s="2">
        <v>7485.9489298675899</v>
      </c>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row>
    <row r="299" spans="1:70">
      <c r="A299" t="s">
        <v>217</v>
      </c>
      <c r="B299" s="2" t="s">
        <v>773</v>
      </c>
      <c r="C299" s="2" t="s">
        <v>777</v>
      </c>
      <c r="D299" s="2">
        <v>6372</v>
      </c>
      <c r="E299" s="2">
        <v>6344</v>
      </c>
      <c r="F299" s="2">
        <v>6250</v>
      </c>
      <c r="G299" s="2">
        <v>6245</v>
      </c>
      <c r="H299" s="2">
        <v>6311</v>
      </c>
      <c r="I299" s="2">
        <v>6423</v>
      </c>
      <c r="J299" s="2">
        <v>6479</v>
      </c>
      <c r="K299" s="2">
        <v>6615</v>
      </c>
      <c r="L299" s="2">
        <v>6693</v>
      </c>
      <c r="M299" s="2">
        <v>6703</v>
      </c>
      <c r="N299" s="2">
        <v>6546</v>
      </c>
      <c r="O299" s="2">
        <v>6571</v>
      </c>
      <c r="P299" s="2">
        <v>6658</v>
      </c>
      <c r="Q299" s="2">
        <v>6856</v>
      </c>
      <c r="R299" s="2">
        <v>7018</v>
      </c>
      <c r="S299" s="2">
        <v>7188</v>
      </c>
      <c r="T299" s="2">
        <v>7475</v>
      </c>
      <c r="U299" s="2">
        <v>7619</v>
      </c>
      <c r="V299" s="2">
        <v>7827</v>
      </c>
      <c r="W299" s="2">
        <v>7869</v>
      </c>
      <c r="X299" s="2">
        <v>7860.6054902904998</v>
      </c>
      <c r="Y299" s="2">
        <v>8014.1132916374399</v>
      </c>
      <c r="Z299" s="2">
        <v>8216.0059210792406</v>
      </c>
      <c r="AA299" s="2">
        <v>8209.0702481097396</v>
      </c>
      <c r="AB299" s="2">
        <v>8276.8363181810801</v>
      </c>
      <c r="AC299" s="2">
        <v>8328.4391238991702</v>
      </c>
      <c r="AD299" s="2">
        <v>8215.8097241029991</v>
      </c>
      <c r="AE299" s="2">
        <v>8118.03667541296</v>
      </c>
      <c r="AF299" s="2">
        <v>8075.15182434696</v>
      </c>
      <c r="AG299" s="2">
        <v>7967.7161538380697</v>
      </c>
      <c r="AH299" s="2">
        <v>7863.6715275480601</v>
      </c>
      <c r="AI299" s="2">
        <v>7763.1930774578695</v>
      </c>
      <c r="AJ299" s="2">
        <v>7562.3047992532101</v>
      </c>
      <c r="AK299" s="2">
        <v>7399.90662204826</v>
      </c>
      <c r="AL299" s="2">
        <v>7273.2682901081898</v>
      </c>
      <c r="AM299" s="2">
        <v>7183.30275176753</v>
      </c>
      <c r="AN299" s="2">
        <v>7115.3385877547198</v>
      </c>
      <c r="AO299" s="2">
        <v>7151.9336314849998</v>
      </c>
      <c r="AP299" s="2">
        <v>7209.2193167648702</v>
      </c>
      <c r="AQ299" s="2">
        <v>7255.7111552448096</v>
      </c>
      <c r="AR299" s="2">
        <v>7268.8471551782204</v>
      </c>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row>
    <row r="300" spans="1:70">
      <c r="A300" t="s">
        <v>217</v>
      </c>
      <c r="B300" s="2" t="s">
        <v>773</v>
      </c>
      <c r="C300" s="2" t="s">
        <v>778</v>
      </c>
      <c r="D300" s="2">
        <v>6894</v>
      </c>
      <c r="E300" s="2">
        <v>6847</v>
      </c>
      <c r="F300" s="2">
        <v>6770</v>
      </c>
      <c r="G300" s="2">
        <v>6676</v>
      </c>
      <c r="H300" s="2">
        <v>6600</v>
      </c>
      <c r="I300" s="2">
        <v>6562</v>
      </c>
      <c r="J300" s="2">
        <v>6666</v>
      </c>
      <c r="K300" s="2">
        <v>6626</v>
      </c>
      <c r="L300" s="2">
        <v>6757</v>
      </c>
      <c r="M300" s="2">
        <v>6851</v>
      </c>
      <c r="N300" s="2">
        <v>6799</v>
      </c>
      <c r="O300" s="2">
        <v>6667</v>
      </c>
      <c r="P300" s="2">
        <v>6619</v>
      </c>
      <c r="Q300" s="2">
        <v>6657</v>
      </c>
      <c r="R300" s="2">
        <v>6721</v>
      </c>
      <c r="S300" s="2">
        <v>6776</v>
      </c>
      <c r="T300" s="2">
        <v>6926</v>
      </c>
      <c r="U300" s="2">
        <v>7204</v>
      </c>
      <c r="V300" s="2">
        <v>7427</v>
      </c>
      <c r="W300" s="2">
        <v>7327</v>
      </c>
      <c r="X300" s="2">
        <v>7040.2069418430401</v>
      </c>
      <c r="Y300" s="2">
        <v>6861.6496028606598</v>
      </c>
      <c r="Z300" s="2">
        <v>6745.6150816658901</v>
      </c>
      <c r="AA300" s="2">
        <v>6712.1531129405103</v>
      </c>
      <c r="AB300" s="2">
        <v>6677.2317501904899</v>
      </c>
      <c r="AC300" s="2">
        <v>6724.8338198524598</v>
      </c>
      <c r="AD300" s="2">
        <v>6878.9136394421303</v>
      </c>
      <c r="AE300" s="2">
        <v>7053.3964945766302</v>
      </c>
      <c r="AF300" s="2">
        <v>7089.6453559597603</v>
      </c>
      <c r="AG300" s="2">
        <v>7157.9665380405104</v>
      </c>
      <c r="AH300" s="2">
        <v>7213.8335958685102</v>
      </c>
      <c r="AI300" s="2">
        <v>7178.9008608826798</v>
      </c>
      <c r="AJ300" s="2">
        <v>7145.7624983532096</v>
      </c>
      <c r="AK300" s="2">
        <v>7126.5771199190103</v>
      </c>
      <c r="AL300" s="2">
        <v>7058.51559346256</v>
      </c>
      <c r="AM300" s="2">
        <v>7004.4623414198504</v>
      </c>
      <c r="AN300" s="2">
        <v>6926.4290461738901</v>
      </c>
      <c r="AO300" s="2">
        <v>6765.5729968533296</v>
      </c>
      <c r="AP300" s="2">
        <v>6630.4020187784399</v>
      </c>
      <c r="AQ300" s="2">
        <v>6524.2808953314097</v>
      </c>
      <c r="AR300" s="2">
        <v>6449.6415756444903</v>
      </c>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row>
    <row r="301" spans="1:70">
      <c r="A301" t="s">
        <v>217</v>
      </c>
      <c r="B301" s="2" t="s">
        <v>773</v>
      </c>
      <c r="C301" s="2" t="s">
        <v>779</v>
      </c>
      <c r="D301" s="2">
        <v>8696</v>
      </c>
      <c r="E301" s="2">
        <v>8305</v>
      </c>
      <c r="F301" s="2">
        <v>7982</v>
      </c>
      <c r="G301" s="2">
        <v>7746</v>
      </c>
      <c r="H301" s="2">
        <v>7555</v>
      </c>
      <c r="I301" s="2">
        <v>7526</v>
      </c>
      <c r="J301" s="2">
        <v>7668</v>
      </c>
      <c r="K301" s="2">
        <v>7812</v>
      </c>
      <c r="L301" s="2">
        <v>7976</v>
      </c>
      <c r="M301" s="2">
        <v>7934</v>
      </c>
      <c r="N301" s="2">
        <v>7642</v>
      </c>
      <c r="O301" s="2">
        <v>7746</v>
      </c>
      <c r="P301" s="2">
        <v>7700</v>
      </c>
      <c r="Q301" s="2">
        <v>7709</v>
      </c>
      <c r="R301" s="2">
        <v>7825</v>
      </c>
      <c r="S301" s="2">
        <v>7823</v>
      </c>
      <c r="T301" s="2">
        <v>7887</v>
      </c>
      <c r="U301" s="2">
        <v>7947</v>
      </c>
      <c r="V301" s="2">
        <v>8012</v>
      </c>
      <c r="W301" s="2">
        <v>7938</v>
      </c>
      <c r="X301" s="2">
        <v>7658.0999676691799</v>
      </c>
      <c r="Y301" s="2">
        <v>7350.6790302905201</v>
      </c>
      <c r="Z301" s="2">
        <v>7109.1815947914602</v>
      </c>
      <c r="AA301" s="2">
        <v>6936.8151912051298</v>
      </c>
      <c r="AB301" s="2">
        <v>6870.6950337996404</v>
      </c>
      <c r="AC301" s="2">
        <v>6820.9152533326296</v>
      </c>
      <c r="AD301" s="2">
        <v>6787.7610767094002</v>
      </c>
      <c r="AE301" s="2">
        <v>6798.9344736849498</v>
      </c>
      <c r="AF301" s="2">
        <v>6831.6474746581498</v>
      </c>
      <c r="AG301" s="2">
        <v>6847.2403414072096</v>
      </c>
      <c r="AH301" s="2">
        <v>6907.7767004371199</v>
      </c>
      <c r="AI301" s="2">
        <v>7034.2807966691998</v>
      </c>
      <c r="AJ301" s="2">
        <v>7159.7041446985704</v>
      </c>
      <c r="AK301" s="2">
        <v>7227.8978698390401</v>
      </c>
      <c r="AL301" s="2">
        <v>7299.89124841178</v>
      </c>
      <c r="AM301" s="2">
        <v>7344.3036970925295</v>
      </c>
      <c r="AN301" s="2">
        <v>7338.5412669667003</v>
      </c>
      <c r="AO301" s="2">
        <v>7308.2822412858704</v>
      </c>
      <c r="AP301" s="2">
        <v>7272.6808437874897</v>
      </c>
      <c r="AQ301" s="2">
        <v>7215.0834653104803</v>
      </c>
      <c r="AR301" s="2">
        <v>7165.40992694945</v>
      </c>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row>
    <row r="302" spans="1:70">
      <c r="A302" t="s">
        <v>217</v>
      </c>
      <c r="B302" s="2" t="s">
        <v>773</v>
      </c>
      <c r="C302" s="2" t="s">
        <v>780</v>
      </c>
      <c r="D302" s="2">
        <v>9403</v>
      </c>
      <c r="E302" s="2">
        <v>9599</v>
      </c>
      <c r="F302" s="2">
        <v>9687</v>
      </c>
      <c r="G302" s="2">
        <v>9645</v>
      </c>
      <c r="H302" s="2">
        <v>9647</v>
      </c>
      <c r="I302" s="2">
        <v>9436</v>
      </c>
      <c r="J302" s="2">
        <v>9213</v>
      </c>
      <c r="K302" s="2">
        <v>8982</v>
      </c>
      <c r="L302" s="2">
        <v>8921</v>
      </c>
      <c r="M302" s="2">
        <v>8830</v>
      </c>
      <c r="N302" s="2">
        <v>8929</v>
      </c>
      <c r="O302" s="2">
        <v>8887</v>
      </c>
      <c r="P302" s="2">
        <v>8949</v>
      </c>
      <c r="Q302" s="2">
        <v>9014</v>
      </c>
      <c r="R302" s="2">
        <v>9102</v>
      </c>
      <c r="S302" s="2">
        <v>9130</v>
      </c>
      <c r="T302" s="2">
        <v>9240</v>
      </c>
      <c r="U302" s="2">
        <v>9186</v>
      </c>
      <c r="V302" s="2">
        <v>9102</v>
      </c>
      <c r="W302" s="2">
        <v>9001</v>
      </c>
      <c r="X302" s="2">
        <v>8776.2516597231297</v>
      </c>
      <c r="Y302" s="2">
        <v>8589.3679114416009</v>
      </c>
      <c r="Z302" s="2">
        <v>8431.5154825083991</v>
      </c>
      <c r="AA302" s="2">
        <v>8261.5738384719607</v>
      </c>
      <c r="AB302" s="2">
        <v>8112.1259278546004</v>
      </c>
      <c r="AC302" s="2">
        <v>7974.3965798946801</v>
      </c>
      <c r="AD302" s="2">
        <v>7857.0422958295603</v>
      </c>
      <c r="AE302" s="2">
        <v>7772.9014572231199</v>
      </c>
      <c r="AF302" s="2">
        <v>7699.14691059503</v>
      </c>
      <c r="AG302" s="2">
        <v>7661.0068207853001</v>
      </c>
      <c r="AH302" s="2">
        <v>7652.8509452047201</v>
      </c>
      <c r="AI302" s="2">
        <v>7639.1042244253904</v>
      </c>
      <c r="AJ302" s="2">
        <v>7655.1601129139799</v>
      </c>
      <c r="AK302" s="2">
        <v>7693.2551906091103</v>
      </c>
      <c r="AL302" s="2">
        <v>7719.0904746146598</v>
      </c>
      <c r="AM302" s="2">
        <v>7774.0542487109597</v>
      </c>
      <c r="AN302" s="2">
        <v>7876.1912381714401</v>
      </c>
      <c r="AO302" s="2">
        <v>7960.0334752626104</v>
      </c>
      <c r="AP302" s="2">
        <v>8005.6241546058</v>
      </c>
      <c r="AQ302" s="2">
        <v>8055.14642320639</v>
      </c>
      <c r="AR302" s="2">
        <v>8070.5826333675504</v>
      </c>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row>
    <row r="303" spans="1:70">
      <c r="A303" t="s">
        <v>217</v>
      </c>
      <c r="B303" s="2" t="s">
        <v>773</v>
      </c>
      <c r="C303" s="2" t="s">
        <v>781</v>
      </c>
      <c r="D303" s="2">
        <v>9452</v>
      </c>
      <c r="E303" s="2">
        <v>9402</v>
      </c>
      <c r="F303" s="2">
        <v>9297</v>
      </c>
      <c r="G303" s="2">
        <v>9202</v>
      </c>
      <c r="H303" s="2">
        <v>9289</v>
      </c>
      <c r="I303" s="2">
        <v>9776</v>
      </c>
      <c r="J303" s="2">
        <v>10107</v>
      </c>
      <c r="K303" s="2">
        <v>10289</v>
      </c>
      <c r="L303" s="2">
        <v>10471</v>
      </c>
      <c r="M303" s="2">
        <v>10548</v>
      </c>
      <c r="N303" s="2">
        <v>10516</v>
      </c>
      <c r="O303" s="2">
        <v>10208</v>
      </c>
      <c r="P303" s="2">
        <v>10047</v>
      </c>
      <c r="Q303" s="2">
        <v>9791</v>
      </c>
      <c r="R303" s="2">
        <v>9606</v>
      </c>
      <c r="S303" s="2">
        <v>9597</v>
      </c>
      <c r="T303" s="2">
        <v>9656</v>
      </c>
      <c r="U303" s="2">
        <v>9724</v>
      </c>
      <c r="V303" s="2">
        <v>9928</v>
      </c>
      <c r="W303" s="2">
        <v>10062</v>
      </c>
      <c r="X303" s="2">
        <v>10076.3487058106</v>
      </c>
      <c r="Y303" s="2">
        <v>9898.4163689004308</v>
      </c>
      <c r="Z303" s="2">
        <v>9672.3240217841703</v>
      </c>
      <c r="AA303" s="2">
        <v>9461.4894401240708</v>
      </c>
      <c r="AB303" s="2">
        <v>9360.7781259332005</v>
      </c>
      <c r="AC303" s="2">
        <v>9233.9088304523302</v>
      </c>
      <c r="AD303" s="2">
        <v>9126.9234807073499</v>
      </c>
      <c r="AE303" s="2">
        <v>9040.3983132157991</v>
      </c>
      <c r="AF303" s="2">
        <v>8958.3130305108298</v>
      </c>
      <c r="AG303" s="2">
        <v>8863.2512734062893</v>
      </c>
      <c r="AH303" s="2">
        <v>8776.6434740503591</v>
      </c>
      <c r="AI303" s="2">
        <v>8709.6563480226105</v>
      </c>
      <c r="AJ303" s="2">
        <v>8646.3135199511398</v>
      </c>
      <c r="AK303" s="2">
        <v>8595.9943428583902</v>
      </c>
      <c r="AL303" s="2">
        <v>8568.8796586212193</v>
      </c>
      <c r="AM303" s="2">
        <v>8570.8305807667402</v>
      </c>
      <c r="AN303" s="2">
        <v>8563.4953921930501</v>
      </c>
      <c r="AO303" s="2">
        <v>8571.3852832024695</v>
      </c>
      <c r="AP303" s="2">
        <v>8586.8743719966096</v>
      </c>
      <c r="AQ303" s="2">
        <v>8602.5594856617809</v>
      </c>
      <c r="AR303" s="2">
        <v>8637.0941235126393</v>
      </c>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row>
    <row r="304" spans="1:70">
      <c r="A304" t="s">
        <v>217</v>
      </c>
      <c r="B304" s="2" t="s">
        <v>773</v>
      </c>
      <c r="C304" s="2" t="s">
        <v>782</v>
      </c>
      <c r="D304" s="2">
        <v>8739</v>
      </c>
      <c r="E304" s="2">
        <v>9013</v>
      </c>
      <c r="F304" s="2">
        <v>9073</v>
      </c>
      <c r="G304" s="2">
        <v>9207</v>
      </c>
      <c r="H304" s="2">
        <v>9459</v>
      </c>
      <c r="I304" s="2">
        <v>9462</v>
      </c>
      <c r="J304" s="2">
        <v>9466</v>
      </c>
      <c r="K304" s="2">
        <v>9459</v>
      </c>
      <c r="L304" s="2">
        <v>9564</v>
      </c>
      <c r="M304" s="2">
        <v>9696</v>
      </c>
      <c r="N304" s="2">
        <v>10262</v>
      </c>
      <c r="O304" s="2">
        <v>10636</v>
      </c>
      <c r="P304" s="2">
        <v>10805</v>
      </c>
      <c r="Q304" s="2">
        <v>10909</v>
      </c>
      <c r="R304" s="2">
        <v>10932</v>
      </c>
      <c r="S304" s="2">
        <v>10661</v>
      </c>
      <c r="T304" s="2">
        <v>10502</v>
      </c>
      <c r="U304" s="2">
        <v>10325</v>
      </c>
      <c r="V304" s="2">
        <v>10124</v>
      </c>
      <c r="W304" s="2">
        <v>9845</v>
      </c>
      <c r="X304" s="2">
        <v>9754.4528860381506</v>
      </c>
      <c r="Y304" s="2">
        <v>9818.6307937505208</v>
      </c>
      <c r="Z304" s="2">
        <v>9939.7765202359296</v>
      </c>
      <c r="AA304" s="2">
        <v>10090.3522169179</v>
      </c>
      <c r="AB304" s="2">
        <v>10160.5047574362</v>
      </c>
      <c r="AC304" s="2">
        <v>10161.375212105801</v>
      </c>
      <c r="AD304" s="2">
        <v>10046.422381226101</v>
      </c>
      <c r="AE304" s="2">
        <v>9906.0453500963704</v>
      </c>
      <c r="AF304" s="2">
        <v>9779.1602643999795</v>
      </c>
      <c r="AG304" s="2">
        <v>9733.7388166336295</v>
      </c>
      <c r="AH304" s="2">
        <v>9668.6078765782004</v>
      </c>
      <c r="AI304" s="2">
        <v>9611.1701745143691</v>
      </c>
      <c r="AJ304" s="2">
        <v>9547.4402208190295</v>
      </c>
      <c r="AK304" s="2">
        <v>9497.0240007931607</v>
      </c>
      <c r="AL304" s="2">
        <v>9424.8792720380807</v>
      </c>
      <c r="AM304" s="2">
        <v>9361.5044036927593</v>
      </c>
      <c r="AN304" s="2">
        <v>9314.2840954665608</v>
      </c>
      <c r="AO304" s="2">
        <v>9254.4319725225796</v>
      </c>
      <c r="AP304" s="2">
        <v>9195.5653776899399</v>
      </c>
      <c r="AQ304" s="2">
        <v>9166.0906036279193</v>
      </c>
      <c r="AR304" s="2">
        <v>9153.6754581586101</v>
      </c>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row>
    <row r="305" spans="1:70">
      <c r="A305" t="s">
        <v>217</v>
      </c>
      <c r="B305" s="2" t="s">
        <v>773</v>
      </c>
      <c r="C305" s="2" t="s">
        <v>783</v>
      </c>
      <c r="D305" s="2">
        <v>8053</v>
      </c>
      <c r="E305" s="2">
        <v>7987</v>
      </c>
      <c r="F305" s="2">
        <v>8051</v>
      </c>
      <c r="G305" s="2">
        <v>8114</v>
      </c>
      <c r="H305" s="2">
        <v>8217</v>
      </c>
      <c r="I305" s="2">
        <v>8425</v>
      </c>
      <c r="J305" s="2">
        <v>8736</v>
      </c>
      <c r="K305" s="2">
        <v>8930</v>
      </c>
      <c r="L305" s="2">
        <v>9187</v>
      </c>
      <c r="M305" s="2">
        <v>9499</v>
      </c>
      <c r="N305" s="2">
        <v>9360</v>
      </c>
      <c r="O305" s="2">
        <v>9364</v>
      </c>
      <c r="P305" s="2">
        <v>9484</v>
      </c>
      <c r="Q305" s="2">
        <v>9667</v>
      </c>
      <c r="R305" s="2">
        <v>9874</v>
      </c>
      <c r="S305" s="2">
        <v>10322</v>
      </c>
      <c r="T305" s="2">
        <v>10654</v>
      </c>
      <c r="U305" s="2">
        <v>10710</v>
      </c>
      <c r="V305" s="2">
        <v>10772</v>
      </c>
      <c r="W305" s="2">
        <v>10822</v>
      </c>
      <c r="X305" s="2">
        <v>10467.9038096108</v>
      </c>
      <c r="Y305" s="2">
        <v>10230.5345121915</v>
      </c>
      <c r="Z305" s="2">
        <v>10019.068153852701</v>
      </c>
      <c r="AA305" s="2">
        <v>9787.34926491642</v>
      </c>
      <c r="AB305" s="2">
        <v>9604.7093168247193</v>
      </c>
      <c r="AC305" s="2">
        <v>9597.0912460662094</v>
      </c>
      <c r="AD305" s="2">
        <v>9685.5946499509591</v>
      </c>
      <c r="AE305" s="2">
        <v>9829.6137408299401</v>
      </c>
      <c r="AF305" s="2">
        <v>9984.9413161856592</v>
      </c>
      <c r="AG305" s="2">
        <v>10077.6477898266</v>
      </c>
      <c r="AH305" s="2">
        <v>10099.724988243601</v>
      </c>
      <c r="AI305" s="2">
        <v>10036.290912827901</v>
      </c>
      <c r="AJ305" s="2">
        <v>9937.3609321224194</v>
      </c>
      <c r="AK305" s="2">
        <v>9854.8573112695394</v>
      </c>
      <c r="AL305" s="2">
        <v>9834.1801963884809</v>
      </c>
      <c r="AM305" s="2">
        <v>9801.2717868488398</v>
      </c>
      <c r="AN305" s="2">
        <v>9768.2543448974393</v>
      </c>
      <c r="AO305" s="2">
        <v>9712.4981522160906</v>
      </c>
      <c r="AP305" s="2">
        <v>9661.7668321549609</v>
      </c>
      <c r="AQ305" s="2">
        <v>9595.8113812673892</v>
      </c>
      <c r="AR305" s="2">
        <v>9526.08115193712</v>
      </c>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row>
    <row r="306" spans="1:70">
      <c r="A306" t="s">
        <v>217</v>
      </c>
      <c r="B306" s="2" t="s">
        <v>773</v>
      </c>
      <c r="C306" s="2" t="s">
        <v>784</v>
      </c>
      <c r="D306" s="2">
        <v>7865</v>
      </c>
      <c r="E306" s="2">
        <v>7735</v>
      </c>
      <c r="F306" s="2">
        <v>7561</v>
      </c>
      <c r="G306" s="2">
        <v>7466</v>
      </c>
      <c r="H306" s="2">
        <v>7475</v>
      </c>
      <c r="I306" s="2">
        <v>7525</v>
      </c>
      <c r="J306" s="2">
        <v>7588</v>
      </c>
      <c r="K306" s="2">
        <v>7752</v>
      </c>
      <c r="L306" s="2">
        <v>7940</v>
      </c>
      <c r="M306" s="2">
        <v>8077</v>
      </c>
      <c r="N306" s="2">
        <v>8303</v>
      </c>
      <c r="O306" s="2">
        <v>8546</v>
      </c>
      <c r="P306" s="2">
        <v>8753</v>
      </c>
      <c r="Q306" s="2">
        <v>9007</v>
      </c>
      <c r="R306" s="2">
        <v>9247</v>
      </c>
      <c r="S306" s="2">
        <v>9255</v>
      </c>
      <c r="T306" s="2">
        <v>9315</v>
      </c>
      <c r="U306" s="2">
        <v>9472</v>
      </c>
      <c r="V306" s="2">
        <v>9544</v>
      </c>
      <c r="W306" s="2">
        <v>9714</v>
      </c>
      <c r="X306" s="2">
        <v>10079.199230746101</v>
      </c>
      <c r="Y306" s="2">
        <v>10292.9335318006</v>
      </c>
      <c r="Z306" s="2">
        <v>10295.7056849378</v>
      </c>
      <c r="AA306" s="2">
        <v>10301.2580214769</v>
      </c>
      <c r="AB306" s="2">
        <v>10245.3365454303</v>
      </c>
      <c r="AC306" s="2">
        <v>9929.4125807415294</v>
      </c>
      <c r="AD306" s="2">
        <v>9707.8736449091102</v>
      </c>
      <c r="AE306" s="2">
        <v>9542.7346936966405</v>
      </c>
      <c r="AF306" s="2">
        <v>9381.5239633908095</v>
      </c>
      <c r="AG306" s="2">
        <v>9276.2223976345103</v>
      </c>
      <c r="AH306" s="2">
        <v>9314.7092726339306</v>
      </c>
      <c r="AI306" s="2">
        <v>9427.7883593146507</v>
      </c>
      <c r="AJ306" s="2">
        <v>9581.1401689968206</v>
      </c>
      <c r="AK306" s="2">
        <v>9736.8370438051697</v>
      </c>
      <c r="AL306" s="2">
        <v>9837.2521579388595</v>
      </c>
      <c r="AM306" s="2">
        <v>9873.8083106982103</v>
      </c>
      <c r="AN306" s="2">
        <v>9837.2383383638698</v>
      </c>
      <c r="AO306" s="2">
        <v>9759.1690945890005</v>
      </c>
      <c r="AP306" s="2">
        <v>9691.1595050457909</v>
      </c>
      <c r="AQ306" s="2">
        <v>9679.2918792948294</v>
      </c>
      <c r="AR306" s="2">
        <v>9646.3664771525291</v>
      </c>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row>
    <row r="307" spans="1:70">
      <c r="A307" t="s">
        <v>217</v>
      </c>
      <c r="B307" s="2" t="s">
        <v>773</v>
      </c>
      <c r="C307" s="2" t="s">
        <v>785</v>
      </c>
      <c r="D307" s="2">
        <v>6768</v>
      </c>
      <c r="E307" s="2">
        <v>6997</v>
      </c>
      <c r="F307" s="2">
        <v>7239</v>
      </c>
      <c r="G307" s="2">
        <v>7164</v>
      </c>
      <c r="H307" s="2">
        <v>7131</v>
      </c>
      <c r="I307" s="2">
        <v>7128</v>
      </c>
      <c r="J307" s="2">
        <v>7045</v>
      </c>
      <c r="K307" s="2">
        <v>7000</v>
      </c>
      <c r="L307" s="2">
        <v>7024</v>
      </c>
      <c r="M307" s="2">
        <v>7166</v>
      </c>
      <c r="N307" s="2">
        <v>7369</v>
      </c>
      <c r="O307" s="2">
        <v>7421</v>
      </c>
      <c r="P307" s="2">
        <v>7549</v>
      </c>
      <c r="Q307" s="2">
        <v>7688</v>
      </c>
      <c r="R307" s="2">
        <v>7825</v>
      </c>
      <c r="S307" s="2">
        <v>8042</v>
      </c>
      <c r="T307" s="2">
        <v>8295</v>
      </c>
      <c r="U307" s="2">
        <v>8455</v>
      </c>
      <c r="V307" s="2">
        <v>8766</v>
      </c>
      <c r="W307" s="2">
        <v>8943</v>
      </c>
      <c r="X307" s="2">
        <v>8957.0883763403308</v>
      </c>
      <c r="Y307" s="2">
        <v>8959.5313235950907</v>
      </c>
      <c r="Z307" s="2">
        <v>9061.9165074321809</v>
      </c>
      <c r="AA307" s="2">
        <v>9096.18014543147</v>
      </c>
      <c r="AB307" s="2">
        <v>9232.2067435484096</v>
      </c>
      <c r="AC307" s="2">
        <v>9551.4983096873093</v>
      </c>
      <c r="AD307" s="2">
        <v>9746.5768968079901</v>
      </c>
      <c r="AE307" s="2">
        <v>9756.4630602794605</v>
      </c>
      <c r="AF307" s="2">
        <v>9758.8665940258707</v>
      </c>
      <c r="AG307" s="2">
        <v>9704.8829255307191</v>
      </c>
      <c r="AH307" s="2">
        <v>9435.5089725022208</v>
      </c>
      <c r="AI307" s="2">
        <v>9245.2146628225801</v>
      </c>
      <c r="AJ307" s="2">
        <v>9111.4509030213394</v>
      </c>
      <c r="AK307" s="2">
        <v>8994.4918336823503</v>
      </c>
      <c r="AL307" s="2">
        <v>8930.8036257529493</v>
      </c>
      <c r="AM307" s="2">
        <v>8993.1116164595296</v>
      </c>
      <c r="AN307" s="2">
        <v>9117.9639201763202</v>
      </c>
      <c r="AO307" s="2">
        <v>9271.4968158979591</v>
      </c>
      <c r="AP307" s="2">
        <v>9415.8835708790793</v>
      </c>
      <c r="AQ307" s="2">
        <v>9514.3476568310507</v>
      </c>
      <c r="AR307" s="2">
        <v>9546.6452952439595</v>
      </c>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row>
    <row r="308" spans="1:70">
      <c r="A308" t="s">
        <v>217</v>
      </c>
      <c r="B308" s="2" t="s">
        <v>773</v>
      </c>
      <c r="C308" s="2" t="s">
        <v>786</v>
      </c>
      <c r="D308" s="2">
        <v>5112</v>
      </c>
      <c r="E308" s="2">
        <v>5265</v>
      </c>
      <c r="F308" s="2">
        <v>5394</v>
      </c>
      <c r="G308" s="2">
        <v>5684</v>
      </c>
      <c r="H308" s="2">
        <v>5961</v>
      </c>
      <c r="I308" s="2">
        <v>6135</v>
      </c>
      <c r="J308" s="2">
        <v>6476</v>
      </c>
      <c r="K308" s="2">
        <v>6711</v>
      </c>
      <c r="L308" s="2">
        <v>6727</v>
      </c>
      <c r="M308" s="2">
        <v>6728</v>
      </c>
      <c r="N308" s="2">
        <v>6698</v>
      </c>
      <c r="O308" s="2">
        <v>6681</v>
      </c>
      <c r="P308" s="2">
        <v>6772</v>
      </c>
      <c r="Q308" s="2">
        <v>6784</v>
      </c>
      <c r="R308" s="2">
        <v>6875</v>
      </c>
      <c r="S308" s="2">
        <v>6955</v>
      </c>
      <c r="T308" s="2">
        <v>7077</v>
      </c>
      <c r="U308" s="2">
        <v>7164</v>
      </c>
      <c r="V308" s="2">
        <v>7287</v>
      </c>
      <c r="W308" s="2">
        <v>7454</v>
      </c>
      <c r="X308" s="2">
        <v>7646.1003512167599</v>
      </c>
      <c r="Y308" s="2">
        <v>7904.51102565977</v>
      </c>
      <c r="Z308" s="2">
        <v>8087.2636779599798</v>
      </c>
      <c r="AA308" s="2">
        <v>8360.6719332600096</v>
      </c>
      <c r="AB308" s="2">
        <v>8476.6021073940192</v>
      </c>
      <c r="AC308" s="2">
        <v>8466.3082932397701</v>
      </c>
      <c r="AD308" s="2">
        <v>8448.3598890515004</v>
      </c>
      <c r="AE308" s="2">
        <v>8522.79187751477</v>
      </c>
      <c r="AF308" s="2">
        <v>8547.4018765560995</v>
      </c>
      <c r="AG308" s="2">
        <v>8673.8490625433005</v>
      </c>
      <c r="AH308" s="2">
        <v>8959.2571749942708</v>
      </c>
      <c r="AI308" s="2">
        <v>9146.6334731236493</v>
      </c>
      <c r="AJ308" s="2">
        <v>9166.5905080542507</v>
      </c>
      <c r="AK308" s="2">
        <v>9170.5919878429795</v>
      </c>
      <c r="AL308" s="2">
        <v>9120.1172545229892</v>
      </c>
      <c r="AM308" s="2">
        <v>8892.25614408806</v>
      </c>
      <c r="AN308" s="2">
        <v>8727.0455619568202</v>
      </c>
      <c r="AO308" s="2">
        <v>8614.0143182372103</v>
      </c>
      <c r="AP308" s="2">
        <v>8523.2934222462009</v>
      </c>
      <c r="AQ308" s="2">
        <v>8486.9677200524602</v>
      </c>
      <c r="AR308" s="2">
        <v>8552.70545581433</v>
      </c>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row>
    <row r="309" spans="1:70">
      <c r="A309" t="s">
        <v>217</v>
      </c>
      <c r="B309" s="2" t="s">
        <v>773</v>
      </c>
      <c r="C309" s="2" t="s">
        <v>787</v>
      </c>
      <c r="D309" s="2">
        <v>4187</v>
      </c>
      <c r="E309" s="2">
        <v>4200</v>
      </c>
      <c r="F309" s="2">
        <v>4272</v>
      </c>
      <c r="G309" s="2">
        <v>4398</v>
      </c>
      <c r="H309" s="2">
        <v>4500</v>
      </c>
      <c r="I309" s="2">
        <v>4625</v>
      </c>
      <c r="J309" s="2">
        <v>4836</v>
      </c>
      <c r="K309" s="2">
        <v>4966</v>
      </c>
      <c r="L309" s="2">
        <v>5320</v>
      </c>
      <c r="M309" s="2">
        <v>5656</v>
      </c>
      <c r="N309" s="2">
        <v>5873</v>
      </c>
      <c r="O309" s="2">
        <v>6173</v>
      </c>
      <c r="P309" s="2">
        <v>6364</v>
      </c>
      <c r="Q309" s="2">
        <v>6417</v>
      </c>
      <c r="R309" s="2">
        <v>6447</v>
      </c>
      <c r="S309" s="2">
        <v>6532</v>
      </c>
      <c r="T309" s="2">
        <v>6428</v>
      </c>
      <c r="U309" s="2">
        <v>6350</v>
      </c>
      <c r="V309" s="2">
        <v>6308</v>
      </c>
      <c r="W309" s="2">
        <v>6369</v>
      </c>
      <c r="X309" s="2">
        <v>6591.6741873821502</v>
      </c>
      <c r="Y309" s="2">
        <v>6771.7149273683599</v>
      </c>
      <c r="Z309" s="2">
        <v>6964.2039658705598</v>
      </c>
      <c r="AA309" s="2">
        <v>7116.13582074225</v>
      </c>
      <c r="AB309" s="2">
        <v>7284.9316698366401</v>
      </c>
      <c r="AC309" s="2">
        <v>7439.1148202586801</v>
      </c>
      <c r="AD309" s="2">
        <v>7641.5170516707503</v>
      </c>
      <c r="AE309" s="2">
        <v>7788.0851547147604</v>
      </c>
      <c r="AF309" s="2">
        <v>8018.9505596775998</v>
      </c>
      <c r="AG309" s="2">
        <v>8106.96611095972</v>
      </c>
      <c r="AH309" s="2">
        <v>8094.8521588836002</v>
      </c>
      <c r="AI309" s="2">
        <v>8076.8328956579398</v>
      </c>
      <c r="AJ309" s="2">
        <v>8133.6749025740401</v>
      </c>
      <c r="AK309" s="2">
        <v>8154.8745288563396</v>
      </c>
      <c r="AL309" s="2">
        <v>8274.2459310620907</v>
      </c>
      <c r="AM309" s="2">
        <v>8536.7219325708502</v>
      </c>
      <c r="AN309" s="2">
        <v>8721.4603237403498</v>
      </c>
      <c r="AO309" s="2">
        <v>8753.1492427309495</v>
      </c>
      <c r="AP309" s="2">
        <v>8758.2769459255906</v>
      </c>
      <c r="AQ309" s="2">
        <v>8713.9621072415393</v>
      </c>
      <c r="AR309" s="2">
        <v>8508.7583358544798</v>
      </c>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row>
    <row r="310" spans="1:70">
      <c r="A310" t="s">
        <v>217</v>
      </c>
      <c r="B310" s="2" t="s">
        <v>773</v>
      </c>
      <c r="C310" s="2" t="s">
        <v>788</v>
      </c>
      <c r="D310" s="2">
        <v>4362</v>
      </c>
      <c r="E310" s="2">
        <v>4288</v>
      </c>
      <c r="F310" s="2">
        <v>4153</v>
      </c>
      <c r="G310" s="2">
        <v>4016</v>
      </c>
      <c r="H310" s="2">
        <v>3875</v>
      </c>
      <c r="I310" s="2">
        <v>3771</v>
      </c>
      <c r="J310" s="2">
        <v>3865</v>
      </c>
      <c r="K310" s="2">
        <v>3958</v>
      </c>
      <c r="L310" s="2">
        <v>4106</v>
      </c>
      <c r="M310" s="2">
        <v>4193</v>
      </c>
      <c r="N310" s="2">
        <v>4335</v>
      </c>
      <c r="O310" s="2">
        <v>4500</v>
      </c>
      <c r="P310" s="2">
        <v>4672</v>
      </c>
      <c r="Q310" s="2">
        <v>4981</v>
      </c>
      <c r="R310" s="2">
        <v>5259</v>
      </c>
      <c r="S310" s="2">
        <v>5464</v>
      </c>
      <c r="T310" s="2">
        <v>5785</v>
      </c>
      <c r="U310" s="2">
        <v>5971</v>
      </c>
      <c r="V310" s="2">
        <v>6075</v>
      </c>
      <c r="W310" s="2">
        <v>6099</v>
      </c>
      <c r="X310" s="2">
        <v>6206.28053896446</v>
      </c>
      <c r="Y310" s="2">
        <v>6167.5049333815195</v>
      </c>
      <c r="Z310" s="2">
        <v>6253.9229425706599</v>
      </c>
      <c r="AA310" s="2">
        <v>6276.0118906902298</v>
      </c>
      <c r="AB310" s="2">
        <v>6408.9817773222003</v>
      </c>
      <c r="AC310" s="2">
        <v>6599.1104792223096</v>
      </c>
      <c r="AD310" s="2">
        <v>6759.4184344820596</v>
      </c>
      <c r="AE310" s="2">
        <v>6935.7650831600204</v>
      </c>
      <c r="AF310" s="2">
        <v>7072.9170351994198</v>
      </c>
      <c r="AG310" s="2">
        <v>7232.3615936737397</v>
      </c>
      <c r="AH310" s="2">
        <v>7376.7131457363203</v>
      </c>
      <c r="AI310" s="2">
        <v>7558.8854018321299</v>
      </c>
      <c r="AJ310" s="2">
        <v>7691.3226164358002</v>
      </c>
      <c r="AK310" s="2">
        <v>7902.1403937063997</v>
      </c>
      <c r="AL310" s="2">
        <v>7974.4680932956098</v>
      </c>
      <c r="AM310" s="2">
        <v>7964.9694270531199</v>
      </c>
      <c r="AN310" s="2">
        <v>7947.4963919593001</v>
      </c>
      <c r="AO310" s="2">
        <v>7994.8545662056304</v>
      </c>
      <c r="AP310" s="2">
        <v>8015.1003082328098</v>
      </c>
      <c r="AQ310" s="2">
        <v>8133.6409312511096</v>
      </c>
      <c r="AR310" s="2">
        <v>8381.2854375743009</v>
      </c>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row>
    <row r="311" spans="1:70">
      <c r="A311" t="s">
        <v>217</v>
      </c>
      <c r="B311" s="2" t="s">
        <v>773</v>
      </c>
      <c r="C311" s="2" t="s">
        <v>789</v>
      </c>
      <c r="D311" s="2">
        <v>4190</v>
      </c>
      <c r="E311" s="2">
        <v>4059</v>
      </c>
      <c r="F311" s="2">
        <v>4028</v>
      </c>
      <c r="G311" s="2">
        <v>3954</v>
      </c>
      <c r="H311" s="2">
        <v>3893</v>
      </c>
      <c r="I311" s="2">
        <v>3870</v>
      </c>
      <c r="J311" s="2">
        <v>3841</v>
      </c>
      <c r="K311" s="2">
        <v>3752</v>
      </c>
      <c r="L311" s="2">
        <v>3682</v>
      </c>
      <c r="M311" s="2">
        <v>3601</v>
      </c>
      <c r="N311" s="2">
        <v>3659</v>
      </c>
      <c r="O311" s="2">
        <v>3620</v>
      </c>
      <c r="P311" s="2">
        <v>3688</v>
      </c>
      <c r="Q311" s="2">
        <v>3807</v>
      </c>
      <c r="R311" s="2">
        <v>3922</v>
      </c>
      <c r="S311" s="2">
        <v>4033</v>
      </c>
      <c r="T311" s="2">
        <v>4220</v>
      </c>
      <c r="U311" s="2">
        <v>4364</v>
      </c>
      <c r="V311" s="2">
        <v>4636</v>
      </c>
      <c r="W311" s="2">
        <v>4915</v>
      </c>
      <c r="X311" s="2">
        <v>5153.6389733758997</v>
      </c>
      <c r="Y311" s="2">
        <v>5462.1845140928099</v>
      </c>
      <c r="Z311" s="2">
        <v>5706.4486417677299</v>
      </c>
      <c r="AA311" s="2">
        <v>5891.64858530932</v>
      </c>
      <c r="AB311" s="2">
        <v>5979.1487864968203</v>
      </c>
      <c r="AC311" s="2">
        <v>6093.1677485926402</v>
      </c>
      <c r="AD311" s="2">
        <v>6063.0864022318301</v>
      </c>
      <c r="AE311" s="2">
        <v>6149.1190148679898</v>
      </c>
      <c r="AF311" s="2">
        <v>6190.4171175402098</v>
      </c>
      <c r="AG311" s="2">
        <v>6320.5870750636604</v>
      </c>
      <c r="AH311" s="2">
        <v>6500.6394468133803</v>
      </c>
      <c r="AI311" s="2">
        <v>6659.6853612882796</v>
      </c>
      <c r="AJ311" s="2">
        <v>6833.2215937128003</v>
      </c>
      <c r="AK311" s="2">
        <v>6967.6841540484502</v>
      </c>
      <c r="AL311" s="2">
        <v>7122.9066935287001</v>
      </c>
      <c r="AM311" s="2">
        <v>7266.4892226137999</v>
      </c>
      <c r="AN311" s="2">
        <v>7438.4145899428904</v>
      </c>
      <c r="AO311" s="2">
        <v>7565.8169573550704</v>
      </c>
      <c r="AP311" s="2">
        <v>7761.2924641023701</v>
      </c>
      <c r="AQ311" s="2">
        <v>7824.88509904484</v>
      </c>
      <c r="AR311" s="2">
        <v>7815.0958077024598</v>
      </c>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row>
    <row r="312" spans="1:70">
      <c r="A312" t="s">
        <v>217</v>
      </c>
      <c r="B312" s="2" t="s">
        <v>773</v>
      </c>
      <c r="C312" s="2" t="s">
        <v>790</v>
      </c>
      <c r="D312" s="2">
        <v>3238</v>
      </c>
      <c r="E312" s="2">
        <v>3340</v>
      </c>
      <c r="F312" s="2">
        <v>3410</v>
      </c>
      <c r="G312" s="2">
        <v>3466</v>
      </c>
      <c r="H312" s="2">
        <v>3538</v>
      </c>
      <c r="I312" s="2">
        <v>3474</v>
      </c>
      <c r="J312" s="2">
        <v>3330</v>
      </c>
      <c r="K312" s="2">
        <v>3302</v>
      </c>
      <c r="L312" s="2">
        <v>3275</v>
      </c>
      <c r="M312" s="2">
        <v>3305</v>
      </c>
      <c r="N312" s="2">
        <v>3336</v>
      </c>
      <c r="O312" s="2">
        <v>3349</v>
      </c>
      <c r="P312" s="2">
        <v>3301</v>
      </c>
      <c r="Q312" s="2">
        <v>3219</v>
      </c>
      <c r="R312" s="2">
        <v>3125</v>
      </c>
      <c r="S312" s="2">
        <v>3110</v>
      </c>
      <c r="T312" s="2">
        <v>3154</v>
      </c>
      <c r="U312" s="2">
        <v>3258</v>
      </c>
      <c r="V312" s="2">
        <v>3347</v>
      </c>
      <c r="W312" s="2">
        <v>3464</v>
      </c>
      <c r="X312" s="2">
        <v>3599.9282195657802</v>
      </c>
      <c r="Y312" s="2">
        <v>3813.6491105464702</v>
      </c>
      <c r="Z312" s="2">
        <v>3979.9896451875402</v>
      </c>
      <c r="AA312" s="2">
        <v>4231.1943082485795</v>
      </c>
      <c r="AB312" s="2">
        <v>4500.5692708460101</v>
      </c>
      <c r="AC312" s="2">
        <v>4724.9542543256302</v>
      </c>
      <c r="AD312" s="2">
        <v>5028.6537716757402</v>
      </c>
      <c r="AE312" s="2">
        <v>5270.8038244239997</v>
      </c>
      <c r="AF312" s="2">
        <v>5459.9052927450903</v>
      </c>
      <c r="AG312" s="2">
        <v>5570.16501181898</v>
      </c>
      <c r="AH312" s="2">
        <v>5696.8268729260999</v>
      </c>
      <c r="AI312" s="2">
        <v>5687.8090545231198</v>
      </c>
      <c r="AJ312" s="2">
        <v>5780.15888790185</v>
      </c>
      <c r="AK312" s="2">
        <v>5840.6521639377397</v>
      </c>
      <c r="AL312" s="2">
        <v>5966.7717512499403</v>
      </c>
      <c r="AM312" s="2">
        <v>6140.5902248401999</v>
      </c>
      <c r="AN312" s="2">
        <v>6296.4168957766396</v>
      </c>
      <c r="AO312" s="2">
        <v>6465.36566979075</v>
      </c>
      <c r="AP312" s="2">
        <v>6594.2550166298897</v>
      </c>
      <c r="AQ312" s="2">
        <v>6745.3848717071696</v>
      </c>
      <c r="AR312" s="2">
        <v>6886.4730180224997</v>
      </c>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row>
    <row r="313" spans="1:70">
      <c r="A313" t="s">
        <v>217</v>
      </c>
      <c r="B313" s="2" t="s">
        <v>773</v>
      </c>
      <c r="C313" s="2" t="s">
        <v>791</v>
      </c>
      <c r="D313" s="2">
        <v>3015</v>
      </c>
      <c r="E313" s="2">
        <v>3112</v>
      </c>
      <c r="F313" s="2">
        <v>3192</v>
      </c>
      <c r="G313" s="2">
        <v>3305</v>
      </c>
      <c r="H313" s="2">
        <v>3431</v>
      </c>
      <c r="I313" s="2">
        <v>3598</v>
      </c>
      <c r="J313" s="2">
        <v>3719</v>
      </c>
      <c r="K313" s="2">
        <v>3817</v>
      </c>
      <c r="L313" s="2">
        <v>3910</v>
      </c>
      <c r="M313" s="2">
        <v>4034</v>
      </c>
      <c r="N313" s="2">
        <v>4093</v>
      </c>
      <c r="O313" s="2">
        <v>4120</v>
      </c>
      <c r="P313" s="2">
        <v>4199</v>
      </c>
      <c r="Q313" s="2">
        <v>4288</v>
      </c>
      <c r="R313" s="2">
        <v>4334</v>
      </c>
      <c r="S313" s="2">
        <v>4488</v>
      </c>
      <c r="T313" s="2">
        <v>4441</v>
      </c>
      <c r="U313" s="2">
        <v>4413</v>
      </c>
      <c r="V313" s="2">
        <v>4374</v>
      </c>
      <c r="W313" s="2">
        <v>4346</v>
      </c>
      <c r="X313" s="2">
        <v>4486.2593524659296</v>
      </c>
      <c r="Y313" s="2">
        <v>4610.2003483726803</v>
      </c>
      <c r="Z313" s="2">
        <v>4775.2789456811697</v>
      </c>
      <c r="AA313" s="2">
        <v>4935.2810558227902</v>
      </c>
      <c r="AB313" s="2">
        <v>5084.2902397139296</v>
      </c>
      <c r="AC313" s="2">
        <v>5288.0518237563501</v>
      </c>
      <c r="AD313" s="2">
        <v>5537.0564019874901</v>
      </c>
      <c r="AE313" s="2">
        <v>5783.0360809492504</v>
      </c>
      <c r="AF313" s="2">
        <v>6094.1976525342998</v>
      </c>
      <c r="AG313" s="2">
        <v>6416.8906061462203</v>
      </c>
      <c r="AH313" s="2">
        <v>6749.9139447692996</v>
      </c>
      <c r="AI313" s="2">
        <v>7196.1003920335997</v>
      </c>
      <c r="AJ313" s="2">
        <v>7571.85152870196</v>
      </c>
      <c r="AK313" s="2">
        <v>7943.5402921078803</v>
      </c>
      <c r="AL313" s="2">
        <v>8254.6759214067497</v>
      </c>
      <c r="AM313" s="2">
        <v>8578.9900806728401</v>
      </c>
      <c r="AN313" s="2">
        <v>8876.4464833572601</v>
      </c>
      <c r="AO313" s="2">
        <v>9191.0854608046393</v>
      </c>
      <c r="AP313" s="2">
        <v>9471.8489759235199</v>
      </c>
      <c r="AQ313" s="2">
        <v>9759.7332157759502</v>
      </c>
      <c r="AR313" s="2">
        <v>10094.816813551701</v>
      </c>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row>
    <row r="314" spans="1:70">
      <c r="A314" t="s">
        <v>217</v>
      </c>
      <c r="B314" s="2" t="s">
        <v>792</v>
      </c>
      <c r="C314" s="2" t="s">
        <v>774</v>
      </c>
      <c r="D314" s="2">
        <v>7539</v>
      </c>
      <c r="E314" s="2">
        <v>7608</v>
      </c>
      <c r="F314" s="2">
        <v>7673</v>
      </c>
      <c r="G314" s="2">
        <v>7778</v>
      </c>
      <c r="H314" s="2">
        <v>7863</v>
      </c>
      <c r="I314" s="2">
        <v>7950</v>
      </c>
      <c r="J314" s="2">
        <v>8232</v>
      </c>
      <c r="K314" s="2">
        <v>8439</v>
      </c>
      <c r="L314" s="2">
        <v>8686</v>
      </c>
      <c r="M314" s="2">
        <v>8961</v>
      </c>
      <c r="N314" s="2">
        <v>9075</v>
      </c>
      <c r="O314" s="2">
        <v>9180</v>
      </c>
      <c r="P314" s="2">
        <v>9225</v>
      </c>
      <c r="Q314" s="2">
        <v>9159</v>
      </c>
      <c r="R314" s="2">
        <v>8971</v>
      </c>
      <c r="S314" s="2">
        <v>8763</v>
      </c>
      <c r="T314" s="2">
        <v>8588</v>
      </c>
      <c r="U314" s="2">
        <v>8314</v>
      </c>
      <c r="V314" s="2">
        <v>8127</v>
      </c>
      <c r="W314" s="2">
        <v>7802</v>
      </c>
      <c r="X314" s="2">
        <v>7700.6699424326698</v>
      </c>
      <c r="Y314" s="2">
        <v>7561.0056202814003</v>
      </c>
      <c r="Z314" s="2">
        <v>7547.1845590897601</v>
      </c>
      <c r="AA314" s="2">
        <v>7614.9894426536403</v>
      </c>
      <c r="AB314" s="2">
        <v>7696.2223833238104</v>
      </c>
      <c r="AC314" s="2">
        <v>7690.7520266098099</v>
      </c>
      <c r="AD314" s="2">
        <v>7699.1758465876401</v>
      </c>
      <c r="AE314" s="2">
        <v>7645.1353937068898</v>
      </c>
      <c r="AF314" s="2">
        <v>7555.8603113760701</v>
      </c>
      <c r="AG314" s="2">
        <v>7470.0235279614599</v>
      </c>
      <c r="AH314" s="2">
        <v>7398.3052276278104</v>
      </c>
      <c r="AI314" s="2">
        <v>7344.6117862149704</v>
      </c>
      <c r="AJ314" s="2">
        <v>7308.9933281137201</v>
      </c>
      <c r="AK314" s="2">
        <v>7293.5926620775599</v>
      </c>
      <c r="AL314" s="2">
        <v>7287.26972690405</v>
      </c>
      <c r="AM314" s="2">
        <v>7296.6014932579101</v>
      </c>
      <c r="AN314" s="2">
        <v>7312.83387973755</v>
      </c>
      <c r="AO314" s="2">
        <v>7318.0291434017099</v>
      </c>
      <c r="AP314" s="2">
        <v>7322.1504417775996</v>
      </c>
      <c r="AQ314" s="2">
        <v>7334.1921401255304</v>
      </c>
      <c r="AR314" s="2">
        <v>7343.0490967694996</v>
      </c>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row>
    <row r="315" spans="1:70">
      <c r="A315" t="s">
        <v>217</v>
      </c>
      <c r="B315" s="2" t="s">
        <v>792</v>
      </c>
      <c r="C315" s="2" t="s">
        <v>775</v>
      </c>
      <c r="D315" s="2">
        <v>7061</v>
      </c>
      <c r="E315" s="2">
        <v>7108</v>
      </c>
      <c r="F315" s="2">
        <v>7142</v>
      </c>
      <c r="G315" s="2">
        <v>7171</v>
      </c>
      <c r="H315" s="2">
        <v>7292</v>
      </c>
      <c r="I315" s="2">
        <v>7405</v>
      </c>
      <c r="J315" s="2">
        <v>7528</v>
      </c>
      <c r="K315" s="2">
        <v>7674</v>
      </c>
      <c r="L315" s="2">
        <v>7993</v>
      </c>
      <c r="M315" s="2">
        <v>8162</v>
      </c>
      <c r="N315" s="2">
        <v>8406</v>
      </c>
      <c r="O315" s="2">
        <v>8710</v>
      </c>
      <c r="P315" s="2">
        <v>8911</v>
      </c>
      <c r="Q315" s="2">
        <v>9113</v>
      </c>
      <c r="R315" s="2">
        <v>9439</v>
      </c>
      <c r="S315" s="2">
        <v>9633</v>
      </c>
      <c r="T315" s="2">
        <v>9612</v>
      </c>
      <c r="U315" s="2">
        <v>9556</v>
      </c>
      <c r="V315" s="2">
        <v>9474</v>
      </c>
      <c r="W315" s="2">
        <v>9222</v>
      </c>
      <c r="X315" s="2">
        <v>8992.5236089978898</v>
      </c>
      <c r="Y315" s="2">
        <v>8773.7877416350893</v>
      </c>
      <c r="Z315" s="2">
        <v>8505.2781905157699</v>
      </c>
      <c r="AA315" s="2">
        <v>8283.8530060941193</v>
      </c>
      <c r="AB315" s="2">
        <v>8054.6985830883896</v>
      </c>
      <c r="AC315" s="2">
        <v>7929.8691784580897</v>
      </c>
      <c r="AD315" s="2">
        <v>7798.4077573793302</v>
      </c>
      <c r="AE315" s="2">
        <v>7796.0234016085196</v>
      </c>
      <c r="AF315" s="2">
        <v>7849.7697497994004</v>
      </c>
      <c r="AG315" s="2">
        <v>7919.2016628194597</v>
      </c>
      <c r="AH315" s="2">
        <v>7938.2897717429196</v>
      </c>
      <c r="AI315" s="2">
        <v>7974.9448668109098</v>
      </c>
      <c r="AJ315" s="2">
        <v>7945.8474104036004</v>
      </c>
      <c r="AK315" s="2">
        <v>7889.8070952327698</v>
      </c>
      <c r="AL315" s="2">
        <v>7831.5272835194701</v>
      </c>
      <c r="AM315" s="2">
        <v>7789.2369828816099</v>
      </c>
      <c r="AN315" s="2">
        <v>7759.8286381831904</v>
      </c>
      <c r="AO315" s="2">
        <v>7732.4967891100296</v>
      </c>
      <c r="AP315" s="2">
        <v>7715.5185488935304</v>
      </c>
      <c r="AQ315" s="2">
        <v>7710.5836514553002</v>
      </c>
      <c r="AR315" s="2">
        <v>7709.7192447524903</v>
      </c>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row>
    <row r="316" spans="1:70">
      <c r="A316" t="s">
        <v>217</v>
      </c>
      <c r="B316" s="2" t="s">
        <v>792</v>
      </c>
      <c r="C316" s="2" t="s">
        <v>776</v>
      </c>
      <c r="D316" s="2">
        <v>6695</v>
      </c>
      <c r="E316" s="2">
        <v>6765</v>
      </c>
      <c r="F316" s="2">
        <v>6828</v>
      </c>
      <c r="G316" s="2">
        <v>6909</v>
      </c>
      <c r="H316" s="2">
        <v>6929</v>
      </c>
      <c r="I316" s="2">
        <v>6997</v>
      </c>
      <c r="J316" s="2">
        <v>7065</v>
      </c>
      <c r="K316" s="2">
        <v>7126</v>
      </c>
      <c r="L316" s="2">
        <v>7255</v>
      </c>
      <c r="M316" s="2">
        <v>7404</v>
      </c>
      <c r="N316" s="2">
        <v>7500</v>
      </c>
      <c r="O316" s="2">
        <v>7651</v>
      </c>
      <c r="P316" s="2">
        <v>7925</v>
      </c>
      <c r="Q316" s="2">
        <v>8166</v>
      </c>
      <c r="R316" s="2">
        <v>8337</v>
      </c>
      <c r="S316" s="2">
        <v>8566</v>
      </c>
      <c r="T316" s="2">
        <v>8896</v>
      </c>
      <c r="U316" s="2">
        <v>9108</v>
      </c>
      <c r="V316" s="2">
        <v>9266</v>
      </c>
      <c r="W316" s="2">
        <v>9513</v>
      </c>
      <c r="X316" s="2">
        <v>9500.2039934499408</v>
      </c>
      <c r="Y316" s="2">
        <v>9454.9776169512897</v>
      </c>
      <c r="Z316" s="2">
        <v>9360.7592056096491</v>
      </c>
      <c r="AA316" s="2">
        <v>9217.2867897249907</v>
      </c>
      <c r="AB316" s="2">
        <v>8999.1231112764399</v>
      </c>
      <c r="AC316" s="2">
        <v>8835.92299307352</v>
      </c>
      <c r="AD316" s="2">
        <v>8656.4222370828702</v>
      </c>
      <c r="AE316" s="2">
        <v>8434.0356029040104</v>
      </c>
      <c r="AF316" s="2">
        <v>8255.9632712764997</v>
      </c>
      <c r="AG316" s="2">
        <v>8062.0340617442198</v>
      </c>
      <c r="AH316" s="2">
        <v>7929.4213586239503</v>
      </c>
      <c r="AI316" s="2">
        <v>7806.5611449145699</v>
      </c>
      <c r="AJ316" s="2">
        <v>7798.1082943996998</v>
      </c>
      <c r="AK316" s="2">
        <v>7837.5749781473096</v>
      </c>
      <c r="AL316" s="2">
        <v>7894.2415054328303</v>
      </c>
      <c r="AM316" s="2">
        <v>7922.0112386485498</v>
      </c>
      <c r="AN316" s="2">
        <v>7965.6378769728299</v>
      </c>
      <c r="AO316" s="2">
        <v>7935.91777588475</v>
      </c>
      <c r="AP316" s="2">
        <v>7877.7210950195904</v>
      </c>
      <c r="AQ316" s="2">
        <v>7819.7815395327598</v>
      </c>
      <c r="AR316" s="2">
        <v>7770.8210455006001</v>
      </c>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row>
    <row r="317" spans="1:70">
      <c r="A317" t="s">
        <v>217</v>
      </c>
      <c r="B317" s="2" t="s">
        <v>792</v>
      </c>
      <c r="C317" s="2" t="s">
        <v>777</v>
      </c>
      <c r="D317" s="2">
        <v>6656</v>
      </c>
      <c r="E317" s="2">
        <v>6527</v>
      </c>
      <c r="F317" s="2">
        <v>6493</v>
      </c>
      <c r="G317" s="2">
        <v>6463</v>
      </c>
      <c r="H317" s="2">
        <v>6653</v>
      </c>
      <c r="I317" s="2">
        <v>6839</v>
      </c>
      <c r="J317" s="2">
        <v>6910</v>
      </c>
      <c r="K317" s="2">
        <v>7049</v>
      </c>
      <c r="L317" s="2">
        <v>7121</v>
      </c>
      <c r="M317" s="2">
        <v>7135</v>
      </c>
      <c r="N317" s="2">
        <v>7183</v>
      </c>
      <c r="O317" s="2">
        <v>7183</v>
      </c>
      <c r="P317" s="2">
        <v>7195</v>
      </c>
      <c r="Q317" s="2">
        <v>7338</v>
      </c>
      <c r="R317" s="2">
        <v>7498</v>
      </c>
      <c r="S317" s="2">
        <v>7769</v>
      </c>
      <c r="T317" s="2">
        <v>8075</v>
      </c>
      <c r="U317" s="2">
        <v>8426</v>
      </c>
      <c r="V317" s="2">
        <v>8690</v>
      </c>
      <c r="W317" s="2">
        <v>8667</v>
      </c>
      <c r="X317" s="2">
        <v>8525.7614278981891</v>
      </c>
      <c r="Y317" s="2">
        <v>8520.1014112984794</v>
      </c>
      <c r="Z317" s="2">
        <v>8617.7608397310305</v>
      </c>
      <c r="AA317" s="2">
        <v>8693.4962643236104</v>
      </c>
      <c r="AB317" s="2">
        <v>8872.7512312556992</v>
      </c>
      <c r="AC317" s="2">
        <v>8905.9297971481101</v>
      </c>
      <c r="AD317" s="2">
        <v>8893.6205549029091</v>
      </c>
      <c r="AE317" s="2">
        <v>8844.8322109222609</v>
      </c>
      <c r="AF317" s="2">
        <v>8747.4096580977603</v>
      </c>
      <c r="AG317" s="2">
        <v>8595.9991843116295</v>
      </c>
      <c r="AH317" s="2">
        <v>8476.8378670004404</v>
      </c>
      <c r="AI317" s="2">
        <v>8333.8146333821496</v>
      </c>
      <c r="AJ317" s="2">
        <v>8147.1742488024101</v>
      </c>
      <c r="AK317" s="2">
        <v>7995.6672712208701</v>
      </c>
      <c r="AL317" s="2">
        <v>7827.13332570697</v>
      </c>
      <c r="AM317" s="2">
        <v>7701.5042824689799</v>
      </c>
      <c r="AN317" s="2">
        <v>7592.9879034612904</v>
      </c>
      <c r="AO317" s="2">
        <v>7572.9982447212096</v>
      </c>
      <c r="AP317" s="2">
        <v>7588.5505745054597</v>
      </c>
      <c r="AQ317" s="2">
        <v>7620.7960930865502</v>
      </c>
      <c r="AR317" s="2">
        <v>7634.7400789373696</v>
      </c>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row>
    <row r="318" spans="1:70">
      <c r="A318" t="s">
        <v>217</v>
      </c>
      <c r="B318" s="2" t="s">
        <v>792</v>
      </c>
      <c r="C318" s="2" t="s">
        <v>778</v>
      </c>
      <c r="D318" s="2">
        <v>7344</v>
      </c>
      <c r="E318" s="2">
        <v>7349</v>
      </c>
      <c r="F318" s="2">
        <v>7255</v>
      </c>
      <c r="G318" s="2">
        <v>7090</v>
      </c>
      <c r="H318" s="2">
        <v>6902</v>
      </c>
      <c r="I318" s="2">
        <v>6825</v>
      </c>
      <c r="J318" s="2">
        <v>6793</v>
      </c>
      <c r="K318" s="2">
        <v>6929</v>
      </c>
      <c r="L318" s="2">
        <v>7062</v>
      </c>
      <c r="M318" s="2">
        <v>7165</v>
      </c>
      <c r="N318" s="2">
        <v>7169</v>
      </c>
      <c r="O318" s="2">
        <v>7082</v>
      </c>
      <c r="P318" s="2">
        <v>7097</v>
      </c>
      <c r="Q318" s="2">
        <v>7129</v>
      </c>
      <c r="R318" s="2">
        <v>7127</v>
      </c>
      <c r="S318" s="2">
        <v>7258</v>
      </c>
      <c r="T318" s="2">
        <v>7476</v>
      </c>
      <c r="U318" s="2">
        <v>7637</v>
      </c>
      <c r="V318" s="2">
        <v>7990</v>
      </c>
      <c r="W318" s="2">
        <v>8039</v>
      </c>
      <c r="X318" s="2">
        <v>7881.0870246833701</v>
      </c>
      <c r="Y318" s="2">
        <v>7701.5802079261202</v>
      </c>
      <c r="Z318" s="2">
        <v>7561.8188311211597</v>
      </c>
      <c r="AA318" s="2">
        <v>7420.67778861634</v>
      </c>
      <c r="AB318" s="2">
        <v>7308.07905986482</v>
      </c>
      <c r="AC318" s="2">
        <v>7286.8383597475304</v>
      </c>
      <c r="AD318" s="2">
        <v>7377.1812244774201</v>
      </c>
      <c r="AE318" s="2">
        <v>7510.3146033803496</v>
      </c>
      <c r="AF318" s="2">
        <v>7604.7063327260503</v>
      </c>
      <c r="AG318" s="2">
        <v>7746.03467626986</v>
      </c>
      <c r="AH318" s="2">
        <v>7794.2603725220797</v>
      </c>
      <c r="AI318" s="2">
        <v>7803.1571992981399</v>
      </c>
      <c r="AJ318" s="2">
        <v>7784.5291419580599</v>
      </c>
      <c r="AK318" s="2">
        <v>7728.8398563968603</v>
      </c>
      <c r="AL318" s="2">
        <v>7642.3539535066402</v>
      </c>
      <c r="AM318" s="2">
        <v>7572.1977929020704</v>
      </c>
      <c r="AN318" s="2">
        <v>7469.8019331127798</v>
      </c>
      <c r="AO318" s="2">
        <v>7313.8017737341297</v>
      </c>
      <c r="AP318" s="2">
        <v>7182.95337219261</v>
      </c>
      <c r="AQ318" s="2">
        <v>7045.8163897612403</v>
      </c>
      <c r="AR318" s="2">
        <v>6931.1017098887496</v>
      </c>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row>
    <row r="319" spans="1:70">
      <c r="A319" t="s">
        <v>217</v>
      </c>
      <c r="B319" s="2" t="s">
        <v>792</v>
      </c>
      <c r="C319" s="2" t="s">
        <v>779</v>
      </c>
      <c r="D319" s="2">
        <v>8934</v>
      </c>
      <c r="E319" s="2">
        <v>8458</v>
      </c>
      <c r="F319" s="2">
        <v>8077</v>
      </c>
      <c r="G319" s="2">
        <v>7788</v>
      </c>
      <c r="H319" s="2">
        <v>7621</v>
      </c>
      <c r="I319" s="2">
        <v>7590</v>
      </c>
      <c r="J319" s="2">
        <v>7855</v>
      </c>
      <c r="K319" s="2">
        <v>7957</v>
      </c>
      <c r="L319" s="2">
        <v>8077</v>
      </c>
      <c r="M319" s="2">
        <v>7971</v>
      </c>
      <c r="N319" s="2">
        <v>7761</v>
      </c>
      <c r="O319" s="2">
        <v>7545</v>
      </c>
      <c r="P319" s="2">
        <v>7544</v>
      </c>
      <c r="Q319" s="2">
        <v>7475</v>
      </c>
      <c r="R319" s="2">
        <v>7597</v>
      </c>
      <c r="S319" s="2">
        <v>7601</v>
      </c>
      <c r="T319" s="2">
        <v>7674</v>
      </c>
      <c r="U319" s="2">
        <v>7790</v>
      </c>
      <c r="V319" s="2">
        <v>7931</v>
      </c>
      <c r="W319" s="2">
        <v>7746</v>
      </c>
      <c r="X319" s="2">
        <v>7669.0080184717999</v>
      </c>
      <c r="Y319" s="2">
        <v>7551.2481222081196</v>
      </c>
      <c r="Z319" s="2">
        <v>7355.0154830634501</v>
      </c>
      <c r="AA319" s="2">
        <v>7249.9458533981897</v>
      </c>
      <c r="AB319" s="2">
        <v>7208.7202891795196</v>
      </c>
      <c r="AC319" s="2">
        <v>7167.8477674883497</v>
      </c>
      <c r="AD319" s="2">
        <v>7101.0414551730501</v>
      </c>
      <c r="AE319" s="2">
        <v>7072.9955938226403</v>
      </c>
      <c r="AF319" s="2">
        <v>7040.5204338650501</v>
      </c>
      <c r="AG319" s="2">
        <v>7004.9088242282096</v>
      </c>
      <c r="AH319" s="2">
        <v>7039.4326562848901</v>
      </c>
      <c r="AI319" s="2">
        <v>7151.9421956664801</v>
      </c>
      <c r="AJ319" s="2">
        <v>7269.7208648058204</v>
      </c>
      <c r="AK319" s="2">
        <v>7364.9001441341597</v>
      </c>
      <c r="AL319" s="2">
        <v>7462.5422424748103</v>
      </c>
      <c r="AM319" s="2">
        <v>7507.5439172848601</v>
      </c>
      <c r="AN319" s="2">
        <v>7517.61857676827</v>
      </c>
      <c r="AO319" s="2">
        <v>7492.0541944704501</v>
      </c>
      <c r="AP319" s="2">
        <v>7438.5332829028803</v>
      </c>
      <c r="AQ319" s="2">
        <v>7377.1718588159401</v>
      </c>
      <c r="AR319" s="2">
        <v>7322.5368345016695</v>
      </c>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row>
    <row r="320" spans="1:70">
      <c r="A320" t="s">
        <v>217</v>
      </c>
      <c r="B320" s="2" t="s">
        <v>792</v>
      </c>
      <c r="C320" s="2" t="s">
        <v>780</v>
      </c>
      <c r="D320" s="2">
        <v>9362</v>
      </c>
      <c r="E320" s="2">
        <v>9619</v>
      </c>
      <c r="F320" s="2">
        <v>9770</v>
      </c>
      <c r="G320" s="2">
        <v>9750</v>
      </c>
      <c r="H320" s="2">
        <v>9643</v>
      </c>
      <c r="I320" s="2">
        <v>9361</v>
      </c>
      <c r="J320" s="2">
        <v>8946</v>
      </c>
      <c r="K320" s="2">
        <v>8608</v>
      </c>
      <c r="L320" s="2">
        <v>8669</v>
      </c>
      <c r="M320" s="2">
        <v>8681</v>
      </c>
      <c r="N320" s="2">
        <v>8785</v>
      </c>
      <c r="O320" s="2">
        <v>8829</v>
      </c>
      <c r="P320" s="2">
        <v>8810</v>
      </c>
      <c r="Q320" s="2">
        <v>8722</v>
      </c>
      <c r="R320" s="2">
        <v>8610</v>
      </c>
      <c r="S320" s="2">
        <v>8443</v>
      </c>
      <c r="T320" s="2">
        <v>8315</v>
      </c>
      <c r="U320" s="2">
        <v>8241</v>
      </c>
      <c r="V320" s="2">
        <v>8092</v>
      </c>
      <c r="W320" s="2">
        <v>8089</v>
      </c>
      <c r="X320" s="2">
        <v>8077.2470667586304</v>
      </c>
      <c r="Y320" s="2">
        <v>8031.3717649094197</v>
      </c>
      <c r="Z320" s="2">
        <v>8006.77213793385</v>
      </c>
      <c r="AA320" s="2">
        <v>7958.4514051440301</v>
      </c>
      <c r="AB320" s="2">
        <v>7865.4869622155102</v>
      </c>
      <c r="AC320" s="2">
        <v>7805.48602039256</v>
      </c>
      <c r="AD320" s="2">
        <v>7738.10290052247</v>
      </c>
      <c r="AE320" s="2">
        <v>7653.4565415372699</v>
      </c>
      <c r="AF320" s="2">
        <v>7604.13734891272</v>
      </c>
      <c r="AG320" s="2">
        <v>7577.26830175743</v>
      </c>
      <c r="AH320" s="2">
        <v>7561.8875318997698</v>
      </c>
      <c r="AI320" s="2">
        <v>7525.4636836679001</v>
      </c>
      <c r="AJ320" s="2">
        <v>7512.1743847580001</v>
      </c>
      <c r="AK320" s="2">
        <v>7512.6888501665098</v>
      </c>
      <c r="AL320" s="2">
        <v>7507.5270046126998</v>
      </c>
      <c r="AM320" s="2">
        <v>7547.36802871082</v>
      </c>
      <c r="AN320" s="2">
        <v>7647.7825657903804</v>
      </c>
      <c r="AO320" s="2">
        <v>7731.9040909280602</v>
      </c>
      <c r="AP320" s="2">
        <v>7787.90706352302</v>
      </c>
      <c r="AQ320" s="2">
        <v>7845.5374092379197</v>
      </c>
      <c r="AR320" s="2">
        <v>7863.1027036244104</v>
      </c>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row>
    <row r="321" spans="1:70">
      <c r="A321" t="s">
        <v>217</v>
      </c>
      <c r="B321" s="2" t="s">
        <v>792</v>
      </c>
      <c r="C321" s="2" t="s">
        <v>781</v>
      </c>
      <c r="D321" s="2">
        <v>9606</v>
      </c>
      <c r="E321" s="2">
        <v>9407</v>
      </c>
      <c r="F321" s="2">
        <v>9193</v>
      </c>
      <c r="G321" s="2">
        <v>9103</v>
      </c>
      <c r="H321" s="2">
        <v>9129</v>
      </c>
      <c r="I321" s="2">
        <v>9374</v>
      </c>
      <c r="J321" s="2">
        <v>9785</v>
      </c>
      <c r="K321" s="2">
        <v>10081</v>
      </c>
      <c r="L321" s="2">
        <v>10249</v>
      </c>
      <c r="M321" s="2">
        <v>10262</v>
      </c>
      <c r="N321" s="2">
        <v>10150</v>
      </c>
      <c r="O321" s="2">
        <v>9897</v>
      </c>
      <c r="P321" s="2">
        <v>9616</v>
      </c>
      <c r="Q321" s="2">
        <v>9436</v>
      </c>
      <c r="R321" s="2">
        <v>9313</v>
      </c>
      <c r="S321" s="2">
        <v>9213</v>
      </c>
      <c r="T321" s="2">
        <v>9396</v>
      </c>
      <c r="U321" s="2">
        <v>9405</v>
      </c>
      <c r="V321" s="2">
        <v>9361</v>
      </c>
      <c r="W321" s="2">
        <v>9120</v>
      </c>
      <c r="X321" s="2">
        <v>8985.3552071029408</v>
      </c>
      <c r="Y321" s="2">
        <v>8797.9545224146405</v>
      </c>
      <c r="Z321" s="2">
        <v>8709.4259809483101</v>
      </c>
      <c r="AA321" s="2">
        <v>8603.7097077182807</v>
      </c>
      <c r="AB321" s="2">
        <v>8636.0084793180704</v>
      </c>
      <c r="AC321" s="2">
        <v>8596.9298645218696</v>
      </c>
      <c r="AD321" s="2">
        <v>8575.3771669440703</v>
      </c>
      <c r="AE321" s="2">
        <v>8569.7914150133802</v>
      </c>
      <c r="AF321" s="2">
        <v>8549.4674539255902</v>
      </c>
      <c r="AG321" s="2">
        <v>8503.5275500246898</v>
      </c>
      <c r="AH321" s="2">
        <v>8469.88690550504</v>
      </c>
      <c r="AI321" s="2">
        <v>8430.5483622281099</v>
      </c>
      <c r="AJ321" s="2">
        <v>8368.3551422043402</v>
      </c>
      <c r="AK321" s="2">
        <v>8334.8357488200509</v>
      </c>
      <c r="AL321" s="2">
        <v>8312.6965574837996</v>
      </c>
      <c r="AM321" s="2">
        <v>8305.8088179501501</v>
      </c>
      <c r="AN321" s="2">
        <v>8281.0041985961307</v>
      </c>
      <c r="AO321" s="2">
        <v>8263.61785295964</v>
      </c>
      <c r="AP321" s="2">
        <v>8250.8168823177093</v>
      </c>
      <c r="AQ321" s="2">
        <v>8243.85919836627</v>
      </c>
      <c r="AR321" s="2">
        <v>8265.9009004596792</v>
      </c>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row>
    <row r="322" spans="1:70">
      <c r="A322" t="s">
        <v>217</v>
      </c>
      <c r="B322" s="2" t="s">
        <v>792</v>
      </c>
      <c r="C322" s="2" t="s">
        <v>782</v>
      </c>
      <c r="D322" s="2">
        <v>8851</v>
      </c>
      <c r="E322" s="2">
        <v>9105</v>
      </c>
      <c r="F322" s="2">
        <v>9227</v>
      </c>
      <c r="G322" s="2">
        <v>9355</v>
      </c>
      <c r="H322" s="2">
        <v>9448</v>
      </c>
      <c r="I322" s="2">
        <v>9372</v>
      </c>
      <c r="J322" s="2">
        <v>9258</v>
      </c>
      <c r="K322" s="2">
        <v>9027</v>
      </c>
      <c r="L322" s="2">
        <v>9134</v>
      </c>
      <c r="M322" s="2">
        <v>9354</v>
      </c>
      <c r="N322" s="2">
        <v>9812</v>
      </c>
      <c r="O322" s="2">
        <v>10183</v>
      </c>
      <c r="P322" s="2">
        <v>10520</v>
      </c>
      <c r="Q322" s="2">
        <v>10589</v>
      </c>
      <c r="R322" s="2">
        <v>10613</v>
      </c>
      <c r="S322" s="2">
        <v>10407</v>
      </c>
      <c r="T322" s="2">
        <v>10170</v>
      </c>
      <c r="U322" s="2">
        <v>9909</v>
      </c>
      <c r="V322" s="2">
        <v>9700</v>
      </c>
      <c r="W322" s="2">
        <v>9596</v>
      </c>
      <c r="X322" s="2">
        <v>9539.2215179919804</v>
      </c>
      <c r="Y322" s="2">
        <v>9582.3858341178002</v>
      </c>
      <c r="Z322" s="2">
        <v>9590.6974579925009</v>
      </c>
      <c r="AA322" s="2">
        <v>9578.7687752114107</v>
      </c>
      <c r="AB322" s="2">
        <v>9446.7824245633692</v>
      </c>
      <c r="AC322" s="2">
        <v>9353.1566315112195</v>
      </c>
      <c r="AD322" s="2">
        <v>9197.0775264731492</v>
      </c>
      <c r="AE322" s="2">
        <v>9117.0352965011807</v>
      </c>
      <c r="AF322" s="2">
        <v>9045.0506010945392</v>
      </c>
      <c r="AG322" s="2">
        <v>9068.7996657322092</v>
      </c>
      <c r="AH322" s="2">
        <v>9052.4235955689492</v>
      </c>
      <c r="AI322" s="2">
        <v>9059.73550958142</v>
      </c>
      <c r="AJ322" s="2">
        <v>9060.5548263868004</v>
      </c>
      <c r="AK322" s="2">
        <v>9057.1513457679503</v>
      </c>
      <c r="AL322" s="2">
        <v>9033.0864161298705</v>
      </c>
      <c r="AM322" s="2">
        <v>9016.0180875407004</v>
      </c>
      <c r="AN322" s="2">
        <v>8991.2060325568691</v>
      </c>
      <c r="AO322" s="2">
        <v>8934.4177631395305</v>
      </c>
      <c r="AP322" s="2">
        <v>8889.3200691868697</v>
      </c>
      <c r="AQ322" s="2">
        <v>8861.22467289222</v>
      </c>
      <c r="AR322" s="2">
        <v>8839.9541871853708</v>
      </c>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row>
    <row r="323" spans="1:70">
      <c r="A323" t="s">
        <v>217</v>
      </c>
      <c r="B323" s="2" t="s">
        <v>792</v>
      </c>
      <c r="C323" s="2" t="s">
        <v>783</v>
      </c>
      <c r="D323" s="2">
        <v>7782</v>
      </c>
      <c r="E323" s="2">
        <v>7838</v>
      </c>
      <c r="F323" s="2">
        <v>7934</v>
      </c>
      <c r="G323" s="2">
        <v>7958</v>
      </c>
      <c r="H323" s="2">
        <v>7995</v>
      </c>
      <c r="I323" s="2">
        <v>8266</v>
      </c>
      <c r="J323" s="2">
        <v>8622</v>
      </c>
      <c r="K323" s="2">
        <v>8831</v>
      </c>
      <c r="L323" s="2">
        <v>9123</v>
      </c>
      <c r="M323" s="2">
        <v>9341</v>
      </c>
      <c r="N323" s="2">
        <v>9344</v>
      </c>
      <c r="O323" s="2">
        <v>9203</v>
      </c>
      <c r="P323" s="2">
        <v>9098</v>
      </c>
      <c r="Q323" s="2">
        <v>9216</v>
      </c>
      <c r="R323" s="2">
        <v>9341</v>
      </c>
      <c r="S323" s="2">
        <v>9656</v>
      </c>
      <c r="T323" s="2">
        <v>10124</v>
      </c>
      <c r="U323" s="2">
        <v>10472</v>
      </c>
      <c r="V323" s="2">
        <v>10553</v>
      </c>
      <c r="W323" s="2">
        <v>10573</v>
      </c>
      <c r="X323" s="2">
        <v>10210.2231881401</v>
      </c>
      <c r="Y323" s="2">
        <v>9885.7609152977693</v>
      </c>
      <c r="Z323" s="2">
        <v>9624.54762826146</v>
      </c>
      <c r="AA323" s="2">
        <v>9436.1403384781406</v>
      </c>
      <c r="AB323" s="2">
        <v>9348.7080769389595</v>
      </c>
      <c r="AC323" s="2">
        <v>9344.2130691892798</v>
      </c>
      <c r="AD323" s="2">
        <v>9415.7701735952905</v>
      </c>
      <c r="AE323" s="2">
        <v>9479.3914590952609</v>
      </c>
      <c r="AF323" s="2">
        <v>9518.1230704183308</v>
      </c>
      <c r="AG323" s="2">
        <v>9461.1202919400093</v>
      </c>
      <c r="AH323" s="2">
        <v>9410.8564232481294</v>
      </c>
      <c r="AI323" s="2">
        <v>9300.7542356504</v>
      </c>
      <c r="AJ323" s="2">
        <v>9235.6582822333894</v>
      </c>
      <c r="AK323" s="2">
        <v>9185.5264541411198</v>
      </c>
      <c r="AL323" s="2">
        <v>9209.5632144644296</v>
      </c>
      <c r="AM323" s="2">
        <v>9209.2239895105195</v>
      </c>
      <c r="AN323" s="2">
        <v>9229.3437671206393</v>
      </c>
      <c r="AO323" s="2">
        <v>9230.3498536159805</v>
      </c>
      <c r="AP323" s="2">
        <v>9221.0672548284292</v>
      </c>
      <c r="AQ323" s="2">
        <v>9201.8139114713304</v>
      </c>
      <c r="AR323" s="2">
        <v>9175.16644639275</v>
      </c>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row>
    <row r="324" spans="1:70">
      <c r="A324" t="s">
        <v>217</v>
      </c>
      <c r="B324" s="2" t="s">
        <v>792</v>
      </c>
      <c r="C324" s="2" t="s">
        <v>784</v>
      </c>
      <c r="D324" s="2">
        <v>7831</v>
      </c>
      <c r="E324" s="2">
        <v>7531</v>
      </c>
      <c r="F324" s="2">
        <v>7293</v>
      </c>
      <c r="G324" s="2">
        <v>7331</v>
      </c>
      <c r="H324" s="2">
        <v>7328</v>
      </c>
      <c r="I324" s="2">
        <v>7256</v>
      </c>
      <c r="J324" s="2">
        <v>7316</v>
      </c>
      <c r="K324" s="2">
        <v>7424</v>
      </c>
      <c r="L324" s="2">
        <v>7546</v>
      </c>
      <c r="M324" s="2">
        <v>7739</v>
      </c>
      <c r="N324" s="2">
        <v>8143</v>
      </c>
      <c r="O324" s="2">
        <v>8529</v>
      </c>
      <c r="P324" s="2">
        <v>8696</v>
      </c>
      <c r="Q324" s="2">
        <v>8916</v>
      </c>
      <c r="R324" s="2">
        <v>9116</v>
      </c>
      <c r="S324" s="2">
        <v>9123</v>
      </c>
      <c r="T324" s="2">
        <v>9009</v>
      </c>
      <c r="U324" s="2">
        <v>8920</v>
      </c>
      <c r="V324" s="2">
        <v>8957</v>
      </c>
      <c r="W324" s="2">
        <v>9131</v>
      </c>
      <c r="X324" s="2">
        <v>9486.0250099484292</v>
      </c>
      <c r="Y324" s="2">
        <v>9818.7113960132192</v>
      </c>
      <c r="Z324" s="2">
        <v>10025.7419468432</v>
      </c>
      <c r="AA324" s="2">
        <v>10004.750764304001</v>
      </c>
      <c r="AB324" s="2">
        <v>9940.7376391179096</v>
      </c>
      <c r="AC324" s="2">
        <v>9655.4724804447305</v>
      </c>
      <c r="AD324" s="2">
        <v>9390.8350798657793</v>
      </c>
      <c r="AE324" s="2">
        <v>9195.7815205598999</v>
      </c>
      <c r="AF324" s="2">
        <v>9069.4658176454304</v>
      </c>
      <c r="AG324" s="2">
        <v>9030.2973603703394</v>
      </c>
      <c r="AH324" s="2">
        <v>9061.6114869111607</v>
      </c>
      <c r="AI324" s="2">
        <v>9157.5076951710107</v>
      </c>
      <c r="AJ324" s="2">
        <v>9243.3803668713008</v>
      </c>
      <c r="AK324" s="2">
        <v>9305.9115043154306</v>
      </c>
      <c r="AL324" s="2">
        <v>9283.2233266052408</v>
      </c>
      <c r="AM324" s="2">
        <v>9257.7023316217401</v>
      </c>
      <c r="AN324" s="2">
        <v>9173.9938291289709</v>
      </c>
      <c r="AO324" s="2">
        <v>9117.5561501104494</v>
      </c>
      <c r="AP324" s="2">
        <v>9069.6095204069607</v>
      </c>
      <c r="AQ324" s="2">
        <v>9090.4909233190101</v>
      </c>
      <c r="AR324" s="2">
        <v>9082.1772792515003</v>
      </c>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row>
    <row r="325" spans="1:70">
      <c r="A325" t="s">
        <v>217</v>
      </c>
      <c r="B325" s="2" t="s">
        <v>792</v>
      </c>
      <c r="C325" s="2" t="s">
        <v>785</v>
      </c>
      <c r="D325" s="2">
        <v>6644</v>
      </c>
      <c r="E325" s="2">
        <v>6841</v>
      </c>
      <c r="F325" s="2">
        <v>7088</v>
      </c>
      <c r="G325" s="2">
        <v>7006</v>
      </c>
      <c r="H325" s="2">
        <v>6999</v>
      </c>
      <c r="I325" s="2">
        <v>6913</v>
      </c>
      <c r="J325" s="2">
        <v>6746</v>
      </c>
      <c r="K325" s="2">
        <v>6709</v>
      </c>
      <c r="L325" s="2">
        <v>6881</v>
      </c>
      <c r="M325" s="2">
        <v>6979</v>
      </c>
      <c r="N325" s="2">
        <v>7090</v>
      </c>
      <c r="O325" s="2">
        <v>7159</v>
      </c>
      <c r="P325" s="2">
        <v>7311</v>
      </c>
      <c r="Q325" s="2">
        <v>7388</v>
      </c>
      <c r="R325" s="2">
        <v>7514</v>
      </c>
      <c r="S325" s="2">
        <v>7854</v>
      </c>
      <c r="T325" s="2">
        <v>8139</v>
      </c>
      <c r="U325" s="2">
        <v>8232</v>
      </c>
      <c r="V325" s="2">
        <v>8535</v>
      </c>
      <c r="W325" s="2">
        <v>8687</v>
      </c>
      <c r="X325" s="2">
        <v>8640.7844528632995</v>
      </c>
      <c r="Y325" s="2">
        <v>8546.5036020568896</v>
      </c>
      <c r="Z325" s="2">
        <v>8456.0405310651295</v>
      </c>
      <c r="AA325" s="2">
        <v>8499.5601501519795</v>
      </c>
      <c r="AB325" s="2">
        <v>8650.4532197361295</v>
      </c>
      <c r="AC325" s="2">
        <v>8947.5716578244901</v>
      </c>
      <c r="AD325" s="2">
        <v>9233.5812036894804</v>
      </c>
      <c r="AE325" s="2">
        <v>9412.2661937920602</v>
      </c>
      <c r="AF325" s="2">
        <v>9413.6874972879195</v>
      </c>
      <c r="AG325" s="2">
        <v>9371.4859268922992</v>
      </c>
      <c r="AH325" s="2">
        <v>9144.4426266148203</v>
      </c>
      <c r="AI325" s="2">
        <v>8932.5308200422296</v>
      </c>
      <c r="AJ325" s="2">
        <v>8781.5624130091092</v>
      </c>
      <c r="AK325" s="2">
        <v>8691.8682732439993</v>
      </c>
      <c r="AL325" s="2">
        <v>8677.9969123665305</v>
      </c>
      <c r="AM325" s="2">
        <v>8730.5111259267396</v>
      </c>
      <c r="AN325" s="2">
        <v>8837.2806308788095</v>
      </c>
      <c r="AO325" s="2">
        <v>8929.9827571060196</v>
      </c>
      <c r="AP325" s="2">
        <v>8995.9396051093499</v>
      </c>
      <c r="AQ325" s="2">
        <v>8989.2948727666808</v>
      </c>
      <c r="AR325" s="2">
        <v>8967.5826193530993</v>
      </c>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row>
    <row r="326" spans="1:70">
      <c r="A326" t="s">
        <v>217</v>
      </c>
      <c r="B326" s="2" t="s">
        <v>792</v>
      </c>
      <c r="C326" s="2" t="s">
        <v>786</v>
      </c>
      <c r="D326" s="2">
        <v>5256</v>
      </c>
      <c r="E326" s="2">
        <v>5365</v>
      </c>
      <c r="F326" s="2">
        <v>5412</v>
      </c>
      <c r="G326" s="2">
        <v>5634</v>
      </c>
      <c r="H326" s="2">
        <v>5718</v>
      </c>
      <c r="I326" s="2">
        <v>5807</v>
      </c>
      <c r="J326" s="2">
        <v>6093</v>
      </c>
      <c r="K326" s="2">
        <v>6360</v>
      </c>
      <c r="L326" s="2">
        <v>6404</v>
      </c>
      <c r="M326" s="2">
        <v>6537</v>
      </c>
      <c r="N326" s="2">
        <v>6650</v>
      </c>
      <c r="O326" s="2">
        <v>6436</v>
      </c>
      <c r="P326" s="2">
        <v>6474</v>
      </c>
      <c r="Q326" s="2">
        <v>6536</v>
      </c>
      <c r="R326" s="2">
        <v>6586</v>
      </c>
      <c r="S326" s="2">
        <v>6578</v>
      </c>
      <c r="T326" s="2">
        <v>6722</v>
      </c>
      <c r="U326" s="2">
        <v>6825</v>
      </c>
      <c r="V326" s="2">
        <v>6966</v>
      </c>
      <c r="W326" s="2">
        <v>7083</v>
      </c>
      <c r="X326" s="2">
        <v>7405.51608947975</v>
      </c>
      <c r="Y326" s="2">
        <v>7663.7256606657802</v>
      </c>
      <c r="Z326" s="2">
        <v>7829.0888862391203</v>
      </c>
      <c r="AA326" s="2">
        <v>8086.4154449733496</v>
      </c>
      <c r="AB326" s="2">
        <v>8153.2774132567802</v>
      </c>
      <c r="AC326" s="2">
        <v>8095.19011765305</v>
      </c>
      <c r="AD326" s="2">
        <v>7991.7882844153401</v>
      </c>
      <c r="AE326" s="2">
        <v>7902.3293060115802</v>
      </c>
      <c r="AF326" s="2">
        <v>7932.6445990182601</v>
      </c>
      <c r="AG326" s="2">
        <v>8067.0370456446699</v>
      </c>
      <c r="AH326" s="2">
        <v>8326.9300358009095</v>
      </c>
      <c r="AI326" s="2">
        <v>8583.8098081637199</v>
      </c>
      <c r="AJ326" s="2">
        <v>8740.4859187701604</v>
      </c>
      <c r="AK326" s="2">
        <v>8757.6279241607499</v>
      </c>
      <c r="AL326" s="2">
        <v>8730.6008916686005</v>
      </c>
      <c r="AM326" s="2">
        <v>8549.2423430566905</v>
      </c>
      <c r="AN326" s="2">
        <v>8378.3881278425197</v>
      </c>
      <c r="AO326" s="2">
        <v>8258.8206188481308</v>
      </c>
      <c r="AP326" s="2">
        <v>8190.6731033798997</v>
      </c>
      <c r="AQ326" s="2">
        <v>8192.1007692081803</v>
      </c>
      <c r="AR326" s="2">
        <v>8248.0316201210208</v>
      </c>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row>
    <row r="327" spans="1:70">
      <c r="A327" t="s">
        <v>217</v>
      </c>
      <c r="B327" s="2" t="s">
        <v>792</v>
      </c>
      <c r="C327" s="2" t="s">
        <v>787</v>
      </c>
      <c r="D327" s="2">
        <v>3913</v>
      </c>
      <c r="E327" s="2">
        <v>4013</v>
      </c>
      <c r="F327" s="2">
        <v>4127</v>
      </c>
      <c r="G327" s="2">
        <v>4205</v>
      </c>
      <c r="H327" s="2">
        <v>4327</v>
      </c>
      <c r="I327" s="2">
        <v>4465</v>
      </c>
      <c r="J327" s="2">
        <v>4681</v>
      </c>
      <c r="K327" s="2">
        <v>4796</v>
      </c>
      <c r="L327" s="2">
        <v>5065</v>
      </c>
      <c r="M327" s="2">
        <v>5245</v>
      </c>
      <c r="N327" s="2">
        <v>5492</v>
      </c>
      <c r="O327" s="2">
        <v>5783</v>
      </c>
      <c r="P327" s="2">
        <v>6038</v>
      </c>
      <c r="Q327" s="2">
        <v>6069</v>
      </c>
      <c r="R327" s="2">
        <v>6126</v>
      </c>
      <c r="S327" s="2">
        <v>6129</v>
      </c>
      <c r="T327" s="2">
        <v>5937</v>
      </c>
      <c r="U327" s="2">
        <v>5938</v>
      </c>
      <c r="V327" s="2">
        <v>5921</v>
      </c>
      <c r="W327" s="2">
        <v>6030</v>
      </c>
      <c r="X327" s="2">
        <v>6128.9547204363598</v>
      </c>
      <c r="Y327" s="2">
        <v>6303.5823625357798</v>
      </c>
      <c r="Z327" s="2">
        <v>6482.40161035459</v>
      </c>
      <c r="AA327" s="2">
        <v>6628.7782036833896</v>
      </c>
      <c r="AB327" s="2">
        <v>6782.5156788153899</v>
      </c>
      <c r="AC327" s="2">
        <v>7043.4898919428797</v>
      </c>
      <c r="AD327" s="2">
        <v>7256.1134248792796</v>
      </c>
      <c r="AE327" s="2">
        <v>7396.6914984423902</v>
      </c>
      <c r="AF327" s="2">
        <v>7608.6730998924004</v>
      </c>
      <c r="AG327" s="2">
        <v>7662.4178300383901</v>
      </c>
      <c r="AH327" s="2">
        <v>7614.9547198294804</v>
      </c>
      <c r="AI327" s="2">
        <v>7524.4816210641102</v>
      </c>
      <c r="AJ327" s="2">
        <v>7447.2232987603702</v>
      </c>
      <c r="AK327" s="2">
        <v>7472.33989978097</v>
      </c>
      <c r="AL327" s="2">
        <v>7592.6785482257601</v>
      </c>
      <c r="AM327" s="2">
        <v>7825.8568949903802</v>
      </c>
      <c r="AN327" s="2">
        <v>8060.4903890734104</v>
      </c>
      <c r="AO327" s="2">
        <v>8203.9369002854801</v>
      </c>
      <c r="AP327" s="2">
        <v>8230.6815410561903</v>
      </c>
      <c r="AQ327" s="2">
        <v>8217.6091590016295</v>
      </c>
      <c r="AR327" s="2">
        <v>8064.4511053063297</v>
      </c>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row>
    <row r="328" spans="1:70">
      <c r="A328" t="s">
        <v>217</v>
      </c>
      <c r="B328" s="2" t="s">
        <v>792</v>
      </c>
      <c r="C328" s="2" t="s">
        <v>788</v>
      </c>
      <c r="D328" s="2">
        <v>3656</v>
      </c>
      <c r="E328" s="2">
        <v>3632</v>
      </c>
      <c r="F328" s="2">
        <v>3511</v>
      </c>
      <c r="G328" s="2">
        <v>3412</v>
      </c>
      <c r="H328" s="2">
        <v>3385</v>
      </c>
      <c r="I328" s="2">
        <v>3331</v>
      </c>
      <c r="J328" s="2">
        <v>3453</v>
      </c>
      <c r="K328" s="2">
        <v>3574</v>
      </c>
      <c r="L328" s="2">
        <v>3737</v>
      </c>
      <c r="M328" s="2">
        <v>3917</v>
      </c>
      <c r="N328" s="2">
        <v>4154</v>
      </c>
      <c r="O328" s="2">
        <v>4372</v>
      </c>
      <c r="P328" s="2">
        <v>4460</v>
      </c>
      <c r="Q328" s="2">
        <v>4726</v>
      </c>
      <c r="R328" s="2">
        <v>4882</v>
      </c>
      <c r="S328" s="2">
        <v>5082</v>
      </c>
      <c r="T328" s="2">
        <v>5329</v>
      </c>
      <c r="U328" s="2">
        <v>5507</v>
      </c>
      <c r="V328" s="2">
        <v>5448</v>
      </c>
      <c r="W328" s="2">
        <v>5517</v>
      </c>
      <c r="X328" s="2">
        <v>5617.3116351545796</v>
      </c>
      <c r="Y328" s="2">
        <v>5566.3327851734002</v>
      </c>
      <c r="Z328" s="2">
        <v>5707.3985137140799</v>
      </c>
      <c r="AA328" s="2">
        <v>5799.3856880370204</v>
      </c>
      <c r="AB328" s="2">
        <v>5906.3985614404401</v>
      </c>
      <c r="AC328" s="2">
        <v>5994.2458221135003</v>
      </c>
      <c r="AD328" s="2">
        <v>6144.8273350356603</v>
      </c>
      <c r="AE328" s="2">
        <v>6306.0516118536498</v>
      </c>
      <c r="AF328" s="2">
        <v>6442.4920094772897</v>
      </c>
      <c r="AG328" s="2">
        <v>6584.6838644865502</v>
      </c>
      <c r="AH328" s="2">
        <v>6816.6670207328398</v>
      </c>
      <c r="AI328" s="2">
        <v>7014.9290919164796</v>
      </c>
      <c r="AJ328" s="2">
        <v>7150.6979669736602</v>
      </c>
      <c r="AK328" s="2">
        <v>7343.3252035054902</v>
      </c>
      <c r="AL328" s="2">
        <v>7392.8065924122002</v>
      </c>
      <c r="AM328" s="2">
        <v>7357.9312717766697</v>
      </c>
      <c r="AN328" s="2">
        <v>7280.0548037908902</v>
      </c>
      <c r="AO328" s="2">
        <v>7214.8712323200798</v>
      </c>
      <c r="AP328" s="2">
        <v>7236.2193036050903</v>
      </c>
      <c r="AQ328" s="2">
        <v>7350.5777922510797</v>
      </c>
      <c r="AR328" s="2">
        <v>7563.5830794745198</v>
      </c>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row>
    <row r="329" spans="1:70">
      <c r="A329" t="s">
        <v>217</v>
      </c>
      <c r="B329" s="2" t="s">
        <v>792</v>
      </c>
      <c r="C329" s="2" t="s">
        <v>789</v>
      </c>
      <c r="D329" s="2">
        <v>3091</v>
      </c>
      <c r="E329" s="2">
        <v>3021</v>
      </c>
      <c r="F329" s="2">
        <v>3059</v>
      </c>
      <c r="G329" s="2">
        <v>3107</v>
      </c>
      <c r="H329" s="2">
        <v>3055</v>
      </c>
      <c r="I329" s="2">
        <v>2991</v>
      </c>
      <c r="J329" s="2">
        <v>2996</v>
      </c>
      <c r="K329" s="2">
        <v>2914</v>
      </c>
      <c r="L329" s="2">
        <v>2883</v>
      </c>
      <c r="M329" s="2">
        <v>2916</v>
      </c>
      <c r="N329" s="2">
        <v>2950</v>
      </c>
      <c r="O329" s="2">
        <v>3079</v>
      </c>
      <c r="P329" s="2">
        <v>3197</v>
      </c>
      <c r="Q329" s="2">
        <v>3309</v>
      </c>
      <c r="R329" s="2">
        <v>3514</v>
      </c>
      <c r="S329" s="2">
        <v>3724</v>
      </c>
      <c r="T329" s="2">
        <v>3851</v>
      </c>
      <c r="U329" s="2">
        <v>3949</v>
      </c>
      <c r="V329" s="2">
        <v>4149</v>
      </c>
      <c r="W329" s="2">
        <v>4327</v>
      </c>
      <c r="X329" s="2">
        <v>4561.7069875655498</v>
      </c>
      <c r="Y329" s="2">
        <v>4852.3771272415697</v>
      </c>
      <c r="Z329" s="2">
        <v>5104.5650278970897</v>
      </c>
      <c r="AA329" s="2">
        <v>5204.4663979975103</v>
      </c>
      <c r="AB329" s="2">
        <v>5307.4685561524402</v>
      </c>
      <c r="AC329" s="2">
        <v>5410.0216273597498</v>
      </c>
      <c r="AD329" s="2">
        <v>5369.3070696308696</v>
      </c>
      <c r="AE329" s="2">
        <v>5486.2791627700499</v>
      </c>
      <c r="AF329" s="2">
        <v>5573.7551440821799</v>
      </c>
      <c r="AG329" s="2">
        <v>5679.5816456593002</v>
      </c>
      <c r="AH329" s="2">
        <v>5773.2143534578399</v>
      </c>
      <c r="AI329" s="2">
        <v>5920.46142843704</v>
      </c>
      <c r="AJ329" s="2">
        <v>6077.1254130612597</v>
      </c>
      <c r="AK329" s="2">
        <v>6212.7779029530402</v>
      </c>
      <c r="AL329" s="2">
        <v>6352.9034603821501</v>
      </c>
      <c r="AM329" s="2">
        <v>6571.0974856329503</v>
      </c>
      <c r="AN329" s="2">
        <v>6763.9288621560399</v>
      </c>
      <c r="AO329" s="2">
        <v>6901.7241313388504</v>
      </c>
      <c r="AP329" s="2">
        <v>7080.4106754833601</v>
      </c>
      <c r="AQ329" s="2">
        <v>7128.9163001114002</v>
      </c>
      <c r="AR329" s="2">
        <v>7100.8078488491001</v>
      </c>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row>
    <row r="330" spans="1:70">
      <c r="A330" t="s">
        <v>217</v>
      </c>
      <c r="B330" s="2" t="s">
        <v>792</v>
      </c>
      <c r="C330" s="2" t="s">
        <v>790</v>
      </c>
      <c r="D330" s="2">
        <v>1994</v>
      </c>
      <c r="E330" s="2">
        <v>2083</v>
      </c>
      <c r="F330" s="2">
        <v>2161</v>
      </c>
      <c r="G330" s="2">
        <v>2243</v>
      </c>
      <c r="H330" s="2">
        <v>2301</v>
      </c>
      <c r="I330" s="2">
        <v>2300</v>
      </c>
      <c r="J330" s="2">
        <v>2288</v>
      </c>
      <c r="K330" s="2">
        <v>2317</v>
      </c>
      <c r="L330" s="2">
        <v>2372</v>
      </c>
      <c r="M330" s="2">
        <v>2383</v>
      </c>
      <c r="N330" s="2">
        <v>2397</v>
      </c>
      <c r="O330" s="2">
        <v>2341</v>
      </c>
      <c r="P330" s="2">
        <v>2355</v>
      </c>
      <c r="Q330" s="2">
        <v>2321</v>
      </c>
      <c r="R330" s="2">
        <v>2334</v>
      </c>
      <c r="S330" s="2">
        <v>2361</v>
      </c>
      <c r="T330" s="2">
        <v>2460</v>
      </c>
      <c r="U330" s="2">
        <v>2603</v>
      </c>
      <c r="V330" s="2">
        <v>2752</v>
      </c>
      <c r="W330" s="2">
        <v>2952</v>
      </c>
      <c r="X330" s="2">
        <v>3135.6580911983701</v>
      </c>
      <c r="Y330" s="2">
        <v>3326.7733825393998</v>
      </c>
      <c r="Z330" s="2">
        <v>3418.7008306304201</v>
      </c>
      <c r="AA330" s="2">
        <v>3637.4478601922801</v>
      </c>
      <c r="AB330" s="2">
        <v>3820.3698218866002</v>
      </c>
      <c r="AC330" s="2">
        <v>4037.5213739608998</v>
      </c>
      <c r="AD330" s="2">
        <v>4317.6451868874601</v>
      </c>
      <c r="AE330" s="2">
        <v>4556.1723092973998</v>
      </c>
      <c r="AF330" s="2">
        <v>4667.8716554082603</v>
      </c>
      <c r="AG330" s="2">
        <v>4781.43787386655</v>
      </c>
      <c r="AH330" s="2">
        <v>4895.0577570625101</v>
      </c>
      <c r="AI330" s="2">
        <v>4880.3141204234298</v>
      </c>
      <c r="AJ330" s="2">
        <v>4987.4579119597502</v>
      </c>
      <c r="AK330" s="2">
        <v>5076.5341948593896</v>
      </c>
      <c r="AL330" s="2">
        <v>5182.2184300522304</v>
      </c>
      <c r="AM330" s="2">
        <v>5283.3532484072903</v>
      </c>
      <c r="AN330" s="2">
        <v>5425.1877304065902</v>
      </c>
      <c r="AO330" s="2">
        <v>5576.9196243243696</v>
      </c>
      <c r="AP330" s="2">
        <v>5709.1186284446303</v>
      </c>
      <c r="AQ330" s="2">
        <v>5847.41733489537</v>
      </c>
      <c r="AR330" s="2">
        <v>6049.7064559701203</v>
      </c>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row>
    <row r="331" spans="1:70">
      <c r="A331" t="s">
        <v>217</v>
      </c>
      <c r="B331" s="2" t="s">
        <v>792</v>
      </c>
      <c r="C331" s="2" t="s">
        <v>791</v>
      </c>
      <c r="D331" s="2">
        <v>1331</v>
      </c>
      <c r="E331" s="2">
        <v>1384</v>
      </c>
      <c r="F331" s="2">
        <v>1447</v>
      </c>
      <c r="G331" s="2">
        <v>1541</v>
      </c>
      <c r="H331" s="2">
        <v>1639</v>
      </c>
      <c r="I331" s="2">
        <v>1683</v>
      </c>
      <c r="J331" s="2">
        <v>1801</v>
      </c>
      <c r="K331" s="2">
        <v>1893</v>
      </c>
      <c r="L331" s="2">
        <v>1995</v>
      </c>
      <c r="M331" s="2">
        <v>2110</v>
      </c>
      <c r="N331" s="2">
        <v>2232</v>
      </c>
      <c r="O331" s="2">
        <v>2266</v>
      </c>
      <c r="P331" s="2">
        <v>2286</v>
      </c>
      <c r="Q331" s="2">
        <v>2351</v>
      </c>
      <c r="R331" s="2">
        <v>2403</v>
      </c>
      <c r="S331" s="2">
        <v>2508</v>
      </c>
      <c r="T331" s="2">
        <v>2492</v>
      </c>
      <c r="U331" s="2">
        <v>2558</v>
      </c>
      <c r="V331" s="2">
        <v>2592</v>
      </c>
      <c r="W331" s="2">
        <v>2660</v>
      </c>
      <c r="X331" s="2">
        <v>2791.3504651376402</v>
      </c>
      <c r="Y331" s="2">
        <v>2974.79769902717</v>
      </c>
      <c r="Z331" s="2">
        <v>3172.8702611186</v>
      </c>
      <c r="AA331" s="2">
        <v>3358.81793473075</v>
      </c>
      <c r="AB331" s="2">
        <v>3584.75318489344</v>
      </c>
      <c r="AC331" s="2">
        <v>3794.05346178643</v>
      </c>
      <c r="AD331" s="2">
        <v>4046.6656145821298</v>
      </c>
      <c r="AE331" s="2">
        <v>4238.7004900981401</v>
      </c>
      <c r="AF331" s="2">
        <v>4521.0762713262702</v>
      </c>
      <c r="AG331" s="2">
        <v>4812.3427866267803</v>
      </c>
      <c r="AH331" s="2">
        <v>5114.6050331319602</v>
      </c>
      <c r="AI331" s="2">
        <v>5511.3418562581701</v>
      </c>
      <c r="AJ331" s="2">
        <v>5822.0807824604099</v>
      </c>
      <c r="AK331" s="2">
        <v>6094.1160987174599</v>
      </c>
      <c r="AL331" s="2">
        <v>6368.8888313847101</v>
      </c>
      <c r="AM331" s="2">
        <v>6648.2581806917997</v>
      </c>
      <c r="AN331" s="2">
        <v>6895.0284727123699</v>
      </c>
      <c r="AO331" s="2">
        <v>7161.9152919696498</v>
      </c>
      <c r="AP331" s="2">
        <v>7379.5185839601299</v>
      </c>
      <c r="AQ331" s="2">
        <v>7617.2357287626101</v>
      </c>
      <c r="AR331" s="2">
        <v>7856.3850681814001</v>
      </c>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row>
    <row r="332" spans="1:70">
      <c r="A332" t="s">
        <v>218</v>
      </c>
      <c r="B332" s="2" t="s">
        <v>773</v>
      </c>
      <c r="C332" s="2" t="s">
        <v>774</v>
      </c>
      <c r="D332" s="2">
        <v>8934</v>
      </c>
      <c r="E332" s="2">
        <v>8788</v>
      </c>
      <c r="F332" s="2">
        <v>8666</v>
      </c>
      <c r="G332" s="2">
        <v>8512</v>
      </c>
      <c r="H332" s="2">
        <v>8479</v>
      </c>
      <c r="I332" s="2">
        <v>8521</v>
      </c>
      <c r="J332" s="2">
        <v>8709</v>
      </c>
      <c r="K332" s="2">
        <v>8820</v>
      </c>
      <c r="L332" s="2">
        <v>9081</v>
      </c>
      <c r="M332" s="2">
        <v>9187</v>
      </c>
      <c r="N332" s="2">
        <v>8958</v>
      </c>
      <c r="O332" s="2">
        <v>9179</v>
      </c>
      <c r="P332" s="2">
        <v>9450</v>
      </c>
      <c r="Q332" s="2">
        <v>9715</v>
      </c>
      <c r="R332" s="2">
        <v>9886</v>
      </c>
      <c r="S332" s="2">
        <v>9975</v>
      </c>
      <c r="T332" s="2">
        <v>10128</v>
      </c>
      <c r="U332" s="2">
        <v>10357</v>
      </c>
      <c r="V332" s="2">
        <v>10558</v>
      </c>
      <c r="W332" s="2">
        <v>10812</v>
      </c>
      <c r="X332" s="2">
        <v>10537.1107566101</v>
      </c>
      <c r="Y332" s="2">
        <v>10406.688428773499</v>
      </c>
      <c r="Z332" s="2">
        <v>10344.057826175</v>
      </c>
      <c r="AA332" s="2">
        <v>10287.5262817249</v>
      </c>
      <c r="AB332" s="2">
        <v>10292.021454477101</v>
      </c>
      <c r="AC332" s="2">
        <v>10361.1492192561</v>
      </c>
      <c r="AD332" s="2">
        <v>10486.305487064399</v>
      </c>
      <c r="AE332" s="2">
        <v>10495.9738986269</v>
      </c>
      <c r="AF332" s="2">
        <v>10481.475118537501</v>
      </c>
      <c r="AG332" s="2">
        <v>10488.5027502743</v>
      </c>
      <c r="AH332" s="2">
        <v>10498.981746237299</v>
      </c>
      <c r="AI332" s="2">
        <v>10571.904169788</v>
      </c>
      <c r="AJ332" s="2">
        <v>10682.8021117842</v>
      </c>
      <c r="AK332" s="2">
        <v>10815.2992054181</v>
      </c>
      <c r="AL332" s="2">
        <v>10986.7177960432</v>
      </c>
      <c r="AM332" s="2">
        <v>11177.8664950812</v>
      </c>
      <c r="AN332" s="2">
        <v>11394.6863298959</v>
      </c>
      <c r="AO332" s="2">
        <v>11622.308011651599</v>
      </c>
      <c r="AP332" s="2">
        <v>11836.3689767834</v>
      </c>
      <c r="AQ332" s="2">
        <v>12017.462509417801</v>
      </c>
      <c r="AR332" s="2">
        <v>12196.726070392901</v>
      </c>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row>
    <row r="333" spans="1:70">
      <c r="A333" t="s">
        <v>218</v>
      </c>
      <c r="B333" s="2" t="s">
        <v>773</v>
      </c>
      <c r="C333" s="2" t="s">
        <v>775</v>
      </c>
      <c r="D333" s="2">
        <v>9660</v>
      </c>
      <c r="E333" s="2">
        <v>9574</v>
      </c>
      <c r="F333" s="2">
        <v>9408</v>
      </c>
      <c r="G333" s="2">
        <v>9188</v>
      </c>
      <c r="H333" s="2">
        <v>9046</v>
      </c>
      <c r="I333" s="2">
        <v>8935</v>
      </c>
      <c r="J333" s="2">
        <v>8845</v>
      </c>
      <c r="K333" s="2">
        <v>8813</v>
      </c>
      <c r="L333" s="2">
        <v>8768</v>
      </c>
      <c r="M333" s="2">
        <v>8712</v>
      </c>
      <c r="N333" s="2">
        <v>8849</v>
      </c>
      <c r="O333" s="2">
        <v>8941</v>
      </c>
      <c r="P333" s="2">
        <v>9040</v>
      </c>
      <c r="Q333" s="2">
        <v>9322</v>
      </c>
      <c r="R333" s="2">
        <v>9744</v>
      </c>
      <c r="S333" s="2">
        <v>10101</v>
      </c>
      <c r="T333" s="2">
        <v>10363</v>
      </c>
      <c r="U333" s="2">
        <v>10514</v>
      </c>
      <c r="V333" s="2">
        <v>10814</v>
      </c>
      <c r="W333" s="2">
        <v>11108</v>
      </c>
      <c r="X333" s="2">
        <v>11048.957283317701</v>
      </c>
      <c r="Y333" s="2">
        <v>10925.892212795299</v>
      </c>
      <c r="Z333" s="2">
        <v>10871.7266847999</v>
      </c>
      <c r="AA333" s="2">
        <v>10877.7024346946</v>
      </c>
      <c r="AB333" s="2">
        <v>10926.2673392911</v>
      </c>
      <c r="AC333" s="2">
        <v>10828.592226537199</v>
      </c>
      <c r="AD333" s="2">
        <v>10820.1040844944</v>
      </c>
      <c r="AE333" s="2">
        <v>10894.741924637299</v>
      </c>
      <c r="AF333" s="2">
        <v>10955.4332613594</v>
      </c>
      <c r="AG333" s="2">
        <v>11064.2677784436</v>
      </c>
      <c r="AH333" s="2">
        <v>11200.258575452701</v>
      </c>
      <c r="AI333" s="2">
        <v>11394.8780506372</v>
      </c>
      <c r="AJ333" s="2">
        <v>11490.446278520099</v>
      </c>
      <c r="AK333" s="2">
        <v>11534.9456713042</v>
      </c>
      <c r="AL333" s="2">
        <v>11594.9574862563</v>
      </c>
      <c r="AM333" s="2">
        <v>11677.912558046601</v>
      </c>
      <c r="AN333" s="2">
        <v>11796.3831948884</v>
      </c>
      <c r="AO333" s="2">
        <v>11952.077861206</v>
      </c>
      <c r="AP333" s="2">
        <v>12124.377661267001</v>
      </c>
      <c r="AQ333" s="2">
        <v>12294.0721563317</v>
      </c>
      <c r="AR333" s="2">
        <v>12479.5866160962</v>
      </c>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row>
    <row r="334" spans="1:70">
      <c r="A334" t="s">
        <v>218</v>
      </c>
      <c r="B334" s="2" t="s">
        <v>773</v>
      </c>
      <c r="C334" s="2" t="s">
        <v>776</v>
      </c>
      <c r="D334" s="2">
        <v>9476</v>
      </c>
      <c r="E334" s="2">
        <v>9420</v>
      </c>
      <c r="F334" s="2">
        <v>9487</v>
      </c>
      <c r="G334" s="2">
        <v>9497</v>
      </c>
      <c r="H334" s="2">
        <v>9432</v>
      </c>
      <c r="I334" s="2">
        <v>9350</v>
      </c>
      <c r="J334" s="2">
        <v>9273</v>
      </c>
      <c r="K334" s="2">
        <v>9109</v>
      </c>
      <c r="L334" s="2">
        <v>9018</v>
      </c>
      <c r="M334" s="2">
        <v>8992</v>
      </c>
      <c r="N334" s="2">
        <v>8828</v>
      </c>
      <c r="O334" s="2">
        <v>8794</v>
      </c>
      <c r="P334" s="2">
        <v>8910</v>
      </c>
      <c r="Q334" s="2">
        <v>8971</v>
      </c>
      <c r="R334" s="2">
        <v>9010</v>
      </c>
      <c r="S334" s="2">
        <v>9205</v>
      </c>
      <c r="T334" s="2">
        <v>9478</v>
      </c>
      <c r="U334" s="2">
        <v>9658</v>
      </c>
      <c r="V334" s="2">
        <v>9938</v>
      </c>
      <c r="W334" s="2">
        <v>10228</v>
      </c>
      <c r="X334" s="2">
        <v>10461.9151308651</v>
      </c>
      <c r="Y334" s="2">
        <v>10535.554918778</v>
      </c>
      <c r="Z334" s="2">
        <v>10585.823411424401</v>
      </c>
      <c r="AA334" s="2">
        <v>10827.5895502573</v>
      </c>
      <c r="AB334" s="2">
        <v>11000.9529158648</v>
      </c>
      <c r="AC334" s="2">
        <v>11055.962869884101</v>
      </c>
      <c r="AD334" s="2">
        <v>11083.080457312901</v>
      </c>
      <c r="AE334" s="2">
        <v>11086.5024646161</v>
      </c>
      <c r="AF334" s="2">
        <v>11101.582618238001</v>
      </c>
      <c r="AG334" s="2">
        <v>11131.6025758162</v>
      </c>
      <c r="AH334" s="2">
        <v>11074.9996354548</v>
      </c>
      <c r="AI334" s="2">
        <v>11090.2815414132</v>
      </c>
      <c r="AJ334" s="2">
        <v>11224.1656694013</v>
      </c>
      <c r="AK334" s="2">
        <v>11346.859574705</v>
      </c>
      <c r="AL334" s="2">
        <v>11514.2000910306</v>
      </c>
      <c r="AM334" s="2">
        <v>11703.737660327</v>
      </c>
      <c r="AN334" s="2">
        <v>11930.0617350016</v>
      </c>
      <c r="AO334" s="2">
        <v>12058.1349218337</v>
      </c>
      <c r="AP334" s="2">
        <v>12131.795926717101</v>
      </c>
      <c r="AQ334" s="2">
        <v>12188.804343837401</v>
      </c>
      <c r="AR334" s="2">
        <v>12266.078497610901</v>
      </c>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row>
    <row r="335" spans="1:70">
      <c r="A335" t="s">
        <v>218</v>
      </c>
      <c r="B335" s="2" t="s">
        <v>773</v>
      </c>
      <c r="C335" s="2" t="s">
        <v>777</v>
      </c>
      <c r="D335" s="2">
        <v>9145</v>
      </c>
      <c r="E335" s="2">
        <v>9354</v>
      </c>
      <c r="F335" s="2">
        <v>9233</v>
      </c>
      <c r="G335" s="2">
        <v>9146</v>
      </c>
      <c r="H335" s="2">
        <v>9111</v>
      </c>
      <c r="I335" s="2">
        <v>9015</v>
      </c>
      <c r="J335" s="2">
        <v>9090</v>
      </c>
      <c r="K335" s="2">
        <v>9322</v>
      </c>
      <c r="L335" s="2">
        <v>9345</v>
      </c>
      <c r="M335" s="2">
        <v>9194</v>
      </c>
      <c r="N335" s="2">
        <v>9131</v>
      </c>
      <c r="O335" s="2">
        <v>9172</v>
      </c>
      <c r="P335" s="2">
        <v>9151</v>
      </c>
      <c r="Q335" s="2">
        <v>9073</v>
      </c>
      <c r="R335" s="2">
        <v>9089</v>
      </c>
      <c r="S335" s="2">
        <v>9077</v>
      </c>
      <c r="T335" s="2">
        <v>9155</v>
      </c>
      <c r="U335" s="2">
        <v>9234</v>
      </c>
      <c r="V335" s="2">
        <v>9332</v>
      </c>
      <c r="W335" s="2">
        <v>9367</v>
      </c>
      <c r="X335" s="2">
        <v>9397.2351064100003</v>
      </c>
      <c r="Y335" s="2">
        <v>9537.6770666440607</v>
      </c>
      <c r="Z335" s="2">
        <v>9712.1814039713408</v>
      </c>
      <c r="AA335" s="2">
        <v>9951.4047126838104</v>
      </c>
      <c r="AB335" s="2">
        <v>10221.4204790122</v>
      </c>
      <c r="AC335" s="2">
        <v>10491.083240153301</v>
      </c>
      <c r="AD335" s="2">
        <v>10637.5315406993</v>
      </c>
      <c r="AE335" s="2">
        <v>10743.7761242672</v>
      </c>
      <c r="AF335" s="2">
        <v>10956.800417636299</v>
      </c>
      <c r="AG335" s="2">
        <v>11114.008525016099</v>
      </c>
      <c r="AH335" s="2">
        <v>11194.849553502399</v>
      </c>
      <c r="AI335" s="2">
        <v>11263.0940333455</v>
      </c>
      <c r="AJ335" s="2">
        <v>11293.8184948583</v>
      </c>
      <c r="AK335" s="2">
        <v>11328.808368245</v>
      </c>
      <c r="AL335" s="2">
        <v>11367.366700012701</v>
      </c>
      <c r="AM335" s="2">
        <v>11353.652565017401</v>
      </c>
      <c r="AN335" s="2">
        <v>11383.5690628496</v>
      </c>
      <c r="AO335" s="2">
        <v>11537.1360317789</v>
      </c>
      <c r="AP335" s="2">
        <v>11691.4362564399</v>
      </c>
      <c r="AQ335" s="2">
        <v>11863.778012258899</v>
      </c>
      <c r="AR335" s="2">
        <v>12045.413726954701</v>
      </c>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row>
    <row r="336" spans="1:70">
      <c r="A336" t="s">
        <v>218</v>
      </c>
      <c r="B336" s="2" t="s">
        <v>773</v>
      </c>
      <c r="C336" s="2" t="s">
        <v>778</v>
      </c>
      <c r="D336" s="2">
        <v>7866</v>
      </c>
      <c r="E336" s="2">
        <v>7931</v>
      </c>
      <c r="F336" s="2">
        <v>8060</v>
      </c>
      <c r="G336" s="2">
        <v>8202</v>
      </c>
      <c r="H336" s="2">
        <v>8362</v>
      </c>
      <c r="I336" s="2">
        <v>8577</v>
      </c>
      <c r="J336" s="2">
        <v>8618</v>
      </c>
      <c r="K336" s="2">
        <v>8597</v>
      </c>
      <c r="L336" s="2">
        <v>8828</v>
      </c>
      <c r="M336" s="2">
        <v>8910</v>
      </c>
      <c r="N336" s="2">
        <v>8940</v>
      </c>
      <c r="O336" s="2">
        <v>8897</v>
      </c>
      <c r="P336" s="2">
        <v>9032</v>
      </c>
      <c r="Q336" s="2">
        <v>9178</v>
      </c>
      <c r="R336" s="2">
        <v>9297</v>
      </c>
      <c r="S336" s="2">
        <v>9464</v>
      </c>
      <c r="T336" s="2">
        <v>9666</v>
      </c>
      <c r="U336" s="2">
        <v>9845</v>
      </c>
      <c r="V336" s="2">
        <v>9776</v>
      </c>
      <c r="W336" s="2">
        <v>9484</v>
      </c>
      <c r="X336" s="2">
        <v>9107.4960126481492</v>
      </c>
      <c r="Y336" s="2">
        <v>8857.4296390182008</v>
      </c>
      <c r="Z336" s="2">
        <v>8729.1638677692299</v>
      </c>
      <c r="AA336" s="2">
        <v>8760.0142792307197</v>
      </c>
      <c r="AB336" s="2">
        <v>8834.8142821261499</v>
      </c>
      <c r="AC336" s="2">
        <v>9004.8097136013494</v>
      </c>
      <c r="AD336" s="2">
        <v>9286.7342483837092</v>
      </c>
      <c r="AE336" s="2">
        <v>9561.4371586808593</v>
      </c>
      <c r="AF336" s="2">
        <v>9834.2395058414604</v>
      </c>
      <c r="AG336" s="2">
        <v>10110.0267519883</v>
      </c>
      <c r="AH336" s="2">
        <v>10360.1014633992</v>
      </c>
      <c r="AI336" s="2">
        <v>10536.875929663</v>
      </c>
      <c r="AJ336" s="2">
        <v>10686.856644662101</v>
      </c>
      <c r="AK336" s="2">
        <v>10879.509347065599</v>
      </c>
      <c r="AL336" s="2">
        <v>11025.643725771701</v>
      </c>
      <c r="AM336" s="2">
        <v>11152.3948230613</v>
      </c>
      <c r="AN336" s="2">
        <v>11245.3179874341</v>
      </c>
      <c r="AO336" s="2">
        <v>11295.4036405147</v>
      </c>
      <c r="AP336" s="2">
        <v>11348.704162227399</v>
      </c>
      <c r="AQ336" s="2">
        <v>11359.2959663125</v>
      </c>
      <c r="AR336" s="2">
        <v>11339.0783489189</v>
      </c>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row>
    <row r="337" spans="1:70">
      <c r="A337" t="s">
        <v>218</v>
      </c>
      <c r="B337" s="2" t="s">
        <v>773</v>
      </c>
      <c r="C337" s="2" t="s">
        <v>779</v>
      </c>
      <c r="D337" s="2">
        <v>8555</v>
      </c>
      <c r="E337" s="2">
        <v>8319</v>
      </c>
      <c r="F337" s="2">
        <v>8204</v>
      </c>
      <c r="G337" s="2">
        <v>7968</v>
      </c>
      <c r="H337" s="2">
        <v>7885</v>
      </c>
      <c r="I337" s="2">
        <v>7968</v>
      </c>
      <c r="J337" s="2">
        <v>8025</v>
      </c>
      <c r="K337" s="2">
        <v>8211</v>
      </c>
      <c r="L337" s="2">
        <v>8372</v>
      </c>
      <c r="M337" s="2">
        <v>8478</v>
      </c>
      <c r="N337" s="2">
        <v>8849</v>
      </c>
      <c r="O337" s="2">
        <v>8987</v>
      </c>
      <c r="P337" s="2">
        <v>9102</v>
      </c>
      <c r="Q337" s="2">
        <v>9340</v>
      </c>
      <c r="R337" s="2">
        <v>9579</v>
      </c>
      <c r="S337" s="2">
        <v>9780</v>
      </c>
      <c r="T337" s="2">
        <v>10006</v>
      </c>
      <c r="U337" s="2">
        <v>10367</v>
      </c>
      <c r="V337" s="2">
        <v>10575</v>
      </c>
      <c r="W337" s="2">
        <v>10619</v>
      </c>
      <c r="X337" s="2">
        <v>10251.203885623399</v>
      </c>
      <c r="Y337" s="2">
        <v>9897.7296610716294</v>
      </c>
      <c r="Z337" s="2">
        <v>9579.6845008318505</v>
      </c>
      <c r="AA337" s="2">
        <v>9310.4390452892094</v>
      </c>
      <c r="AB337" s="2">
        <v>9187.2480898485192</v>
      </c>
      <c r="AC337" s="2">
        <v>9146.0201952423995</v>
      </c>
      <c r="AD337" s="2">
        <v>9160.8876356731398</v>
      </c>
      <c r="AE337" s="2">
        <v>9245.9131964685002</v>
      </c>
      <c r="AF337" s="2">
        <v>9389.2049582530599</v>
      </c>
      <c r="AG337" s="2">
        <v>9555.8228528753407</v>
      </c>
      <c r="AH337" s="2">
        <v>9767.4978857953993</v>
      </c>
      <c r="AI337" s="2">
        <v>10114.843264887701</v>
      </c>
      <c r="AJ337" s="2">
        <v>10461.0547297089</v>
      </c>
      <c r="AK337" s="2">
        <v>10777.436528389901</v>
      </c>
      <c r="AL337" s="2">
        <v>11083.774034777</v>
      </c>
      <c r="AM337" s="2">
        <v>11359.608000705301</v>
      </c>
      <c r="AN337" s="2">
        <v>11573.817066244699</v>
      </c>
      <c r="AO337" s="2">
        <v>11768.0513620415</v>
      </c>
      <c r="AP337" s="2">
        <v>11950.4926420144</v>
      </c>
      <c r="AQ337" s="2">
        <v>12052.1768938856</v>
      </c>
      <c r="AR337" s="2">
        <v>12155.9798263828</v>
      </c>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row>
    <row r="338" spans="1:70">
      <c r="A338" t="s">
        <v>218</v>
      </c>
      <c r="B338" s="2" t="s">
        <v>773</v>
      </c>
      <c r="C338" s="2" t="s">
        <v>780</v>
      </c>
      <c r="D338" s="2">
        <v>8645</v>
      </c>
      <c r="E338" s="2">
        <v>8828</v>
      </c>
      <c r="F338" s="2">
        <v>8983</v>
      </c>
      <c r="G338" s="2">
        <v>8925</v>
      </c>
      <c r="H338" s="2">
        <v>8910</v>
      </c>
      <c r="I338" s="2">
        <v>8629</v>
      </c>
      <c r="J338" s="2">
        <v>8432</v>
      </c>
      <c r="K338" s="2">
        <v>8446</v>
      </c>
      <c r="L338" s="2">
        <v>8470</v>
      </c>
      <c r="M338" s="2">
        <v>8438</v>
      </c>
      <c r="N338" s="2">
        <v>8453</v>
      </c>
      <c r="O338" s="2">
        <v>8720</v>
      </c>
      <c r="P338" s="2">
        <v>9064</v>
      </c>
      <c r="Q338" s="2">
        <v>9453</v>
      </c>
      <c r="R338" s="2">
        <v>9925</v>
      </c>
      <c r="S338" s="2">
        <v>10436</v>
      </c>
      <c r="T338" s="2">
        <v>10887</v>
      </c>
      <c r="U338" s="2">
        <v>11245</v>
      </c>
      <c r="V338" s="2">
        <v>11535</v>
      </c>
      <c r="W338" s="2">
        <v>11788</v>
      </c>
      <c r="X338" s="2">
        <v>11468.844517174601</v>
      </c>
      <c r="Y338" s="2">
        <v>11217.202966866</v>
      </c>
      <c r="Z338" s="2">
        <v>11018.368149281099</v>
      </c>
      <c r="AA338" s="2">
        <v>10949.2707484641</v>
      </c>
      <c r="AB338" s="2">
        <v>10853.4730662403</v>
      </c>
      <c r="AC338" s="2">
        <v>10761.1923456859</v>
      </c>
      <c r="AD338" s="2">
        <v>10725.088074699101</v>
      </c>
      <c r="AE338" s="2">
        <v>10657.5104519591</v>
      </c>
      <c r="AF338" s="2">
        <v>10575.647689469601</v>
      </c>
      <c r="AG338" s="2">
        <v>10588.7266280567</v>
      </c>
      <c r="AH338" s="2">
        <v>10646.2999978922</v>
      </c>
      <c r="AI338" s="2">
        <v>10750.673635040601</v>
      </c>
      <c r="AJ338" s="2">
        <v>10933.2715536959</v>
      </c>
      <c r="AK338" s="2">
        <v>11137.926025872401</v>
      </c>
      <c r="AL338" s="2">
        <v>11362.177173878301</v>
      </c>
      <c r="AM338" s="2">
        <v>11647.1445671807</v>
      </c>
      <c r="AN338" s="2">
        <v>12035.6506988044</v>
      </c>
      <c r="AO338" s="2">
        <v>12428.871178051</v>
      </c>
      <c r="AP338" s="2">
        <v>12776.417459112001</v>
      </c>
      <c r="AQ338" s="2">
        <v>13060.4486756188</v>
      </c>
      <c r="AR338" s="2">
        <v>13295.461725790499</v>
      </c>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row>
    <row r="339" spans="1:70">
      <c r="A339" t="s">
        <v>218</v>
      </c>
      <c r="B339" s="2" t="s">
        <v>773</v>
      </c>
      <c r="C339" s="2" t="s">
        <v>781</v>
      </c>
      <c r="D339" s="2">
        <v>9042</v>
      </c>
      <c r="E339" s="2">
        <v>8925</v>
      </c>
      <c r="F339" s="2">
        <v>8583</v>
      </c>
      <c r="G339" s="2">
        <v>8422</v>
      </c>
      <c r="H339" s="2">
        <v>8336</v>
      </c>
      <c r="I339" s="2">
        <v>8476</v>
      </c>
      <c r="J339" s="2">
        <v>8707</v>
      </c>
      <c r="K339" s="2">
        <v>8944</v>
      </c>
      <c r="L339" s="2">
        <v>9077</v>
      </c>
      <c r="M339" s="2">
        <v>9149</v>
      </c>
      <c r="N339" s="2">
        <v>8990</v>
      </c>
      <c r="O339" s="2">
        <v>8897</v>
      </c>
      <c r="P339" s="2">
        <v>8886</v>
      </c>
      <c r="Q339" s="2">
        <v>8955</v>
      </c>
      <c r="R339" s="2">
        <v>9108</v>
      </c>
      <c r="S339" s="2">
        <v>9412</v>
      </c>
      <c r="T339" s="2">
        <v>9879</v>
      </c>
      <c r="U339" s="2">
        <v>10452</v>
      </c>
      <c r="V339" s="2">
        <v>11033</v>
      </c>
      <c r="W339" s="2">
        <v>11578</v>
      </c>
      <c r="X339" s="2">
        <v>11780.4372357707</v>
      </c>
      <c r="Y339" s="2">
        <v>11761.1941258187</v>
      </c>
      <c r="Z339" s="2">
        <v>11734.170984824201</v>
      </c>
      <c r="AA339" s="2">
        <v>11783.156934177499</v>
      </c>
      <c r="AB339" s="2">
        <v>11905.510267936699</v>
      </c>
      <c r="AC339" s="2">
        <v>11901.623729475101</v>
      </c>
      <c r="AD339" s="2">
        <v>11948.2794461719</v>
      </c>
      <c r="AE339" s="2">
        <v>11938.8157267441</v>
      </c>
      <c r="AF339" s="2">
        <v>11955.9966068379</v>
      </c>
      <c r="AG339" s="2">
        <v>11935.9454611739</v>
      </c>
      <c r="AH339" s="2">
        <v>11917.1362554933</v>
      </c>
      <c r="AI339" s="2">
        <v>11958.7216067504</v>
      </c>
      <c r="AJ339" s="2">
        <v>11987.9712714007</v>
      </c>
      <c r="AK339" s="2">
        <v>11984.6355526769</v>
      </c>
      <c r="AL339" s="2">
        <v>12064.9071738273</v>
      </c>
      <c r="AM339" s="2">
        <v>12204.6842849682</v>
      </c>
      <c r="AN339" s="2">
        <v>12354.8046451603</v>
      </c>
      <c r="AO339" s="2">
        <v>12582.817696915001</v>
      </c>
      <c r="AP339" s="2">
        <v>12823.565932555101</v>
      </c>
      <c r="AQ339" s="2">
        <v>13037.4431103194</v>
      </c>
      <c r="AR339" s="2">
        <v>13303.069711304999</v>
      </c>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row>
    <row r="340" spans="1:70">
      <c r="A340" t="s">
        <v>218</v>
      </c>
      <c r="B340" s="2" t="s">
        <v>773</v>
      </c>
      <c r="C340" s="2" t="s">
        <v>782</v>
      </c>
      <c r="D340" s="2">
        <v>9165</v>
      </c>
      <c r="E340" s="2">
        <v>9294</v>
      </c>
      <c r="F340" s="2">
        <v>9340</v>
      </c>
      <c r="G340" s="2">
        <v>9216</v>
      </c>
      <c r="H340" s="2">
        <v>9092</v>
      </c>
      <c r="I340" s="2">
        <v>8877</v>
      </c>
      <c r="J340" s="2">
        <v>8750</v>
      </c>
      <c r="K340" s="2">
        <v>8485</v>
      </c>
      <c r="L340" s="2">
        <v>8417</v>
      </c>
      <c r="M340" s="2">
        <v>8403</v>
      </c>
      <c r="N340" s="2">
        <v>8661</v>
      </c>
      <c r="O340" s="2">
        <v>8857</v>
      </c>
      <c r="P340" s="2">
        <v>9084</v>
      </c>
      <c r="Q340" s="2">
        <v>9256</v>
      </c>
      <c r="R340" s="2">
        <v>9448</v>
      </c>
      <c r="S340" s="2">
        <v>9460</v>
      </c>
      <c r="T340" s="2">
        <v>9382</v>
      </c>
      <c r="U340" s="2">
        <v>9488</v>
      </c>
      <c r="V340" s="2">
        <v>9540</v>
      </c>
      <c r="W340" s="2">
        <v>9781</v>
      </c>
      <c r="X340" s="2">
        <v>9986.2246336526205</v>
      </c>
      <c r="Y340" s="2">
        <v>10328.8219422889</v>
      </c>
      <c r="Z340" s="2">
        <v>10704.1299864351</v>
      </c>
      <c r="AA340" s="2">
        <v>11088.8393343998</v>
      </c>
      <c r="AB340" s="2">
        <v>11445.0744686667</v>
      </c>
      <c r="AC340" s="2">
        <v>11762.2863061235</v>
      </c>
      <c r="AD340" s="2">
        <v>11934.509161386701</v>
      </c>
      <c r="AE340" s="2">
        <v>12059.6356004017</v>
      </c>
      <c r="AF340" s="2">
        <v>12198.494295933901</v>
      </c>
      <c r="AG340" s="2">
        <v>12391.473744408901</v>
      </c>
      <c r="AH340" s="2">
        <v>12481.022737323499</v>
      </c>
      <c r="AI340" s="2">
        <v>12602.1405733877</v>
      </c>
      <c r="AJ340" s="2">
        <v>12667.6448571157</v>
      </c>
      <c r="AK340" s="2">
        <v>12729.9623607505</v>
      </c>
      <c r="AL340" s="2">
        <v>12755.645751861901</v>
      </c>
      <c r="AM340" s="2">
        <v>12800.742827891399</v>
      </c>
      <c r="AN340" s="2">
        <v>12881.8249568474</v>
      </c>
      <c r="AO340" s="2">
        <v>12955.027921598299</v>
      </c>
      <c r="AP340" s="2">
        <v>12997.016261365001</v>
      </c>
      <c r="AQ340" s="2">
        <v>13082.1804118691</v>
      </c>
      <c r="AR340" s="2">
        <v>13215.288975813</v>
      </c>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row>
    <row r="341" spans="1:70">
      <c r="A341" t="s">
        <v>218</v>
      </c>
      <c r="B341" s="2" t="s">
        <v>773</v>
      </c>
      <c r="C341" s="2" t="s">
        <v>783</v>
      </c>
      <c r="D341" s="2">
        <v>8253</v>
      </c>
      <c r="E341" s="2">
        <v>8319</v>
      </c>
      <c r="F341" s="2">
        <v>8421</v>
      </c>
      <c r="G341" s="2">
        <v>8562</v>
      </c>
      <c r="H341" s="2">
        <v>8674</v>
      </c>
      <c r="I341" s="2">
        <v>8740</v>
      </c>
      <c r="J341" s="2">
        <v>8851</v>
      </c>
      <c r="K341" s="2">
        <v>8974</v>
      </c>
      <c r="L341" s="2">
        <v>9000</v>
      </c>
      <c r="M341" s="2">
        <v>8940</v>
      </c>
      <c r="N341" s="2">
        <v>8727</v>
      </c>
      <c r="O341" s="2">
        <v>8647</v>
      </c>
      <c r="P341" s="2">
        <v>8490</v>
      </c>
      <c r="Q341" s="2">
        <v>8431</v>
      </c>
      <c r="R341" s="2">
        <v>8460</v>
      </c>
      <c r="S341" s="2">
        <v>8770</v>
      </c>
      <c r="T341" s="2">
        <v>9021</v>
      </c>
      <c r="U341" s="2">
        <v>9255</v>
      </c>
      <c r="V341" s="2">
        <v>9468</v>
      </c>
      <c r="W341" s="2">
        <v>9604</v>
      </c>
      <c r="X341" s="2">
        <v>9552.3780728701804</v>
      </c>
      <c r="Y341" s="2">
        <v>9442.3921282000501</v>
      </c>
      <c r="Z341" s="2">
        <v>9432.2256763341993</v>
      </c>
      <c r="AA341" s="2">
        <v>9489.9478029296406</v>
      </c>
      <c r="AB341" s="2">
        <v>9656.10116962744</v>
      </c>
      <c r="AC341" s="2">
        <v>9927.8646398358997</v>
      </c>
      <c r="AD341" s="2">
        <v>10327.0029781065</v>
      </c>
      <c r="AE341" s="2">
        <v>10749.035373053501</v>
      </c>
      <c r="AF341" s="2">
        <v>11153.983130079499</v>
      </c>
      <c r="AG341" s="2">
        <v>11523.770424092199</v>
      </c>
      <c r="AH341" s="2">
        <v>11855.2714975749</v>
      </c>
      <c r="AI341" s="2">
        <v>12070.176969677899</v>
      </c>
      <c r="AJ341" s="2">
        <v>12254.140850969799</v>
      </c>
      <c r="AK341" s="2">
        <v>12438.448201609801</v>
      </c>
      <c r="AL341" s="2">
        <v>12668.6636730138</v>
      </c>
      <c r="AM341" s="2">
        <v>12822.5905002809</v>
      </c>
      <c r="AN341" s="2">
        <v>12982.105291916499</v>
      </c>
      <c r="AO341" s="2">
        <v>13082.335629080801</v>
      </c>
      <c r="AP341" s="2">
        <v>13174.1780916921</v>
      </c>
      <c r="AQ341" s="2">
        <v>13204.764040374899</v>
      </c>
      <c r="AR341" s="2">
        <v>13246.831798879801</v>
      </c>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row>
    <row r="342" spans="1:70">
      <c r="A342" t="s">
        <v>218</v>
      </c>
      <c r="B342" s="2" t="s">
        <v>773</v>
      </c>
      <c r="C342" s="2" t="s">
        <v>784</v>
      </c>
      <c r="D342" s="2">
        <v>7312</v>
      </c>
      <c r="E342" s="2">
        <v>7504</v>
      </c>
      <c r="F342" s="2">
        <v>7565</v>
      </c>
      <c r="G342" s="2">
        <v>7630</v>
      </c>
      <c r="H342" s="2">
        <v>7708</v>
      </c>
      <c r="I342" s="2">
        <v>7777</v>
      </c>
      <c r="J342" s="2">
        <v>7898</v>
      </c>
      <c r="K342" s="2">
        <v>8022</v>
      </c>
      <c r="L342" s="2">
        <v>8199</v>
      </c>
      <c r="M342" s="2">
        <v>8370</v>
      </c>
      <c r="N342" s="2">
        <v>8631</v>
      </c>
      <c r="O342" s="2">
        <v>8656</v>
      </c>
      <c r="P342" s="2">
        <v>8757</v>
      </c>
      <c r="Q342" s="2">
        <v>8787</v>
      </c>
      <c r="R342" s="2">
        <v>8795</v>
      </c>
      <c r="S342" s="2">
        <v>8716</v>
      </c>
      <c r="T342" s="2">
        <v>8679</v>
      </c>
      <c r="U342" s="2">
        <v>8588</v>
      </c>
      <c r="V342" s="2">
        <v>8436</v>
      </c>
      <c r="W342" s="2">
        <v>8540</v>
      </c>
      <c r="X342" s="2">
        <v>8746.0563613291397</v>
      </c>
      <c r="Y342" s="2">
        <v>8942.7592290890698</v>
      </c>
      <c r="Z342" s="2">
        <v>9140.4295301457205</v>
      </c>
      <c r="AA342" s="2">
        <v>9372.8164118018794</v>
      </c>
      <c r="AB342" s="2">
        <v>9509.0880879004908</v>
      </c>
      <c r="AC342" s="2">
        <v>9473.6477878041896</v>
      </c>
      <c r="AD342" s="2">
        <v>9417.4415829769896</v>
      </c>
      <c r="AE342" s="2">
        <v>9436.5893204790209</v>
      </c>
      <c r="AF342" s="2">
        <v>9499.1492942846398</v>
      </c>
      <c r="AG342" s="2">
        <v>9669.6536408414595</v>
      </c>
      <c r="AH342" s="2">
        <v>9947.9385603437004</v>
      </c>
      <c r="AI342" s="2">
        <v>10341.556390346999</v>
      </c>
      <c r="AJ342" s="2">
        <v>10774.9685834381</v>
      </c>
      <c r="AK342" s="2">
        <v>11190.2283576298</v>
      </c>
      <c r="AL342" s="2">
        <v>11569.3894421653</v>
      </c>
      <c r="AM342" s="2">
        <v>11916.8758267997</v>
      </c>
      <c r="AN342" s="2">
        <v>12152.6379857713</v>
      </c>
      <c r="AO342" s="2">
        <v>12360.0707769818</v>
      </c>
      <c r="AP342" s="2">
        <v>12567.8965896923</v>
      </c>
      <c r="AQ342" s="2">
        <v>12798.957128335</v>
      </c>
      <c r="AR342" s="2">
        <v>12956.639702696</v>
      </c>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row>
    <row r="343" spans="1:70">
      <c r="A343" t="s">
        <v>218</v>
      </c>
      <c r="B343" s="2" t="s">
        <v>773</v>
      </c>
      <c r="C343" s="2" t="s">
        <v>785</v>
      </c>
      <c r="D343" s="2">
        <v>4647</v>
      </c>
      <c r="E343" s="2">
        <v>5130</v>
      </c>
      <c r="F343" s="2">
        <v>5710</v>
      </c>
      <c r="G343" s="2">
        <v>6039</v>
      </c>
      <c r="H343" s="2">
        <v>6428</v>
      </c>
      <c r="I343" s="2">
        <v>6737</v>
      </c>
      <c r="J343" s="2">
        <v>6850</v>
      </c>
      <c r="K343" s="2">
        <v>6991</v>
      </c>
      <c r="L343" s="2">
        <v>7186</v>
      </c>
      <c r="M343" s="2">
        <v>7308</v>
      </c>
      <c r="N343" s="2">
        <v>7497</v>
      </c>
      <c r="O343" s="2">
        <v>7597</v>
      </c>
      <c r="P343" s="2">
        <v>7679</v>
      </c>
      <c r="Q343" s="2">
        <v>7854</v>
      </c>
      <c r="R343" s="2">
        <v>8016</v>
      </c>
      <c r="S343" s="2">
        <v>8206</v>
      </c>
      <c r="T343" s="2">
        <v>8409</v>
      </c>
      <c r="U343" s="2">
        <v>8535</v>
      </c>
      <c r="V343" s="2">
        <v>8686</v>
      </c>
      <c r="W343" s="2">
        <v>8707</v>
      </c>
      <c r="X343" s="2">
        <v>8544.5042759170792</v>
      </c>
      <c r="Y343" s="2">
        <v>8472.6224957011691</v>
      </c>
      <c r="Z343" s="2">
        <v>8351.1034395003899</v>
      </c>
      <c r="AA343" s="2">
        <v>8289.6098457346197</v>
      </c>
      <c r="AB343" s="2">
        <v>8405.3606342870407</v>
      </c>
      <c r="AC343" s="2">
        <v>8662.7746202753806</v>
      </c>
      <c r="AD343" s="2">
        <v>8909.8119990160994</v>
      </c>
      <c r="AE343" s="2">
        <v>9120.4203318961299</v>
      </c>
      <c r="AF343" s="2">
        <v>9325.6455498458708</v>
      </c>
      <c r="AG343" s="2">
        <v>9436.2009080054104</v>
      </c>
      <c r="AH343" s="2">
        <v>9388.74484022246</v>
      </c>
      <c r="AI343" s="2">
        <v>9342.8147818527796</v>
      </c>
      <c r="AJ343" s="2">
        <v>9375.9167100420109</v>
      </c>
      <c r="AK343" s="2">
        <v>9448.6478598042195</v>
      </c>
      <c r="AL343" s="2">
        <v>9627.2869011436505</v>
      </c>
      <c r="AM343" s="2">
        <v>9915.7052868430692</v>
      </c>
      <c r="AN343" s="2">
        <v>10301.2228726431</v>
      </c>
      <c r="AO343" s="2">
        <v>10731.0656993914</v>
      </c>
      <c r="AP343" s="2">
        <v>11142.0827074804</v>
      </c>
      <c r="AQ343" s="2">
        <v>11505.257906078899</v>
      </c>
      <c r="AR343" s="2">
        <v>11832.695133323399</v>
      </c>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row>
    <row r="344" spans="1:70">
      <c r="A344" t="s">
        <v>218</v>
      </c>
      <c r="B344" s="2" t="s">
        <v>773</v>
      </c>
      <c r="C344" s="2" t="s">
        <v>786</v>
      </c>
      <c r="D344" s="2">
        <v>3267</v>
      </c>
      <c r="E344" s="2">
        <v>3393</v>
      </c>
      <c r="F344" s="2">
        <v>3482</v>
      </c>
      <c r="G344" s="2">
        <v>3719</v>
      </c>
      <c r="H344" s="2">
        <v>3979</v>
      </c>
      <c r="I344" s="2">
        <v>4254</v>
      </c>
      <c r="J344" s="2">
        <v>4790</v>
      </c>
      <c r="K344" s="2">
        <v>5313</v>
      </c>
      <c r="L344" s="2">
        <v>5673</v>
      </c>
      <c r="M344" s="2">
        <v>6018</v>
      </c>
      <c r="N344" s="2">
        <v>6376</v>
      </c>
      <c r="O344" s="2">
        <v>6518</v>
      </c>
      <c r="P344" s="2">
        <v>6613</v>
      </c>
      <c r="Q344" s="2">
        <v>6787</v>
      </c>
      <c r="R344" s="2">
        <v>6938</v>
      </c>
      <c r="S344" s="2">
        <v>7127</v>
      </c>
      <c r="T344" s="2">
        <v>7281</v>
      </c>
      <c r="U344" s="2">
        <v>7463</v>
      </c>
      <c r="V344" s="2">
        <v>7599</v>
      </c>
      <c r="W344" s="2">
        <v>7776</v>
      </c>
      <c r="X344" s="2">
        <v>7924.6561234678602</v>
      </c>
      <c r="Y344" s="2">
        <v>8055.3087034525597</v>
      </c>
      <c r="Z344" s="2">
        <v>8209.5207754934909</v>
      </c>
      <c r="AA344" s="2">
        <v>8381.0276501304706</v>
      </c>
      <c r="AB344" s="2">
        <v>8401.5391224076102</v>
      </c>
      <c r="AC344" s="2">
        <v>8310.1796972040102</v>
      </c>
      <c r="AD344" s="2">
        <v>8282.7218831534392</v>
      </c>
      <c r="AE344" s="2">
        <v>8213.3509956554499</v>
      </c>
      <c r="AF344" s="2">
        <v>8188.48273612716</v>
      </c>
      <c r="AG344" s="2">
        <v>8316.8712291986994</v>
      </c>
      <c r="AH344" s="2">
        <v>8582.2151985987293</v>
      </c>
      <c r="AI344" s="2">
        <v>8840.0289229171503</v>
      </c>
      <c r="AJ344" s="2">
        <v>9054.0235503984004</v>
      </c>
      <c r="AK344" s="2">
        <v>9245.1432155626007</v>
      </c>
      <c r="AL344" s="2">
        <v>9346.0653629170793</v>
      </c>
      <c r="AM344" s="2">
        <v>9304.5910099405301</v>
      </c>
      <c r="AN344" s="2">
        <v>9268.0821280932705</v>
      </c>
      <c r="AO344" s="2">
        <v>9307.5471374752196</v>
      </c>
      <c r="AP344" s="2">
        <v>9387.7212292069307</v>
      </c>
      <c r="AQ344" s="2">
        <v>9561.1365792864308</v>
      </c>
      <c r="AR344" s="2">
        <v>9834.9611782613501</v>
      </c>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row>
    <row r="345" spans="1:70">
      <c r="A345" t="s">
        <v>218</v>
      </c>
      <c r="B345" s="2" t="s">
        <v>773</v>
      </c>
      <c r="C345" s="2" t="s">
        <v>787</v>
      </c>
      <c r="D345" s="2">
        <v>2404</v>
      </c>
      <c r="E345" s="2">
        <v>2520</v>
      </c>
      <c r="F345" s="2">
        <v>2661</v>
      </c>
      <c r="G345" s="2">
        <v>2787</v>
      </c>
      <c r="H345" s="2">
        <v>2905</v>
      </c>
      <c r="I345" s="2">
        <v>2931</v>
      </c>
      <c r="J345" s="2">
        <v>3068</v>
      </c>
      <c r="K345" s="2">
        <v>3217</v>
      </c>
      <c r="L345" s="2">
        <v>3536</v>
      </c>
      <c r="M345" s="2">
        <v>3803</v>
      </c>
      <c r="N345" s="2">
        <v>4122</v>
      </c>
      <c r="O345" s="2">
        <v>4575</v>
      </c>
      <c r="P345" s="2">
        <v>5025</v>
      </c>
      <c r="Q345" s="2">
        <v>5327</v>
      </c>
      <c r="R345" s="2">
        <v>5647</v>
      </c>
      <c r="S345" s="2">
        <v>5950</v>
      </c>
      <c r="T345" s="2">
        <v>6160</v>
      </c>
      <c r="U345" s="2">
        <v>6244</v>
      </c>
      <c r="V345" s="2">
        <v>6451</v>
      </c>
      <c r="W345" s="2">
        <v>6624</v>
      </c>
      <c r="X345" s="2">
        <v>6745.2940956516304</v>
      </c>
      <c r="Y345" s="2">
        <v>6894.28713130085</v>
      </c>
      <c r="Z345" s="2">
        <v>7078.1110425929101</v>
      </c>
      <c r="AA345" s="2">
        <v>7198.4138145216602</v>
      </c>
      <c r="AB345" s="2">
        <v>7387.3560265517999</v>
      </c>
      <c r="AC345" s="2">
        <v>7572.4684413964396</v>
      </c>
      <c r="AD345" s="2">
        <v>7745.8894413417902</v>
      </c>
      <c r="AE345" s="2">
        <v>7918.7097641150103</v>
      </c>
      <c r="AF345" s="2">
        <v>8094.2574872527402</v>
      </c>
      <c r="AG345" s="2">
        <v>8125.4015203491499</v>
      </c>
      <c r="AH345" s="2">
        <v>8062.6353534685504</v>
      </c>
      <c r="AI345" s="2">
        <v>8051.0978073655797</v>
      </c>
      <c r="AJ345" s="2">
        <v>8018.81376708675</v>
      </c>
      <c r="AK345" s="2">
        <v>8025.9159836065401</v>
      </c>
      <c r="AL345" s="2">
        <v>8169.5668055976203</v>
      </c>
      <c r="AM345" s="2">
        <v>8447.3489768927393</v>
      </c>
      <c r="AN345" s="2">
        <v>8709.6941564589706</v>
      </c>
      <c r="AO345" s="2">
        <v>8919.5086276280308</v>
      </c>
      <c r="AP345" s="2">
        <v>9096.8293785313708</v>
      </c>
      <c r="AQ345" s="2">
        <v>9179.9048079630993</v>
      </c>
      <c r="AR345" s="2">
        <v>9131.0255738267006</v>
      </c>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row>
    <row r="346" spans="1:70">
      <c r="A346" t="s">
        <v>218</v>
      </c>
      <c r="B346" s="2" t="s">
        <v>773</v>
      </c>
      <c r="C346" s="2" t="s">
        <v>788</v>
      </c>
      <c r="D346" s="2">
        <v>2162</v>
      </c>
      <c r="E346" s="2">
        <v>2200</v>
      </c>
      <c r="F346" s="2">
        <v>2217</v>
      </c>
      <c r="G346" s="2">
        <v>2187</v>
      </c>
      <c r="H346" s="2">
        <v>2203</v>
      </c>
      <c r="I346" s="2">
        <v>2244</v>
      </c>
      <c r="J346" s="2">
        <v>2332</v>
      </c>
      <c r="K346" s="2">
        <v>2465</v>
      </c>
      <c r="L346" s="2">
        <v>2611</v>
      </c>
      <c r="M346" s="2">
        <v>2753</v>
      </c>
      <c r="N346" s="2">
        <v>2879</v>
      </c>
      <c r="O346" s="2">
        <v>2964</v>
      </c>
      <c r="P346" s="2">
        <v>3059</v>
      </c>
      <c r="Q346" s="2">
        <v>3333</v>
      </c>
      <c r="R346" s="2">
        <v>3575</v>
      </c>
      <c r="S346" s="2">
        <v>3923</v>
      </c>
      <c r="T346" s="2">
        <v>4318</v>
      </c>
      <c r="U346" s="2">
        <v>4772</v>
      </c>
      <c r="V346" s="2">
        <v>5011</v>
      </c>
      <c r="W346" s="2">
        <v>5341</v>
      </c>
      <c r="X346" s="2">
        <v>5600.2249000453103</v>
      </c>
      <c r="Y346" s="2">
        <v>5731.36831222401</v>
      </c>
      <c r="Z346" s="2">
        <v>5803.1102714369999</v>
      </c>
      <c r="AA346" s="2">
        <v>6020.6887574207003</v>
      </c>
      <c r="AB346" s="2">
        <v>6161.1875341776004</v>
      </c>
      <c r="AC346" s="2">
        <v>6318.5618705242396</v>
      </c>
      <c r="AD346" s="2">
        <v>6503.7341020815602</v>
      </c>
      <c r="AE346" s="2">
        <v>6707.4078634460402</v>
      </c>
      <c r="AF346" s="2">
        <v>6844.0825104224796</v>
      </c>
      <c r="AG346" s="2">
        <v>7035.2140515603796</v>
      </c>
      <c r="AH346" s="2">
        <v>7224.32554078049</v>
      </c>
      <c r="AI346" s="2">
        <v>7407.09615680967</v>
      </c>
      <c r="AJ346" s="2">
        <v>7590.2546591383998</v>
      </c>
      <c r="AK346" s="2">
        <v>7772.0603645956498</v>
      </c>
      <c r="AL346" s="2">
        <v>7820.2115624087401</v>
      </c>
      <c r="AM346" s="2">
        <v>7788.5582785731904</v>
      </c>
      <c r="AN346" s="2">
        <v>7789.5299486961303</v>
      </c>
      <c r="AO346" s="2">
        <v>7779.3658348032304</v>
      </c>
      <c r="AP346" s="2">
        <v>7808.8639044083802</v>
      </c>
      <c r="AQ346" s="2">
        <v>7953.7040713770002</v>
      </c>
      <c r="AR346" s="2">
        <v>8225.4987155856707</v>
      </c>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row>
    <row r="347" spans="1:70">
      <c r="A347" t="s">
        <v>218</v>
      </c>
      <c r="B347" s="2" t="s">
        <v>773</v>
      </c>
      <c r="C347" s="2" t="s">
        <v>789</v>
      </c>
      <c r="D347" s="2">
        <v>1795</v>
      </c>
      <c r="E347" s="2">
        <v>1825</v>
      </c>
      <c r="F347" s="2">
        <v>1862</v>
      </c>
      <c r="G347" s="2">
        <v>1871</v>
      </c>
      <c r="H347" s="2">
        <v>1897</v>
      </c>
      <c r="I347" s="2">
        <v>1912</v>
      </c>
      <c r="J347" s="2">
        <v>1950</v>
      </c>
      <c r="K347" s="2">
        <v>1992</v>
      </c>
      <c r="L347" s="2">
        <v>1996</v>
      </c>
      <c r="M347" s="2">
        <v>1997</v>
      </c>
      <c r="N347" s="2">
        <v>2050</v>
      </c>
      <c r="O347" s="2">
        <v>2149</v>
      </c>
      <c r="P347" s="2">
        <v>2260</v>
      </c>
      <c r="Q347" s="2">
        <v>2373</v>
      </c>
      <c r="R347" s="2">
        <v>2519</v>
      </c>
      <c r="S347" s="2">
        <v>2637</v>
      </c>
      <c r="T347" s="2">
        <v>2807</v>
      </c>
      <c r="U347" s="2">
        <v>2818</v>
      </c>
      <c r="V347" s="2">
        <v>3065</v>
      </c>
      <c r="W347" s="2">
        <v>3257</v>
      </c>
      <c r="X347" s="2">
        <v>3577.5036197199402</v>
      </c>
      <c r="Y347" s="2">
        <v>3909.42697606718</v>
      </c>
      <c r="Z347" s="2">
        <v>4366.3920126080902</v>
      </c>
      <c r="AA347" s="2">
        <v>4618.2915283993598</v>
      </c>
      <c r="AB347" s="2">
        <v>4901.3663876533701</v>
      </c>
      <c r="AC347" s="2">
        <v>5157.0062123461403</v>
      </c>
      <c r="AD347" s="2">
        <v>5301.20873973786</v>
      </c>
      <c r="AE347" s="2">
        <v>5399.0241136541399</v>
      </c>
      <c r="AF347" s="2">
        <v>5610.8448016683597</v>
      </c>
      <c r="AG347" s="2">
        <v>5763.3502636640196</v>
      </c>
      <c r="AH347" s="2">
        <v>5930.33965557793</v>
      </c>
      <c r="AI347" s="2">
        <v>6128.5471120151697</v>
      </c>
      <c r="AJ347" s="2">
        <v>6344.4638060522802</v>
      </c>
      <c r="AK347" s="2">
        <v>6496.4516948029404</v>
      </c>
      <c r="AL347" s="2">
        <v>6696.0263034845002</v>
      </c>
      <c r="AM347" s="2">
        <v>6898.5701781103298</v>
      </c>
      <c r="AN347" s="2">
        <v>7086.3584513747601</v>
      </c>
      <c r="AO347" s="2">
        <v>7273.4609952788996</v>
      </c>
      <c r="AP347" s="2">
        <v>7458.4969360922696</v>
      </c>
      <c r="AQ347" s="2">
        <v>7511.5913016937002</v>
      </c>
      <c r="AR347" s="2">
        <v>7492.0892275037804</v>
      </c>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row>
    <row r="348" spans="1:70">
      <c r="A348" t="s">
        <v>218</v>
      </c>
      <c r="B348" s="2" t="s">
        <v>773</v>
      </c>
      <c r="C348" s="2" t="s">
        <v>790</v>
      </c>
      <c r="D348" s="2">
        <v>1214</v>
      </c>
      <c r="E348" s="2">
        <v>1288</v>
      </c>
      <c r="F348" s="2">
        <v>1352</v>
      </c>
      <c r="G348" s="2">
        <v>1366</v>
      </c>
      <c r="H348" s="2">
        <v>1417</v>
      </c>
      <c r="I348" s="2">
        <v>1444</v>
      </c>
      <c r="J348" s="2">
        <v>1488</v>
      </c>
      <c r="K348" s="2">
        <v>1525</v>
      </c>
      <c r="L348" s="2">
        <v>1571</v>
      </c>
      <c r="M348" s="2">
        <v>1633</v>
      </c>
      <c r="N348" s="2">
        <v>1695</v>
      </c>
      <c r="O348" s="2">
        <v>1700</v>
      </c>
      <c r="P348" s="2">
        <v>1711</v>
      </c>
      <c r="Q348" s="2">
        <v>1701</v>
      </c>
      <c r="R348" s="2">
        <v>1716</v>
      </c>
      <c r="S348" s="2">
        <v>1807</v>
      </c>
      <c r="T348" s="2">
        <v>1873</v>
      </c>
      <c r="U348" s="2">
        <v>1999</v>
      </c>
      <c r="V348" s="2">
        <v>2104</v>
      </c>
      <c r="W348" s="2">
        <v>2233</v>
      </c>
      <c r="X348" s="2">
        <v>2324.8989012535899</v>
      </c>
      <c r="Y348" s="2">
        <v>2412.69485426547</v>
      </c>
      <c r="Z348" s="2">
        <v>2450.6880350114502</v>
      </c>
      <c r="AA348" s="2">
        <v>2655.0389225225499</v>
      </c>
      <c r="AB348" s="2">
        <v>2861.3588433718901</v>
      </c>
      <c r="AC348" s="2">
        <v>3142.0928880500101</v>
      </c>
      <c r="AD348" s="2">
        <v>3445.1065988829801</v>
      </c>
      <c r="AE348" s="2">
        <v>3834.9005502876898</v>
      </c>
      <c r="AF348" s="2">
        <v>4060.6938810340598</v>
      </c>
      <c r="AG348" s="2">
        <v>4309.5124584509304</v>
      </c>
      <c r="AH348" s="2">
        <v>4539.6557294304403</v>
      </c>
      <c r="AI348" s="2">
        <v>4673.4554647303203</v>
      </c>
      <c r="AJ348" s="2">
        <v>4791.9368967606497</v>
      </c>
      <c r="AK348" s="2">
        <v>4996.2352091130597</v>
      </c>
      <c r="AL348" s="2">
        <v>5156.8114547007499</v>
      </c>
      <c r="AM348" s="2">
        <v>5336.7617869317</v>
      </c>
      <c r="AN348" s="2">
        <v>5541.9787542705699</v>
      </c>
      <c r="AO348" s="2">
        <v>5759.6162882792796</v>
      </c>
      <c r="AP348" s="2">
        <v>5918.9894275595097</v>
      </c>
      <c r="AQ348" s="2">
        <v>6114.0759124608103</v>
      </c>
      <c r="AR348" s="2">
        <v>6313.3676143163402</v>
      </c>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row>
    <row r="349" spans="1:70">
      <c r="A349" t="s">
        <v>218</v>
      </c>
      <c r="B349" s="2" t="s">
        <v>773</v>
      </c>
      <c r="C349" s="2" t="s">
        <v>791</v>
      </c>
      <c r="D349" s="2">
        <v>989</v>
      </c>
      <c r="E349" s="2">
        <v>1055</v>
      </c>
      <c r="F349" s="2">
        <v>1131</v>
      </c>
      <c r="G349" s="2">
        <v>1176</v>
      </c>
      <c r="H349" s="2">
        <v>1268</v>
      </c>
      <c r="I349" s="2">
        <v>1291</v>
      </c>
      <c r="J349" s="2">
        <v>1376</v>
      </c>
      <c r="K349" s="2">
        <v>1454</v>
      </c>
      <c r="L349" s="2">
        <v>1535</v>
      </c>
      <c r="M349" s="2">
        <v>1622</v>
      </c>
      <c r="N349" s="2">
        <v>1706</v>
      </c>
      <c r="O349" s="2">
        <v>1770</v>
      </c>
      <c r="P349" s="2">
        <v>1779</v>
      </c>
      <c r="Q349" s="2">
        <v>1852</v>
      </c>
      <c r="R349" s="2">
        <v>1966</v>
      </c>
      <c r="S349" s="2">
        <v>2019</v>
      </c>
      <c r="T349" s="2">
        <v>2066</v>
      </c>
      <c r="U349" s="2">
        <v>2108</v>
      </c>
      <c r="V349" s="2">
        <v>2155</v>
      </c>
      <c r="W349" s="2">
        <v>2169</v>
      </c>
      <c r="X349" s="2">
        <v>2214.2208024527499</v>
      </c>
      <c r="Y349" s="2">
        <v>2306.0635196937101</v>
      </c>
      <c r="Z349" s="2">
        <v>2411.3140988659502</v>
      </c>
      <c r="AA349" s="2">
        <v>2493.5740092685701</v>
      </c>
      <c r="AB349" s="2">
        <v>2602.4162728760198</v>
      </c>
      <c r="AC349" s="2">
        <v>2711.44749138507</v>
      </c>
      <c r="AD349" s="2">
        <v>2850.8748498018799</v>
      </c>
      <c r="AE349" s="2">
        <v>2959.6053231627402</v>
      </c>
      <c r="AF349" s="2">
        <v>3163.0794170515801</v>
      </c>
      <c r="AG349" s="2">
        <v>3383.99997171738</v>
      </c>
      <c r="AH349" s="2">
        <v>3653.31532794953</v>
      </c>
      <c r="AI349" s="2">
        <v>3969.1754491158199</v>
      </c>
      <c r="AJ349" s="2">
        <v>4318.1805170688303</v>
      </c>
      <c r="AK349" s="2">
        <v>4609.5997864035598</v>
      </c>
      <c r="AL349" s="2">
        <v>4926.7417791776697</v>
      </c>
      <c r="AM349" s="2">
        <v>5266.6872537310101</v>
      </c>
      <c r="AN349" s="2">
        <v>5560.86205955896</v>
      </c>
      <c r="AO349" s="2">
        <v>5870.2949715773102</v>
      </c>
      <c r="AP349" s="2">
        <v>6197.1757432579197</v>
      </c>
      <c r="AQ349" s="2">
        <v>6504.7552051324601</v>
      </c>
      <c r="AR349" s="2">
        <v>6842.8287363202098</v>
      </c>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row>
    <row r="350" spans="1:70">
      <c r="A350" t="s">
        <v>218</v>
      </c>
      <c r="B350" s="2" t="s">
        <v>792</v>
      </c>
      <c r="C350" s="2" t="s">
        <v>774</v>
      </c>
      <c r="D350" s="2">
        <v>9331</v>
      </c>
      <c r="E350" s="2">
        <v>9109</v>
      </c>
      <c r="F350" s="2">
        <v>8985</v>
      </c>
      <c r="G350" s="2">
        <v>8906</v>
      </c>
      <c r="H350" s="2">
        <v>8891</v>
      </c>
      <c r="I350" s="2">
        <v>8982</v>
      </c>
      <c r="J350" s="2">
        <v>9100</v>
      </c>
      <c r="K350" s="2">
        <v>9095</v>
      </c>
      <c r="L350" s="2">
        <v>9210</v>
      </c>
      <c r="M350" s="2">
        <v>9373</v>
      </c>
      <c r="N350" s="2">
        <v>9401</v>
      </c>
      <c r="O350" s="2">
        <v>9576</v>
      </c>
      <c r="P350" s="2">
        <v>9764</v>
      </c>
      <c r="Q350" s="2">
        <v>9991</v>
      </c>
      <c r="R350" s="2">
        <v>10276</v>
      </c>
      <c r="S350" s="2">
        <v>10647</v>
      </c>
      <c r="T350" s="2">
        <v>10761</v>
      </c>
      <c r="U350" s="2">
        <v>11050</v>
      </c>
      <c r="V350" s="2">
        <v>11278</v>
      </c>
      <c r="W350" s="2">
        <v>11480</v>
      </c>
      <c r="X350" s="2">
        <v>11149.937788094299</v>
      </c>
      <c r="Y350" s="2">
        <v>10955.6795283379</v>
      </c>
      <c r="Z350" s="2">
        <v>10801.222944818501</v>
      </c>
      <c r="AA350" s="2">
        <v>10716.9060504226</v>
      </c>
      <c r="AB350" s="2">
        <v>10666.5199194458</v>
      </c>
      <c r="AC350" s="2">
        <v>10739.826304074701</v>
      </c>
      <c r="AD350" s="2">
        <v>10869.7018727554</v>
      </c>
      <c r="AE350" s="2">
        <v>10880.0586762782</v>
      </c>
      <c r="AF350" s="2">
        <v>10865.457510419799</v>
      </c>
      <c r="AG350" s="2">
        <v>10873.236822282001</v>
      </c>
      <c r="AH350" s="2">
        <v>10884.6923141689</v>
      </c>
      <c r="AI350" s="2">
        <v>10960.708351719801</v>
      </c>
      <c r="AJ350" s="2">
        <v>11076.0242864174</v>
      </c>
      <c r="AK350" s="2">
        <v>11213.929844678099</v>
      </c>
      <c r="AL350" s="2">
        <v>11392.0140932984</v>
      </c>
      <c r="AM350" s="2">
        <v>11590.532281461599</v>
      </c>
      <c r="AN350" s="2">
        <v>11815.7675197471</v>
      </c>
      <c r="AO350" s="2">
        <v>12052.130183292</v>
      </c>
      <c r="AP350" s="2">
        <v>12274.557364793</v>
      </c>
      <c r="AQ350" s="2">
        <v>12462.799071687799</v>
      </c>
      <c r="AR350" s="2">
        <v>12648.9759922576</v>
      </c>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row>
    <row r="351" spans="1:70">
      <c r="A351" t="s">
        <v>218</v>
      </c>
      <c r="B351" s="2" t="s">
        <v>792</v>
      </c>
      <c r="C351" s="2" t="s">
        <v>775</v>
      </c>
      <c r="D351" s="2">
        <v>10161</v>
      </c>
      <c r="E351" s="2">
        <v>10024</v>
      </c>
      <c r="F351" s="2">
        <v>9818</v>
      </c>
      <c r="G351" s="2">
        <v>9491</v>
      </c>
      <c r="H351" s="2">
        <v>9349</v>
      </c>
      <c r="I351" s="2">
        <v>9218</v>
      </c>
      <c r="J351" s="2">
        <v>9145</v>
      </c>
      <c r="K351" s="2">
        <v>9118</v>
      </c>
      <c r="L351" s="2">
        <v>9117</v>
      </c>
      <c r="M351" s="2">
        <v>9053</v>
      </c>
      <c r="N351" s="2">
        <v>9162</v>
      </c>
      <c r="O351" s="2">
        <v>9481</v>
      </c>
      <c r="P351" s="2">
        <v>9716</v>
      </c>
      <c r="Q351" s="2">
        <v>10006</v>
      </c>
      <c r="R351" s="2">
        <v>10417</v>
      </c>
      <c r="S351" s="2">
        <v>10651</v>
      </c>
      <c r="T351" s="2">
        <v>10844</v>
      </c>
      <c r="U351" s="2">
        <v>10978</v>
      </c>
      <c r="V351" s="2">
        <v>11276</v>
      </c>
      <c r="W351" s="2">
        <v>11473</v>
      </c>
      <c r="X351" s="2">
        <v>11645.872225216201</v>
      </c>
      <c r="Y351" s="2">
        <v>11549.7380306982</v>
      </c>
      <c r="Z351" s="2">
        <v>11527.5059186531</v>
      </c>
      <c r="AA351" s="2">
        <v>11565.545747784099</v>
      </c>
      <c r="AB351" s="2">
        <v>11621.430915369299</v>
      </c>
      <c r="AC351" s="2">
        <v>11461.818117676399</v>
      </c>
      <c r="AD351" s="2">
        <v>11396.4122356035</v>
      </c>
      <c r="AE351" s="2">
        <v>11377.7772349403</v>
      </c>
      <c r="AF351" s="2">
        <v>11388.4489851443</v>
      </c>
      <c r="AG351" s="2">
        <v>11431.0171615731</v>
      </c>
      <c r="AH351" s="2">
        <v>11572.8944223911</v>
      </c>
      <c r="AI351" s="2">
        <v>11774.8480650983</v>
      </c>
      <c r="AJ351" s="2">
        <v>11874.476965862499</v>
      </c>
      <c r="AK351" s="2">
        <v>11921.423814276601</v>
      </c>
      <c r="AL351" s="2">
        <v>11984.241945539499</v>
      </c>
      <c r="AM351" s="2">
        <v>12070.488322979299</v>
      </c>
      <c r="AN351" s="2">
        <v>12193.509763427001</v>
      </c>
      <c r="AO351" s="2">
        <v>12354.9286453451</v>
      </c>
      <c r="AP351" s="2">
        <v>12533.571549435201</v>
      </c>
      <c r="AQ351" s="2">
        <v>12709.5708120577</v>
      </c>
      <c r="AR351" s="2">
        <v>12901.8861328524</v>
      </c>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row>
    <row r="352" spans="1:70">
      <c r="A352" t="s">
        <v>218</v>
      </c>
      <c r="B352" s="2" t="s">
        <v>792</v>
      </c>
      <c r="C352" s="2" t="s">
        <v>776</v>
      </c>
      <c r="D352" s="2">
        <v>10005</v>
      </c>
      <c r="E352" s="2">
        <v>10064</v>
      </c>
      <c r="F352" s="2">
        <v>10024</v>
      </c>
      <c r="G352" s="2">
        <v>10076</v>
      </c>
      <c r="H352" s="2">
        <v>9965</v>
      </c>
      <c r="I352" s="2">
        <v>9663</v>
      </c>
      <c r="J352" s="2">
        <v>9520</v>
      </c>
      <c r="K352" s="2">
        <v>9461</v>
      </c>
      <c r="L352" s="2">
        <v>9369</v>
      </c>
      <c r="M352" s="2">
        <v>9342</v>
      </c>
      <c r="N352" s="2">
        <v>9205</v>
      </c>
      <c r="O352" s="2">
        <v>9113</v>
      </c>
      <c r="P352" s="2">
        <v>9256</v>
      </c>
      <c r="Q352" s="2">
        <v>9458</v>
      </c>
      <c r="R352" s="2">
        <v>9509</v>
      </c>
      <c r="S352" s="2">
        <v>9794</v>
      </c>
      <c r="T352" s="2">
        <v>10177</v>
      </c>
      <c r="U352" s="2">
        <v>10334</v>
      </c>
      <c r="V352" s="2">
        <v>10480</v>
      </c>
      <c r="W352" s="2">
        <v>10782</v>
      </c>
      <c r="X352" s="2">
        <v>10847.903462168601</v>
      </c>
      <c r="Y352" s="2">
        <v>10971.1786253931</v>
      </c>
      <c r="Z352" s="2">
        <v>11108.3624230799</v>
      </c>
      <c r="AA352" s="2">
        <v>11257.530984249101</v>
      </c>
      <c r="AB352" s="2">
        <v>11480.037739855001</v>
      </c>
      <c r="AC352" s="2">
        <v>11698.891678060299</v>
      </c>
      <c r="AD352" s="2">
        <v>11740.974732274401</v>
      </c>
      <c r="AE352" s="2">
        <v>11776.1416586497</v>
      </c>
      <c r="AF352" s="2">
        <v>11832.370115047899</v>
      </c>
      <c r="AG352" s="2">
        <v>11873.667708387</v>
      </c>
      <c r="AH352" s="2">
        <v>11747.4537346985</v>
      </c>
      <c r="AI352" s="2">
        <v>11704.9672675447</v>
      </c>
      <c r="AJ352" s="2">
        <v>11745.3193960476</v>
      </c>
      <c r="AK352" s="2">
        <v>11806.1515874207</v>
      </c>
      <c r="AL352" s="2">
        <v>11902.464443845</v>
      </c>
      <c r="AM352" s="2">
        <v>12099.756759395301</v>
      </c>
      <c r="AN352" s="2">
        <v>12334.5802189316</v>
      </c>
      <c r="AO352" s="2">
        <v>12467.9021875074</v>
      </c>
      <c r="AP352" s="2">
        <v>12544.987311953701</v>
      </c>
      <c r="AQ352" s="2">
        <v>12604.7905505585</v>
      </c>
      <c r="AR352" s="2">
        <v>12685.139476439001</v>
      </c>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row>
    <row r="353" spans="1:70">
      <c r="A353" t="s">
        <v>218</v>
      </c>
      <c r="B353" s="2" t="s">
        <v>792</v>
      </c>
      <c r="C353" s="2" t="s">
        <v>777</v>
      </c>
      <c r="D353" s="2">
        <v>9628</v>
      </c>
      <c r="E353" s="2">
        <v>9793</v>
      </c>
      <c r="F353" s="2">
        <v>9778</v>
      </c>
      <c r="G353" s="2">
        <v>9745</v>
      </c>
      <c r="H353" s="2">
        <v>9711</v>
      </c>
      <c r="I353" s="2">
        <v>9702</v>
      </c>
      <c r="J353" s="2">
        <v>9818</v>
      </c>
      <c r="K353" s="2">
        <v>9903</v>
      </c>
      <c r="L353" s="2">
        <v>9879</v>
      </c>
      <c r="M353" s="2">
        <v>9695</v>
      </c>
      <c r="N353" s="2">
        <v>9694</v>
      </c>
      <c r="O353" s="2">
        <v>9655</v>
      </c>
      <c r="P353" s="2">
        <v>9583</v>
      </c>
      <c r="Q353" s="2">
        <v>9523</v>
      </c>
      <c r="R353" s="2">
        <v>9541</v>
      </c>
      <c r="S353" s="2">
        <v>9621</v>
      </c>
      <c r="T353" s="2">
        <v>9731</v>
      </c>
      <c r="U353" s="2">
        <v>10020</v>
      </c>
      <c r="V353" s="2">
        <v>10143</v>
      </c>
      <c r="W353" s="2">
        <v>9947</v>
      </c>
      <c r="X353" s="2">
        <v>10073.0107755062</v>
      </c>
      <c r="Y353" s="2">
        <v>10197.937254161099</v>
      </c>
      <c r="Z353" s="2">
        <v>10330.215423106099</v>
      </c>
      <c r="AA353" s="2">
        <v>10532.4603582614</v>
      </c>
      <c r="AB353" s="2">
        <v>10812.829888145299</v>
      </c>
      <c r="AC353" s="2">
        <v>10983.995831103301</v>
      </c>
      <c r="AD353" s="2">
        <v>11177.608306803</v>
      </c>
      <c r="AE353" s="2">
        <v>11368.0837546367</v>
      </c>
      <c r="AF353" s="2">
        <v>11526.373946297699</v>
      </c>
      <c r="AG353" s="2">
        <v>11733.7151596032</v>
      </c>
      <c r="AH353" s="2">
        <v>11934.299801306701</v>
      </c>
      <c r="AI353" s="2">
        <v>12013.009588152199</v>
      </c>
      <c r="AJ353" s="2">
        <v>12076.976482662199</v>
      </c>
      <c r="AK353" s="2">
        <v>12156.180115785701</v>
      </c>
      <c r="AL353" s="2">
        <v>12207.874674561999</v>
      </c>
      <c r="AM353" s="2">
        <v>12121.9798312033</v>
      </c>
      <c r="AN353" s="2">
        <v>12090.846764305599</v>
      </c>
      <c r="AO353" s="2">
        <v>12152.097132618601</v>
      </c>
      <c r="AP353" s="2">
        <v>12235.7559404397</v>
      </c>
      <c r="AQ353" s="2">
        <v>12333.585575573001</v>
      </c>
      <c r="AR353" s="2">
        <v>12523.2548893945</v>
      </c>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row>
    <row r="354" spans="1:70">
      <c r="A354" t="s">
        <v>218</v>
      </c>
      <c r="B354" s="2" t="s">
        <v>792</v>
      </c>
      <c r="C354" s="2" t="s">
        <v>778</v>
      </c>
      <c r="D354" s="2">
        <v>7878</v>
      </c>
      <c r="E354" s="2">
        <v>7935</v>
      </c>
      <c r="F354" s="2">
        <v>8199</v>
      </c>
      <c r="G354" s="2">
        <v>8388</v>
      </c>
      <c r="H354" s="2">
        <v>8598</v>
      </c>
      <c r="I354" s="2">
        <v>8761</v>
      </c>
      <c r="J354" s="2">
        <v>8886</v>
      </c>
      <c r="K354" s="2">
        <v>9144</v>
      </c>
      <c r="L354" s="2">
        <v>9392</v>
      </c>
      <c r="M354" s="2">
        <v>9301</v>
      </c>
      <c r="N354" s="2">
        <v>9107</v>
      </c>
      <c r="O354" s="2">
        <v>9157</v>
      </c>
      <c r="P354" s="2">
        <v>9371</v>
      </c>
      <c r="Q354" s="2">
        <v>9533</v>
      </c>
      <c r="R354" s="2">
        <v>9674</v>
      </c>
      <c r="S354" s="2">
        <v>9689</v>
      </c>
      <c r="T354" s="2">
        <v>9949</v>
      </c>
      <c r="U354" s="2">
        <v>10120</v>
      </c>
      <c r="V354" s="2">
        <v>10305</v>
      </c>
      <c r="W354" s="2">
        <v>10381</v>
      </c>
      <c r="X354" s="2">
        <v>9899.8146956173896</v>
      </c>
      <c r="Y354" s="2">
        <v>9600.6589009559193</v>
      </c>
      <c r="Z354" s="2">
        <v>9470.1211828298201</v>
      </c>
      <c r="AA354" s="2">
        <v>9496.8284765348799</v>
      </c>
      <c r="AB354" s="2">
        <v>9451.6995347554493</v>
      </c>
      <c r="AC354" s="2">
        <v>9651.4301715902002</v>
      </c>
      <c r="AD354" s="2">
        <v>9925.32446729617</v>
      </c>
      <c r="AE354" s="2">
        <v>10168.295673377401</v>
      </c>
      <c r="AF354" s="2">
        <v>10431.8589663569</v>
      </c>
      <c r="AG354" s="2">
        <v>10707.3062768447</v>
      </c>
      <c r="AH354" s="2">
        <v>10897.4377131409</v>
      </c>
      <c r="AI354" s="2">
        <v>11118.608629590501</v>
      </c>
      <c r="AJ354" s="2">
        <v>11345.342234866601</v>
      </c>
      <c r="AK354" s="2">
        <v>11526.0846453946</v>
      </c>
      <c r="AL354" s="2">
        <v>11720.024227841899</v>
      </c>
      <c r="AM354" s="2">
        <v>11920.482831632</v>
      </c>
      <c r="AN354" s="2">
        <v>12020.034420441199</v>
      </c>
      <c r="AO354" s="2">
        <v>12099.4139089986</v>
      </c>
      <c r="AP354" s="2">
        <v>12187.075798052099</v>
      </c>
      <c r="AQ354" s="2">
        <v>12207.5375327852</v>
      </c>
      <c r="AR354" s="2">
        <v>12110.267542768001</v>
      </c>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row>
    <row r="355" spans="1:70">
      <c r="A355" t="s">
        <v>218</v>
      </c>
      <c r="B355" s="2" t="s">
        <v>792</v>
      </c>
      <c r="C355" s="2" t="s">
        <v>779</v>
      </c>
      <c r="D355" s="2">
        <v>8159</v>
      </c>
      <c r="E355" s="2">
        <v>7884</v>
      </c>
      <c r="F355" s="2">
        <v>7594</v>
      </c>
      <c r="G355" s="2">
        <v>7375</v>
      </c>
      <c r="H355" s="2">
        <v>7356</v>
      </c>
      <c r="I355" s="2">
        <v>7437</v>
      </c>
      <c r="J355" s="2">
        <v>7697</v>
      </c>
      <c r="K355" s="2">
        <v>8081</v>
      </c>
      <c r="L355" s="2">
        <v>8419</v>
      </c>
      <c r="M355" s="2">
        <v>8551</v>
      </c>
      <c r="N355" s="2">
        <v>8618</v>
      </c>
      <c r="O355" s="2">
        <v>8718</v>
      </c>
      <c r="P355" s="2">
        <v>8789</v>
      </c>
      <c r="Q355" s="2">
        <v>8953</v>
      </c>
      <c r="R355" s="2">
        <v>9186</v>
      </c>
      <c r="S355" s="2">
        <v>9403</v>
      </c>
      <c r="T355" s="2">
        <v>9675</v>
      </c>
      <c r="U355" s="2">
        <v>10002</v>
      </c>
      <c r="V355" s="2">
        <v>10194</v>
      </c>
      <c r="W355" s="2">
        <v>10395</v>
      </c>
      <c r="X355" s="2">
        <v>10247.373025901399</v>
      </c>
      <c r="Y355" s="2">
        <v>10024.4718344921</v>
      </c>
      <c r="Z355" s="2">
        <v>9810.0074290209304</v>
      </c>
      <c r="AA355" s="2">
        <v>9733.3563861331804</v>
      </c>
      <c r="AB355" s="2">
        <v>9726.9462305041798</v>
      </c>
      <c r="AC355" s="2">
        <v>9634.9467245412598</v>
      </c>
      <c r="AD355" s="2">
        <v>9616.3135963233399</v>
      </c>
      <c r="AE355" s="2">
        <v>9675.5584357855805</v>
      </c>
      <c r="AF355" s="2">
        <v>9799.4282380242894</v>
      </c>
      <c r="AG355" s="2">
        <v>9887.8480675430292</v>
      </c>
      <c r="AH355" s="2">
        <v>10095.974407387101</v>
      </c>
      <c r="AI355" s="2">
        <v>10442.1390070788</v>
      </c>
      <c r="AJ355" s="2">
        <v>10774.0736572815</v>
      </c>
      <c r="AK355" s="2">
        <v>11079.5257966954</v>
      </c>
      <c r="AL355" s="2">
        <v>11383.6066766533</v>
      </c>
      <c r="AM355" s="2">
        <v>11637.8739417331</v>
      </c>
      <c r="AN355" s="2">
        <v>11886.149557356501</v>
      </c>
      <c r="AO355" s="2">
        <v>12135.6595572799</v>
      </c>
      <c r="AP355" s="2">
        <v>12318.7592546663</v>
      </c>
      <c r="AQ355" s="2">
        <v>12450.602403754199</v>
      </c>
      <c r="AR355" s="2">
        <v>12594.174577849701</v>
      </c>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row>
    <row r="356" spans="1:70">
      <c r="A356" t="s">
        <v>218</v>
      </c>
      <c r="B356" s="2" t="s">
        <v>792</v>
      </c>
      <c r="C356" s="2" t="s">
        <v>780</v>
      </c>
      <c r="D356" s="2">
        <v>7939</v>
      </c>
      <c r="E356" s="2">
        <v>8133</v>
      </c>
      <c r="F356" s="2">
        <v>8279</v>
      </c>
      <c r="G356" s="2">
        <v>8348</v>
      </c>
      <c r="H356" s="2">
        <v>8230</v>
      </c>
      <c r="I356" s="2">
        <v>8030</v>
      </c>
      <c r="J356" s="2">
        <v>7822</v>
      </c>
      <c r="K356" s="2">
        <v>7718</v>
      </c>
      <c r="L356" s="2">
        <v>7797</v>
      </c>
      <c r="M356" s="2">
        <v>7890</v>
      </c>
      <c r="N356" s="2">
        <v>8085</v>
      </c>
      <c r="O356" s="2">
        <v>8337</v>
      </c>
      <c r="P356" s="2">
        <v>8694</v>
      </c>
      <c r="Q356" s="2">
        <v>9023</v>
      </c>
      <c r="R356" s="2">
        <v>9345</v>
      </c>
      <c r="S356" s="2">
        <v>9674</v>
      </c>
      <c r="T356" s="2">
        <v>9906</v>
      </c>
      <c r="U356" s="2">
        <v>10166</v>
      </c>
      <c r="V356" s="2">
        <v>10349</v>
      </c>
      <c r="W356" s="2">
        <v>10534</v>
      </c>
      <c r="X356" s="2">
        <v>10455.262726740901</v>
      </c>
      <c r="Y356" s="2">
        <v>10485.4348667792</v>
      </c>
      <c r="Z356" s="2">
        <v>10555.937983399999</v>
      </c>
      <c r="AA356" s="2">
        <v>10652.1997638059</v>
      </c>
      <c r="AB356" s="2">
        <v>10773.4825148297</v>
      </c>
      <c r="AC356" s="2">
        <v>10799.341161508901</v>
      </c>
      <c r="AD356" s="2">
        <v>10821.6059527615</v>
      </c>
      <c r="AE356" s="2">
        <v>10794.601029032199</v>
      </c>
      <c r="AF356" s="2">
        <v>10807.232940931901</v>
      </c>
      <c r="AG356" s="2">
        <v>10865.402269431699</v>
      </c>
      <c r="AH356" s="2">
        <v>10893.492040695201</v>
      </c>
      <c r="AI356" s="2">
        <v>10969.5995594163</v>
      </c>
      <c r="AJ356" s="2">
        <v>11115.776195456499</v>
      </c>
      <c r="AK356" s="2">
        <v>11289.061902113501</v>
      </c>
      <c r="AL356" s="2">
        <v>11458.4842710414</v>
      </c>
      <c r="AM356" s="2">
        <v>11733.021791548699</v>
      </c>
      <c r="AN356" s="2">
        <v>12124.084971705301</v>
      </c>
      <c r="AO356" s="2">
        <v>12512.5284860992</v>
      </c>
      <c r="AP356" s="2">
        <v>12848.418358642601</v>
      </c>
      <c r="AQ356" s="2">
        <v>13129.2452754611</v>
      </c>
      <c r="AR356" s="2">
        <v>13356.7490824776</v>
      </c>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row>
    <row r="357" spans="1:70">
      <c r="A357" t="s">
        <v>218</v>
      </c>
      <c r="B357" s="2" t="s">
        <v>792</v>
      </c>
      <c r="C357" s="2" t="s">
        <v>781</v>
      </c>
      <c r="D357" s="2">
        <v>8406</v>
      </c>
      <c r="E357" s="2">
        <v>8249</v>
      </c>
      <c r="F357" s="2">
        <v>8118</v>
      </c>
      <c r="G357" s="2">
        <v>7906</v>
      </c>
      <c r="H357" s="2">
        <v>7871</v>
      </c>
      <c r="I357" s="2">
        <v>7942</v>
      </c>
      <c r="J357" s="2">
        <v>8172</v>
      </c>
      <c r="K357" s="2">
        <v>8279</v>
      </c>
      <c r="L357" s="2">
        <v>8484</v>
      </c>
      <c r="M357" s="2">
        <v>8505</v>
      </c>
      <c r="N357" s="2">
        <v>8444</v>
      </c>
      <c r="O357" s="2">
        <v>8349</v>
      </c>
      <c r="P357" s="2">
        <v>8413</v>
      </c>
      <c r="Q357" s="2">
        <v>8496</v>
      </c>
      <c r="R357" s="2">
        <v>8703</v>
      </c>
      <c r="S357" s="2">
        <v>9048</v>
      </c>
      <c r="T357" s="2">
        <v>9468</v>
      </c>
      <c r="U357" s="2">
        <v>10143</v>
      </c>
      <c r="V357" s="2">
        <v>10629</v>
      </c>
      <c r="W357" s="2">
        <v>10954</v>
      </c>
      <c r="X357" s="2">
        <v>10997.7735926798</v>
      </c>
      <c r="Y357" s="2">
        <v>10949.4038119781</v>
      </c>
      <c r="Z357" s="2">
        <v>10863.7481969742</v>
      </c>
      <c r="AA357" s="2">
        <v>10969.178844576199</v>
      </c>
      <c r="AB357" s="2">
        <v>11168.040801781</v>
      </c>
      <c r="AC357" s="2">
        <v>11250.5622229154</v>
      </c>
      <c r="AD357" s="2">
        <v>11420.815812921101</v>
      </c>
      <c r="AE357" s="2">
        <v>11568.7582904714</v>
      </c>
      <c r="AF357" s="2">
        <v>11687.1959140873</v>
      </c>
      <c r="AG357" s="2">
        <v>11809.6795920247</v>
      </c>
      <c r="AH357" s="2">
        <v>11868.510821586</v>
      </c>
      <c r="AI357" s="2">
        <v>11946.561268621401</v>
      </c>
      <c r="AJ357" s="2">
        <v>11997.432746549999</v>
      </c>
      <c r="AK357" s="2">
        <v>12054.865961358901</v>
      </c>
      <c r="AL357" s="2">
        <v>12153.065426576401</v>
      </c>
      <c r="AM357" s="2">
        <v>12272.1361576649</v>
      </c>
      <c r="AN357" s="2">
        <v>12395.8092183793</v>
      </c>
      <c r="AO357" s="2">
        <v>12584.0822972201</v>
      </c>
      <c r="AP357" s="2">
        <v>12788.9637496509</v>
      </c>
      <c r="AQ357" s="2">
        <v>12957.7342241472</v>
      </c>
      <c r="AR357" s="2">
        <v>13209.3988294107</v>
      </c>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row>
    <row r="358" spans="1:70">
      <c r="A358" t="s">
        <v>218</v>
      </c>
      <c r="B358" s="2" t="s">
        <v>792</v>
      </c>
      <c r="C358" s="2" t="s">
        <v>782</v>
      </c>
      <c r="D358" s="2">
        <v>8557</v>
      </c>
      <c r="E358" s="2">
        <v>8697</v>
      </c>
      <c r="F358" s="2">
        <v>8686</v>
      </c>
      <c r="G358" s="2">
        <v>8551</v>
      </c>
      <c r="H358" s="2">
        <v>8412</v>
      </c>
      <c r="I358" s="2">
        <v>8207</v>
      </c>
      <c r="J358" s="2">
        <v>8050</v>
      </c>
      <c r="K358" s="2">
        <v>7993</v>
      </c>
      <c r="L358" s="2">
        <v>7948</v>
      </c>
      <c r="M358" s="2">
        <v>7987</v>
      </c>
      <c r="N358" s="2">
        <v>8133</v>
      </c>
      <c r="O358" s="2">
        <v>8391</v>
      </c>
      <c r="P358" s="2">
        <v>8577</v>
      </c>
      <c r="Q358" s="2">
        <v>8909</v>
      </c>
      <c r="R358" s="2">
        <v>9090</v>
      </c>
      <c r="S358" s="2">
        <v>9257</v>
      </c>
      <c r="T358" s="2">
        <v>9294</v>
      </c>
      <c r="U358" s="2">
        <v>9434</v>
      </c>
      <c r="V358" s="2">
        <v>9563</v>
      </c>
      <c r="W358" s="2">
        <v>9721</v>
      </c>
      <c r="X358" s="2">
        <v>9919.3685205760794</v>
      </c>
      <c r="Y358" s="2">
        <v>10176.775636743399</v>
      </c>
      <c r="Z358" s="2">
        <v>10546.388745963601</v>
      </c>
      <c r="AA358" s="2">
        <v>10811.4350128851</v>
      </c>
      <c r="AB358" s="2">
        <v>11047.8796414597</v>
      </c>
      <c r="AC358" s="2">
        <v>11234.437714240299</v>
      </c>
      <c r="AD358" s="2">
        <v>11343.1746198664</v>
      </c>
      <c r="AE358" s="2">
        <v>11397.4835650969</v>
      </c>
      <c r="AF358" s="2">
        <v>11543.6620735671</v>
      </c>
      <c r="AG358" s="2">
        <v>11755.901373119699</v>
      </c>
      <c r="AH358" s="2">
        <v>11869.1675418341</v>
      </c>
      <c r="AI358" s="2">
        <v>12051.0064948243</v>
      </c>
      <c r="AJ358" s="2">
        <v>12226.1571782663</v>
      </c>
      <c r="AK358" s="2">
        <v>12360.520319052301</v>
      </c>
      <c r="AL358" s="2">
        <v>12499.031832909999</v>
      </c>
      <c r="AM358" s="2">
        <v>12607.702211584499</v>
      </c>
      <c r="AN358" s="2">
        <v>12718.1423895469</v>
      </c>
      <c r="AO358" s="2">
        <v>12806.1341279927</v>
      </c>
      <c r="AP358" s="2">
        <v>12894.6684039787</v>
      </c>
      <c r="AQ358" s="2">
        <v>12985.742006076</v>
      </c>
      <c r="AR358" s="2">
        <v>13100.7782797657</v>
      </c>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row>
    <row r="359" spans="1:70">
      <c r="A359" t="s">
        <v>218</v>
      </c>
      <c r="B359" s="2" t="s">
        <v>792</v>
      </c>
      <c r="C359" s="2" t="s">
        <v>783</v>
      </c>
      <c r="D359" s="2">
        <v>7993</v>
      </c>
      <c r="E359" s="2">
        <v>8016</v>
      </c>
      <c r="F359" s="2">
        <v>8027</v>
      </c>
      <c r="G359" s="2">
        <v>8114</v>
      </c>
      <c r="H359" s="2">
        <v>8105</v>
      </c>
      <c r="I359" s="2">
        <v>8141</v>
      </c>
      <c r="J359" s="2">
        <v>8346</v>
      </c>
      <c r="K359" s="2">
        <v>8392</v>
      </c>
      <c r="L359" s="2">
        <v>8349</v>
      </c>
      <c r="M359" s="2">
        <v>8253</v>
      </c>
      <c r="N359" s="2">
        <v>8215</v>
      </c>
      <c r="O359" s="2">
        <v>8149</v>
      </c>
      <c r="P359" s="2">
        <v>8110</v>
      </c>
      <c r="Q359" s="2">
        <v>8011</v>
      </c>
      <c r="R359" s="2">
        <v>8104</v>
      </c>
      <c r="S359" s="2">
        <v>8368</v>
      </c>
      <c r="T359" s="2">
        <v>8689</v>
      </c>
      <c r="U359" s="2">
        <v>8886</v>
      </c>
      <c r="V359" s="2">
        <v>9250</v>
      </c>
      <c r="W359" s="2">
        <v>9463</v>
      </c>
      <c r="X359" s="2">
        <v>9509.5592377947105</v>
      </c>
      <c r="Y359" s="2">
        <v>9366.4068542243203</v>
      </c>
      <c r="Z359" s="2">
        <v>9336.4858044097</v>
      </c>
      <c r="AA359" s="2">
        <v>9409.7093353393302</v>
      </c>
      <c r="AB359" s="2">
        <v>9525.3871140833307</v>
      </c>
      <c r="AC359" s="2">
        <v>9794.5208253875298</v>
      </c>
      <c r="AD359" s="2">
        <v>10147.0568591056</v>
      </c>
      <c r="AE359" s="2">
        <v>10549.2079663406</v>
      </c>
      <c r="AF359" s="2">
        <v>10855.529218306599</v>
      </c>
      <c r="AG359" s="2">
        <v>11114.059833277901</v>
      </c>
      <c r="AH359" s="2">
        <v>11327.755521872599</v>
      </c>
      <c r="AI359" s="2">
        <v>11464.2659745315</v>
      </c>
      <c r="AJ359" s="2">
        <v>11573.1172001619</v>
      </c>
      <c r="AK359" s="2">
        <v>11738.9986149125</v>
      </c>
      <c r="AL359" s="2">
        <v>11962.133281202499</v>
      </c>
      <c r="AM359" s="2">
        <v>12112.8094774528</v>
      </c>
      <c r="AN359" s="2">
        <v>12303.6051034097</v>
      </c>
      <c r="AO359" s="2">
        <v>12489.413474016001</v>
      </c>
      <c r="AP359" s="2">
        <v>12638.6469856515</v>
      </c>
      <c r="AQ359" s="2">
        <v>12767.1224545971</v>
      </c>
      <c r="AR359" s="2">
        <v>12866.5133395716</v>
      </c>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row>
    <row r="360" spans="1:70">
      <c r="A360" t="s">
        <v>218</v>
      </c>
      <c r="B360" s="2" t="s">
        <v>792</v>
      </c>
      <c r="C360" s="2" t="s">
        <v>784</v>
      </c>
      <c r="D360" s="2">
        <v>7569</v>
      </c>
      <c r="E360" s="2">
        <v>7545</v>
      </c>
      <c r="F360" s="2">
        <v>7549</v>
      </c>
      <c r="G360" s="2">
        <v>7474</v>
      </c>
      <c r="H360" s="2">
        <v>7540</v>
      </c>
      <c r="I360" s="2">
        <v>7589</v>
      </c>
      <c r="J360" s="2">
        <v>7603</v>
      </c>
      <c r="K360" s="2">
        <v>7649</v>
      </c>
      <c r="L360" s="2">
        <v>7798</v>
      </c>
      <c r="M360" s="2">
        <v>7891</v>
      </c>
      <c r="N360" s="2">
        <v>8089</v>
      </c>
      <c r="O360" s="2">
        <v>8205</v>
      </c>
      <c r="P360" s="2">
        <v>8242</v>
      </c>
      <c r="Q360" s="2">
        <v>8291</v>
      </c>
      <c r="R360" s="2">
        <v>8216</v>
      </c>
      <c r="S360" s="2">
        <v>8121</v>
      </c>
      <c r="T360" s="2">
        <v>8078</v>
      </c>
      <c r="U360" s="2">
        <v>8084</v>
      </c>
      <c r="V360" s="2">
        <v>8017</v>
      </c>
      <c r="W360" s="2">
        <v>8156</v>
      </c>
      <c r="X360" s="2">
        <v>8364.4936992051807</v>
      </c>
      <c r="Y360" s="2">
        <v>8653.5519814209201</v>
      </c>
      <c r="Z360" s="2">
        <v>8774.2558893213809</v>
      </c>
      <c r="AA360" s="2">
        <v>9055.8182038166997</v>
      </c>
      <c r="AB360" s="2">
        <v>9192.9999861991491</v>
      </c>
      <c r="AC360" s="2">
        <v>9258.8076604097805</v>
      </c>
      <c r="AD360" s="2">
        <v>9193.4715226658209</v>
      </c>
      <c r="AE360" s="2">
        <v>9212.4913544042101</v>
      </c>
      <c r="AF360" s="2">
        <v>9294.7578166112999</v>
      </c>
      <c r="AG360" s="2">
        <v>9436.1906035754801</v>
      </c>
      <c r="AH360" s="2">
        <v>9707.8678733053803</v>
      </c>
      <c r="AI360" s="2">
        <v>10067.675455804199</v>
      </c>
      <c r="AJ360" s="2">
        <v>10473.307873562801</v>
      </c>
      <c r="AK360" s="2">
        <v>10799.6807687171</v>
      </c>
      <c r="AL360" s="2">
        <v>11072.7699902642</v>
      </c>
      <c r="AM360" s="2">
        <v>11310.6372329772</v>
      </c>
      <c r="AN360" s="2">
        <v>11462.420161476601</v>
      </c>
      <c r="AO360" s="2">
        <v>11594.458121440301</v>
      </c>
      <c r="AP360" s="2">
        <v>11771.589604245501</v>
      </c>
      <c r="AQ360" s="2">
        <v>11983.9034005103</v>
      </c>
      <c r="AR360" s="2">
        <v>12126.9527877905</v>
      </c>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row>
    <row r="361" spans="1:70">
      <c r="A361" t="s">
        <v>218</v>
      </c>
      <c r="B361" s="2" t="s">
        <v>792</v>
      </c>
      <c r="C361" s="2" t="s">
        <v>785</v>
      </c>
      <c r="D361" s="2">
        <v>5052</v>
      </c>
      <c r="E361" s="2">
        <v>5594</v>
      </c>
      <c r="F361" s="2">
        <v>6119</v>
      </c>
      <c r="G361" s="2">
        <v>6397</v>
      </c>
      <c r="H361" s="2">
        <v>6723</v>
      </c>
      <c r="I361" s="2">
        <v>6782</v>
      </c>
      <c r="J361" s="2">
        <v>6825</v>
      </c>
      <c r="K361" s="2">
        <v>6929</v>
      </c>
      <c r="L361" s="2">
        <v>6972</v>
      </c>
      <c r="M361" s="2">
        <v>7154</v>
      </c>
      <c r="N361" s="2">
        <v>7284</v>
      </c>
      <c r="O361" s="2">
        <v>7275</v>
      </c>
      <c r="P361" s="2">
        <v>7367</v>
      </c>
      <c r="Q361" s="2">
        <v>7467</v>
      </c>
      <c r="R361" s="2">
        <v>7604</v>
      </c>
      <c r="S361" s="2">
        <v>7795</v>
      </c>
      <c r="T361" s="2">
        <v>7954</v>
      </c>
      <c r="U361" s="2">
        <v>8076</v>
      </c>
      <c r="V361" s="2">
        <v>8188</v>
      </c>
      <c r="W361" s="2">
        <v>8105</v>
      </c>
      <c r="X361" s="2">
        <v>7941.9161464737899</v>
      </c>
      <c r="Y361" s="2">
        <v>7837.0709528162697</v>
      </c>
      <c r="Z361" s="2">
        <v>7803.87116893644</v>
      </c>
      <c r="AA361" s="2">
        <v>7767.0152806306296</v>
      </c>
      <c r="AB361" s="2">
        <v>7919.6551926278598</v>
      </c>
      <c r="AC361" s="2">
        <v>8156.3669850849201</v>
      </c>
      <c r="AD361" s="2">
        <v>8460.8849935392791</v>
      </c>
      <c r="AE361" s="2">
        <v>8612.3255581289704</v>
      </c>
      <c r="AF361" s="2">
        <v>8867.7702974840904</v>
      </c>
      <c r="AG361" s="2">
        <v>8993.5695903850301</v>
      </c>
      <c r="AH361" s="2">
        <v>9048.9213210602102</v>
      </c>
      <c r="AI361" s="2">
        <v>9005.5808355633308</v>
      </c>
      <c r="AJ361" s="2">
        <v>9043.3072293743899</v>
      </c>
      <c r="AK361" s="2">
        <v>9135.2096090190607</v>
      </c>
      <c r="AL361" s="2">
        <v>9294.2924039949103</v>
      </c>
      <c r="AM361" s="2">
        <v>9576.3533524079594</v>
      </c>
      <c r="AN361" s="2">
        <v>9935.1659216464395</v>
      </c>
      <c r="AO361" s="2">
        <v>10332.7959180136</v>
      </c>
      <c r="AP361" s="2">
        <v>10663.6570258311</v>
      </c>
      <c r="AQ361" s="2">
        <v>10927.101529187001</v>
      </c>
      <c r="AR361" s="2">
        <v>11154.8957461836</v>
      </c>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row>
    <row r="362" spans="1:70">
      <c r="A362" t="s">
        <v>218</v>
      </c>
      <c r="B362" s="2" t="s">
        <v>792</v>
      </c>
      <c r="C362" s="2" t="s">
        <v>786</v>
      </c>
      <c r="D362" s="2">
        <v>3474</v>
      </c>
      <c r="E362" s="2">
        <v>3670</v>
      </c>
      <c r="F362" s="2">
        <v>3790</v>
      </c>
      <c r="G362" s="2">
        <v>3973</v>
      </c>
      <c r="H362" s="2">
        <v>4173</v>
      </c>
      <c r="I362" s="2">
        <v>4406</v>
      </c>
      <c r="J362" s="2">
        <v>4980</v>
      </c>
      <c r="K362" s="2">
        <v>5471</v>
      </c>
      <c r="L362" s="2">
        <v>5859</v>
      </c>
      <c r="M362" s="2">
        <v>6190</v>
      </c>
      <c r="N362" s="2">
        <v>6410</v>
      </c>
      <c r="O362" s="2">
        <v>6413</v>
      </c>
      <c r="P362" s="2">
        <v>6452</v>
      </c>
      <c r="Q362" s="2">
        <v>6554</v>
      </c>
      <c r="R362" s="2">
        <v>6661</v>
      </c>
      <c r="S362" s="2">
        <v>6760</v>
      </c>
      <c r="T362" s="2">
        <v>6811</v>
      </c>
      <c r="U362" s="2">
        <v>6835</v>
      </c>
      <c r="V362" s="2">
        <v>6920</v>
      </c>
      <c r="W362" s="2">
        <v>7196</v>
      </c>
      <c r="X362" s="2">
        <v>7423.1739034762704</v>
      </c>
      <c r="Y362" s="2">
        <v>7564.8731709519898</v>
      </c>
      <c r="Z362" s="2">
        <v>7708.5867650702803</v>
      </c>
      <c r="AA362" s="2">
        <v>7794.4122158922801</v>
      </c>
      <c r="AB362" s="2">
        <v>7737.8405843833098</v>
      </c>
      <c r="AC362" s="2">
        <v>7649.1124727585102</v>
      </c>
      <c r="AD362" s="2">
        <v>7599.3950928200402</v>
      </c>
      <c r="AE362" s="2">
        <v>7591.2433193091501</v>
      </c>
      <c r="AF362" s="2">
        <v>7576.4219491445001</v>
      </c>
      <c r="AG362" s="2">
        <v>7725.8761941431503</v>
      </c>
      <c r="AH362" s="2">
        <v>7952.4667813833703</v>
      </c>
      <c r="AI362" s="2">
        <v>8247.0076028052008</v>
      </c>
      <c r="AJ362" s="2">
        <v>8413.6089932656305</v>
      </c>
      <c r="AK362" s="2">
        <v>8652.80878525757</v>
      </c>
      <c r="AL362" s="2">
        <v>8777.5394953976793</v>
      </c>
      <c r="AM362" s="2">
        <v>8836.52467368217</v>
      </c>
      <c r="AN362" s="2">
        <v>8810.4831829510695</v>
      </c>
      <c r="AO362" s="2">
        <v>8858.3608706852301</v>
      </c>
      <c r="AP362" s="2">
        <v>8956.4001749602503</v>
      </c>
      <c r="AQ362" s="2">
        <v>9116.5399627320494</v>
      </c>
      <c r="AR362" s="2">
        <v>9385.6575365514</v>
      </c>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row>
    <row r="363" spans="1:70">
      <c r="A363" t="s">
        <v>218</v>
      </c>
      <c r="B363" s="2" t="s">
        <v>792</v>
      </c>
      <c r="C363" s="2" t="s">
        <v>787</v>
      </c>
      <c r="D363" s="2">
        <v>2314</v>
      </c>
      <c r="E363" s="2">
        <v>2447</v>
      </c>
      <c r="F363" s="2">
        <v>2610</v>
      </c>
      <c r="G363" s="2">
        <v>2720</v>
      </c>
      <c r="H363" s="2">
        <v>2876</v>
      </c>
      <c r="I363" s="2">
        <v>2927</v>
      </c>
      <c r="J363" s="2">
        <v>3141</v>
      </c>
      <c r="K363" s="2">
        <v>3317</v>
      </c>
      <c r="L363" s="2">
        <v>3588</v>
      </c>
      <c r="M363" s="2">
        <v>3905</v>
      </c>
      <c r="N363" s="2">
        <v>4225</v>
      </c>
      <c r="O363" s="2">
        <v>4702</v>
      </c>
      <c r="P363" s="2">
        <v>5127</v>
      </c>
      <c r="Q363" s="2">
        <v>5398</v>
      </c>
      <c r="R363" s="2">
        <v>5693</v>
      </c>
      <c r="S363" s="2">
        <v>5875</v>
      </c>
      <c r="T363" s="2">
        <v>5929</v>
      </c>
      <c r="U363" s="2">
        <v>6000</v>
      </c>
      <c r="V363" s="2">
        <v>6019</v>
      </c>
      <c r="W363" s="2">
        <v>6110</v>
      </c>
      <c r="X363" s="2">
        <v>6166.6022742698397</v>
      </c>
      <c r="Y363" s="2">
        <v>6215.0821958613396</v>
      </c>
      <c r="Z363" s="2">
        <v>6328.5719175069398</v>
      </c>
      <c r="AA363" s="2">
        <v>6478.5472244489301</v>
      </c>
      <c r="AB363" s="2">
        <v>6747.9871780388603</v>
      </c>
      <c r="AC363" s="2">
        <v>6984.7761720205899</v>
      </c>
      <c r="AD363" s="2">
        <v>7156.0378618609002</v>
      </c>
      <c r="AE363" s="2">
        <v>7319.8959929685798</v>
      </c>
      <c r="AF363" s="2">
        <v>7419.9430174377803</v>
      </c>
      <c r="AG363" s="2">
        <v>7390.30711536732</v>
      </c>
      <c r="AH363" s="2">
        <v>7334.3065301891802</v>
      </c>
      <c r="AI363" s="2">
        <v>7308.4499595207699</v>
      </c>
      <c r="AJ363" s="2">
        <v>7321.4169038981499</v>
      </c>
      <c r="AK363" s="2">
        <v>7329.1236794739798</v>
      </c>
      <c r="AL363" s="2">
        <v>7482.5409241654097</v>
      </c>
      <c r="AM363" s="2">
        <v>7708.7637381991499</v>
      </c>
      <c r="AN363" s="2">
        <v>7995.2467352433596</v>
      </c>
      <c r="AO363" s="2">
        <v>8168.6166323338502</v>
      </c>
      <c r="AP363" s="2">
        <v>8392.0911838564498</v>
      </c>
      <c r="AQ363" s="2">
        <v>8506.2144719459793</v>
      </c>
      <c r="AR363" s="2">
        <v>8555.1470096775101</v>
      </c>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row>
    <row r="364" spans="1:70">
      <c r="A364" t="s">
        <v>218</v>
      </c>
      <c r="B364" s="2" t="s">
        <v>792</v>
      </c>
      <c r="C364" s="2" t="s">
        <v>788</v>
      </c>
      <c r="D364" s="2">
        <v>1777</v>
      </c>
      <c r="E364" s="2">
        <v>1822</v>
      </c>
      <c r="F364" s="2">
        <v>1872</v>
      </c>
      <c r="G364" s="2">
        <v>1873</v>
      </c>
      <c r="H364" s="2">
        <v>1872</v>
      </c>
      <c r="I364" s="2">
        <v>1910</v>
      </c>
      <c r="J364" s="2">
        <v>2047</v>
      </c>
      <c r="K364" s="2">
        <v>2206</v>
      </c>
      <c r="L364" s="2">
        <v>2393</v>
      </c>
      <c r="M364" s="2">
        <v>2541</v>
      </c>
      <c r="N364" s="2">
        <v>2682</v>
      </c>
      <c r="O364" s="2">
        <v>2870</v>
      </c>
      <c r="P364" s="2">
        <v>3041</v>
      </c>
      <c r="Q364" s="2">
        <v>3274</v>
      </c>
      <c r="R364" s="2">
        <v>3533</v>
      </c>
      <c r="S364" s="2">
        <v>3843</v>
      </c>
      <c r="T364" s="2">
        <v>4241</v>
      </c>
      <c r="U364" s="2">
        <v>4587</v>
      </c>
      <c r="V364" s="2">
        <v>4848</v>
      </c>
      <c r="W364" s="2">
        <v>5111</v>
      </c>
      <c r="X364" s="2">
        <v>5242.32207401504</v>
      </c>
      <c r="Y364" s="2">
        <v>5288.4932702755996</v>
      </c>
      <c r="Z364" s="2">
        <v>5393.1965308305098</v>
      </c>
      <c r="AA364" s="2">
        <v>5510.0368681280997</v>
      </c>
      <c r="AB364" s="2">
        <v>5597.2156473576797</v>
      </c>
      <c r="AC364" s="2">
        <v>5696.2466782628799</v>
      </c>
      <c r="AD364" s="2">
        <v>5801.5191020971297</v>
      </c>
      <c r="AE364" s="2">
        <v>5946.7291360956197</v>
      </c>
      <c r="AF364" s="2">
        <v>6106.3269106683802</v>
      </c>
      <c r="AG364" s="2">
        <v>6355.0758067939696</v>
      </c>
      <c r="AH364" s="2">
        <v>6579.3906421722604</v>
      </c>
      <c r="AI364" s="2">
        <v>6753.8197419731996</v>
      </c>
      <c r="AJ364" s="2">
        <v>6929.0925379116497</v>
      </c>
      <c r="AK364" s="2">
        <v>7045.3380688101297</v>
      </c>
      <c r="AL364" s="2">
        <v>7046.5840055818699</v>
      </c>
      <c r="AM364" s="2">
        <v>7027.8204512474003</v>
      </c>
      <c r="AN364" s="2">
        <v>7020.6294889420597</v>
      </c>
      <c r="AO364" s="2">
        <v>7045.8995562686696</v>
      </c>
      <c r="AP364" s="2">
        <v>7070.4202907752697</v>
      </c>
      <c r="AQ364" s="2">
        <v>7218.7218243797597</v>
      </c>
      <c r="AR364" s="2">
        <v>7433.8272341257398</v>
      </c>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row>
    <row r="365" spans="1:70">
      <c r="A365" t="s">
        <v>218</v>
      </c>
      <c r="B365" s="2" t="s">
        <v>792</v>
      </c>
      <c r="C365" s="2" t="s">
        <v>789</v>
      </c>
      <c r="D365" s="2">
        <v>1314</v>
      </c>
      <c r="E365" s="2">
        <v>1358</v>
      </c>
      <c r="F365" s="2">
        <v>1392</v>
      </c>
      <c r="G365" s="2">
        <v>1439</v>
      </c>
      <c r="H365" s="2">
        <v>1458</v>
      </c>
      <c r="I365" s="2">
        <v>1395</v>
      </c>
      <c r="J365" s="2">
        <v>1409</v>
      </c>
      <c r="K365" s="2">
        <v>1488</v>
      </c>
      <c r="L365" s="2">
        <v>1560</v>
      </c>
      <c r="M365" s="2">
        <v>1633</v>
      </c>
      <c r="N365" s="2">
        <v>1753</v>
      </c>
      <c r="O365" s="2">
        <v>1889</v>
      </c>
      <c r="P365" s="2">
        <v>1965</v>
      </c>
      <c r="Q365" s="2">
        <v>2110</v>
      </c>
      <c r="R365" s="2">
        <v>2240</v>
      </c>
      <c r="S365" s="2">
        <v>2399</v>
      </c>
      <c r="T365" s="2">
        <v>2529</v>
      </c>
      <c r="U365" s="2">
        <v>2668</v>
      </c>
      <c r="V365" s="2">
        <v>2829</v>
      </c>
      <c r="W365" s="2">
        <v>3086</v>
      </c>
      <c r="X365" s="2">
        <v>3384.04754558081</v>
      </c>
      <c r="Y365" s="2">
        <v>3774.3594808729699</v>
      </c>
      <c r="Z365" s="2">
        <v>4085.1864157509699</v>
      </c>
      <c r="AA365" s="2">
        <v>4338.0418053621997</v>
      </c>
      <c r="AB365" s="2">
        <v>4586.3366103121598</v>
      </c>
      <c r="AC365" s="2">
        <v>4737.74921989632</v>
      </c>
      <c r="AD365" s="2">
        <v>4805.13515752475</v>
      </c>
      <c r="AE365" s="2">
        <v>4919.7681724561999</v>
      </c>
      <c r="AF365" s="2">
        <v>5048.1567822977704</v>
      </c>
      <c r="AG365" s="2">
        <v>5150.6763726077697</v>
      </c>
      <c r="AH365" s="2">
        <v>5268.0211111112903</v>
      </c>
      <c r="AI365" s="2">
        <v>5403.3693768861303</v>
      </c>
      <c r="AJ365" s="2">
        <v>5571.9063911950498</v>
      </c>
      <c r="AK365" s="2">
        <v>5744.4566545505904</v>
      </c>
      <c r="AL365" s="2">
        <v>5985.92063818516</v>
      </c>
      <c r="AM365" s="2">
        <v>6212.2560900081999</v>
      </c>
      <c r="AN365" s="2">
        <v>6391.9822411990599</v>
      </c>
      <c r="AO365" s="2">
        <v>6573.8751780824396</v>
      </c>
      <c r="AP365" s="2">
        <v>6702.0217717328997</v>
      </c>
      <c r="AQ365" s="2">
        <v>6720.0695170358003</v>
      </c>
      <c r="AR365" s="2">
        <v>6718.3470044583901</v>
      </c>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row>
    <row r="366" spans="1:70">
      <c r="A366" t="s">
        <v>218</v>
      </c>
      <c r="B366" s="2" t="s">
        <v>792</v>
      </c>
      <c r="C366" s="2" t="s">
        <v>790</v>
      </c>
      <c r="D366" s="2">
        <v>727</v>
      </c>
      <c r="E366" s="2">
        <v>793</v>
      </c>
      <c r="F366" s="2">
        <v>853</v>
      </c>
      <c r="G366" s="2">
        <v>872</v>
      </c>
      <c r="H366" s="2">
        <v>896</v>
      </c>
      <c r="I366" s="2">
        <v>929</v>
      </c>
      <c r="J366" s="2">
        <v>974</v>
      </c>
      <c r="K366" s="2">
        <v>1008</v>
      </c>
      <c r="L366" s="2">
        <v>1047</v>
      </c>
      <c r="M366" s="2">
        <v>1073</v>
      </c>
      <c r="N366" s="2">
        <v>1093</v>
      </c>
      <c r="O366" s="2">
        <v>1097</v>
      </c>
      <c r="P366" s="2">
        <v>1178</v>
      </c>
      <c r="Q366" s="2">
        <v>1212</v>
      </c>
      <c r="R366" s="2">
        <v>1279</v>
      </c>
      <c r="S366" s="2">
        <v>1376</v>
      </c>
      <c r="T366" s="2">
        <v>1503</v>
      </c>
      <c r="U366" s="2">
        <v>1582</v>
      </c>
      <c r="V366" s="2">
        <v>1694</v>
      </c>
      <c r="W366" s="2">
        <v>1767</v>
      </c>
      <c r="X366" s="2">
        <v>1890.7075719311299</v>
      </c>
      <c r="Y366" s="2">
        <v>2036.5513459645699</v>
      </c>
      <c r="Z366" s="2">
        <v>2166.5443285178599</v>
      </c>
      <c r="AA366" s="2">
        <v>2350.5934726178398</v>
      </c>
      <c r="AB366" s="2">
        <v>2567.0473318795398</v>
      </c>
      <c r="AC366" s="2">
        <v>2823.9408573504202</v>
      </c>
      <c r="AD366" s="2">
        <v>3168.6940143844399</v>
      </c>
      <c r="AE366" s="2">
        <v>3438.35466768373</v>
      </c>
      <c r="AF366" s="2">
        <v>3651.1056821642501</v>
      </c>
      <c r="AG366" s="2">
        <v>3863.22118888159</v>
      </c>
      <c r="AH366" s="2">
        <v>4003.9210910225802</v>
      </c>
      <c r="AI366" s="2">
        <v>4083.6473605380702</v>
      </c>
      <c r="AJ366" s="2">
        <v>4202.8596228593897</v>
      </c>
      <c r="AK366" s="2">
        <v>4336.0298812429201</v>
      </c>
      <c r="AL366" s="2">
        <v>4450.9880872927497</v>
      </c>
      <c r="AM366" s="2">
        <v>4587.0067220483797</v>
      </c>
      <c r="AN366" s="2">
        <v>4740.7124532879498</v>
      </c>
      <c r="AO366" s="2">
        <v>4918.0338269215599</v>
      </c>
      <c r="AP366" s="2">
        <v>5095.5699421407699</v>
      </c>
      <c r="AQ366" s="2">
        <v>5319.1375425821598</v>
      </c>
      <c r="AR366" s="2">
        <v>5530.0660715124204</v>
      </c>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row>
    <row r="367" spans="1:70">
      <c r="A367" t="s">
        <v>218</v>
      </c>
      <c r="B367" s="2" t="s">
        <v>792</v>
      </c>
      <c r="C367" s="2" t="s">
        <v>791</v>
      </c>
      <c r="D367" s="2">
        <v>384</v>
      </c>
      <c r="E367" s="2">
        <v>421</v>
      </c>
      <c r="F367" s="2">
        <v>463</v>
      </c>
      <c r="G367" s="2">
        <v>504</v>
      </c>
      <c r="H367" s="2">
        <v>543</v>
      </c>
      <c r="I367" s="2">
        <v>516</v>
      </c>
      <c r="J367" s="2">
        <v>578</v>
      </c>
      <c r="K367" s="2">
        <v>628</v>
      </c>
      <c r="L367" s="2">
        <v>690</v>
      </c>
      <c r="M367" s="2">
        <v>744</v>
      </c>
      <c r="N367" s="2">
        <v>809</v>
      </c>
      <c r="O367" s="2">
        <v>859</v>
      </c>
      <c r="P367" s="2">
        <v>912</v>
      </c>
      <c r="Q367" s="2">
        <v>967</v>
      </c>
      <c r="R367" s="2">
        <v>1028</v>
      </c>
      <c r="S367" s="2">
        <v>1048</v>
      </c>
      <c r="T367" s="2">
        <v>1077</v>
      </c>
      <c r="U367" s="2">
        <v>1181</v>
      </c>
      <c r="V367" s="2">
        <v>1176</v>
      </c>
      <c r="W367" s="2">
        <v>1222</v>
      </c>
      <c r="X367" s="2">
        <v>1311.7549889012701</v>
      </c>
      <c r="Y367" s="2">
        <v>1426.96941446081</v>
      </c>
      <c r="Z367" s="2">
        <v>1531.6474223825701</v>
      </c>
      <c r="AA367" s="2">
        <v>1635.39794692594</v>
      </c>
      <c r="AB367" s="2">
        <v>1729.3528639701899</v>
      </c>
      <c r="AC367" s="2">
        <v>1864.9509114699899</v>
      </c>
      <c r="AD367" s="2">
        <v>2033.60949948182</v>
      </c>
      <c r="AE367" s="2">
        <v>2183.7737095264602</v>
      </c>
      <c r="AF367" s="2">
        <v>2366.9913188047399</v>
      </c>
      <c r="AG367" s="2">
        <v>2562.5145503244298</v>
      </c>
      <c r="AH367" s="2">
        <v>2810.9498130298398</v>
      </c>
      <c r="AI367" s="2">
        <v>3144.7688077411899</v>
      </c>
      <c r="AJ367" s="2">
        <v>3413.1335159220198</v>
      </c>
      <c r="AK367" s="2">
        <v>3655.8847430103501</v>
      </c>
      <c r="AL367" s="2">
        <v>3908.7723573836702</v>
      </c>
      <c r="AM367" s="2">
        <v>4149.4157232839598</v>
      </c>
      <c r="AN367" s="2">
        <v>4403.0806605873004</v>
      </c>
      <c r="AO367" s="2">
        <v>4640.2881568994499</v>
      </c>
      <c r="AP367" s="2">
        <v>4867.3288679602401</v>
      </c>
      <c r="AQ367" s="2">
        <v>5088.1465190956396</v>
      </c>
      <c r="AR367" s="2">
        <v>5317.9287265026296</v>
      </c>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row>
    <row r="368" spans="1:70">
      <c r="A368" t="s">
        <v>219</v>
      </c>
      <c r="B368" s="2" t="s">
        <v>773</v>
      </c>
      <c r="C368" s="2" t="s">
        <v>774</v>
      </c>
      <c r="D368" s="2">
        <v>10800</v>
      </c>
      <c r="E368" s="2">
        <v>10608</v>
      </c>
      <c r="F368" s="2">
        <v>10492</v>
      </c>
      <c r="G368" s="2">
        <v>10298</v>
      </c>
      <c r="H368" s="2">
        <v>10084</v>
      </c>
      <c r="I368" s="2">
        <v>9984</v>
      </c>
      <c r="J368" s="2">
        <v>10088</v>
      </c>
      <c r="K368" s="2">
        <v>10285</v>
      </c>
      <c r="L368" s="2">
        <v>10500</v>
      </c>
      <c r="M368" s="2">
        <v>10616</v>
      </c>
      <c r="N368" s="2">
        <v>10408</v>
      </c>
      <c r="O368" s="2">
        <v>10595</v>
      </c>
      <c r="P368" s="2">
        <v>10748</v>
      </c>
      <c r="Q368" s="2">
        <v>10765</v>
      </c>
      <c r="R368" s="2">
        <v>10852</v>
      </c>
      <c r="S368" s="2">
        <v>10846</v>
      </c>
      <c r="T368" s="2">
        <v>10836</v>
      </c>
      <c r="U368" s="2">
        <v>10824</v>
      </c>
      <c r="V368" s="2">
        <v>10932</v>
      </c>
      <c r="W368" s="2">
        <v>10866</v>
      </c>
      <c r="X368" s="2">
        <v>10485.4610580056</v>
      </c>
      <c r="Y368" s="2">
        <v>10245.4515082133</v>
      </c>
      <c r="Z368" s="2">
        <v>10142.951878751201</v>
      </c>
      <c r="AA368" s="2">
        <v>10100.2378061784</v>
      </c>
      <c r="AB368" s="2">
        <v>10150.6242931449</v>
      </c>
      <c r="AC368" s="2">
        <v>10205.785520092801</v>
      </c>
      <c r="AD368" s="2">
        <v>10256.0702635899</v>
      </c>
      <c r="AE368" s="2">
        <v>10254.7022488109</v>
      </c>
      <c r="AF368" s="2">
        <v>10212.0098490041</v>
      </c>
      <c r="AG368" s="2">
        <v>10181.5459434232</v>
      </c>
      <c r="AH368" s="2">
        <v>10213.421169294201</v>
      </c>
      <c r="AI368" s="2">
        <v>10267.025630497201</v>
      </c>
      <c r="AJ368" s="2">
        <v>10347.584191731899</v>
      </c>
      <c r="AK368" s="2">
        <v>10464.984240817001</v>
      </c>
      <c r="AL368" s="2">
        <v>10577.8955403125</v>
      </c>
      <c r="AM368" s="2">
        <v>10722.3472912944</v>
      </c>
      <c r="AN368" s="2">
        <v>10839.4255647728</v>
      </c>
      <c r="AO368" s="2">
        <v>10975.6897419584</v>
      </c>
      <c r="AP368" s="2">
        <v>11105.009515490299</v>
      </c>
      <c r="AQ368" s="2">
        <v>11256.7278944889</v>
      </c>
      <c r="AR368" s="2">
        <v>11373.0527957908</v>
      </c>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row>
    <row r="369" spans="1:70">
      <c r="A369" t="s">
        <v>219</v>
      </c>
      <c r="B369" s="2" t="s">
        <v>773</v>
      </c>
      <c r="C369" s="2" t="s">
        <v>775</v>
      </c>
      <c r="D369" s="2">
        <v>11346</v>
      </c>
      <c r="E369" s="2">
        <v>11099</v>
      </c>
      <c r="F369" s="2">
        <v>10855</v>
      </c>
      <c r="G369" s="2">
        <v>10535</v>
      </c>
      <c r="H369" s="2">
        <v>10351</v>
      </c>
      <c r="I369" s="2">
        <v>10258</v>
      </c>
      <c r="J369" s="2">
        <v>10160</v>
      </c>
      <c r="K369" s="2">
        <v>10082</v>
      </c>
      <c r="L369" s="2">
        <v>9999</v>
      </c>
      <c r="M369" s="2">
        <v>9869</v>
      </c>
      <c r="N369" s="2">
        <v>9950</v>
      </c>
      <c r="O369" s="2">
        <v>10015</v>
      </c>
      <c r="P369" s="2">
        <v>10208</v>
      </c>
      <c r="Q369" s="2">
        <v>10485</v>
      </c>
      <c r="R369" s="2">
        <v>10693</v>
      </c>
      <c r="S369" s="2">
        <v>10930</v>
      </c>
      <c r="T369" s="2">
        <v>11002</v>
      </c>
      <c r="U369" s="2">
        <v>11058</v>
      </c>
      <c r="V369" s="2">
        <v>11108</v>
      </c>
      <c r="W369" s="2">
        <v>11154</v>
      </c>
      <c r="X369" s="2">
        <v>11083.869078641999</v>
      </c>
      <c r="Y369" s="2">
        <v>10867.309028055401</v>
      </c>
      <c r="Z369" s="2">
        <v>10651.802151907001</v>
      </c>
      <c r="AA369" s="2">
        <v>10478.557564908</v>
      </c>
      <c r="AB369" s="2">
        <v>10334.4277380194</v>
      </c>
      <c r="AC369" s="2">
        <v>10138.513573022899</v>
      </c>
      <c r="AD369" s="2">
        <v>10006.194132791999</v>
      </c>
      <c r="AE369" s="2">
        <v>10050.6583416537</v>
      </c>
      <c r="AF369" s="2">
        <v>10123.760491376999</v>
      </c>
      <c r="AG369" s="2">
        <v>10214.741847503999</v>
      </c>
      <c r="AH369" s="2">
        <v>10319.314830957201</v>
      </c>
      <c r="AI369" s="2">
        <v>10453.7152152085</v>
      </c>
      <c r="AJ369" s="2">
        <v>10496.8294190816</v>
      </c>
      <c r="AK369" s="2">
        <v>10510.8530329939</v>
      </c>
      <c r="AL369" s="2">
        <v>10513.575376504699</v>
      </c>
      <c r="AM369" s="2">
        <v>10553.265476738001</v>
      </c>
      <c r="AN369" s="2">
        <v>10590.0145616141</v>
      </c>
      <c r="AO369" s="2">
        <v>10668.459032852101</v>
      </c>
      <c r="AP369" s="2">
        <v>10766.4738107702</v>
      </c>
      <c r="AQ369" s="2">
        <v>10899.248793521399</v>
      </c>
      <c r="AR369" s="2">
        <v>11019.8362533195</v>
      </c>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row>
    <row r="370" spans="1:70">
      <c r="A370" t="s">
        <v>219</v>
      </c>
      <c r="B370" s="2" t="s">
        <v>773</v>
      </c>
      <c r="C370" s="2" t="s">
        <v>776</v>
      </c>
      <c r="D370" s="2">
        <v>11255</v>
      </c>
      <c r="E370" s="2">
        <v>11124</v>
      </c>
      <c r="F370" s="2">
        <v>10977</v>
      </c>
      <c r="G370" s="2">
        <v>10925</v>
      </c>
      <c r="H370" s="2">
        <v>10991</v>
      </c>
      <c r="I370" s="2">
        <v>10663</v>
      </c>
      <c r="J370" s="2">
        <v>10407</v>
      </c>
      <c r="K370" s="2">
        <v>10283</v>
      </c>
      <c r="L370" s="2">
        <v>10131</v>
      </c>
      <c r="M370" s="2">
        <v>10079</v>
      </c>
      <c r="N370" s="2">
        <v>9982</v>
      </c>
      <c r="O370" s="2">
        <v>9899</v>
      </c>
      <c r="P370" s="2">
        <v>9855</v>
      </c>
      <c r="Q370" s="2">
        <v>9808</v>
      </c>
      <c r="R370" s="2">
        <v>9785</v>
      </c>
      <c r="S370" s="2">
        <v>9845</v>
      </c>
      <c r="T370" s="2">
        <v>10056</v>
      </c>
      <c r="U370" s="2">
        <v>10284</v>
      </c>
      <c r="V370" s="2">
        <v>10486</v>
      </c>
      <c r="W370" s="2">
        <v>10722</v>
      </c>
      <c r="X370" s="2">
        <v>10888.337104578901</v>
      </c>
      <c r="Y370" s="2">
        <v>10934.8776310135</v>
      </c>
      <c r="Z370" s="2">
        <v>10966.286193207001</v>
      </c>
      <c r="AA370" s="2">
        <v>11005.8057225142</v>
      </c>
      <c r="AB370" s="2">
        <v>11003.995995683001</v>
      </c>
      <c r="AC370" s="2">
        <v>11010.5030148067</v>
      </c>
      <c r="AD370" s="2">
        <v>10881.4257828236</v>
      </c>
      <c r="AE370" s="2">
        <v>10715.189006262401</v>
      </c>
      <c r="AF370" s="2">
        <v>10576.0257678906</v>
      </c>
      <c r="AG370" s="2">
        <v>10432.489828855099</v>
      </c>
      <c r="AH370" s="2">
        <v>10288.621289561601</v>
      </c>
      <c r="AI370" s="2">
        <v>10218.1586115224</v>
      </c>
      <c r="AJ370" s="2">
        <v>10303.882952888</v>
      </c>
      <c r="AK370" s="2">
        <v>10434.039244630399</v>
      </c>
      <c r="AL370" s="2">
        <v>10563.169176564399</v>
      </c>
      <c r="AM370" s="2">
        <v>10682.743175766</v>
      </c>
      <c r="AN370" s="2">
        <v>10813.59358785</v>
      </c>
      <c r="AO370" s="2">
        <v>10865.261458237301</v>
      </c>
      <c r="AP370" s="2">
        <v>10877.5097451451</v>
      </c>
      <c r="AQ370" s="2">
        <v>10906.8720710778</v>
      </c>
      <c r="AR370" s="2">
        <v>10938.842703972199</v>
      </c>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row>
    <row r="371" spans="1:70">
      <c r="A371" t="s">
        <v>219</v>
      </c>
      <c r="B371" s="2" t="s">
        <v>773</v>
      </c>
      <c r="C371" s="2" t="s">
        <v>777</v>
      </c>
      <c r="D371" s="2">
        <v>10899</v>
      </c>
      <c r="E371" s="2">
        <v>11070</v>
      </c>
      <c r="F371" s="2">
        <v>11085</v>
      </c>
      <c r="G371" s="2">
        <v>11040</v>
      </c>
      <c r="H371" s="2">
        <v>10815</v>
      </c>
      <c r="I371" s="2">
        <v>10770</v>
      </c>
      <c r="J371" s="2">
        <v>10721</v>
      </c>
      <c r="K371" s="2">
        <v>10706</v>
      </c>
      <c r="L371" s="2">
        <v>10580</v>
      </c>
      <c r="M371" s="2">
        <v>10479</v>
      </c>
      <c r="N371" s="2">
        <v>10472</v>
      </c>
      <c r="O371" s="2">
        <v>10355</v>
      </c>
      <c r="P371" s="2">
        <v>10304</v>
      </c>
      <c r="Q371" s="2">
        <v>10192</v>
      </c>
      <c r="R371" s="2">
        <v>10069</v>
      </c>
      <c r="S371" s="2">
        <v>10093</v>
      </c>
      <c r="T371" s="2">
        <v>10018</v>
      </c>
      <c r="U371" s="2">
        <v>9920</v>
      </c>
      <c r="V371" s="2">
        <v>9869</v>
      </c>
      <c r="W371" s="2">
        <v>9766</v>
      </c>
      <c r="X371" s="2">
        <v>9835.8722900473003</v>
      </c>
      <c r="Y371" s="2">
        <v>10035.7869389547</v>
      </c>
      <c r="Z371" s="2">
        <v>10232.4763827644</v>
      </c>
      <c r="AA371" s="2">
        <v>10423.713175066299</v>
      </c>
      <c r="AB371" s="2">
        <v>10720.7895298249</v>
      </c>
      <c r="AC371" s="2">
        <v>10949.675576734</v>
      </c>
      <c r="AD371" s="2">
        <v>11051.483200701499</v>
      </c>
      <c r="AE371" s="2">
        <v>11152.1386045985</v>
      </c>
      <c r="AF371" s="2">
        <v>11224.981906409501</v>
      </c>
      <c r="AG371" s="2">
        <v>11226.5032189741</v>
      </c>
      <c r="AH371" s="2">
        <v>11251.6357771862</v>
      </c>
      <c r="AI371" s="2">
        <v>11179.4093514711</v>
      </c>
      <c r="AJ371" s="2">
        <v>11025.2111870801</v>
      </c>
      <c r="AK371" s="2">
        <v>10911.956598815101</v>
      </c>
      <c r="AL371" s="2">
        <v>10787.7300390407</v>
      </c>
      <c r="AM371" s="2">
        <v>10673.680791205599</v>
      </c>
      <c r="AN371" s="2">
        <v>10607.249842445201</v>
      </c>
      <c r="AO371" s="2">
        <v>10706.6816807182</v>
      </c>
      <c r="AP371" s="2">
        <v>10845.6804214682</v>
      </c>
      <c r="AQ371" s="2">
        <v>11005.912296431899</v>
      </c>
      <c r="AR371" s="2">
        <v>11125.106102944599</v>
      </c>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row>
    <row r="372" spans="1:70">
      <c r="A372" t="s">
        <v>219</v>
      </c>
      <c r="B372" s="2" t="s">
        <v>773</v>
      </c>
      <c r="C372" s="2" t="s">
        <v>778</v>
      </c>
      <c r="D372" s="2">
        <v>9902</v>
      </c>
      <c r="E372" s="2">
        <v>9997</v>
      </c>
      <c r="F372" s="2">
        <v>10137</v>
      </c>
      <c r="G372" s="2">
        <v>10207</v>
      </c>
      <c r="H372" s="2">
        <v>10363</v>
      </c>
      <c r="I372" s="2">
        <v>10418</v>
      </c>
      <c r="J372" s="2">
        <v>10525</v>
      </c>
      <c r="K372" s="2">
        <v>10649</v>
      </c>
      <c r="L372" s="2">
        <v>10801</v>
      </c>
      <c r="M372" s="2">
        <v>10678</v>
      </c>
      <c r="N372" s="2">
        <v>10546</v>
      </c>
      <c r="O372" s="2">
        <v>10455</v>
      </c>
      <c r="P372" s="2">
        <v>10445</v>
      </c>
      <c r="Q372" s="2">
        <v>10587</v>
      </c>
      <c r="R372" s="2">
        <v>10795</v>
      </c>
      <c r="S372" s="2">
        <v>10705</v>
      </c>
      <c r="T372" s="2">
        <v>10751</v>
      </c>
      <c r="U372" s="2">
        <v>10806</v>
      </c>
      <c r="V372" s="2">
        <v>10801</v>
      </c>
      <c r="W372" s="2">
        <v>10606</v>
      </c>
      <c r="X372" s="2">
        <v>10200.576553716601</v>
      </c>
      <c r="Y372" s="2">
        <v>9796.6665979560694</v>
      </c>
      <c r="Z372" s="2">
        <v>9604.0960698224499</v>
      </c>
      <c r="AA372" s="2">
        <v>9603.3907435366109</v>
      </c>
      <c r="AB372" s="2">
        <v>9648.8344979887006</v>
      </c>
      <c r="AC372" s="2">
        <v>9861.0085133798002</v>
      </c>
      <c r="AD372" s="2">
        <v>10132.546608636399</v>
      </c>
      <c r="AE372" s="2">
        <v>10429.7973698037</v>
      </c>
      <c r="AF372" s="2">
        <v>10679.6513859103</v>
      </c>
      <c r="AG372" s="2">
        <v>10956.7285001903</v>
      </c>
      <c r="AH372" s="2">
        <v>11210.391271483701</v>
      </c>
      <c r="AI372" s="2">
        <v>11350.2533781435</v>
      </c>
      <c r="AJ372" s="2">
        <v>11458.7319888886</v>
      </c>
      <c r="AK372" s="2">
        <v>11553.356483423</v>
      </c>
      <c r="AL372" s="2">
        <v>11562.2332562792</v>
      </c>
      <c r="AM372" s="2">
        <v>11604.7894792363</v>
      </c>
      <c r="AN372" s="2">
        <v>11525.802679160801</v>
      </c>
      <c r="AO372" s="2">
        <v>11391.775193001</v>
      </c>
      <c r="AP372" s="2">
        <v>11287.214423068201</v>
      </c>
      <c r="AQ372" s="2">
        <v>11213.689613599499</v>
      </c>
      <c r="AR372" s="2">
        <v>11132.9949285857</v>
      </c>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row>
    <row r="373" spans="1:70">
      <c r="A373" t="s">
        <v>219</v>
      </c>
      <c r="B373" s="2" t="s">
        <v>773</v>
      </c>
      <c r="C373" s="2" t="s">
        <v>779</v>
      </c>
      <c r="D373" s="2">
        <v>10983</v>
      </c>
      <c r="E373" s="2">
        <v>10486</v>
      </c>
      <c r="F373" s="2">
        <v>10157</v>
      </c>
      <c r="G373" s="2">
        <v>9923</v>
      </c>
      <c r="H373" s="2">
        <v>9810</v>
      </c>
      <c r="I373" s="2">
        <v>9855</v>
      </c>
      <c r="J373" s="2">
        <v>9905</v>
      </c>
      <c r="K373" s="2">
        <v>10159</v>
      </c>
      <c r="L373" s="2">
        <v>10384</v>
      </c>
      <c r="M373" s="2">
        <v>10432</v>
      </c>
      <c r="N373" s="2">
        <v>10437</v>
      </c>
      <c r="O373" s="2">
        <v>10562</v>
      </c>
      <c r="P373" s="2">
        <v>10632</v>
      </c>
      <c r="Q373" s="2">
        <v>10745</v>
      </c>
      <c r="R373" s="2">
        <v>10907</v>
      </c>
      <c r="S373" s="2">
        <v>11328</v>
      </c>
      <c r="T373" s="2">
        <v>11574</v>
      </c>
      <c r="U373" s="2">
        <v>11763</v>
      </c>
      <c r="V373" s="2">
        <v>11971</v>
      </c>
      <c r="W373" s="2">
        <v>11996</v>
      </c>
      <c r="X373" s="2">
        <v>11385.253491803</v>
      </c>
      <c r="Y373" s="2">
        <v>10906.0853861264</v>
      </c>
      <c r="Z373" s="2">
        <v>10542.4876316887</v>
      </c>
      <c r="AA373" s="2">
        <v>10220.123652791</v>
      </c>
      <c r="AB373" s="2">
        <v>10146.7801942149</v>
      </c>
      <c r="AC373" s="2">
        <v>10137.772082829</v>
      </c>
      <c r="AD373" s="2">
        <v>10059.0449778931</v>
      </c>
      <c r="AE373" s="2">
        <v>10124.766241491599</v>
      </c>
      <c r="AF373" s="2">
        <v>10252.141489158899</v>
      </c>
      <c r="AG373" s="2">
        <v>10346.9624661908</v>
      </c>
      <c r="AH373" s="2">
        <v>10607.3894074822</v>
      </c>
      <c r="AI373" s="2">
        <v>10951.629504623799</v>
      </c>
      <c r="AJ373" s="2">
        <v>11276.4496046232</v>
      </c>
      <c r="AK373" s="2">
        <v>11566.7304281134</v>
      </c>
      <c r="AL373" s="2">
        <v>11835.1945839493</v>
      </c>
      <c r="AM373" s="2">
        <v>12055.860378024599</v>
      </c>
      <c r="AN373" s="2">
        <v>12143.970007537901</v>
      </c>
      <c r="AO373" s="2">
        <v>12230.587889017699</v>
      </c>
      <c r="AP373" s="2">
        <v>12294.175427415899</v>
      </c>
      <c r="AQ373" s="2">
        <v>12341.9209352177</v>
      </c>
      <c r="AR373" s="2">
        <v>12364.491329341099</v>
      </c>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row>
    <row r="374" spans="1:70">
      <c r="A374" t="s">
        <v>219</v>
      </c>
      <c r="B374" s="2" t="s">
        <v>773</v>
      </c>
      <c r="C374" s="2" t="s">
        <v>780</v>
      </c>
      <c r="D374" s="2">
        <v>11040</v>
      </c>
      <c r="E374" s="2">
        <v>11219</v>
      </c>
      <c r="F374" s="2">
        <v>11249</v>
      </c>
      <c r="G374" s="2">
        <v>10971</v>
      </c>
      <c r="H374" s="2">
        <v>10809</v>
      </c>
      <c r="I374" s="2">
        <v>10457</v>
      </c>
      <c r="J374" s="2">
        <v>10235</v>
      </c>
      <c r="K374" s="2">
        <v>10084</v>
      </c>
      <c r="L374" s="2">
        <v>10038</v>
      </c>
      <c r="M374" s="2">
        <v>10015</v>
      </c>
      <c r="N374" s="2">
        <v>10030</v>
      </c>
      <c r="O374" s="2">
        <v>10213</v>
      </c>
      <c r="P374" s="2">
        <v>10542</v>
      </c>
      <c r="Q374" s="2">
        <v>10860</v>
      </c>
      <c r="R374" s="2">
        <v>11159</v>
      </c>
      <c r="S374" s="2">
        <v>11301</v>
      </c>
      <c r="T374" s="2">
        <v>11551</v>
      </c>
      <c r="U374" s="2">
        <v>11874</v>
      </c>
      <c r="V374" s="2">
        <v>12178</v>
      </c>
      <c r="W374" s="2">
        <v>12393</v>
      </c>
      <c r="X374" s="2">
        <v>12280.274392089899</v>
      </c>
      <c r="Y374" s="2">
        <v>12097.248099226999</v>
      </c>
      <c r="Z374" s="2">
        <v>11852.220287079201</v>
      </c>
      <c r="AA374" s="2">
        <v>11637.6960907374</v>
      </c>
      <c r="AB374" s="2">
        <v>11508.2876539586</v>
      </c>
      <c r="AC374" s="2">
        <v>11336.068590476199</v>
      </c>
      <c r="AD374" s="2">
        <v>11176.2217810006</v>
      </c>
      <c r="AE374" s="2">
        <v>11103.173754290299</v>
      </c>
      <c r="AF374" s="2">
        <v>11024.605191349699</v>
      </c>
      <c r="AG374" s="2">
        <v>11020.4938183306</v>
      </c>
      <c r="AH374" s="2">
        <v>11123.0055872618</v>
      </c>
      <c r="AI374" s="2">
        <v>11193.2795501275</v>
      </c>
      <c r="AJ374" s="2">
        <v>11325.9249231787</v>
      </c>
      <c r="AK374" s="2">
        <v>11514.506597817301</v>
      </c>
      <c r="AL374" s="2">
        <v>11656.131248162001</v>
      </c>
      <c r="AM374" s="2">
        <v>11892.0091360644</v>
      </c>
      <c r="AN374" s="2">
        <v>12171.3002070698</v>
      </c>
      <c r="AO374" s="2">
        <v>12461.348271224801</v>
      </c>
      <c r="AP374" s="2">
        <v>12695.362056084099</v>
      </c>
      <c r="AQ374" s="2">
        <v>12959.9384049543</v>
      </c>
      <c r="AR374" s="2">
        <v>13117.964899818</v>
      </c>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row>
    <row r="375" spans="1:70">
      <c r="A375" t="s">
        <v>219</v>
      </c>
      <c r="B375" s="2" t="s">
        <v>773</v>
      </c>
      <c r="C375" s="2" t="s">
        <v>781</v>
      </c>
      <c r="D375" s="2">
        <v>11266</v>
      </c>
      <c r="E375" s="2">
        <v>10856</v>
      </c>
      <c r="F375" s="2">
        <v>10557</v>
      </c>
      <c r="G375" s="2">
        <v>10452</v>
      </c>
      <c r="H375" s="2">
        <v>10362</v>
      </c>
      <c r="I375" s="2">
        <v>10433</v>
      </c>
      <c r="J375" s="2">
        <v>10728</v>
      </c>
      <c r="K375" s="2">
        <v>11007</v>
      </c>
      <c r="L375" s="2">
        <v>10940</v>
      </c>
      <c r="M375" s="2">
        <v>10822</v>
      </c>
      <c r="N375" s="2">
        <v>10466</v>
      </c>
      <c r="O375" s="2">
        <v>10300</v>
      </c>
      <c r="P375" s="2">
        <v>10195</v>
      </c>
      <c r="Q375" s="2">
        <v>10243</v>
      </c>
      <c r="R375" s="2">
        <v>10339</v>
      </c>
      <c r="S375" s="2">
        <v>10530</v>
      </c>
      <c r="T375" s="2">
        <v>10751</v>
      </c>
      <c r="U375" s="2">
        <v>11152</v>
      </c>
      <c r="V375" s="2">
        <v>11508</v>
      </c>
      <c r="W375" s="2">
        <v>11911</v>
      </c>
      <c r="X375" s="2">
        <v>11924.447844488001</v>
      </c>
      <c r="Y375" s="2">
        <v>11957.121979891401</v>
      </c>
      <c r="Z375" s="2">
        <v>11978.129466197701</v>
      </c>
      <c r="AA375" s="2">
        <v>12035.020583126099</v>
      </c>
      <c r="AB375" s="2">
        <v>12120.3177995186</v>
      </c>
      <c r="AC375" s="2">
        <v>12185.0648755643</v>
      </c>
      <c r="AD375" s="2">
        <v>12161.9771963903</v>
      </c>
      <c r="AE375" s="2">
        <v>12104.4649529243</v>
      </c>
      <c r="AF375" s="2">
        <v>12042.9670704032</v>
      </c>
      <c r="AG375" s="2">
        <v>11963.6196963078</v>
      </c>
      <c r="AH375" s="2">
        <v>11906.823176408499</v>
      </c>
      <c r="AI375" s="2">
        <v>11889.800125039301</v>
      </c>
      <c r="AJ375" s="2">
        <v>11891.046072761101</v>
      </c>
      <c r="AK375" s="2">
        <v>11908.9012215772</v>
      </c>
      <c r="AL375" s="2">
        <v>11959.394569440199</v>
      </c>
      <c r="AM375" s="2">
        <v>12072.818395317699</v>
      </c>
      <c r="AN375" s="2">
        <v>12128.2381283013</v>
      </c>
      <c r="AO375" s="2">
        <v>12259.510675192299</v>
      </c>
      <c r="AP375" s="2">
        <v>12413.3442938598</v>
      </c>
      <c r="AQ375" s="2">
        <v>12580.061580027999</v>
      </c>
      <c r="AR375" s="2">
        <v>12773.556599032599</v>
      </c>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row>
    <row r="376" spans="1:70">
      <c r="A376" t="s">
        <v>219</v>
      </c>
      <c r="B376" s="2" t="s">
        <v>773</v>
      </c>
      <c r="C376" s="2" t="s">
        <v>782</v>
      </c>
      <c r="D376" s="2">
        <v>11815</v>
      </c>
      <c r="E376" s="2">
        <v>11872</v>
      </c>
      <c r="F376" s="2">
        <v>11632</v>
      </c>
      <c r="G376" s="2">
        <v>11352</v>
      </c>
      <c r="H376" s="2">
        <v>11018</v>
      </c>
      <c r="I376" s="2">
        <v>10702</v>
      </c>
      <c r="J376" s="2">
        <v>10363</v>
      </c>
      <c r="K376" s="2">
        <v>10268</v>
      </c>
      <c r="L376" s="2">
        <v>10328</v>
      </c>
      <c r="M376" s="2">
        <v>10342</v>
      </c>
      <c r="N376" s="2">
        <v>10623</v>
      </c>
      <c r="O376" s="2">
        <v>10945</v>
      </c>
      <c r="P376" s="2">
        <v>11172</v>
      </c>
      <c r="Q376" s="2">
        <v>11120</v>
      </c>
      <c r="R376" s="2">
        <v>11064</v>
      </c>
      <c r="S376" s="2">
        <v>10808</v>
      </c>
      <c r="T376" s="2">
        <v>10667</v>
      </c>
      <c r="U376" s="2">
        <v>10543</v>
      </c>
      <c r="V376" s="2">
        <v>10606</v>
      </c>
      <c r="W376" s="2">
        <v>10664</v>
      </c>
      <c r="X376" s="2">
        <v>10845.030907755099</v>
      </c>
      <c r="Y376" s="2">
        <v>10989.7522952413</v>
      </c>
      <c r="Z376" s="2">
        <v>11223.3810218294</v>
      </c>
      <c r="AA376" s="2">
        <v>11448.5637903438</v>
      </c>
      <c r="AB376" s="2">
        <v>11755.848433368999</v>
      </c>
      <c r="AC376" s="2">
        <v>11885.4075353025</v>
      </c>
      <c r="AD376" s="2">
        <v>11960.187326151199</v>
      </c>
      <c r="AE376" s="2">
        <v>12031.2518475528</v>
      </c>
      <c r="AF376" s="2">
        <v>12115.667732563999</v>
      </c>
      <c r="AG376" s="2">
        <v>12194.9451384451</v>
      </c>
      <c r="AH376" s="2">
        <v>12280.538804424499</v>
      </c>
      <c r="AI376" s="2">
        <v>12333.6082950648</v>
      </c>
      <c r="AJ376" s="2">
        <v>12324.525185648599</v>
      </c>
      <c r="AK376" s="2">
        <v>12331.3358073701</v>
      </c>
      <c r="AL376" s="2">
        <v>12303.755436162801</v>
      </c>
      <c r="AM376" s="2">
        <v>12282.294455368999</v>
      </c>
      <c r="AN376" s="2">
        <v>12271.1958607164</v>
      </c>
      <c r="AO376" s="2">
        <v>12288.4717089203</v>
      </c>
      <c r="AP376" s="2">
        <v>12305.280483221901</v>
      </c>
      <c r="AQ376" s="2">
        <v>12387.1933721326</v>
      </c>
      <c r="AR376" s="2">
        <v>12484.310994793301</v>
      </c>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row>
    <row r="377" spans="1:70">
      <c r="A377" t="s">
        <v>219</v>
      </c>
      <c r="B377" s="2" t="s">
        <v>773</v>
      </c>
      <c r="C377" s="2" t="s">
        <v>783</v>
      </c>
      <c r="D377" s="2">
        <v>10551</v>
      </c>
      <c r="E377" s="2">
        <v>10618</v>
      </c>
      <c r="F377" s="2">
        <v>10841</v>
      </c>
      <c r="G377" s="2">
        <v>10850</v>
      </c>
      <c r="H377" s="2">
        <v>10926</v>
      </c>
      <c r="I377" s="2">
        <v>11099</v>
      </c>
      <c r="J377" s="2">
        <v>11227</v>
      </c>
      <c r="K377" s="2">
        <v>11176</v>
      </c>
      <c r="L377" s="2">
        <v>11092</v>
      </c>
      <c r="M377" s="2">
        <v>10804</v>
      </c>
      <c r="N377" s="2">
        <v>10579</v>
      </c>
      <c r="O377" s="2">
        <v>10289</v>
      </c>
      <c r="P377" s="2">
        <v>10193</v>
      </c>
      <c r="Q377" s="2">
        <v>10236</v>
      </c>
      <c r="R377" s="2">
        <v>10360</v>
      </c>
      <c r="S377" s="2">
        <v>10685</v>
      </c>
      <c r="T377" s="2">
        <v>11034</v>
      </c>
      <c r="U377" s="2">
        <v>11227</v>
      </c>
      <c r="V377" s="2">
        <v>11134</v>
      </c>
      <c r="W377" s="2">
        <v>11158</v>
      </c>
      <c r="X377" s="2">
        <v>10778.971819391099</v>
      </c>
      <c r="Y377" s="2">
        <v>10532.0835915118</v>
      </c>
      <c r="Z377" s="2">
        <v>10344.244863157301</v>
      </c>
      <c r="AA377" s="2">
        <v>10318.022445619699</v>
      </c>
      <c r="AB377" s="2">
        <v>10376.846215424899</v>
      </c>
      <c r="AC377" s="2">
        <v>10634.1274022462</v>
      </c>
      <c r="AD377" s="2">
        <v>10862.016812906801</v>
      </c>
      <c r="AE377" s="2">
        <v>11178.210858374699</v>
      </c>
      <c r="AF377" s="2">
        <v>11458.959439046601</v>
      </c>
      <c r="AG377" s="2">
        <v>11737.5200397914</v>
      </c>
      <c r="AH377" s="2">
        <v>11883.845483392801</v>
      </c>
      <c r="AI377" s="2">
        <v>11987.0114773607</v>
      </c>
      <c r="AJ377" s="2">
        <v>12055.610821882199</v>
      </c>
      <c r="AK377" s="2">
        <v>12152.2207551924</v>
      </c>
      <c r="AL377" s="2">
        <v>12249.503118009399</v>
      </c>
      <c r="AM377" s="2">
        <v>12338.400944351701</v>
      </c>
      <c r="AN377" s="2">
        <v>12387.1604175254</v>
      </c>
      <c r="AO377" s="2">
        <v>12394.9977520334</v>
      </c>
      <c r="AP377" s="2">
        <v>12406.7532565289</v>
      </c>
      <c r="AQ377" s="2">
        <v>12416.206695381499</v>
      </c>
      <c r="AR377" s="2">
        <v>12400.9477317039</v>
      </c>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row>
    <row r="378" spans="1:70">
      <c r="A378" t="s">
        <v>219</v>
      </c>
      <c r="B378" s="2" t="s">
        <v>773</v>
      </c>
      <c r="C378" s="2" t="s">
        <v>784</v>
      </c>
      <c r="D378" s="2">
        <v>9613</v>
      </c>
      <c r="E378" s="2">
        <v>9636</v>
      </c>
      <c r="F378" s="2">
        <v>9587</v>
      </c>
      <c r="G378" s="2">
        <v>9679</v>
      </c>
      <c r="H378" s="2">
        <v>9811</v>
      </c>
      <c r="I378" s="2">
        <v>9804</v>
      </c>
      <c r="J378" s="2">
        <v>9975</v>
      </c>
      <c r="K378" s="2">
        <v>10228</v>
      </c>
      <c r="L378" s="2">
        <v>10387</v>
      </c>
      <c r="M378" s="2">
        <v>10614</v>
      </c>
      <c r="N378" s="2">
        <v>10928</v>
      </c>
      <c r="O378" s="2">
        <v>10995</v>
      </c>
      <c r="P378" s="2">
        <v>10898</v>
      </c>
      <c r="Q378" s="2">
        <v>10800</v>
      </c>
      <c r="R378" s="2">
        <v>10553</v>
      </c>
      <c r="S378" s="2">
        <v>10324</v>
      </c>
      <c r="T378" s="2">
        <v>10083</v>
      </c>
      <c r="U378" s="2">
        <v>9989</v>
      </c>
      <c r="V378" s="2">
        <v>10063</v>
      </c>
      <c r="W378" s="2">
        <v>10226</v>
      </c>
      <c r="X378" s="2">
        <v>10527.7150903649</v>
      </c>
      <c r="Y378" s="2">
        <v>10824.752354590401</v>
      </c>
      <c r="Z378" s="2">
        <v>11006.696490033301</v>
      </c>
      <c r="AA378" s="2">
        <v>10929.635979733999</v>
      </c>
      <c r="AB378" s="2">
        <v>10849.637560118001</v>
      </c>
      <c r="AC378" s="2">
        <v>10576.205678358599</v>
      </c>
      <c r="AD378" s="2">
        <v>10395.376076446801</v>
      </c>
      <c r="AE378" s="2">
        <v>10284.233406100901</v>
      </c>
      <c r="AF378" s="2">
        <v>10309.1157215291</v>
      </c>
      <c r="AG378" s="2">
        <v>10394.439380928099</v>
      </c>
      <c r="AH378" s="2">
        <v>10660.909103169501</v>
      </c>
      <c r="AI378" s="2">
        <v>10932.3136612249</v>
      </c>
      <c r="AJ378" s="2">
        <v>11266.140169280399</v>
      </c>
      <c r="AK378" s="2">
        <v>11571.563955594</v>
      </c>
      <c r="AL378" s="2">
        <v>11848.0096085106</v>
      </c>
      <c r="AM378" s="2">
        <v>12000.4013433973</v>
      </c>
      <c r="AN378" s="2">
        <v>12091.281860249999</v>
      </c>
      <c r="AO378" s="2">
        <v>12156.6332308318</v>
      </c>
      <c r="AP378" s="2">
        <v>12241.934556612799</v>
      </c>
      <c r="AQ378" s="2">
        <v>12361.4989867513</v>
      </c>
      <c r="AR378" s="2">
        <v>12445.7614585018</v>
      </c>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row>
    <row r="379" spans="1:70">
      <c r="A379" t="s">
        <v>219</v>
      </c>
      <c r="B379" s="2" t="s">
        <v>773</v>
      </c>
      <c r="C379" s="2" t="s">
        <v>785</v>
      </c>
      <c r="D379" s="2">
        <v>6516</v>
      </c>
      <c r="E379" s="2">
        <v>7239</v>
      </c>
      <c r="F379" s="2">
        <v>7817</v>
      </c>
      <c r="G379" s="2">
        <v>8161</v>
      </c>
      <c r="H379" s="2">
        <v>8530</v>
      </c>
      <c r="I379" s="2">
        <v>8786</v>
      </c>
      <c r="J379" s="2">
        <v>8801</v>
      </c>
      <c r="K379" s="2">
        <v>8964</v>
      </c>
      <c r="L379" s="2">
        <v>9157</v>
      </c>
      <c r="M379" s="2">
        <v>9371</v>
      </c>
      <c r="N379" s="2">
        <v>9514</v>
      </c>
      <c r="O379" s="2">
        <v>9654</v>
      </c>
      <c r="P379" s="2">
        <v>9864</v>
      </c>
      <c r="Q379" s="2">
        <v>10029</v>
      </c>
      <c r="R379" s="2">
        <v>10259</v>
      </c>
      <c r="S379" s="2">
        <v>10523</v>
      </c>
      <c r="T379" s="2">
        <v>10596</v>
      </c>
      <c r="U379" s="2">
        <v>10468</v>
      </c>
      <c r="V379" s="2">
        <v>10409</v>
      </c>
      <c r="W379" s="2">
        <v>10118</v>
      </c>
      <c r="X379" s="2">
        <v>9971.2854093463593</v>
      </c>
      <c r="Y379" s="2">
        <v>9794.8093389875594</v>
      </c>
      <c r="Z379" s="2">
        <v>9741.8536811593895</v>
      </c>
      <c r="AA379" s="2">
        <v>9818.6174670917007</v>
      </c>
      <c r="AB379" s="2">
        <v>10014.5668187104</v>
      </c>
      <c r="AC379" s="2">
        <v>10361.6749711883</v>
      </c>
      <c r="AD379" s="2">
        <v>10684.4041179216</v>
      </c>
      <c r="AE379" s="2">
        <v>10887.462146562601</v>
      </c>
      <c r="AF379" s="2">
        <v>10863.091141647899</v>
      </c>
      <c r="AG379" s="2">
        <v>10801.529756674199</v>
      </c>
      <c r="AH379" s="2">
        <v>10566.8999321092</v>
      </c>
      <c r="AI379" s="2">
        <v>10424.5848279494</v>
      </c>
      <c r="AJ379" s="2">
        <v>10343.034336765701</v>
      </c>
      <c r="AK379" s="2">
        <v>10391.295627493701</v>
      </c>
      <c r="AL379" s="2">
        <v>10500.6064326018</v>
      </c>
      <c r="AM379" s="2">
        <v>10767.472462727401</v>
      </c>
      <c r="AN379" s="2">
        <v>11041.325496977101</v>
      </c>
      <c r="AO379" s="2">
        <v>11379.7343773172</v>
      </c>
      <c r="AP379" s="2">
        <v>11681.770926650001</v>
      </c>
      <c r="AQ379" s="2">
        <v>11965.657920643</v>
      </c>
      <c r="AR379" s="2">
        <v>12119.200110747101</v>
      </c>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row>
    <row r="380" spans="1:70">
      <c r="A380" t="s">
        <v>219</v>
      </c>
      <c r="B380" s="2" t="s">
        <v>773</v>
      </c>
      <c r="C380" s="2" t="s">
        <v>786</v>
      </c>
      <c r="D380" s="2">
        <v>4767</v>
      </c>
      <c r="E380" s="2">
        <v>4927</v>
      </c>
      <c r="F380" s="2">
        <v>5105</v>
      </c>
      <c r="G380" s="2">
        <v>5338</v>
      </c>
      <c r="H380" s="2">
        <v>5629</v>
      </c>
      <c r="I380" s="2">
        <v>5943</v>
      </c>
      <c r="J380" s="2">
        <v>6677</v>
      </c>
      <c r="K380" s="2">
        <v>7291</v>
      </c>
      <c r="L380" s="2">
        <v>7716</v>
      </c>
      <c r="M380" s="2">
        <v>8034</v>
      </c>
      <c r="N380" s="2">
        <v>8391</v>
      </c>
      <c r="O380" s="2">
        <v>8469</v>
      </c>
      <c r="P380" s="2">
        <v>8654</v>
      </c>
      <c r="Q380" s="2">
        <v>8784</v>
      </c>
      <c r="R380" s="2">
        <v>8925</v>
      </c>
      <c r="S380" s="2">
        <v>8990</v>
      </c>
      <c r="T380" s="2">
        <v>9164</v>
      </c>
      <c r="U380" s="2">
        <v>9394</v>
      </c>
      <c r="V380" s="2">
        <v>9504</v>
      </c>
      <c r="W380" s="2">
        <v>9870</v>
      </c>
      <c r="X380" s="2">
        <v>10077.6304843938</v>
      </c>
      <c r="Y380" s="2">
        <v>10114.4766019903</v>
      </c>
      <c r="Z380" s="2">
        <v>10016.744142335299</v>
      </c>
      <c r="AA380" s="2">
        <v>10044.349145537501</v>
      </c>
      <c r="AB380" s="2">
        <v>9858.9232866002094</v>
      </c>
      <c r="AC380" s="2">
        <v>9773.61156957206</v>
      </c>
      <c r="AD380" s="2">
        <v>9642.37000320888</v>
      </c>
      <c r="AE380" s="2">
        <v>9631.5091515590502</v>
      </c>
      <c r="AF380" s="2">
        <v>9724.6323730229597</v>
      </c>
      <c r="AG380" s="2">
        <v>9913.0526793618101</v>
      </c>
      <c r="AH380" s="2">
        <v>10263.083294362699</v>
      </c>
      <c r="AI380" s="2">
        <v>10595.66105259</v>
      </c>
      <c r="AJ380" s="2">
        <v>10791.081032752199</v>
      </c>
      <c r="AK380" s="2">
        <v>10799.111215488099</v>
      </c>
      <c r="AL380" s="2">
        <v>10758.285785903099</v>
      </c>
      <c r="AM380" s="2">
        <v>10549.4248659158</v>
      </c>
      <c r="AN380" s="2">
        <v>10416.4939344749</v>
      </c>
      <c r="AO380" s="2">
        <v>10356.303103037</v>
      </c>
      <c r="AP380" s="2">
        <v>10409.9865315197</v>
      </c>
      <c r="AQ380" s="2">
        <v>10542.341374170999</v>
      </c>
      <c r="AR380" s="2">
        <v>10803.7849464514</v>
      </c>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row>
    <row r="381" spans="1:70">
      <c r="A381" t="s">
        <v>219</v>
      </c>
      <c r="B381" s="2" t="s">
        <v>773</v>
      </c>
      <c r="C381" s="2" t="s">
        <v>787</v>
      </c>
      <c r="D381" s="2">
        <v>3731</v>
      </c>
      <c r="E381" s="2">
        <v>3870</v>
      </c>
      <c r="F381" s="2">
        <v>3974</v>
      </c>
      <c r="G381" s="2">
        <v>4116</v>
      </c>
      <c r="H381" s="2">
        <v>4247</v>
      </c>
      <c r="I381" s="2">
        <v>4370</v>
      </c>
      <c r="J381" s="2">
        <v>4545</v>
      </c>
      <c r="K381" s="2">
        <v>4830</v>
      </c>
      <c r="L381" s="2">
        <v>5134</v>
      </c>
      <c r="M381" s="2">
        <v>5440</v>
      </c>
      <c r="N381" s="2">
        <v>5902</v>
      </c>
      <c r="O381" s="2">
        <v>6486</v>
      </c>
      <c r="P381" s="2">
        <v>6956</v>
      </c>
      <c r="Q381" s="2">
        <v>7322</v>
      </c>
      <c r="R381" s="2">
        <v>7623</v>
      </c>
      <c r="S381" s="2">
        <v>7928</v>
      </c>
      <c r="T381" s="2">
        <v>8002</v>
      </c>
      <c r="U381" s="2">
        <v>8025</v>
      </c>
      <c r="V381" s="2">
        <v>8134</v>
      </c>
      <c r="W381" s="2">
        <v>8302</v>
      </c>
      <c r="X381" s="2">
        <v>8394.7351713256303</v>
      </c>
      <c r="Y381" s="2">
        <v>8635.8417539491293</v>
      </c>
      <c r="Z381" s="2">
        <v>8955.8686032651804</v>
      </c>
      <c r="AA381" s="2">
        <v>9118.9440998802093</v>
      </c>
      <c r="AB381" s="2">
        <v>9451.4090483490509</v>
      </c>
      <c r="AC381" s="2">
        <v>9675.4392639979706</v>
      </c>
      <c r="AD381" s="2">
        <v>9760.3494731335795</v>
      </c>
      <c r="AE381" s="2">
        <v>9734.3096501135497</v>
      </c>
      <c r="AF381" s="2">
        <v>9802.3912838230499</v>
      </c>
      <c r="AG381" s="2">
        <v>9659.1740512591296</v>
      </c>
      <c r="AH381" s="2">
        <v>9596.3595382814601</v>
      </c>
      <c r="AI381" s="2">
        <v>9499.6281180465503</v>
      </c>
      <c r="AJ381" s="2">
        <v>9506.9659543586204</v>
      </c>
      <c r="AK381" s="2">
        <v>9608.1571890583491</v>
      </c>
      <c r="AL381" s="2">
        <v>9798.8116223779398</v>
      </c>
      <c r="AM381" s="2">
        <v>10146.2640972011</v>
      </c>
      <c r="AN381" s="2">
        <v>10469.808637113099</v>
      </c>
      <c r="AO381" s="2">
        <v>10659.7701984215</v>
      </c>
      <c r="AP381" s="2">
        <v>10685.504661729499</v>
      </c>
      <c r="AQ381" s="2">
        <v>10669.7700605146</v>
      </c>
      <c r="AR381" s="2">
        <v>10480.531696460001</v>
      </c>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row>
    <row r="382" spans="1:70">
      <c r="A382" t="s">
        <v>219</v>
      </c>
      <c r="B382" s="2" t="s">
        <v>773</v>
      </c>
      <c r="C382" s="2" t="s">
        <v>788</v>
      </c>
      <c r="D382" s="2">
        <v>3430</v>
      </c>
      <c r="E382" s="2">
        <v>3407</v>
      </c>
      <c r="F382" s="2">
        <v>3397</v>
      </c>
      <c r="G382" s="2">
        <v>3308</v>
      </c>
      <c r="H382" s="2">
        <v>3328</v>
      </c>
      <c r="I382" s="2">
        <v>3420</v>
      </c>
      <c r="J382" s="2">
        <v>3510</v>
      </c>
      <c r="K382" s="2">
        <v>3611</v>
      </c>
      <c r="L382" s="2">
        <v>3832</v>
      </c>
      <c r="M382" s="2">
        <v>3965</v>
      </c>
      <c r="N382" s="2">
        <v>4112</v>
      </c>
      <c r="O382" s="2">
        <v>4351</v>
      </c>
      <c r="P382" s="2">
        <v>4592</v>
      </c>
      <c r="Q382" s="2">
        <v>4841</v>
      </c>
      <c r="R382" s="2">
        <v>5133</v>
      </c>
      <c r="S382" s="2">
        <v>5388</v>
      </c>
      <c r="T382" s="2">
        <v>5982</v>
      </c>
      <c r="U382" s="2">
        <v>6374</v>
      </c>
      <c r="V382" s="2">
        <v>6739</v>
      </c>
      <c r="W382" s="2">
        <v>6992</v>
      </c>
      <c r="X382" s="2">
        <v>7305.2311063751304</v>
      </c>
      <c r="Y382" s="2">
        <v>7356.9182413198396</v>
      </c>
      <c r="Z382" s="2">
        <v>7489.8998371547796</v>
      </c>
      <c r="AA382" s="2">
        <v>7635.4678641035398</v>
      </c>
      <c r="AB382" s="2">
        <v>7838.0957020014002</v>
      </c>
      <c r="AC382" s="2">
        <v>7966.8533844355197</v>
      </c>
      <c r="AD382" s="2">
        <v>8201.7060277874407</v>
      </c>
      <c r="AE382" s="2">
        <v>8507.1419292929895</v>
      </c>
      <c r="AF382" s="2">
        <v>8675.3804232577204</v>
      </c>
      <c r="AG382" s="2">
        <v>8974.6277793707104</v>
      </c>
      <c r="AH382" s="2">
        <v>9190.5831747023694</v>
      </c>
      <c r="AI382" s="2">
        <v>9304.1472201899905</v>
      </c>
      <c r="AJ382" s="2">
        <v>9320.9518857617204</v>
      </c>
      <c r="AK382" s="2">
        <v>9415.5367083806395</v>
      </c>
      <c r="AL382" s="2">
        <v>9313.1110613096698</v>
      </c>
      <c r="AM382" s="2">
        <v>9269.4851147597601</v>
      </c>
      <c r="AN382" s="2">
        <v>9193.38078229448</v>
      </c>
      <c r="AO382" s="2">
        <v>9216.8836661494697</v>
      </c>
      <c r="AP382" s="2">
        <v>9319.9806325071204</v>
      </c>
      <c r="AQ382" s="2">
        <v>9517.5523069300907</v>
      </c>
      <c r="AR382" s="2">
        <v>9856.7848996605899</v>
      </c>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row>
    <row r="383" spans="1:70">
      <c r="A383" t="s">
        <v>219</v>
      </c>
      <c r="B383" s="2" t="s">
        <v>773</v>
      </c>
      <c r="C383" s="2" t="s">
        <v>789</v>
      </c>
      <c r="D383" s="2">
        <v>3140</v>
      </c>
      <c r="E383" s="2">
        <v>3147</v>
      </c>
      <c r="F383" s="2">
        <v>3178</v>
      </c>
      <c r="G383" s="2">
        <v>3104</v>
      </c>
      <c r="H383" s="2">
        <v>3080</v>
      </c>
      <c r="I383" s="2">
        <v>3020</v>
      </c>
      <c r="J383" s="2">
        <v>2948</v>
      </c>
      <c r="K383" s="2">
        <v>2957</v>
      </c>
      <c r="L383" s="2">
        <v>2941</v>
      </c>
      <c r="M383" s="2">
        <v>3029</v>
      </c>
      <c r="N383" s="2">
        <v>3160</v>
      </c>
      <c r="O383" s="2">
        <v>3233</v>
      </c>
      <c r="P383" s="2">
        <v>3292</v>
      </c>
      <c r="Q383" s="2">
        <v>3494</v>
      </c>
      <c r="R383" s="2">
        <v>3641</v>
      </c>
      <c r="S383" s="2">
        <v>3789</v>
      </c>
      <c r="T383" s="2">
        <v>3950</v>
      </c>
      <c r="U383" s="2">
        <v>4161</v>
      </c>
      <c r="V383" s="2">
        <v>4373</v>
      </c>
      <c r="W383" s="2">
        <v>4607</v>
      </c>
      <c r="X383" s="2">
        <v>4907.1859196078804</v>
      </c>
      <c r="Y383" s="2">
        <v>5434.1048613046096</v>
      </c>
      <c r="Z383" s="2">
        <v>5829.6800897196599</v>
      </c>
      <c r="AA383" s="2">
        <v>6176.2031606802102</v>
      </c>
      <c r="AB383" s="2">
        <v>6425.5035464284401</v>
      </c>
      <c r="AC383" s="2">
        <v>6724.8345720138605</v>
      </c>
      <c r="AD383" s="2">
        <v>6790.1313791468201</v>
      </c>
      <c r="AE383" s="2">
        <v>6927.40955334305</v>
      </c>
      <c r="AF383" s="2">
        <v>7077.9543530702103</v>
      </c>
      <c r="AG383" s="2">
        <v>7266.2950554172403</v>
      </c>
      <c r="AH383" s="2">
        <v>7405.3789460811704</v>
      </c>
      <c r="AI383" s="2">
        <v>7630.3690595079897</v>
      </c>
      <c r="AJ383" s="2">
        <v>7913.4380973830803</v>
      </c>
      <c r="AK383" s="2">
        <v>8083.6598315717001</v>
      </c>
      <c r="AL383" s="2">
        <v>8367.1135223183301</v>
      </c>
      <c r="AM383" s="2">
        <v>8579.3723555625293</v>
      </c>
      <c r="AN383" s="2">
        <v>8704.7062717870194</v>
      </c>
      <c r="AO383" s="2">
        <v>8754.5547951933604</v>
      </c>
      <c r="AP383" s="2">
        <v>8865.4816844903999</v>
      </c>
      <c r="AQ383" s="2">
        <v>8803.5218456830899</v>
      </c>
      <c r="AR383" s="2">
        <v>8778.4568836207909</v>
      </c>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row>
    <row r="384" spans="1:70">
      <c r="A384" t="s">
        <v>219</v>
      </c>
      <c r="B384" s="2" t="s">
        <v>773</v>
      </c>
      <c r="C384" s="2" t="s">
        <v>790</v>
      </c>
      <c r="D384" s="2">
        <v>2113</v>
      </c>
      <c r="E384" s="2">
        <v>2267</v>
      </c>
      <c r="F384" s="2">
        <v>2375</v>
      </c>
      <c r="G384" s="2">
        <v>2401</v>
      </c>
      <c r="H384" s="2">
        <v>2450</v>
      </c>
      <c r="I384" s="2">
        <v>2512</v>
      </c>
      <c r="J384" s="2">
        <v>2518</v>
      </c>
      <c r="K384" s="2">
        <v>2550</v>
      </c>
      <c r="L384" s="2">
        <v>2526</v>
      </c>
      <c r="M384" s="2">
        <v>2485</v>
      </c>
      <c r="N384" s="2">
        <v>2479</v>
      </c>
      <c r="O384" s="2">
        <v>2455</v>
      </c>
      <c r="P384" s="2">
        <v>2484</v>
      </c>
      <c r="Q384" s="2">
        <v>2479</v>
      </c>
      <c r="R384" s="2">
        <v>2539</v>
      </c>
      <c r="S384" s="2">
        <v>2628</v>
      </c>
      <c r="T384" s="2">
        <v>2749</v>
      </c>
      <c r="U384" s="2">
        <v>2825</v>
      </c>
      <c r="V384" s="2">
        <v>3042</v>
      </c>
      <c r="W384" s="2">
        <v>3200</v>
      </c>
      <c r="X384" s="2">
        <v>3346.1016339757798</v>
      </c>
      <c r="Y384" s="2">
        <v>3451.5775540129098</v>
      </c>
      <c r="Z384" s="2">
        <v>3656.0065732846701</v>
      </c>
      <c r="AA384" s="2">
        <v>3842.88509987322</v>
      </c>
      <c r="AB384" s="2">
        <v>4103.4642961445797</v>
      </c>
      <c r="AC384" s="2">
        <v>4385.2077284278203</v>
      </c>
      <c r="AD384" s="2">
        <v>4858.9736927271897</v>
      </c>
      <c r="AE384" s="2">
        <v>5226.2093317300996</v>
      </c>
      <c r="AF384" s="2">
        <v>5537.9788262029797</v>
      </c>
      <c r="AG384" s="2">
        <v>5765.1355878663699</v>
      </c>
      <c r="AH384" s="2">
        <v>6034.2308813108802</v>
      </c>
      <c r="AI384" s="2">
        <v>6111.9794062593601</v>
      </c>
      <c r="AJ384" s="2">
        <v>6245.2608016751001</v>
      </c>
      <c r="AK384" s="2">
        <v>6400.7348224406996</v>
      </c>
      <c r="AL384" s="2">
        <v>6579.7527327482703</v>
      </c>
      <c r="AM384" s="2">
        <v>6727.2638150457997</v>
      </c>
      <c r="AN384" s="2">
        <v>6942.1817029035801</v>
      </c>
      <c r="AO384" s="2">
        <v>7209.4044505409902</v>
      </c>
      <c r="AP384" s="2">
        <v>7377.7335596037401</v>
      </c>
      <c r="AQ384" s="2">
        <v>7648.5982687116002</v>
      </c>
      <c r="AR384" s="2">
        <v>7855.6331319561796</v>
      </c>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row>
    <row r="385" spans="1:70">
      <c r="A385" t="s">
        <v>219</v>
      </c>
      <c r="B385" s="2" t="s">
        <v>773</v>
      </c>
      <c r="C385" s="2" t="s">
        <v>791</v>
      </c>
      <c r="D385" s="2">
        <v>1663</v>
      </c>
      <c r="E385" s="2">
        <v>1814</v>
      </c>
      <c r="F385" s="2">
        <v>1876</v>
      </c>
      <c r="G385" s="2">
        <v>1879</v>
      </c>
      <c r="H385" s="2">
        <v>2031</v>
      </c>
      <c r="I385" s="2">
        <v>2192</v>
      </c>
      <c r="J385" s="2">
        <v>2311</v>
      </c>
      <c r="K385" s="2">
        <v>2411</v>
      </c>
      <c r="L385" s="2">
        <v>2510</v>
      </c>
      <c r="M385" s="2">
        <v>2637</v>
      </c>
      <c r="N385" s="2">
        <v>2732</v>
      </c>
      <c r="O385" s="2">
        <v>2793</v>
      </c>
      <c r="P385" s="2">
        <v>2904</v>
      </c>
      <c r="Q385" s="2">
        <v>2936</v>
      </c>
      <c r="R385" s="2">
        <v>2968</v>
      </c>
      <c r="S385" s="2">
        <v>2938</v>
      </c>
      <c r="T385" s="2">
        <v>2915</v>
      </c>
      <c r="U385" s="2">
        <v>2983</v>
      </c>
      <c r="V385" s="2">
        <v>3029</v>
      </c>
      <c r="W385" s="2">
        <v>3085</v>
      </c>
      <c r="X385" s="2">
        <v>3216.97612265616</v>
      </c>
      <c r="Y385" s="2">
        <v>3406.02439483529</v>
      </c>
      <c r="Z385" s="2">
        <v>3529.3061869431299</v>
      </c>
      <c r="AA385" s="2">
        <v>3743.23266678645</v>
      </c>
      <c r="AB385" s="2">
        <v>3934.7878038807698</v>
      </c>
      <c r="AC385" s="2">
        <v>4142.1018108650796</v>
      </c>
      <c r="AD385" s="2">
        <v>4356.5195579145102</v>
      </c>
      <c r="AE385" s="2">
        <v>4589.2610702638904</v>
      </c>
      <c r="AF385" s="2">
        <v>4878.9421762355996</v>
      </c>
      <c r="AG385" s="2">
        <v>5191.0252713203399</v>
      </c>
      <c r="AH385" s="2">
        <v>5533.86460620251</v>
      </c>
      <c r="AI385" s="2">
        <v>6038.9424925428102</v>
      </c>
      <c r="AJ385" s="2">
        <v>6462.1036370274396</v>
      </c>
      <c r="AK385" s="2">
        <v>6872.5062692962802</v>
      </c>
      <c r="AL385" s="2">
        <v>7230.1608719279402</v>
      </c>
      <c r="AM385" s="2">
        <v>7636.6544489956696</v>
      </c>
      <c r="AN385" s="2">
        <v>8014.4438014466195</v>
      </c>
      <c r="AO385" s="2">
        <v>8372.7739024004495</v>
      </c>
      <c r="AP385" s="2">
        <v>8734.0611804613109</v>
      </c>
      <c r="AQ385" s="2">
        <v>9076.07379599261</v>
      </c>
      <c r="AR385" s="2">
        <v>9427.8228888835092</v>
      </c>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row>
    <row r="386" spans="1:70">
      <c r="A386" t="s">
        <v>219</v>
      </c>
      <c r="B386" s="2" t="s">
        <v>792</v>
      </c>
      <c r="C386" s="2" t="s">
        <v>774</v>
      </c>
      <c r="D386" s="2">
        <v>11312</v>
      </c>
      <c r="E386" s="2">
        <v>10926</v>
      </c>
      <c r="F386" s="2">
        <v>10720</v>
      </c>
      <c r="G386" s="2">
        <v>10619</v>
      </c>
      <c r="H386" s="2">
        <v>10527</v>
      </c>
      <c r="I386" s="2">
        <v>10448</v>
      </c>
      <c r="J386" s="2">
        <v>10611</v>
      </c>
      <c r="K386" s="2">
        <v>10776</v>
      </c>
      <c r="L386" s="2">
        <v>10915</v>
      </c>
      <c r="M386" s="2">
        <v>10938</v>
      </c>
      <c r="N386" s="2">
        <v>10715</v>
      </c>
      <c r="O386" s="2">
        <v>10868</v>
      </c>
      <c r="P386" s="2">
        <v>11057</v>
      </c>
      <c r="Q386" s="2">
        <v>11144</v>
      </c>
      <c r="R386" s="2">
        <v>11292</v>
      </c>
      <c r="S386" s="2">
        <v>11575</v>
      </c>
      <c r="T386" s="2">
        <v>11488</v>
      </c>
      <c r="U386" s="2">
        <v>11549</v>
      </c>
      <c r="V386" s="2">
        <v>11605</v>
      </c>
      <c r="W386" s="2">
        <v>11603</v>
      </c>
      <c r="X386" s="2">
        <v>11168.6840703076</v>
      </c>
      <c r="Y386" s="2">
        <v>10814.6556873556</v>
      </c>
      <c r="Z386" s="2">
        <v>10611.364967772701</v>
      </c>
      <c r="AA386" s="2">
        <v>10525.199127727799</v>
      </c>
      <c r="AB386" s="2">
        <v>10535.552433130901</v>
      </c>
      <c r="AC386" s="2">
        <v>10592.803749197299</v>
      </c>
      <c r="AD386" s="2">
        <v>10644.7523219923</v>
      </c>
      <c r="AE386" s="2">
        <v>10643.629277350399</v>
      </c>
      <c r="AF386" s="2">
        <v>10599.710445705199</v>
      </c>
      <c r="AG386" s="2">
        <v>10568.6408992822</v>
      </c>
      <c r="AH386" s="2">
        <v>10602.0314347147</v>
      </c>
      <c r="AI386" s="2">
        <v>10657.998828890301</v>
      </c>
      <c r="AJ386" s="2">
        <v>10741.969689179699</v>
      </c>
      <c r="AK386" s="2">
        <v>10864.1631342978</v>
      </c>
      <c r="AL386" s="2">
        <v>10981.543947549801</v>
      </c>
      <c r="AM386" s="2">
        <v>11131.448782609101</v>
      </c>
      <c r="AN386" s="2">
        <v>11253.112961795799</v>
      </c>
      <c r="AO386" s="2">
        <v>11394.5516697802</v>
      </c>
      <c r="AP386" s="2">
        <v>11528.8298066918</v>
      </c>
      <c r="AQ386" s="2">
        <v>11686.336568627101</v>
      </c>
      <c r="AR386" s="2">
        <v>11807.180971338599</v>
      </c>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row>
    <row r="387" spans="1:70">
      <c r="A387" t="s">
        <v>219</v>
      </c>
      <c r="B387" s="2" t="s">
        <v>792</v>
      </c>
      <c r="C387" s="2" t="s">
        <v>775</v>
      </c>
      <c r="D387" s="2">
        <v>11667</v>
      </c>
      <c r="E387" s="2">
        <v>11428</v>
      </c>
      <c r="F387" s="2">
        <v>11145</v>
      </c>
      <c r="G387" s="2">
        <v>10887</v>
      </c>
      <c r="H387" s="2">
        <v>10677</v>
      </c>
      <c r="I387" s="2">
        <v>10570</v>
      </c>
      <c r="J387" s="2">
        <v>10411</v>
      </c>
      <c r="K387" s="2">
        <v>10420</v>
      </c>
      <c r="L387" s="2">
        <v>10334</v>
      </c>
      <c r="M387" s="2">
        <v>10314</v>
      </c>
      <c r="N387" s="2">
        <v>10422</v>
      </c>
      <c r="O387" s="2">
        <v>10612</v>
      </c>
      <c r="P387" s="2">
        <v>10753</v>
      </c>
      <c r="Q387" s="2">
        <v>10980</v>
      </c>
      <c r="R387" s="2">
        <v>11198</v>
      </c>
      <c r="S387" s="2">
        <v>11282</v>
      </c>
      <c r="T387" s="2">
        <v>11380</v>
      </c>
      <c r="U387" s="2">
        <v>11504</v>
      </c>
      <c r="V387" s="2">
        <v>11532</v>
      </c>
      <c r="W387" s="2">
        <v>11618</v>
      </c>
      <c r="X387" s="2">
        <v>11727.844752475299</v>
      </c>
      <c r="Y387" s="2">
        <v>11560.109856700001</v>
      </c>
      <c r="Z387" s="2">
        <v>11369.532545087501</v>
      </c>
      <c r="AA387" s="2">
        <v>11222.1090386167</v>
      </c>
      <c r="AB387" s="2">
        <v>11035.638405231</v>
      </c>
      <c r="AC387" s="2">
        <v>10786.107229007501</v>
      </c>
      <c r="AD387" s="2">
        <v>10564.884312271501</v>
      </c>
      <c r="AE387" s="2">
        <v>10520.2440878568</v>
      </c>
      <c r="AF387" s="2">
        <v>10537.9819110751</v>
      </c>
      <c r="AG387" s="2">
        <v>10588.222962911201</v>
      </c>
      <c r="AH387" s="2">
        <v>10697.0731898006</v>
      </c>
      <c r="AI387" s="2">
        <v>10836.8167717096</v>
      </c>
      <c r="AJ387" s="2">
        <v>10882.0809211176</v>
      </c>
      <c r="AK387" s="2">
        <v>10897.2246546684</v>
      </c>
      <c r="AL387" s="2">
        <v>10900.652508970699</v>
      </c>
      <c r="AM387" s="2">
        <v>10942.046221684301</v>
      </c>
      <c r="AN387" s="2">
        <v>10980.455860817599</v>
      </c>
      <c r="AO387" s="2">
        <v>11061.8884014458</v>
      </c>
      <c r="AP387" s="2">
        <v>11163.5468614605</v>
      </c>
      <c r="AQ387" s="2">
        <v>11301.181504075001</v>
      </c>
      <c r="AR387" s="2">
        <v>11426.267330442301</v>
      </c>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row>
    <row r="388" spans="1:70">
      <c r="A388" t="s">
        <v>219</v>
      </c>
      <c r="B388" s="2" t="s">
        <v>792</v>
      </c>
      <c r="C388" s="2" t="s">
        <v>776</v>
      </c>
      <c r="D388" s="2">
        <v>11451</v>
      </c>
      <c r="E388" s="2">
        <v>11416</v>
      </c>
      <c r="F388" s="2">
        <v>11374</v>
      </c>
      <c r="G388" s="2">
        <v>11302</v>
      </c>
      <c r="H388" s="2">
        <v>11237</v>
      </c>
      <c r="I388" s="2">
        <v>10995</v>
      </c>
      <c r="J388" s="2">
        <v>10867</v>
      </c>
      <c r="K388" s="2">
        <v>10730</v>
      </c>
      <c r="L388" s="2">
        <v>10610</v>
      </c>
      <c r="M388" s="2">
        <v>10525</v>
      </c>
      <c r="N388" s="2">
        <v>10514</v>
      </c>
      <c r="O388" s="2">
        <v>10330</v>
      </c>
      <c r="P388" s="2">
        <v>10346</v>
      </c>
      <c r="Q388" s="2">
        <v>10354</v>
      </c>
      <c r="R388" s="2">
        <v>10425</v>
      </c>
      <c r="S388" s="2">
        <v>10473</v>
      </c>
      <c r="T388" s="2">
        <v>10697</v>
      </c>
      <c r="U388" s="2">
        <v>10890</v>
      </c>
      <c r="V388" s="2">
        <v>11048</v>
      </c>
      <c r="W388" s="2">
        <v>11268</v>
      </c>
      <c r="X388" s="2">
        <v>11353.431188987501</v>
      </c>
      <c r="Y388" s="2">
        <v>11462.4933407804</v>
      </c>
      <c r="Z388" s="2">
        <v>11510.8517952946</v>
      </c>
      <c r="AA388" s="2">
        <v>11522.5406211425</v>
      </c>
      <c r="AB388" s="2">
        <v>11601.2227788908</v>
      </c>
      <c r="AC388" s="2">
        <v>11724.0157206072</v>
      </c>
      <c r="AD388" s="2">
        <v>11615.9227002314</v>
      </c>
      <c r="AE388" s="2">
        <v>11476.642724928501</v>
      </c>
      <c r="AF388" s="2">
        <v>11360.954539984001</v>
      </c>
      <c r="AG388" s="2">
        <v>11179.8717050949</v>
      </c>
      <c r="AH388" s="2">
        <v>10976.322745314201</v>
      </c>
      <c r="AI388" s="2">
        <v>10826.0800077118</v>
      </c>
      <c r="AJ388" s="2">
        <v>10826.3559762116</v>
      </c>
      <c r="AK388" s="2">
        <v>10892.638104540199</v>
      </c>
      <c r="AL388" s="2">
        <v>10978.8506406904</v>
      </c>
      <c r="AM388" s="2">
        <v>11103.960835787</v>
      </c>
      <c r="AN388" s="2">
        <v>11240.4928369681</v>
      </c>
      <c r="AO388" s="2">
        <v>11294.845268295199</v>
      </c>
      <c r="AP388" s="2">
        <v>11308.305022000501</v>
      </c>
      <c r="AQ388" s="2">
        <v>11339.449459003399</v>
      </c>
      <c r="AR388" s="2">
        <v>11373.018079965201</v>
      </c>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row>
    <row r="389" spans="1:70">
      <c r="A389" t="s">
        <v>219</v>
      </c>
      <c r="B389" s="2" t="s">
        <v>792</v>
      </c>
      <c r="C389" s="2" t="s">
        <v>777</v>
      </c>
      <c r="D389" s="2">
        <v>11550</v>
      </c>
      <c r="E389" s="2">
        <v>11432</v>
      </c>
      <c r="F389" s="2">
        <v>11223</v>
      </c>
      <c r="G389" s="2">
        <v>11276</v>
      </c>
      <c r="H389" s="2">
        <v>11121</v>
      </c>
      <c r="I389" s="2">
        <v>10954</v>
      </c>
      <c r="J389" s="2">
        <v>11079</v>
      </c>
      <c r="K389" s="2">
        <v>11229</v>
      </c>
      <c r="L389" s="2">
        <v>11183</v>
      </c>
      <c r="M389" s="2">
        <v>11035</v>
      </c>
      <c r="N389" s="2">
        <v>10892</v>
      </c>
      <c r="O389" s="2">
        <v>10798</v>
      </c>
      <c r="P389" s="2">
        <v>10734</v>
      </c>
      <c r="Q389" s="2">
        <v>10705</v>
      </c>
      <c r="R389" s="2">
        <v>10653</v>
      </c>
      <c r="S389" s="2">
        <v>10757</v>
      </c>
      <c r="T389" s="2">
        <v>10618</v>
      </c>
      <c r="U389" s="2">
        <v>10530</v>
      </c>
      <c r="V389" s="2">
        <v>10578</v>
      </c>
      <c r="W389" s="2">
        <v>10498</v>
      </c>
      <c r="X389" s="2">
        <v>10436.432959695099</v>
      </c>
      <c r="Y389" s="2">
        <v>10669.953514152699</v>
      </c>
      <c r="Z389" s="2">
        <v>10910.4702367112</v>
      </c>
      <c r="AA389" s="2">
        <v>11130.8894362275</v>
      </c>
      <c r="AB389" s="2">
        <v>11404.7285880939</v>
      </c>
      <c r="AC389" s="2">
        <v>11594.7003950444</v>
      </c>
      <c r="AD389" s="2">
        <v>11747.4185583578</v>
      </c>
      <c r="AE389" s="2">
        <v>11864.311474003</v>
      </c>
      <c r="AF389" s="2">
        <v>11924.523149124399</v>
      </c>
      <c r="AG389" s="2">
        <v>11979.5609416977</v>
      </c>
      <c r="AH389" s="2">
        <v>12085.5269026691</v>
      </c>
      <c r="AI389" s="2">
        <v>12023.7597502468</v>
      </c>
      <c r="AJ389" s="2">
        <v>11892.663713186001</v>
      </c>
      <c r="AK389" s="2">
        <v>11803.395957541499</v>
      </c>
      <c r="AL389" s="2">
        <v>11645.781464404599</v>
      </c>
      <c r="AM389" s="2">
        <v>11463.718232757999</v>
      </c>
      <c r="AN389" s="2">
        <v>11317.477003813399</v>
      </c>
      <c r="AO389" s="2">
        <v>11334.6284809512</v>
      </c>
      <c r="AP389" s="2">
        <v>11401.9333151147</v>
      </c>
      <c r="AQ389" s="2">
        <v>11516.6212304336</v>
      </c>
      <c r="AR389" s="2">
        <v>11641.910126725301</v>
      </c>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row>
    <row r="390" spans="1:70">
      <c r="A390" t="s">
        <v>219</v>
      </c>
      <c r="B390" s="2" t="s">
        <v>792</v>
      </c>
      <c r="C390" s="2" t="s">
        <v>778</v>
      </c>
      <c r="D390" s="2">
        <v>10571</v>
      </c>
      <c r="E390" s="2">
        <v>10533</v>
      </c>
      <c r="F390" s="2">
        <v>10620</v>
      </c>
      <c r="G390" s="2">
        <v>10737</v>
      </c>
      <c r="H390" s="2">
        <v>10905</v>
      </c>
      <c r="I390" s="2">
        <v>11009</v>
      </c>
      <c r="J390" s="2">
        <v>11081</v>
      </c>
      <c r="K390" s="2">
        <v>11146</v>
      </c>
      <c r="L390" s="2">
        <v>11365</v>
      </c>
      <c r="M390" s="2">
        <v>11200</v>
      </c>
      <c r="N390" s="2">
        <v>11138</v>
      </c>
      <c r="O390" s="2">
        <v>11165</v>
      </c>
      <c r="P390" s="2">
        <v>11102</v>
      </c>
      <c r="Q390" s="2">
        <v>11127</v>
      </c>
      <c r="R390" s="2">
        <v>11166</v>
      </c>
      <c r="S390" s="2">
        <v>11146</v>
      </c>
      <c r="T390" s="2">
        <v>11258</v>
      </c>
      <c r="U390" s="2">
        <v>11433</v>
      </c>
      <c r="V390" s="2">
        <v>11428</v>
      </c>
      <c r="W390" s="2">
        <v>11263</v>
      </c>
      <c r="X390" s="2">
        <v>10999.6935552265</v>
      </c>
      <c r="Y390" s="2">
        <v>10650.5369263677</v>
      </c>
      <c r="Z390" s="2">
        <v>10494.9507713371</v>
      </c>
      <c r="AA390" s="2">
        <v>10487.704997450701</v>
      </c>
      <c r="AB390" s="2">
        <v>10578.937508714</v>
      </c>
      <c r="AC390" s="2">
        <v>10698.8647146823</v>
      </c>
      <c r="AD390" s="2">
        <v>10993.859250932001</v>
      </c>
      <c r="AE390" s="2">
        <v>11336.9264203611</v>
      </c>
      <c r="AF390" s="2">
        <v>11624.766927205201</v>
      </c>
      <c r="AG390" s="2">
        <v>11904.8454010285</v>
      </c>
      <c r="AH390" s="2">
        <v>12144.658003966801</v>
      </c>
      <c r="AI390" s="2">
        <v>12333.2802022343</v>
      </c>
      <c r="AJ390" s="2">
        <v>12473.047572130999</v>
      </c>
      <c r="AK390" s="2">
        <v>12564.1807743355</v>
      </c>
      <c r="AL390" s="2">
        <v>12612.7935999646</v>
      </c>
      <c r="AM390" s="2">
        <v>12695.5796415882</v>
      </c>
      <c r="AN390" s="2">
        <v>12618.722081027399</v>
      </c>
      <c r="AO390" s="2">
        <v>12491.984002953301</v>
      </c>
      <c r="AP390" s="2">
        <v>12406.1857043621</v>
      </c>
      <c r="AQ390" s="2">
        <v>12304.0187974133</v>
      </c>
      <c r="AR390" s="2">
        <v>12143.267077951599</v>
      </c>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row>
    <row r="391" spans="1:70">
      <c r="A391" t="s">
        <v>219</v>
      </c>
      <c r="B391" s="2" t="s">
        <v>792</v>
      </c>
      <c r="C391" s="2" t="s">
        <v>779</v>
      </c>
      <c r="D391" s="2">
        <v>10828</v>
      </c>
      <c r="E391" s="2">
        <v>10479</v>
      </c>
      <c r="F391" s="2">
        <v>10143</v>
      </c>
      <c r="G391" s="2">
        <v>9939</v>
      </c>
      <c r="H391" s="2">
        <v>9808</v>
      </c>
      <c r="I391" s="2">
        <v>9842</v>
      </c>
      <c r="J391" s="2">
        <v>9941</v>
      </c>
      <c r="K391" s="2">
        <v>10309</v>
      </c>
      <c r="L391" s="2">
        <v>10491</v>
      </c>
      <c r="M391" s="2">
        <v>10508</v>
      </c>
      <c r="N391" s="2">
        <v>10426</v>
      </c>
      <c r="O391" s="2">
        <v>10529</v>
      </c>
      <c r="P391" s="2">
        <v>10644</v>
      </c>
      <c r="Q391" s="2">
        <v>10755</v>
      </c>
      <c r="R391" s="2">
        <v>10949</v>
      </c>
      <c r="S391" s="2">
        <v>11155</v>
      </c>
      <c r="T391" s="2">
        <v>11460</v>
      </c>
      <c r="U391" s="2">
        <v>11754</v>
      </c>
      <c r="V391" s="2">
        <v>11892</v>
      </c>
      <c r="W391" s="2">
        <v>11812</v>
      </c>
      <c r="X391" s="2">
        <v>11498.2463418837</v>
      </c>
      <c r="Y391" s="2">
        <v>11165.5799928005</v>
      </c>
      <c r="Z391" s="2">
        <v>10974.612491588499</v>
      </c>
      <c r="AA391" s="2">
        <v>10850.354096020301</v>
      </c>
      <c r="AB391" s="2">
        <v>10822.6501187862</v>
      </c>
      <c r="AC391" s="2">
        <v>10868.2370875988</v>
      </c>
      <c r="AD391" s="2">
        <v>10774.698069689901</v>
      </c>
      <c r="AE391" s="2">
        <v>10817.3956456583</v>
      </c>
      <c r="AF391" s="2">
        <v>10897.1537216826</v>
      </c>
      <c r="AG391" s="2">
        <v>10983.155209898299</v>
      </c>
      <c r="AH391" s="2">
        <v>11189.3679831506</v>
      </c>
      <c r="AI391" s="2">
        <v>11554.5391708071</v>
      </c>
      <c r="AJ391" s="2">
        <v>11913.250773903501</v>
      </c>
      <c r="AK391" s="2">
        <v>12238.172078465701</v>
      </c>
      <c r="AL391" s="2">
        <v>12514.8309945481</v>
      </c>
      <c r="AM391" s="2">
        <v>12740.229799283199</v>
      </c>
      <c r="AN391" s="2">
        <v>12861.281029366301</v>
      </c>
      <c r="AO391" s="2">
        <v>12978.0317457856</v>
      </c>
      <c r="AP391" s="2">
        <v>13035.0057686828</v>
      </c>
      <c r="AQ391" s="2">
        <v>13107.852724992499</v>
      </c>
      <c r="AR391" s="2">
        <v>13152.2590819824</v>
      </c>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row>
    <row r="392" spans="1:70">
      <c r="A392" t="s">
        <v>219</v>
      </c>
      <c r="B392" s="2" t="s">
        <v>792</v>
      </c>
      <c r="C392" s="2" t="s">
        <v>780</v>
      </c>
      <c r="D392" s="2">
        <v>10639</v>
      </c>
      <c r="E392" s="2">
        <v>10768</v>
      </c>
      <c r="F392" s="2">
        <v>10856</v>
      </c>
      <c r="G392" s="2">
        <v>10813</v>
      </c>
      <c r="H392" s="2">
        <v>10644</v>
      </c>
      <c r="I392" s="2">
        <v>10247</v>
      </c>
      <c r="J392" s="2">
        <v>9966</v>
      </c>
      <c r="K392" s="2">
        <v>9822</v>
      </c>
      <c r="L392" s="2">
        <v>9804</v>
      </c>
      <c r="M392" s="2">
        <v>9743</v>
      </c>
      <c r="N392" s="2">
        <v>9759</v>
      </c>
      <c r="O392" s="2">
        <v>9986</v>
      </c>
      <c r="P392" s="2">
        <v>10306</v>
      </c>
      <c r="Q392" s="2">
        <v>10485</v>
      </c>
      <c r="R392" s="2">
        <v>10774</v>
      </c>
      <c r="S392" s="2">
        <v>10968</v>
      </c>
      <c r="T392" s="2">
        <v>11274</v>
      </c>
      <c r="U392" s="2">
        <v>11422</v>
      </c>
      <c r="V392" s="2">
        <v>11606</v>
      </c>
      <c r="W392" s="2">
        <v>11919</v>
      </c>
      <c r="X392" s="2">
        <v>11719.947100945001</v>
      </c>
      <c r="Y392" s="2">
        <v>11608.079039055099</v>
      </c>
      <c r="Z392" s="2">
        <v>11533.9994181044</v>
      </c>
      <c r="AA392" s="2">
        <v>11366.7901743285</v>
      </c>
      <c r="AB392" s="2">
        <v>11353.258657041901</v>
      </c>
      <c r="AC392" s="2">
        <v>11348.7292394984</v>
      </c>
      <c r="AD392" s="2">
        <v>11268.232139858899</v>
      </c>
      <c r="AE392" s="2">
        <v>11261.499577995</v>
      </c>
      <c r="AF392" s="2">
        <v>11283.044280493001</v>
      </c>
      <c r="AG392" s="2">
        <v>11299.804006881501</v>
      </c>
      <c r="AH392" s="2">
        <v>11410.0379720527</v>
      </c>
      <c r="AI392" s="2">
        <v>11453.0618849231</v>
      </c>
      <c r="AJ392" s="2">
        <v>11546.4956626125</v>
      </c>
      <c r="AK392" s="2">
        <v>11684.290542331501</v>
      </c>
      <c r="AL392" s="2">
        <v>11803.2997440114</v>
      </c>
      <c r="AM392" s="2">
        <v>12005.791618392899</v>
      </c>
      <c r="AN392" s="2">
        <v>12298.8526561527</v>
      </c>
      <c r="AO392" s="2">
        <v>12609.187650898501</v>
      </c>
      <c r="AP392" s="2">
        <v>12864.8225942975</v>
      </c>
      <c r="AQ392" s="2">
        <v>13134.1646515332</v>
      </c>
      <c r="AR392" s="2">
        <v>13299.635128538201</v>
      </c>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row>
    <row r="393" spans="1:70">
      <c r="A393" t="s">
        <v>219</v>
      </c>
      <c r="B393" s="2" t="s">
        <v>792</v>
      </c>
      <c r="C393" s="2" t="s">
        <v>781</v>
      </c>
      <c r="D393" s="2">
        <v>10827</v>
      </c>
      <c r="E393" s="2">
        <v>10422</v>
      </c>
      <c r="F393" s="2">
        <v>10008</v>
      </c>
      <c r="G393" s="2">
        <v>9866</v>
      </c>
      <c r="H393" s="2">
        <v>9915</v>
      </c>
      <c r="I393" s="2">
        <v>10119</v>
      </c>
      <c r="J393" s="2">
        <v>10392</v>
      </c>
      <c r="K393" s="2">
        <v>10609</v>
      </c>
      <c r="L393" s="2">
        <v>10626</v>
      </c>
      <c r="M393" s="2">
        <v>10519</v>
      </c>
      <c r="N393" s="2">
        <v>10170</v>
      </c>
      <c r="O393" s="2">
        <v>10058</v>
      </c>
      <c r="P393" s="2">
        <v>10018</v>
      </c>
      <c r="Q393" s="2">
        <v>10055</v>
      </c>
      <c r="R393" s="2">
        <v>10129</v>
      </c>
      <c r="S393" s="2">
        <v>10332</v>
      </c>
      <c r="T393" s="2">
        <v>10645</v>
      </c>
      <c r="U393" s="2">
        <v>11076</v>
      </c>
      <c r="V393" s="2">
        <v>11343</v>
      </c>
      <c r="W393" s="2">
        <v>11571</v>
      </c>
      <c r="X393" s="2">
        <v>11615.7379314474</v>
      </c>
      <c r="Y393" s="2">
        <v>11621.4359175218</v>
      </c>
      <c r="Z393" s="2">
        <v>11470.702076867001</v>
      </c>
      <c r="AA393" s="2">
        <v>11458.9115723914</v>
      </c>
      <c r="AB393" s="2">
        <v>11579.0735896568</v>
      </c>
      <c r="AC393" s="2">
        <v>11595.159453352</v>
      </c>
      <c r="AD393" s="2">
        <v>11625.059446605601</v>
      </c>
      <c r="AE393" s="2">
        <v>11693.884756376399</v>
      </c>
      <c r="AF393" s="2">
        <v>11685.2313717947</v>
      </c>
      <c r="AG393" s="2">
        <v>11698.354877068199</v>
      </c>
      <c r="AH393" s="2">
        <v>11752.7069456996</v>
      </c>
      <c r="AI393" s="2">
        <v>11785.705595699699</v>
      </c>
      <c r="AJ393" s="2">
        <v>11819.6821185102</v>
      </c>
      <c r="AK393" s="2">
        <v>11898.8312208548</v>
      </c>
      <c r="AL393" s="2">
        <v>11959.198887558099</v>
      </c>
      <c r="AM393" s="2">
        <v>12066.2890282229</v>
      </c>
      <c r="AN393" s="2">
        <v>12095.0683025012</v>
      </c>
      <c r="AO393" s="2">
        <v>12186.9060264205</v>
      </c>
      <c r="AP393" s="2">
        <v>12295.279086824799</v>
      </c>
      <c r="AQ393" s="2">
        <v>12436.686099561901</v>
      </c>
      <c r="AR393" s="2">
        <v>12604.9120715355</v>
      </c>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row>
    <row r="394" spans="1:70">
      <c r="A394" t="s">
        <v>219</v>
      </c>
      <c r="B394" s="2" t="s">
        <v>792</v>
      </c>
      <c r="C394" s="2" t="s">
        <v>782</v>
      </c>
      <c r="D394" s="2">
        <v>11154</v>
      </c>
      <c r="E394" s="2">
        <v>11045</v>
      </c>
      <c r="F394" s="2">
        <v>10947</v>
      </c>
      <c r="G394" s="2">
        <v>10587</v>
      </c>
      <c r="H394" s="2">
        <v>10308</v>
      </c>
      <c r="I394" s="2">
        <v>9991</v>
      </c>
      <c r="J394" s="2">
        <v>9816</v>
      </c>
      <c r="K394" s="2">
        <v>9745</v>
      </c>
      <c r="L394" s="2">
        <v>9770</v>
      </c>
      <c r="M394" s="2">
        <v>9854</v>
      </c>
      <c r="N394" s="2">
        <v>10147</v>
      </c>
      <c r="O394" s="2">
        <v>10394</v>
      </c>
      <c r="P394" s="2">
        <v>10571</v>
      </c>
      <c r="Q394" s="2">
        <v>10713</v>
      </c>
      <c r="R394" s="2">
        <v>10794</v>
      </c>
      <c r="S394" s="2">
        <v>10622</v>
      </c>
      <c r="T394" s="2">
        <v>10458</v>
      </c>
      <c r="U394" s="2">
        <v>10380</v>
      </c>
      <c r="V394" s="2">
        <v>10436</v>
      </c>
      <c r="W394" s="2">
        <v>10618</v>
      </c>
      <c r="X394" s="2">
        <v>10738.9295396457</v>
      </c>
      <c r="Y394" s="2">
        <v>10863.730121578101</v>
      </c>
      <c r="Z394" s="2">
        <v>11124.4135328515</v>
      </c>
      <c r="AA394" s="2">
        <v>11248.3336416365</v>
      </c>
      <c r="AB394" s="2">
        <v>11386.601932428999</v>
      </c>
      <c r="AC394" s="2">
        <v>11505.078384092099</v>
      </c>
      <c r="AD394" s="2">
        <v>11531.4869510269</v>
      </c>
      <c r="AE394" s="2">
        <v>11494.618993226701</v>
      </c>
      <c r="AF394" s="2">
        <v>11520.1563752565</v>
      </c>
      <c r="AG394" s="2">
        <v>11614.353855620901</v>
      </c>
      <c r="AH394" s="2">
        <v>11668.897454546701</v>
      </c>
      <c r="AI394" s="2">
        <v>11766.6979539158</v>
      </c>
      <c r="AJ394" s="2">
        <v>11860.228500240401</v>
      </c>
      <c r="AK394" s="2">
        <v>11922.2285330753</v>
      </c>
      <c r="AL394" s="2">
        <v>11976.2035980852</v>
      </c>
      <c r="AM394" s="2">
        <v>12043.241861369501</v>
      </c>
      <c r="AN394" s="2">
        <v>12071.049655627001</v>
      </c>
      <c r="AO394" s="2">
        <v>12109.692803358699</v>
      </c>
      <c r="AP394" s="2">
        <v>12169.658294742199</v>
      </c>
      <c r="AQ394" s="2">
        <v>12255.3412011654</v>
      </c>
      <c r="AR394" s="2">
        <v>12342.055399836299</v>
      </c>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row>
    <row r="395" spans="1:70">
      <c r="A395" t="s">
        <v>219</v>
      </c>
      <c r="B395" s="2" t="s">
        <v>792</v>
      </c>
      <c r="C395" s="2" t="s">
        <v>783</v>
      </c>
      <c r="D395" s="2">
        <v>10300</v>
      </c>
      <c r="E395" s="2">
        <v>10291</v>
      </c>
      <c r="F395" s="2">
        <v>10234</v>
      </c>
      <c r="G395" s="2">
        <v>10267</v>
      </c>
      <c r="H395" s="2">
        <v>10204</v>
      </c>
      <c r="I395" s="2">
        <v>10217</v>
      </c>
      <c r="J395" s="2">
        <v>10217</v>
      </c>
      <c r="K395" s="2">
        <v>10340</v>
      </c>
      <c r="L395" s="2">
        <v>10233</v>
      </c>
      <c r="M395" s="2">
        <v>10171</v>
      </c>
      <c r="N395" s="2">
        <v>9902</v>
      </c>
      <c r="O395" s="2">
        <v>9715</v>
      </c>
      <c r="P395" s="2">
        <v>9651</v>
      </c>
      <c r="Q395" s="2">
        <v>9653</v>
      </c>
      <c r="R395" s="2">
        <v>9749</v>
      </c>
      <c r="S395" s="2">
        <v>10021</v>
      </c>
      <c r="T395" s="2">
        <v>10421</v>
      </c>
      <c r="U395" s="2">
        <v>10662</v>
      </c>
      <c r="V395" s="2">
        <v>10859</v>
      </c>
      <c r="W395" s="2">
        <v>10876</v>
      </c>
      <c r="X395" s="2">
        <v>10658.480089831701</v>
      </c>
      <c r="Y395" s="2">
        <v>10446.502823745201</v>
      </c>
      <c r="Z395" s="2">
        <v>10222.154828733101</v>
      </c>
      <c r="AA395" s="2">
        <v>10220.566895509701</v>
      </c>
      <c r="AB395" s="2">
        <v>10298.686051197299</v>
      </c>
      <c r="AC395" s="2">
        <v>10507.1571647003</v>
      </c>
      <c r="AD395" s="2">
        <v>10716.069622827201</v>
      </c>
      <c r="AE395" s="2">
        <v>11017.906049589301</v>
      </c>
      <c r="AF395" s="2">
        <v>11208.883437938999</v>
      </c>
      <c r="AG395" s="2">
        <v>11342.1489853149</v>
      </c>
      <c r="AH395" s="2">
        <v>11460.405499366199</v>
      </c>
      <c r="AI395" s="2">
        <v>11508.984678413</v>
      </c>
      <c r="AJ395" s="2">
        <v>11501.5279439114</v>
      </c>
      <c r="AK395" s="2">
        <v>11547.323819114899</v>
      </c>
      <c r="AL395" s="2">
        <v>11652.835654611299</v>
      </c>
      <c r="AM395" s="2">
        <v>11720.7740970658</v>
      </c>
      <c r="AN395" s="2">
        <v>11812.0466280778</v>
      </c>
      <c r="AO395" s="2">
        <v>11909.568326868301</v>
      </c>
      <c r="AP395" s="2">
        <v>11977.226469154501</v>
      </c>
      <c r="AQ395" s="2">
        <v>12062.3189465995</v>
      </c>
      <c r="AR395" s="2">
        <v>12124.4344483683</v>
      </c>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row>
    <row r="396" spans="1:70">
      <c r="A396" t="s">
        <v>219</v>
      </c>
      <c r="B396" s="2" t="s">
        <v>792</v>
      </c>
      <c r="C396" s="2" t="s">
        <v>784</v>
      </c>
      <c r="D396" s="2">
        <v>9899</v>
      </c>
      <c r="E396" s="2">
        <v>9976</v>
      </c>
      <c r="F396" s="2">
        <v>9990</v>
      </c>
      <c r="G396" s="2">
        <v>9844</v>
      </c>
      <c r="H396" s="2">
        <v>9751</v>
      </c>
      <c r="I396" s="2">
        <v>9711</v>
      </c>
      <c r="J396" s="2">
        <v>9687</v>
      </c>
      <c r="K396" s="2">
        <v>9695</v>
      </c>
      <c r="L396" s="2">
        <v>9884</v>
      </c>
      <c r="M396" s="2">
        <v>9953</v>
      </c>
      <c r="N396" s="2">
        <v>10180</v>
      </c>
      <c r="O396" s="2">
        <v>10127</v>
      </c>
      <c r="P396" s="2">
        <v>10117</v>
      </c>
      <c r="Q396" s="2">
        <v>10028</v>
      </c>
      <c r="R396" s="2">
        <v>9931</v>
      </c>
      <c r="S396" s="2">
        <v>9698</v>
      </c>
      <c r="T396" s="2">
        <v>9532</v>
      </c>
      <c r="U396" s="2">
        <v>9424</v>
      </c>
      <c r="V396" s="2">
        <v>9388</v>
      </c>
      <c r="W396" s="2">
        <v>9596</v>
      </c>
      <c r="X396" s="2">
        <v>9850.9084547817401</v>
      </c>
      <c r="Y396" s="2">
        <v>10154.6269132578</v>
      </c>
      <c r="Z396" s="2">
        <v>10414.829949302301</v>
      </c>
      <c r="AA396" s="2">
        <v>10551.0471212553</v>
      </c>
      <c r="AB396" s="2">
        <v>10559.106650772301</v>
      </c>
      <c r="AC396" s="2">
        <v>10429.5438422998</v>
      </c>
      <c r="AD396" s="2">
        <v>10292.987257742499</v>
      </c>
      <c r="AE396" s="2">
        <v>10168.443437506299</v>
      </c>
      <c r="AF396" s="2">
        <v>10201.9311362277</v>
      </c>
      <c r="AG396" s="2">
        <v>10298.136854844401</v>
      </c>
      <c r="AH396" s="2">
        <v>10520.575668241599</v>
      </c>
      <c r="AI396" s="2">
        <v>10772.1952816136</v>
      </c>
      <c r="AJ396" s="2">
        <v>11074.6297632315</v>
      </c>
      <c r="AK396" s="2">
        <v>11298.2015677158</v>
      </c>
      <c r="AL396" s="2">
        <v>11445.8944318985</v>
      </c>
      <c r="AM396" s="2">
        <v>11563.4850294353</v>
      </c>
      <c r="AN396" s="2">
        <v>11598.492108210699</v>
      </c>
      <c r="AO396" s="2">
        <v>11604.975817279201</v>
      </c>
      <c r="AP396" s="2">
        <v>11646.2904432172</v>
      </c>
      <c r="AQ396" s="2">
        <v>11771.947949572201</v>
      </c>
      <c r="AR396" s="2">
        <v>11841.357628765199</v>
      </c>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row>
    <row r="397" spans="1:70">
      <c r="A397" t="s">
        <v>219</v>
      </c>
      <c r="B397" s="2" t="s">
        <v>792</v>
      </c>
      <c r="C397" s="2" t="s">
        <v>785</v>
      </c>
      <c r="D397" s="2">
        <v>6746</v>
      </c>
      <c r="E397" s="2">
        <v>7486</v>
      </c>
      <c r="F397" s="2">
        <v>8029</v>
      </c>
      <c r="G397" s="2">
        <v>8269</v>
      </c>
      <c r="H397" s="2">
        <v>8568</v>
      </c>
      <c r="I397" s="2">
        <v>8796</v>
      </c>
      <c r="J397" s="2">
        <v>8974</v>
      </c>
      <c r="K397" s="2">
        <v>9131</v>
      </c>
      <c r="L397" s="2">
        <v>9180</v>
      </c>
      <c r="M397" s="2">
        <v>9201</v>
      </c>
      <c r="N397" s="2">
        <v>9435</v>
      </c>
      <c r="O397" s="2">
        <v>9358</v>
      </c>
      <c r="P397" s="2">
        <v>9336</v>
      </c>
      <c r="Q397" s="2">
        <v>9413</v>
      </c>
      <c r="R397" s="2">
        <v>9481</v>
      </c>
      <c r="S397" s="2">
        <v>9579</v>
      </c>
      <c r="T397" s="2">
        <v>9617</v>
      </c>
      <c r="U397" s="2">
        <v>9650</v>
      </c>
      <c r="V397" s="2">
        <v>9629</v>
      </c>
      <c r="W397" s="2">
        <v>9591</v>
      </c>
      <c r="X397" s="2">
        <v>9474.8710377996194</v>
      </c>
      <c r="Y397" s="2">
        <v>9314.5503500503801</v>
      </c>
      <c r="Z397" s="2">
        <v>9186.4733333451804</v>
      </c>
      <c r="AA397" s="2">
        <v>9199.2076863521797</v>
      </c>
      <c r="AB397" s="2">
        <v>9393.9126200978499</v>
      </c>
      <c r="AC397" s="2">
        <v>9690.4305113988394</v>
      </c>
      <c r="AD397" s="2">
        <v>10010.250361956299</v>
      </c>
      <c r="AE397" s="2">
        <v>10292.011615568999</v>
      </c>
      <c r="AF397" s="2">
        <v>10455.039886164401</v>
      </c>
      <c r="AG397" s="2">
        <v>10477.520653948401</v>
      </c>
      <c r="AH397" s="2">
        <v>10374.193357685001</v>
      </c>
      <c r="AI397" s="2">
        <v>10277.9947334935</v>
      </c>
      <c r="AJ397" s="2">
        <v>10194.2248470658</v>
      </c>
      <c r="AK397" s="2">
        <v>10246.876861896901</v>
      </c>
      <c r="AL397" s="2">
        <v>10364.407139356001</v>
      </c>
      <c r="AM397" s="2">
        <v>10591.839372844701</v>
      </c>
      <c r="AN397" s="2">
        <v>10844.7370003666</v>
      </c>
      <c r="AO397" s="2">
        <v>11143.99560285</v>
      </c>
      <c r="AP397" s="2">
        <v>11371.1355296245</v>
      </c>
      <c r="AQ397" s="2">
        <v>11537.0400087614</v>
      </c>
      <c r="AR397" s="2">
        <v>11653.6457598419</v>
      </c>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row>
    <row r="398" spans="1:70">
      <c r="A398" t="s">
        <v>219</v>
      </c>
      <c r="B398" s="2" t="s">
        <v>792</v>
      </c>
      <c r="C398" s="2" t="s">
        <v>786</v>
      </c>
      <c r="D398" s="2">
        <v>4736</v>
      </c>
      <c r="E398" s="2">
        <v>4967</v>
      </c>
      <c r="F398" s="2">
        <v>5095</v>
      </c>
      <c r="G398" s="2">
        <v>5288</v>
      </c>
      <c r="H398" s="2">
        <v>5603</v>
      </c>
      <c r="I398" s="2">
        <v>5931</v>
      </c>
      <c r="J398" s="2">
        <v>6609</v>
      </c>
      <c r="K398" s="2">
        <v>7245</v>
      </c>
      <c r="L398" s="2">
        <v>7655</v>
      </c>
      <c r="M398" s="2">
        <v>8055</v>
      </c>
      <c r="N398" s="2">
        <v>8408</v>
      </c>
      <c r="O398" s="2">
        <v>8522</v>
      </c>
      <c r="P398" s="2">
        <v>8595</v>
      </c>
      <c r="Q398" s="2">
        <v>8634</v>
      </c>
      <c r="R398" s="2">
        <v>8634</v>
      </c>
      <c r="S398" s="2">
        <v>8645</v>
      </c>
      <c r="T398" s="2">
        <v>8495</v>
      </c>
      <c r="U398" s="2">
        <v>8549</v>
      </c>
      <c r="V398" s="2">
        <v>8601</v>
      </c>
      <c r="W398" s="2">
        <v>8798</v>
      </c>
      <c r="X398" s="2">
        <v>8974.1424527464205</v>
      </c>
      <c r="Y398" s="2">
        <v>9076.1862211293301</v>
      </c>
      <c r="Z398" s="2">
        <v>9175.6868953965804</v>
      </c>
      <c r="AA398" s="2">
        <v>9255.2027685959802</v>
      </c>
      <c r="AB398" s="2">
        <v>9252.8662854962004</v>
      </c>
      <c r="AC398" s="2">
        <v>9192.8882417823006</v>
      </c>
      <c r="AD398" s="2">
        <v>9080.7190416574795</v>
      </c>
      <c r="AE398" s="2">
        <v>8995.1462622654199</v>
      </c>
      <c r="AF398" s="2">
        <v>9027.1732308358496</v>
      </c>
      <c r="AG398" s="2">
        <v>9218.5019864742408</v>
      </c>
      <c r="AH398" s="2">
        <v>9517.9827979408692</v>
      </c>
      <c r="AI398" s="2">
        <v>9841.1654138328795</v>
      </c>
      <c r="AJ398" s="2">
        <v>10115.6977491302</v>
      </c>
      <c r="AK398" s="2">
        <v>10286.5072373369</v>
      </c>
      <c r="AL398" s="2">
        <v>10325.042730610499</v>
      </c>
      <c r="AM398" s="2">
        <v>10237.567172745799</v>
      </c>
      <c r="AN398" s="2">
        <v>10155.565351985801</v>
      </c>
      <c r="AO398" s="2">
        <v>10101.537267487</v>
      </c>
      <c r="AP398" s="2">
        <v>10159.039977676301</v>
      </c>
      <c r="AQ398" s="2">
        <v>10298.2969146083</v>
      </c>
      <c r="AR398" s="2">
        <v>10523.5320434393</v>
      </c>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row>
    <row r="399" spans="1:70">
      <c r="A399" t="s">
        <v>219</v>
      </c>
      <c r="B399" s="2" t="s">
        <v>792</v>
      </c>
      <c r="C399" s="2" t="s">
        <v>787</v>
      </c>
      <c r="D399" s="2">
        <v>3491</v>
      </c>
      <c r="E399" s="2">
        <v>3632</v>
      </c>
      <c r="F399" s="2">
        <v>3828</v>
      </c>
      <c r="G399" s="2">
        <v>3841</v>
      </c>
      <c r="H399" s="2">
        <v>3955</v>
      </c>
      <c r="I399" s="2">
        <v>4040</v>
      </c>
      <c r="J399" s="2">
        <v>4226</v>
      </c>
      <c r="K399" s="2">
        <v>4579</v>
      </c>
      <c r="L399" s="2">
        <v>4943</v>
      </c>
      <c r="M399" s="2">
        <v>5326</v>
      </c>
      <c r="N399" s="2">
        <v>5773</v>
      </c>
      <c r="O399" s="2">
        <v>6361</v>
      </c>
      <c r="P399" s="2">
        <v>6875</v>
      </c>
      <c r="Q399" s="2">
        <v>7164</v>
      </c>
      <c r="R399" s="2">
        <v>7428</v>
      </c>
      <c r="S399" s="2">
        <v>7677</v>
      </c>
      <c r="T399" s="2">
        <v>7825</v>
      </c>
      <c r="U399" s="2">
        <v>7800</v>
      </c>
      <c r="V399" s="2">
        <v>7782</v>
      </c>
      <c r="W399" s="2">
        <v>7821</v>
      </c>
      <c r="X399" s="2">
        <v>7857.1638551577498</v>
      </c>
      <c r="Y399" s="2">
        <v>7820.5322451764196</v>
      </c>
      <c r="Z399" s="2">
        <v>7959.2332698976597</v>
      </c>
      <c r="AA399" s="2">
        <v>8077.1255951128996</v>
      </c>
      <c r="AB399" s="2">
        <v>8298.3247984768095</v>
      </c>
      <c r="AC399" s="2">
        <v>8499.0067477755892</v>
      </c>
      <c r="AD399" s="2">
        <v>8632.4033439739596</v>
      </c>
      <c r="AE399" s="2">
        <v>8766.8679332970696</v>
      </c>
      <c r="AF399" s="2">
        <v>8879.9220822325897</v>
      </c>
      <c r="AG399" s="2">
        <v>8879.4210463387808</v>
      </c>
      <c r="AH399" s="2">
        <v>8839.4164728740998</v>
      </c>
      <c r="AI399" s="2">
        <v>8761.2813077431802</v>
      </c>
      <c r="AJ399" s="2">
        <v>8696.5251992862395</v>
      </c>
      <c r="AK399" s="2">
        <v>8743.8474527875296</v>
      </c>
      <c r="AL399" s="2">
        <v>8937.8546737608795</v>
      </c>
      <c r="AM399" s="2">
        <v>9235.4906951619196</v>
      </c>
      <c r="AN399" s="2">
        <v>9545.4249574544592</v>
      </c>
      <c r="AO399" s="2">
        <v>9810.2664250842608</v>
      </c>
      <c r="AP399" s="2">
        <v>9978.5892373281495</v>
      </c>
      <c r="AQ399" s="2">
        <v>10037.6293264755</v>
      </c>
      <c r="AR399" s="2">
        <v>9964.43301119629</v>
      </c>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row>
    <row r="400" spans="1:70">
      <c r="A400" t="s">
        <v>219</v>
      </c>
      <c r="B400" s="2" t="s">
        <v>792</v>
      </c>
      <c r="C400" s="2" t="s">
        <v>788</v>
      </c>
      <c r="D400" s="2">
        <v>2850</v>
      </c>
      <c r="E400" s="2">
        <v>3018</v>
      </c>
      <c r="F400" s="2">
        <v>3030</v>
      </c>
      <c r="G400" s="2">
        <v>2924</v>
      </c>
      <c r="H400" s="2">
        <v>2928</v>
      </c>
      <c r="I400" s="2">
        <v>2978</v>
      </c>
      <c r="J400" s="2">
        <v>3052</v>
      </c>
      <c r="K400" s="2">
        <v>3201</v>
      </c>
      <c r="L400" s="2">
        <v>3427</v>
      </c>
      <c r="M400" s="2">
        <v>3621</v>
      </c>
      <c r="N400" s="2">
        <v>3801</v>
      </c>
      <c r="O400" s="2">
        <v>4017</v>
      </c>
      <c r="P400" s="2">
        <v>4193</v>
      </c>
      <c r="Q400" s="2">
        <v>4494</v>
      </c>
      <c r="R400" s="2">
        <v>4785</v>
      </c>
      <c r="S400" s="2">
        <v>5090</v>
      </c>
      <c r="T400" s="2">
        <v>5588</v>
      </c>
      <c r="U400" s="2">
        <v>6061</v>
      </c>
      <c r="V400" s="2">
        <v>6309</v>
      </c>
      <c r="W400" s="2">
        <v>6551</v>
      </c>
      <c r="X400" s="2">
        <v>6770.51500373832</v>
      </c>
      <c r="Y400" s="2">
        <v>6927.5443113407</v>
      </c>
      <c r="Z400" s="2">
        <v>6978.5430585068798</v>
      </c>
      <c r="AA400" s="2">
        <v>7073.9785012698703</v>
      </c>
      <c r="AB400" s="2">
        <v>7102.5908117117497</v>
      </c>
      <c r="AC400" s="2">
        <v>7179.5937721557502</v>
      </c>
      <c r="AD400" s="2">
        <v>7198.5220400694498</v>
      </c>
      <c r="AE400" s="2">
        <v>7352.6580649115904</v>
      </c>
      <c r="AF400" s="2">
        <v>7484.6501518968698</v>
      </c>
      <c r="AG400" s="2">
        <v>7690.5789756390004</v>
      </c>
      <c r="AH400" s="2">
        <v>7889.4600367003004</v>
      </c>
      <c r="AI400" s="2">
        <v>8042.0106383950497</v>
      </c>
      <c r="AJ400" s="2">
        <v>8189.0725068339198</v>
      </c>
      <c r="AK400" s="2">
        <v>8319.4296190365894</v>
      </c>
      <c r="AL400" s="2">
        <v>8333.0826766759601</v>
      </c>
      <c r="AM400" s="2">
        <v>8313.6021237681707</v>
      </c>
      <c r="AN400" s="2">
        <v>8255.74933036117</v>
      </c>
      <c r="AO400" s="2">
        <v>8212.9022767270508</v>
      </c>
      <c r="AP400" s="2">
        <v>8270.1518445251204</v>
      </c>
      <c r="AQ400" s="2">
        <v>8468.5546149766506</v>
      </c>
      <c r="AR400" s="2">
        <v>8756.4908183446696</v>
      </c>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row>
    <row r="401" spans="1:70">
      <c r="A401" t="s">
        <v>219</v>
      </c>
      <c r="B401" s="2" t="s">
        <v>792</v>
      </c>
      <c r="C401" s="2" t="s">
        <v>789</v>
      </c>
      <c r="D401" s="2">
        <v>2206</v>
      </c>
      <c r="E401" s="2">
        <v>2318</v>
      </c>
      <c r="F401" s="2">
        <v>2364</v>
      </c>
      <c r="G401" s="2">
        <v>2293</v>
      </c>
      <c r="H401" s="2">
        <v>2253</v>
      </c>
      <c r="I401" s="2">
        <v>2308</v>
      </c>
      <c r="J401" s="2">
        <v>2329</v>
      </c>
      <c r="K401" s="2">
        <v>2376</v>
      </c>
      <c r="L401" s="2">
        <v>2403</v>
      </c>
      <c r="M401" s="2">
        <v>2445</v>
      </c>
      <c r="N401" s="2">
        <v>2494</v>
      </c>
      <c r="O401" s="2">
        <v>2584</v>
      </c>
      <c r="P401" s="2">
        <v>2719</v>
      </c>
      <c r="Q401" s="2">
        <v>2911</v>
      </c>
      <c r="R401" s="2">
        <v>3076</v>
      </c>
      <c r="S401" s="2">
        <v>3217</v>
      </c>
      <c r="T401" s="2">
        <v>3323</v>
      </c>
      <c r="U401" s="2">
        <v>3455</v>
      </c>
      <c r="V401" s="2">
        <v>3692</v>
      </c>
      <c r="W401" s="2">
        <v>4083</v>
      </c>
      <c r="X401" s="2">
        <v>4399.6973062957504</v>
      </c>
      <c r="Y401" s="2">
        <v>4901.4804443103403</v>
      </c>
      <c r="Z401" s="2">
        <v>5313.6022426892396</v>
      </c>
      <c r="AA401" s="2">
        <v>5514.8613719612003</v>
      </c>
      <c r="AB401" s="2">
        <v>5734.0236638738097</v>
      </c>
      <c r="AC401" s="2">
        <v>5946.6111056569498</v>
      </c>
      <c r="AD401" s="2">
        <v>6090.1329622400899</v>
      </c>
      <c r="AE401" s="2">
        <v>6154.4447054023203</v>
      </c>
      <c r="AF401" s="2">
        <v>6255.2020095399703</v>
      </c>
      <c r="AG401" s="2">
        <v>6304.0781138215898</v>
      </c>
      <c r="AH401" s="2">
        <v>6397.9250991439203</v>
      </c>
      <c r="AI401" s="2">
        <v>6453.5785228601899</v>
      </c>
      <c r="AJ401" s="2">
        <v>6610.6937886014402</v>
      </c>
      <c r="AK401" s="2">
        <v>6754.2951808245098</v>
      </c>
      <c r="AL401" s="2">
        <v>6956.2348913481301</v>
      </c>
      <c r="AM401" s="2">
        <v>7154.7184166178004</v>
      </c>
      <c r="AN401" s="2">
        <v>7314.8248275170499</v>
      </c>
      <c r="AO401" s="2">
        <v>7471.68438304544</v>
      </c>
      <c r="AP401" s="2">
        <v>7609.4672327189</v>
      </c>
      <c r="AQ401" s="2">
        <v>7644.5211907519697</v>
      </c>
      <c r="AR401" s="2">
        <v>7645.3982782178</v>
      </c>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row>
    <row r="402" spans="1:70">
      <c r="A402" t="s">
        <v>219</v>
      </c>
      <c r="B402" s="2" t="s">
        <v>792</v>
      </c>
      <c r="C402" s="2" t="s">
        <v>790</v>
      </c>
      <c r="D402" s="2">
        <v>1210</v>
      </c>
      <c r="E402" s="2">
        <v>1450</v>
      </c>
      <c r="F402" s="2">
        <v>1635</v>
      </c>
      <c r="G402" s="2">
        <v>1546</v>
      </c>
      <c r="H402" s="2">
        <v>1513</v>
      </c>
      <c r="I402" s="2">
        <v>1492</v>
      </c>
      <c r="J402" s="2">
        <v>1562</v>
      </c>
      <c r="K402" s="2">
        <v>1586</v>
      </c>
      <c r="L402" s="2">
        <v>1646</v>
      </c>
      <c r="M402" s="2">
        <v>1671</v>
      </c>
      <c r="N402" s="2">
        <v>1727</v>
      </c>
      <c r="O402" s="2">
        <v>1764</v>
      </c>
      <c r="P402" s="2">
        <v>1795</v>
      </c>
      <c r="Q402" s="2">
        <v>1797</v>
      </c>
      <c r="R402" s="2">
        <v>1884</v>
      </c>
      <c r="S402" s="2">
        <v>1985</v>
      </c>
      <c r="T402" s="2">
        <v>2029</v>
      </c>
      <c r="U402" s="2">
        <v>2120</v>
      </c>
      <c r="V402" s="2">
        <v>2232</v>
      </c>
      <c r="W402" s="2">
        <v>2358</v>
      </c>
      <c r="X402" s="2">
        <v>2480.3801117960102</v>
      </c>
      <c r="Y402" s="2">
        <v>2646.78760787996</v>
      </c>
      <c r="Z402" s="2">
        <v>2811.5279954716102</v>
      </c>
      <c r="AA402" s="2">
        <v>3114.5105919437301</v>
      </c>
      <c r="AB402" s="2">
        <v>3379.1357171285499</v>
      </c>
      <c r="AC402" s="2">
        <v>3654.55764668553</v>
      </c>
      <c r="AD402" s="2">
        <v>4074.8071837789298</v>
      </c>
      <c r="AE402" s="2">
        <v>4426.8839945855598</v>
      </c>
      <c r="AF402" s="2">
        <v>4609.34808905708</v>
      </c>
      <c r="AG402" s="2">
        <v>4799.7341837857202</v>
      </c>
      <c r="AH402" s="2">
        <v>4985.1132884922999</v>
      </c>
      <c r="AI402" s="2">
        <v>5119.2279858924603</v>
      </c>
      <c r="AJ402" s="2">
        <v>5191.1827716355201</v>
      </c>
      <c r="AK402" s="2">
        <v>5292.9023209629404</v>
      </c>
      <c r="AL402" s="2">
        <v>5358.1225599204299</v>
      </c>
      <c r="AM402" s="2">
        <v>5465.4359477830903</v>
      </c>
      <c r="AN402" s="2">
        <v>5550.6022167571</v>
      </c>
      <c r="AO402" s="2">
        <v>5710.9245342403401</v>
      </c>
      <c r="AP402" s="2">
        <v>5858.0575748786296</v>
      </c>
      <c r="AQ402" s="2">
        <v>6053.89254797792</v>
      </c>
      <c r="AR402" s="2">
        <v>6245.9595616924098</v>
      </c>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row>
    <row r="403" spans="1:70">
      <c r="A403" t="s">
        <v>219</v>
      </c>
      <c r="B403" s="2" t="s">
        <v>792</v>
      </c>
      <c r="C403" s="2" t="s">
        <v>791</v>
      </c>
      <c r="D403" s="2">
        <v>717</v>
      </c>
      <c r="E403" s="2">
        <v>920</v>
      </c>
      <c r="F403" s="2">
        <v>1049</v>
      </c>
      <c r="G403" s="2">
        <v>954</v>
      </c>
      <c r="H403" s="2">
        <v>927</v>
      </c>
      <c r="I403" s="2">
        <v>885</v>
      </c>
      <c r="J403" s="2">
        <v>958</v>
      </c>
      <c r="K403" s="2">
        <v>1022</v>
      </c>
      <c r="L403" s="2">
        <v>1098</v>
      </c>
      <c r="M403" s="2">
        <v>1169</v>
      </c>
      <c r="N403" s="2">
        <v>1248</v>
      </c>
      <c r="O403" s="2">
        <v>1304</v>
      </c>
      <c r="P403" s="2">
        <v>1369</v>
      </c>
      <c r="Q403" s="2">
        <v>1441</v>
      </c>
      <c r="R403" s="2">
        <v>1481</v>
      </c>
      <c r="S403" s="2">
        <v>1464</v>
      </c>
      <c r="T403" s="2">
        <v>1469</v>
      </c>
      <c r="U403" s="2">
        <v>1501</v>
      </c>
      <c r="V403" s="2">
        <v>1567</v>
      </c>
      <c r="W403" s="2">
        <v>1688</v>
      </c>
      <c r="X403" s="2">
        <v>1850.2493787327001</v>
      </c>
      <c r="Y403" s="2">
        <v>1963.3602109073299</v>
      </c>
      <c r="Z403" s="2">
        <v>2101.1926428248698</v>
      </c>
      <c r="AA403" s="2">
        <v>2221.4622812806301</v>
      </c>
      <c r="AB403" s="2">
        <v>2402.15233774644</v>
      </c>
      <c r="AC403" s="2">
        <v>2587.5017025393399</v>
      </c>
      <c r="AD403" s="2">
        <v>2768.8079105953698</v>
      </c>
      <c r="AE403" s="2">
        <v>2960.82212965288</v>
      </c>
      <c r="AF403" s="2">
        <v>3235.9982027729102</v>
      </c>
      <c r="AG403" s="2">
        <v>3512.7971585197502</v>
      </c>
      <c r="AH403" s="2">
        <v>3801.2194066381799</v>
      </c>
      <c r="AI403" s="2">
        <v>4195.5316893708195</v>
      </c>
      <c r="AJ403" s="2">
        <v>4541.5529153386296</v>
      </c>
      <c r="AK403" s="2">
        <v>4817.5509934607098</v>
      </c>
      <c r="AL403" s="2">
        <v>5097.9747374895396</v>
      </c>
      <c r="AM403" s="2">
        <v>5378.6209177308701</v>
      </c>
      <c r="AN403" s="2">
        <v>5691.8075921875597</v>
      </c>
      <c r="AO403" s="2">
        <v>5930.6827717116603</v>
      </c>
      <c r="AP403" s="2">
        <v>6137.4624971090898</v>
      </c>
      <c r="AQ403" s="2">
        <v>6331.0003389051499</v>
      </c>
      <c r="AR403" s="2">
        <v>6557.82685223097</v>
      </c>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row>
    <row r="404" spans="1:70">
      <c r="A404" t="s">
        <v>220</v>
      </c>
      <c r="B404" s="2" t="s">
        <v>773</v>
      </c>
      <c r="C404" s="2" t="s">
        <v>774</v>
      </c>
      <c r="D404" s="2">
        <v>11754</v>
      </c>
      <c r="E404" s="2">
        <v>11645</v>
      </c>
      <c r="F404" s="2">
        <v>11602</v>
      </c>
      <c r="G404" s="2">
        <v>11691</v>
      </c>
      <c r="H404" s="2">
        <v>11966</v>
      </c>
      <c r="I404" s="2">
        <v>12575</v>
      </c>
      <c r="J404" s="2">
        <v>13036</v>
      </c>
      <c r="K404" s="2">
        <v>13533</v>
      </c>
      <c r="L404" s="2">
        <v>14108</v>
      </c>
      <c r="M404" s="2">
        <v>14617</v>
      </c>
      <c r="N404" s="2">
        <v>15180</v>
      </c>
      <c r="O404" s="2">
        <v>15696</v>
      </c>
      <c r="P404" s="2">
        <v>16275</v>
      </c>
      <c r="Q404" s="2">
        <v>16779</v>
      </c>
      <c r="R404" s="2">
        <v>17303</v>
      </c>
      <c r="S404" s="2">
        <v>17881</v>
      </c>
      <c r="T404" s="2">
        <v>18534</v>
      </c>
      <c r="U404" s="2">
        <v>18312</v>
      </c>
      <c r="V404" s="2">
        <v>18306</v>
      </c>
      <c r="W404" s="2">
        <v>17981</v>
      </c>
      <c r="X404" s="2">
        <v>17745.916792240499</v>
      </c>
      <c r="Y404" s="2">
        <v>17261.853612439299</v>
      </c>
      <c r="Z404" s="2">
        <v>17315.3932161337</v>
      </c>
      <c r="AA404" s="2">
        <v>17494.285726389699</v>
      </c>
      <c r="AB404" s="2">
        <v>17910.239257662801</v>
      </c>
      <c r="AC404" s="2">
        <v>18306.7897646901</v>
      </c>
      <c r="AD404" s="2">
        <v>18748.306787102701</v>
      </c>
      <c r="AE404" s="2">
        <v>18978.4209437957</v>
      </c>
      <c r="AF404" s="2">
        <v>19116.437457631</v>
      </c>
      <c r="AG404" s="2">
        <v>19242.626294080299</v>
      </c>
      <c r="AH404" s="2">
        <v>19438.570625745499</v>
      </c>
      <c r="AI404" s="2">
        <v>19629.7224549313</v>
      </c>
      <c r="AJ404" s="2">
        <v>19943.126303212899</v>
      </c>
      <c r="AK404" s="2">
        <v>20245.0917553254</v>
      </c>
      <c r="AL404" s="2">
        <v>20598.231983085301</v>
      </c>
      <c r="AM404" s="2">
        <v>20940.704231466301</v>
      </c>
      <c r="AN404" s="2">
        <v>21390.860876832699</v>
      </c>
      <c r="AO404" s="2">
        <v>21787.960935475101</v>
      </c>
      <c r="AP404" s="2">
        <v>22277.583772215599</v>
      </c>
      <c r="AQ404" s="2">
        <v>22722.9148395144</v>
      </c>
      <c r="AR404" s="2">
        <v>23222.505487344701</v>
      </c>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row>
    <row r="405" spans="1:70">
      <c r="A405" t="s">
        <v>220</v>
      </c>
      <c r="B405" s="2" t="s">
        <v>773</v>
      </c>
      <c r="C405" s="2" t="s">
        <v>775</v>
      </c>
      <c r="D405" s="2">
        <v>11118</v>
      </c>
      <c r="E405" s="2">
        <v>11151</v>
      </c>
      <c r="F405" s="2">
        <v>11241</v>
      </c>
      <c r="G405" s="2">
        <v>11425</v>
      </c>
      <c r="H405" s="2">
        <v>11576</v>
      </c>
      <c r="I405" s="2">
        <v>11668</v>
      </c>
      <c r="J405" s="2">
        <v>11657</v>
      </c>
      <c r="K405" s="2">
        <v>11624</v>
      </c>
      <c r="L405" s="2">
        <v>11689</v>
      </c>
      <c r="M405" s="2">
        <v>11849</v>
      </c>
      <c r="N405" s="2">
        <v>12249</v>
      </c>
      <c r="O405" s="2">
        <v>12636</v>
      </c>
      <c r="P405" s="2">
        <v>13195</v>
      </c>
      <c r="Q405" s="2">
        <v>13759</v>
      </c>
      <c r="R405" s="2">
        <v>14372</v>
      </c>
      <c r="S405" s="2">
        <v>15021</v>
      </c>
      <c r="T405" s="2">
        <v>15682</v>
      </c>
      <c r="U405" s="2">
        <v>16052</v>
      </c>
      <c r="V405" s="2">
        <v>16565</v>
      </c>
      <c r="W405" s="2">
        <v>16782</v>
      </c>
      <c r="X405" s="2">
        <v>16638.223546826601</v>
      </c>
      <c r="Y405" s="2">
        <v>16674.2584892874</v>
      </c>
      <c r="Z405" s="2">
        <v>16368.9904188316</v>
      </c>
      <c r="AA405" s="2">
        <v>16145.454828778</v>
      </c>
      <c r="AB405" s="2">
        <v>15859.9643327781</v>
      </c>
      <c r="AC405" s="2">
        <v>15865.7796422015</v>
      </c>
      <c r="AD405" s="2">
        <v>15755.192320185201</v>
      </c>
      <c r="AE405" s="2">
        <v>15967.993774627501</v>
      </c>
      <c r="AF405" s="2">
        <v>16223.3030061196</v>
      </c>
      <c r="AG405" s="2">
        <v>16573.5925806778</v>
      </c>
      <c r="AH405" s="2">
        <v>16881.688438193501</v>
      </c>
      <c r="AI405" s="2">
        <v>17190.770794624201</v>
      </c>
      <c r="AJ405" s="2">
        <v>17418.231285282101</v>
      </c>
      <c r="AK405" s="2">
        <v>17549.902469365901</v>
      </c>
      <c r="AL405" s="2">
        <v>17694.236243373402</v>
      </c>
      <c r="AM405" s="2">
        <v>17845.401987572601</v>
      </c>
      <c r="AN405" s="2">
        <v>18084.758727528599</v>
      </c>
      <c r="AO405" s="2">
        <v>18324.417983439798</v>
      </c>
      <c r="AP405" s="2">
        <v>18655.7771681909</v>
      </c>
      <c r="AQ405" s="2">
        <v>18984.956881928301</v>
      </c>
      <c r="AR405" s="2">
        <v>19370.4704315032</v>
      </c>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row>
    <row r="406" spans="1:70">
      <c r="A406" t="s">
        <v>220</v>
      </c>
      <c r="B406" s="2" t="s">
        <v>773</v>
      </c>
      <c r="C406" s="2" t="s">
        <v>776</v>
      </c>
      <c r="D406" s="2">
        <v>10808</v>
      </c>
      <c r="E406" s="2">
        <v>10838</v>
      </c>
      <c r="F406" s="2">
        <v>10875</v>
      </c>
      <c r="G406" s="2">
        <v>10883</v>
      </c>
      <c r="H406" s="2">
        <v>10953</v>
      </c>
      <c r="I406" s="2">
        <v>11054</v>
      </c>
      <c r="J406" s="2">
        <v>11293</v>
      </c>
      <c r="K406" s="2">
        <v>11575</v>
      </c>
      <c r="L406" s="2">
        <v>11658</v>
      </c>
      <c r="M406" s="2">
        <v>11645</v>
      </c>
      <c r="N406" s="2">
        <v>11552</v>
      </c>
      <c r="O406" s="2">
        <v>11590</v>
      </c>
      <c r="P406" s="2">
        <v>11560</v>
      </c>
      <c r="Q406" s="2">
        <v>11657</v>
      </c>
      <c r="R406" s="2">
        <v>11712</v>
      </c>
      <c r="S406" s="2">
        <v>11917</v>
      </c>
      <c r="T406" s="2">
        <v>12415</v>
      </c>
      <c r="U406" s="2">
        <v>12900</v>
      </c>
      <c r="V406" s="2">
        <v>13366</v>
      </c>
      <c r="W406" s="2">
        <v>13798</v>
      </c>
      <c r="X406" s="2">
        <v>14309.9450011645</v>
      </c>
      <c r="Y406" s="2">
        <v>14645.3348680737</v>
      </c>
      <c r="Z406" s="2">
        <v>14942.8775479083</v>
      </c>
      <c r="AA406" s="2">
        <v>15243.3794642229</v>
      </c>
      <c r="AB406" s="2">
        <v>15421.746573934601</v>
      </c>
      <c r="AC406" s="2">
        <v>15465.821934380099</v>
      </c>
      <c r="AD406" s="2">
        <v>15607.780397312799</v>
      </c>
      <c r="AE406" s="2">
        <v>15499.182931928</v>
      </c>
      <c r="AF406" s="2">
        <v>15416.4991316333</v>
      </c>
      <c r="AG406" s="2">
        <v>15271.4152102842</v>
      </c>
      <c r="AH406" s="2">
        <v>15292.1592187892</v>
      </c>
      <c r="AI406" s="2">
        <v>15215.970703685</v>
      </c>
      <c r="AJ406" s="2">
        <v>15449.820408768899</v>
      </c>
      <c r="AK406" s="2">
        <v>15703.4707643318</v>
      </c>
      <c r="AL406" s="2">
        <v>16035.5368484715</v>
      </c>
      <c r="AM406" s="2">
        <v>16299.0457254742</v>
      </c>
      <c r="AN406" s="2">
        <v>16635.037063902299</v>
      </c>
      <c r="AO406" s="2">
        <v>16828.091552732902</v>
      </c>
      <c r="AP406" s="2">
        <v>17007.228295790799</v>
      </c>
      <c r="AQ406" s="2">
        <v>17168.070687630701</v>
      </c>
      <c r="AR406" s="2">
        <v>17374.794888588702</v>
      </c>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row>
    <row r="407" spans="1:70">
      <c r="A407" t="s">
        <v>220</v>
      </c>
      <c r="B407" s="2" t="s">
        <v>773</v>
      </c>
      <c r="C407" s="2" t="s">
        <v>777</v>
      </c>
      <c r="D407" s="2">
        <v>11354</v>
      </c>
      <c r="E407" s="2">
        <v>11412</v>
      </c>
      <c r="F407" s="2">
        <v>11442</v>
      </c>
      <c r="G407" s="2">
        <v>11455</v>
      </c>
      <c r="H407" s="2">
        <v>11593</v>
      </c>
      <c r="I407" s="2">
        <v>11790</v>
      </c>
      <c r="J407" s="2">
        <v>12100</v>
      </c>
      <c r="K407" s="2">
        <v>12387</v>
      </c>
      <c r="L407" s="2">
        <v>12502</v>
      </c>
      <c r="M407" s="2">
        <v>12417</v>
      </c>
      <c r="N407" s="2">
        <v>11909</v>
      </c>
      <c r="O407" s="2">
        <v>12106</v>
      </c>
      <c r="P407" s="2">
        <v>12465</v>
      </c>
      <c r="Q407" s="2">
        <v>12664</v>
      </c>
      <c r="R407" s="2">
        <v>12631</v>
      </c>
      <c r="S407" s="2">
        <v>12316</v>
      </c>
      <c r="T407" s="2">
        <v>12200</v>
      </c>
      <c r="U407" s="2">
        <v>12124</v>
      </c>
      <c r="V407" s="2">
        <v>12188</v>
      </c>
      <c r="W407" s="2">
        <v>11986</v>
      </c>
      <c r="X407" s="2">
        <v>12122.7473226821</v>
      </c>
      <c r="Y407" s="2">
        <v>12471.6878465382</v>
      </c>
      <c r="Z407" s="2">
        <v>12906.096403712299</v>
      </c>
      <c r="AA407" s="2">
        <v>13309.274551534199</v>
      </c>
      <c r="AB407" s="2">
        <v>13852.709743997</v>
      </c>
      <c r="AC407" s="2">
        <v>14360.870906234801</v>
      </c>
      <c r="AD407" s="2">
        <v>14719.073193707</v>
      </c>
      <c r="AE407" s="2">
        <v>15008.076073873701</v>
      </c>
      <c r="AF407" s="2">
        <v>15281.843389997201</v>
      </c>
      <c r="AG407" s="2">
        <v>15443.5465107779</v>
      </c>
      <c r="AH407" s="2">
        <v>15521.0579979257</v>
      </c>
      <c r="AI407" s="2">
        <v>15618.8744584713</v>
      </c>
      <c r="AJ407" s="2">
        <v>15575.7614086252</v>
      </c>
      <c r="AK407" s="2">
        <v>15537.4853022977</v>
      </c>
      <c r="AL407" s="2">
        <v>15470.7986297482</v>
      </c>
      <c r="AM407" s="2">
        <v>15487.8474072019</v>
      </c>
      <c r="AN407" s="2">
        <v>15507.119074435401</v>
      </c>
      <c r="AO407" s="2">
        <v>15729.7683418001</v>
      </c>
      <c r="AP407" s="2">
        <v>16032.5737810883</v>
      </c>
      <c r="AQ407" s="2">
        <v>16369.4366445167</v>
      </c>
      <c r="AR407" s="2">
        <v>16680.8960130995</v>
      </c>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row>
    <row r="408" spans="1:70">
      <c r="A408" t="s">
        <v>220</v>
      </c>
      <c r="B408" s="2" t="s">
        <v>773</v>
      </c>
      <c r="C408" s="2" t="s">
        <v>778</v>
      </c>
      <c r="D408" s="2">
        <v>12934</v>
      </c>
      <c r="E408" s="2">
        <v>13069</v>
      </c>
      <c r="F408" s="2">
        <v>13385</v>
      </c>
      <c r="G408" s="2">
        <v>13734</v>
      </c>
      <c r="H408" s="2">
        <v>14122</v>
      </c>
      <c r="I408" s="2">
        <v>14564</v>
      </c>
      <c r="J408" s="2">
        <v>14931</v>
      </c>
      <c r="K408" s="2">
        <v>15506</v>
      </c>
      <c r="L408" s="2">
        <v>16091</v>
      </c>
      <c r="M408" s="2">
        <v>16346</v>
      </c>
      <c r="N408" s="2">
        <v>15959</v>
      </c>
      <c r="O408" s="2">
        <v>15784</v>
      </c>
      <c r="P408" s="2">
        <v>15699</v>
      </c>
      <c r="Q408" s="2">
        <v>15684</v>
      </c>
      <c r="R408" s="2">
        <v>15813</v>
      </c>
      <c r="S408" s="2">
        <v>16012</v>
      </c>
      <c r="T408" s="2">
        <v>16185</v>
      </c>
      <c r="U408" s="2">
        <v>16573</v>
      </c>
      <c r="V408" s="2">
        <v>16446</v>
      </c>
      <c r="W408" s="2">
        <v>15288</v>
      </c>
      <c r="X408" s="2">
        <v>14959.440821239899</v>
      </c>
      <c r="Y408" s="2">
        <v>14741.30016212</v>
      </c>
      <c r="Z408" s="2">
        <v>14720.822911842301</v>
      </c>
      <c r="AA408" s="2">
        <v>15047.407658849999</v>
      </c>
      <c r="AB408" s="2">
        <v>15488.257687282699</v>
      </c>
      <c r="AC408" s="2">
        <v>16071.1796017903</v>
      </c>
      <c r="AD408" s="2">
        <v>16800.569396942399</v>
      </c>
      <c r="AE408" s="2">
        <v>17440.626178143601</v>
      </c>
      <c r="AF408" s="2">
        <v>17978.623817853</v>
      </c>
      <c r="AG408" s="2">
        <v>18534.8162340124</v>
      </c>
      <c r="AH408" s="2">
        <v>19053.574713308099</v>
      </c>
      <c r="AI408" s="2">
        <v>19416.163885608301</v>
      </c>
      <c r="AJ408" s="2">
        <v>19797.8759461636</v>
      </c>
      <c r="AK408" s="2">
        <v>20104.348331772999</v>
      </c>
      <c r="AL408" s="2">
        <v>20332.331166151002</v>
      </c>
      <c r="AM408" s="2">
        <v>20492.723155966301</v>
      </c>
      <c r="AN408" s="2">
        <v>20737.675316291999</v>
      </c>
      <c r="AO408" s="2">
        <v>20780.597832355099</v>
      </c>
      <c r="AP408" s="2">
        <v>20930.4156658104</v>
      </c>
      <c r="AQ408" s="2">
        <v>21004.190665184</v>
      </c>
      <c r="AR408" s="2">
        <v>21159.332609724999</v>
      </c>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row>
    <row r="409" spans="1:70">
      <c r="A409" t="s">
        <v>220</v>
      </c>
      <c r="B409" s="2" t="s">
        <v>773</v>
      </c>
      <c r="C409" s="2" t="s">
        <v>779</v>
      </c>
      <c r="D409" s="2">
        <v>14086</v>
      </c>
      <c r="E409" s="2">
        <v>14046</v>
      </c>
      <c r="F409" s="2">
        <v>14099</v>
      </c>
      <c r="G409" s="2">
        <v>14243</v>
      </c>
      <c r="H409" s="2">
        <v>14641</v>
      </c>
      <c r="I409" s="2">
        <v>15337</v>
      </c>
      <c r="J409" s="2">
        <v>16214</v>
      </c>
      <c r="K409" s="2">
        <v>17305</v>
      </c>
      <c r="L409" s="2">
        <v>18539</v>
      </c>
      <c r="M409" s="2">
        <v>19526</v>
      </c>
      <c r="N409" s="2">
        <v>20169</v>
      </c>
      <c r="O409" s="2">
        <v>20536</v>
      </c>
      <c r="P409" s="2">
        <v>20909</v>
      </c>
      <c r="Q409" s="2">
        <v>21168</v>
      </c>
      <c r="R409" s="2">
        <v>21551</v>
      </c>
      <c r="S409" s="2">
        <v>22036</v>
      </c>
      <c r="T409" s="2">
        <v>22729</v>
      </c>
      <c r="U409" s="2">
        <v>22785</v>
      </c>
      <c r="V409" s="2">
        <v>22702</v>
      </c>
      <c r="W409" s="2">
        <v>21728</v>
      </c>
      <c r="X409" s="2">
        <v>21103.870951852001</v>
      </c>
      <c r="Y409" s="2">
        <v>20760.910846688101</v>
      </c>
      <c r="Z409" s="2">
        <v>20715.4129451101</v>
      </c>
      <c r="AA409" s="2">
        <v>20766.868659927601</v>
      </c>
      <c r="AB409" s="2">
        <v>21164.9702484558</v>
      </c>
      <c r="AC409" s="2">
        <v>21739.234252407801</v>
      </c>
      <c r="AD409" s="2">
        <v>22299.102785872801</v>
      </c>
      <c r="AE409" s="2">
        <v>22826.562567641799</v>
      </c>
      <c r="AF409" s="2">
        <v>23392.948453748199</v>
      </c>
      <c r="AG409" s="2">
        <v>23899.158466147801</v>
      </c>
      <c r="AH409" s="2">
        <v>24564.8872292903</v>
      </c>
      <c r="AI409" s="2">
        <v>25380.317496117601</v>
      </c>
      <c r="AJ409" s="2">
        <v>26295.9410191182</v>
      </c>
      <c r="AK409" s="2">
        <v>27024.8155847745</v>
      </c>
      <c r="AL409" s="2">
        <v>27751.370075498799</v>
      </c>
      <c r="AM409" s="2">
        <v>28351.910961645</v>
      </c>
      <c r="AN409" s="2">
        <v>28968.045059792901</v>
      </c>
      <c r="AO409" s="2">
        <v>29453.9558891099</v>
      </c>
      <c r="AP409" s="2">
        <v>30041.709048674798</v>
      </c>
      <c r="AQ409" s="2">
        <v>30483.423058361201</v>
      </c>
      <c r="AR409" s="2">
        <v>30973.027074869398</v>
      </c>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row>
    <row r="410" spans="1:70">
      <c r="A410" t="s">
        <v>220</v>
      </c>
      <c r="B410" s="2" t="s">
        <v>773</v>
      </c>
      <c r="C410" s="2" t="s">
        <v>780</v>
      </c>
      <c r="D410" s="2">
        <v>13805</v>
      </c>
      <c r="E410" s="2">
        <v>14060</v>
      </c>
      <c r="F410" s="2">
        <v>14239</v>
      </c>
      <c r="G410" s="2">
        <v>14444</v>
      </c>
      <c r="H410" s="2">
        <v>14709</v>
      </c>
      <c r="I410" s="2">
        <v>14765</v>
      </c>
      <c r="J410" s="2">
        <v>14959</v>
      </c>
      <c r="K410" s="2">
        <v>15228</v>
      </c>
      <c r="L410" s="2">
        <v>15708</v>
      </c>
      <c r="M410" s="2">
        <v>16317</v>
      </c>
      <c r="N410" s="2">
        <v>17425</v>
      </c>
      <c r="O410" s="2">
        <v>18412</v>
      </c>
      <c r="P410" s="2">
        <v>19607</v>
      </c>
      <c r="Q410" s="2">
        <v>20842</v>
      </c>
      <c r="R410" s="2">
        <v>21964</v>
      </c>
      <c r="S410" s="2">
        <v>22984</v>
      </c>
      <c r="T410" s="2">
        <v>24141</v>
      </c>
      <c r="U410" s="2">
        <v>24622</v>
      </c>
      <c r="V410" s="2">
        <v>25044</v>
      </c>
      <c r="W410" s="2">
        <v>24897</v>
      </c>
      <c r="X410" s="2">
        <v>24905.668402689502</v>
      </c>
      <c r="Y410" s="2">
        <v>24616.051196872198</v>
      </c>
      <c r="Z410" s="2">
        <v>24272.823566000301</v>
      </c>
      <c r="AA410" s="2">
        <v>24194.786742309199</v>
      </c>
      <c r="AB410" s="2">
        <v>24283.742978825001</v>
      </c>
      <c r="AC410" s="2">
        <v>24567.156849059498</v>
      </c>
      <c r="AD410" s="2">
        <v>24979.741714718999</v>
      </c>
      <c r="AE410" s="2">
        <v>25313.646198983799</v>
      </c>
      <c r="AF410" s="2">
        <v>25569.589827027401</v>
      </c>
      <c r="AG410" s="2">
        <v>25932.3684067742</v>
      </c>
      <c r="AH410" s="2">
        <v>26432.567181409398</v>
      </c>
      <c r="AI410" s="2">
        <v>26888.8121197244</v>
      </c>
      <c r="AJ410" s="2">
        <v>27566.669440321701</v>
      </c>
      <c r="AK410" s="2">
        <v>28201.233823798699</v>
      </c>
      <c r="AL410" s="2">
        <v>28831.395277084201</v>
      </c>
      <c r="AM410" s="2">
        <v>29535.865340197</v>
      </c>
      <c r="AN410" s="2">
        <v>30527.748812666501</v>
      </c>
      <c r="AO410" s="2">
        <v>31437.419419928701</v>
      </c>
      <c r="AP410" s="2">
        <v>32395.173437691399</v>
      </c>
      <c r="AQ410" s="2">
        <v>33268.8440383536</v>
      </c>
      <c r="AR410" s="2">
        <v>34094.144056320198</v>
      </c>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row>
    <row r="411" spans="1:70">
      <c r="A411" t="s">
        <v>220</v>
      </c>
      <c r="B411" s="2" t="s">
        <v>773</v>
      </c>
      <c r="C411" s="2" t="s">
        <v>781</v>
      </c>
      <c r="D411" s="2">
        <v>13477</v>
      </c>
      <c r="E411" s="2">
        <v>13255</v>
      </c>
      <c r="F411" s="2">
        <v>13139</v>
      </c>
      <c r="G411" s="2">
        <v>13129</v>
      </c>
      <c r="H411" s="2">
        <v>13154</v>
      </c>
      <c r="I411" s="2">
        <v>13592</v>
      </c>
      <c r="J411" s="2">
        <v>14026</v>
      </c>
      <c r="K411" s="2">
        <v>14465</v>
      </c>
      <c r="L411" s="2">
        <v>14749</v>
      </c>
      <c r="M411" s="2">
        <v>14893</v>
      </c>
      <c r="N411" s="2">
        <v>14910</v>
      </c>
      <c r="O411" s="2">
        <v>15087</v>
      </c>
      <c r="P411" s="2">
        <v>15407</v>
      </c>
      <c r="Q411" s="2">
        <v>15837</v>
      </c>
      <c r="R411" s="2">
        <v>16524</v>
      </c>
      <c r="S411" s="2">
        <v>17411</v>
      </c>
      <c r="T411" s="2">
        <v>18642</v>
      </c>
      <c r="U411" s="2">
        <v>19769</v>
      </c>
      <c r="V411" s="2">
        <v>20919</v>
      </c>
      <c r="W411" s="2">
        <v>21740</v>
      </c>
      <c r="X411" s="2">
        <v>22404.417484166901</v>
      </c>
      <c r="Y411" s="2">
        <v>22765.633572775099</v>
      </c>
      <c r="Z411" s="2">
        <v>22916.7588760541</v>
      </c>
      <c r="AA411" s="2">
        <v>23136.892772376599</v>
      </c>
      <c r="AB411" s="2">
        <v>23514.380329834999</v>
      </c>
      <c r="AC411" s="2">
        <v>23973.799804556998</v>
      </c>
      <c r="AD411" s="2">
        <v>24330.861683906402</v>
      </c>
      <c r="AE411" s="2">
        <v>24529.217318998999</v>
      </c>
      <c r="AF411" s="2">
        <v>24749.385306411099</v>
      </c>
      <c r="AG411" s="2">
        <v>24920.541298506501</v>
      </c>
      <c r="AH411" s="2">
        <v>25156.993082411002</v>
      </c>
      <c r="AI411" s="2">
        <v>25440.747696460799</v>
      </c>
      <c r="AJ411" s="2">
        <v>25817.8342061248</v>
      </c>
      <c r="AK411" s="2">
        <v>26095.8976327932</v>
      </c>
      <c r="AL411" s="2">
        <v>26495.087306830701</v>
      </c>
      <c r="AM411" s="2">
        <v>26941.660783084099</v>
      </c>
      <c r="AN411" s="2">
        <v>27472.700104256099</v>
      </c>
      <c r="AO411" s="2">
        <v>28043.734489172999</v>
      </c>
      <c r="AP411" s="2">
        <v>28766.8569537478</v>
      </c>
      <c r="AQ411" s="2">
        <v>29435.721905223501</v>
      </c>
      <c r="AR411" s="2">
        <v>30247.7821958776</v>
      </c>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row>
    <row r="412" spans="1:70">
      <c r="A412" t="s">
        <v>220</v>
      </c>
      <c r="B412" s="2" t="s">
        <v>773</v>
      </c>
      <c r="C412" s="2" t="s">
        <v>782</v>
      </c>
      <c r="D412" s="2">
        <v>12465</v>
      </c>
      <c r="E412" s="2">
        <v>12746</v>
      </c>
      <c r="F412" s="2">
        <v>12851</v>
      </c>
      <c r="G412" s="2">
        <v>12950</v>
      </c>
      <c r="H412" s="2">
        <v>13162</v>
      </c>
      <c r="I412" s="2">
        <v>13220</v>
      </c>
      <c r="J412" s="2">
        <v>13111</v>
      </c>
      <c r="K412" s="2">
        <v>13077</v>
      </c>
      <c r="L412" s="2">
        <v>13117</v>
      </c>
      <c r="M412" s="2">
        <v>13274</v>
      </c>
      <c r="N412" s="2">
        <v>13743</v>
      </c>
      <c r="O412" s="2">
        <v>14160</v>
      </c>
      <c r="P412" s="2">
        <v>14527</v>
      </c>
      <c r="Q412" s="2">
        <v>14688</v>
      </c>
      <c r="R412" s="2">
        <v>14658</v>
      </c>
      <c r="S412" s="2">
        <v>14554</v>
      </c>
      <c r="T412" s="2">
        <v>14830</v>
      </c>
      <c r="U412" s="2">
        <v>15080</v>
      </c>
      <c r="V412" s="2">
        <v>15227</v>
      </c>
      <c r="W412" s="2">
        <v>15722</v>
      </c>
      <c r="X412" s="2">
        <v>16432.1573877751</v>
      </c>
      <c r="Y412" s="2">
        <v>17286.3666510125</v>
      </c>
      <c r="Z412" s="2">
        <v>18199.3065185548</v>
      </c>
      <c r="AA412" s="2">
        <v>19128.9416746282</v>
      </c>
      <c r="AB412" s="2">
        <v>19903.662749598599</v>
      </c>
      <c r="AC412" s="2">
        <v>20572.276356282298</v>
      </c>
      <c r="AD412" s="2">
        <v>21057.162614920799</v>
      </c>
      <c r="AE412" s="2">
        <v>21361.305673602001</v>
      </c>
      <c r="AF412" s="2">
        <v>21701.325776290902</v>
      </c>
      <c r="AG412" s="2">
        <v>22093.012548769799</v>
      </c>
      <c r="AH412" s="2">
        <v>22469.649976447901</v>
      </c>
      <c r="AI412" s="2">
        <v>22755.991172009399</v>
      </c>
      <c r="AJ412" s="2">
        <v>23037.114305618201</v>
      </c>
      <c r="AK412" s="2">
        <v>23279.235955298798</v>
      </c>
      <c r="AL412" s="2">
        <v>23499.4689631601</v>
      </c>
      <c r="AM412" s="2">
        <v>23701.9392952165</v>
      </c>
      <c r="AN412" s="2">
        <v>24038.810349798801</v>
      </c>
      <c r="AO412" s="2">
        <v>24318.209921346599</v>
      </c>
      <c r="AP412" s="2">
        <v>24663.894922425701</v>
      </c>
      <c r="AQ412" s="2">
        <v>25058.2157065057</v>
      </c>
      <c r="AR412" s="2">
        <v>25566.456447823199</v>
      </c>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row>
    <row r="413" spans="1:70">
      <c r="A413" t="s">
        <v>220</v>
      </c>
      <c r="B413" s="2" t="s">
        <v>773</v>
      </c>
      <c r="C413" s="2" t="s">
        <v>783</v>
      </c>
      <c r="D413" s="2">
        <v>11131</v>
      </c>
      <c r="E413" s="2">
        <v>11165</v>
      </c>
      <c r="F413" s="2">
        <v>11432</v>
      </c>
      <c r="G413" s="2">
        <v>11635</v>
      </c>
      <c r="H413" s="2">
        <v>11828</v>
      </c>
      <c r="I413" s="2">
        <v>12077</v>
      </c>
      <c r="J413" s="2">
        <v>12424</v>
      </c>
      <c r="K413" s="2">
        <v>12671</v>
      </c>
      <c r="L413" s="2">
        <v>12946</v>
      </c>
      <c r="M413" s="2">
        <v>13122</v>
      </c>
      <c r="N413" s="2">
        <v>13147</v>
      </c>
      <c r="O413" s="2">
        <v>13113</v>
      </c>
      <c r="P413" s="2">
        <v>13122</v>
      </c>
      <c r="Q413" s="2">
        <v>13217</v>
      </c>
      <c r="R413" s="2">
        <v>13326</v>
      </c>
      <c r="S413" s="2">
        <v>13581</v>
      </c>
      <c r="T413" s="2">
        <v>13936</v>
      </c>
      <c r="U413" s="2">
        <v>14164</v>
      </c>
      <c r="V413" s="2">
        <v>14238</v>
      </c>
      <c r="W413" s="2">
        <v>14192</v>
      </c>
      <c r="X413" s="2">
        <v>14019.650444111099</v>
      </c>
      <c r="Y413" s="2">
        <v>14071.940275876201</v>
      </c>
      <c r="Z413" s="2">
        <v>14258.339088494</v>
      </c>
      <c r="AA413" s="2">
        <v>14414.628943801799</v>
      </c>
      <c r="AB413" s="2">
        <v>14874.019548717601</v>
      </c>
      <c r="AC413" s="2">
        <v>15503.876797966501</v>
      </c>
      <c r="AD413" s="2">
        <v>16244.4140255654</v>
      </c>
      <c r="AE413" s="2">
        <v>17031.0751642736</v>
      </c>
      <c r="AF413" s="2">
        <v>17800.374682226098</v>
      </c>
      <c r="AG413" s="2">
        <v>18447.6355135743</v>
      </c>
      <c r="AH413" s="2">
        <v>18989.190976913102</v>
      </c>
      <c r="AI413" s="2">
        <v>19363.077941288</v>
      </c>
      <c r="AJ413" s="2">
        <v>19679.5278745506</v>
      </c>
      <c r="AK413" s="2">
        <v>20004.393916792</v>
      </c>
      <c r="AL413" s="2">
        <v>20399.6018103399</v>
      </c>
      <c r="AM413" s="2">
        <v>20721.2769812802</v>
      </c>
      <c r="AN413" s="2">
        <v>21057.730531941499</v>
      </c>
      <c r="AO413" s="2">
        <v>21288.511664755599</v>
      </c>
      <c r="AP413" s="2">
        <v>21582.928213604901</v>
      </c>
      <c r="AQ413" s="2">
        <v>21806.237196596801</v>
      </c>
      <c r="AR413" s="2">
        <v>22074.9427812057</v>
      </c>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row>
    <row r="414" spans="1:70">
      <c r="A414" t="s">
        <v>220</v>
      </c>
      <c r="B414" s="2" t="s">
        <v>773</v>
      </c>
      <c r="C414" s="2" t="s">
        <v>784</v>
      </c>
      <c r="D414" s="2">
        <v>10591</v>
      </c>
      <c r="E414" s="2">
        <v>10414</v>
      </c>
      <c r="F414" s="2">
        <v>10276</v>
      </c>
      <c r="G414" s="2">
        <v>10348</v>
      </c>
      <c r="H414" s="2">
        <v>10494</v>
      </c>
      <c r="I414" s="2">
        <v>10681</v>
      </c>
      <c r="J414" s="2">
        <v>11016</v>
      </c>
      <c r="K414" s="2">
        <v>11429</v>
      </c>
      <c r="L414" s="2">
        <v>11658</v>
      </c>
      <c r="M414" s="2">
        <v>11973</v>
      </c>
      <c r="N414" s="2">
        <v>12277</v>
      </c>
      <c r="O414" s="2">
        <v>12488</v>
      </c>
      <c r="P414" s="2">
        <v>12721</v>
      </c>
      <c r="Q414" s="2">
        <v>13031</v>
      </c>
      <c r="R414" s="2">
        <v>13114</v>
      </c>
      <c r="S414" s="2">
        <v>13161</v>
      </c>
      <c r="T414" s="2">
        <v>13080</v>
      </c>
      <c r="U414" s="2">
        <v>13092</v>
      </c>
      <c r="V414" s="2">
        <v>13189</v>
      </c>
      <c r="W414" s="2">
        <v>13385</v>
      </c>
      <c r="X414" s="2">
        <v>13573.1869800774</v>
      </c>
      <c r="Y414" s="2">
        <v>13746.116771818201</v>
      </c>
      <c r="Z414" s="2">
        <v>13853.4785548131</v>
      </c>
      <c r="AA414" s="2">
        <v>13899.0872213529</v>
      </c>
      <c r="AB414" s="2">
        <v>13913.610451156301</v>
      </c>
      <c r="AC414" s="2">
        <v>13824.4503615106</v>
      </c>
      <c r="AD414" s="2">
        <v>13906.0728178115</v>
      </c>
      <c r="AE414" s="2">
        <v>14083.873918651499</v>
      </c>
      <c r="AF414" s="2">
        <v>14258.408452588301</v>
      </c>
      <c r="AG414" s="2">
        <v>14652.336014295</v>
      </c>
      <c r="AH414" s="2">
        <v>15180.5916524903</v>
      </c>
      <c r="AI414" s="2">
        <v>15783.916273869099</v>
      </c>
      <c r="AJ414" s="2">
        <v>16490.2458022951</v>
      </c>
      <c r="AK414" s="2">
        <v>17163.204491541499</v>
      </c>
      <c r="AL414" s="2">
        <v>17768.2422627858</v>
      </c>
      <c r="AM414" s="2">
        <v>18252.229994576701</v>
      </c>
      <c r="AN414" s="2">
        <v>18651.550475895699</v>
      </c>
      <c r="AO414" s="2">
        <v>18932.1881282666</v>
      </c>
      <c r="AP414" s="2">
        <v>19291.2693056116</v>
      </c>
      <c r="AQ414" s="2">
        <v>19676.4534510794</v>
      </c>
      <c r="AR414" s="2">
        <v>20041.6661835753</v>
      </c>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row>
    <row r="415" spans="1:70">
      <c r="A415" t="s">
        <v>220</v>
      </c>
      <c r="B415" s="2" t="s">
        <v>773</v>
      </c>
      <c r="C415" s="2" t="s">
        <v>785</v>
      </c>
      <c r="D415" s="2">
        <v>8265</v>
      </c>
      <c r="E415" s="2">
        <v>8689</v>
      </c>
      <c r="F415" s="2">
        <v>9052</v>
      </c>
      <c r="G415" s="2">
        <v>9237</v>
      </c>
      <c r="H415" s="2">
        <v>9547</v>
      </c>
      <c r="I415" s="2">
        <v>9731</v>
      </c>
      <c r="J415" s="2">
        <v>9704</v>
      </c>
      <c r="K415" s="2">
        <v>9741</v>
      </c>
      <c r="L415" s="2">
        <v>10072</v>
      </c>
      <c r="M415" s="2">
        <v>10348</v>
      </c>
      <c r="N415" s="2">
        <v>10726</v>
      </c>
      <c r="O415" s="2">
        <v>11090</v>
      </c>
      <c r="P415" s="2">
        <v>11474</v>
      </c>
      <c r="Q415" s="2">
        <v>11598</v>
      </c>
      <c r="R415" s="2">
        <v>11927</v>
      </c>
      <c r="S415" s="2">
        <v>12130</v>
      </c>
      <c r="T415" s="2">
        <v>12427</v>
      </c>
      <c r="U415" s="2">
        <v>12636</v>
      </c>
      <c r="V415" s="2">
        <v>13006</v>
      </c>
      <c r="W415" s="2">
        <v>13415</v>
      </c>
      <c r="X415" s="2">
        <v>13359.922726774899</v>
      </c>
      <c r="Y415" s="2">
        <v>13078.759519474501</v>
      </c>
      <c r="Z415" s="2">
        <v>12957.3916099093</v>
      </c>
      <c r="AA415" s="2">
        <v>12999.261595764199</v>
      </c>
      <c r="AB415" s="2">
        <v>13152.738704966599</v>
      </c>
      <c r="AC415" s="2">
        <v>13515.970163178799</v>
      </c>
      <c r="AD415" s="2">
        <v>13850.4564345213</v>
      </c>
      <c r="AE415" s="2">
        <v>14054.4806714887</v>
      </c>
      <c r="AF415" s="2">
        <v>14169.7997120742</v>
      </c>
      <c r="AG415" s="2">
        <v>14212.156564140299</v>
      </c>
      <c r="AH415" s="2">
        <v>14130.4301597137</v>
      </c>
      <c r="AI415" s="2">
        <v>14175.8239580963</v>
      </c>
      <c r="AJ415" s="2">
        <v>14355.2713693156</v>
      </c>
      <c r="AK415" s="2">
        <v>14533.510434695099</v>
      </c>
      <c r="AL415" s="2">
        <v>14910.887049062099</v>
      </c>
      <c r="AM415" s="2">
        <v>15391.682682897201</v>
      </c>
      <c r="AN415" s="2">
        <v>15980.573559438901</v>
      </c>
      <c r="AO415" s="2">
        <v>16620.389162550498</v>
      </c>
      <c r="AP415" s="2">
        <v>17275.925513223901</v>
      </c>
      <c r="AQ415" s="2">
        <v>17847.091295680399</v>
      </c>
      <c r="AR415" s="2">
        <v>18350.588145489499</v>
      </c>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row>
    <row r="416" spans="1:70">
      <c r="A416" t="s">
        <v>220</v>
      </c>
      <c r="B416" s="2" t="s">
        <v>773</v>
      </c>
      <c r="C416" s="2" t="s">
        <v>786</v>
      </c>
      <c r="D416" s="2">
        <v>6868</v>
      </c>
      <c r="E416" s="2">
        <v>6907</v>
      </c>
      <c r="F416" s="2">
        <v>6957</v>
      </c>
      <c r="G416" s="2">
        <v>7140</v>
      </c>
      <c r="H416" s="2">
        <v>7277</v>
      </c>
      <c r="I416" s="2">
        <v>7460</v>
      </c>
      <c r="J416" s="2">
        <v>7994</v>
      </c>
      <c r="K416" s="2">
        <v>8465</v>
      </c>
      <c r="L416" s="2">
        <v>8679</v>
      </c>
      <c r="M416" s="2">
        <v>8997</v>
      </c>
      <c r="N416" s="2">
        <v>9118</v>
      </c>
      <c r="O416" s="2">
        <v>9191</v>
      </c>
      <c r="P416" s="2">
        <v>9341</v>
      </c>
      <c r="Q416" s="2">
        <v>9749</v>
      </c>
      <c r="R416" s="2">
        <v>10007</v>
      </c>
      <c r="S416" s="2">
        <v>10317</v>
      </c>
      <c r="T416" s="2">
        <v>10731</v>
      </c>
      <c r="U416" s="2">
        <v>11113</v>
      </c>
      <c r="V416" s="2">
        <v>11384</v>
      </c>
      <c r="W416" s="2">
        <v>12143</v>
      </c>
      <c r="X416" s="2">
        <v>12179.5568385975</v>
      </c>
      <c r="Y416" s="2">
        <v>12385.8927175996</v>
      </c>
      <c r="Z416" s="2">
        <v>12506.2684776755</v>
      </c>
      <c r="AA416" s="2">
        <v>12660.7402238265</v>
      </c>
      <c r="AB416" s="2">
        <v>12665.1342112202</v>
      </c>
      <c r="AC416" s="2">
        <v>12759.697537341701</v>
      </c>
      <c r="AD416" s="2">
        <v>12686.5625196455</v>
      </c>
      <c r="AE416" s="2">
        <v>12713.3536379944</v>
      </c>
      <c r="AF416" s="2">
        <v>12835.3802296584</v>
      </c>
      <c r="AG416" s="2">
        <v>13023.421589151299</v>
      </c>
      <c r="AH416" s="2">
        <v>13395.4235012098</v>
      </c>
      <c r="AI416" s="2">
        <v>13728.758654388799</v>
      </c>
      <c r="AJ416" s="2">
        <v>13963.6712455136</v>
      </c>
      <c r="AK416" s="2">
        <v>14103.6934437526</v>
      </c>
      <c r="AL416" s="2">
        <v>14182.802177469001</v>
      </c>
      <c r="AM416" s="2">
        <v>14119.927252465999</v>
      </c>
      <c r="AN416" s="2">
        <v>14193.778227573501</v>
      </c>
      <c r="AO416" s="2">
        <v>14351.9354252015</v>
      </c>
      <c r="AP416" s="2">
        <v>14561.640099287401</v>
      </c>
      <c r="AQ416" s="2">
        <v>14917.938805334499</v>
      </c>
      <c r="AR416" s="2">
        <v>15399.285983346401</v>
      </c>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row>
    <row r="417" spans="1:70">
      <c r="A417" t="s">
        <v>220</v>
      </c>
      <c r="B417" s="2" t="s">
        <v>773</v>
      </c>
      <c r="C417" s="2" t="s">
        <v>787</v>
      </c>
      <c r="D417" s="2">
        <v>5928</v>
      </c>
      <c r="E417" s="2">
        <v>5827</v>
      </c>
      <c r="F417" s="2">
        <v>5869</v>
      </c>
      <c r="G417" s="2">
        <v>5869</v>
      </c>
      <c r="H417" s="2">
        <v>6064</v>
      </c>
      <c r="I417" s="2">
        <v>6134</v>
      </c>
      <c r="J417" s="2">
        <v>6288</v>
      </c>
      <c r="K417" s="2">
        <v>6453</v>
      </c>
      <c r="L417" s="2">
        <v>6692</v>
      </c>
      <c r="M417" s="2">
        <v>6854</v>
      </c>
      <c r="N417" s="2">
        <v>7068</v>
      </c>
      <c r="O417" s="2">
        <v>7446</v>
      </c>
      <c r="P417" s="2">
        <v>7834</v>
      </c>
      <c r="Q417" s="2">
        <v>8084</v>
      </c>
      <c r="R417" s="2">
        <v>8335</v>
      </c>
      <c r="S417" s="2">
        <v>8566</v>
      </c>
      <c r="T417" s="2">
        <v>8723</v>
      </c>
      <c r="U417" s="2">
        <v>8860</v>
      </c>
      <c r="V417" s="2">
        <v>9381</v>
      </c>
      <c r="W417" s="2">
        <v>9937</v>
      </c>
      <c r="X417" s="2">
        <v>10192.4584115531</v>
      </c>
      <c r="Y417" s="2">
        <v>10411.464445789201</v>
      </c>
      <c r="Z417" s="2">
        <v>10705.5630654627</v>
      </c>
      <c r="AA417" s="2">
        <v>10849.2532986516</v>
      </c>
      <c r="AB417" s="2">
        <v>11175.396181595401</v>
      </c>
      <c r="AC417" s="2">
        <v>11348.399130584799</v>
      </c>
      <c r="AD417" s="2">
        <v>11643.2116988056</v>
      </c>
      <c r="AE417" s="2">
        <v>11852.423821635301</v>
      </c>
      <c r="AF417" s="2">
        <v>12075.061593129099</v>
      </c>
      <c r="AG417" s="2">
        <v>12128.0764290102</v>
      </c>
      <c r="AH417" s="2">
        <v>12231.8225285597</v>
      </c>
      <c r="AI417" s="2">
        <v>12194.1864022994</v>
      </c>
      <c r="AJ417" s="2">
        <v>12272.310828371301</v>
      </c>
      <c r="AK417" s="2">
        <v>12413.394949658001</v>
      </c>
      <c r="AL417" s="2">
        <v>12629.4100813187</v>
      </c>
      <c r="AM417" s="2">
        <v>12998.429177387399</v>
      </c>
      <c r="AN417" s="2">
        <v>13366.2411429083</v>
      </c>
      <c r="AO417" s="2">
        <v>13597.2311710248</v>
      </c>
      <c r="AP417" s="2">
        <v>13779.599261305701</v>
      </c>
      <c r="AQ417" s="2">
        <v>13879.704125058101</v>
      </c>
      <c r="AR417" s="2">
        <v>13868.947140333399</v>
      </c>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row>
    <row r="418" spans="1:70">
      <c r="A418" t="s">
        <v>220</v>
      </c>
      <c r="B418" s="2" t="s">
        <v>773</v>
      </c>
      <c r="C418" s="2" t="s">
        <v>788</v>
      </c>
      <c r="D418" s="2">
        <v>5919</v>
      </c>
      <c r="E418" s="2">
        <v>5729</v>
      </c>
      <c r="F418" s="2">
        <v>5568</v>
      </c>
      <c r="G418" s="2">
        <v>5442</v>
      </c>
      <c r="H418" s="2">
        <v>5268</v>
      </c>
      <c r="I418" s="2">
        <v>5306</v>
      </c>
      <c r="J418" s="2">
        <v>5305</v>
      </c>
      <c r="K418" s="2">
        <v>5316</v>
      </c>
      <c r="L418" s="2">
        <v>5386</v>
      </c>
      <c r="M418" s="2">
        <v>5574</v>
      </c>
      <c r="N418" s="2">
        <v>5710</v>
      </c>
      <c r="O418" s="2">
        <v>5827</v>
      </c>
      <c r="P418" s="2">
        <v>5972</v>
      </c>
      <c r="Q418" s="2">
        <v>6151</v>
      </c>
      <c r="R418" s="2">
        <v>6247</v>
      </c>
      <c r="S418" s="2">
        <v>6392</v>
      </c>
      <c r="T418" s="2">
        <v>6795</v>
      </c>
      <c r="U418" s="2">
        <v>7236</v>
      </c>
      <c r="V418" s="2">
        <v>7598</v>
      </c>
      <c r="W418" s="2">
        <v>7993</v>
      </c>
      <c r="X418" s="2">
        <v>8252.9738390853199</v>
      </c>
      <c r="Y418" s="2">
        <v>8434.6683881289991</v>
      </c>
      <c r="Z418" s="2">
        <v>8564.6019534950701</v>
      </c>
      <c r="AA418" s="2">
        <v>8882.0570831654095</v>
      </c>
      <c r="AB418" s="2">
        <v>9145.0096564555006</v>
      </c>
      <c r="AC418" s="2">
        <v>9433.8221267009594</v>
      </c>
      <c r="AD418" s="2">
        <v>9712.6099658713702</v>
      </c>
      <c r="AE418" s="2">
        <v>10036.646200966499</v>
      </c>
      <c r="AF418" s="2">
        <v>10220.380023353</v>
      </c>
      <c r="AG418" s="2">
        <v>10540.9709287926</v>
      </c>
      <c r="AH418" s="2">
        <v>10734.1919864308</v>
      </c>
      <c r="AI418" s="2">
        <v>11006.628592564801</v>
      </c>
      <c r="AJ418" s="2">
        <v>11231.5950311778</v>
      </c>
      <c r="AK418" s="2">
        <v>11466.2300743244</v>
      </c>
      <c r="AL418" s="2">
        <v>11555.572089655299</v>
      </c>
      <c r="AM418" s="2">
        <v>11664.495589828201</v>
      </c>
      <c r="AN418" s="2">
        <v>11678.8129450223</v>
      </c>
      <c r="AO418" s="2">
        <v>11767.499002713001</v>
      </c>
      <c r="AP418" s="2">
        <v>11936.945896764901</v>
      </c>
      <c r="AQ418" s="2">
        <v>12166.4528135079</v>
      </c>
      <c r="AR418" s="2">
        <v>12563.446509487499</v>
      </c>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row>
    <row r="419" spans="1:70">
      <c r="A419" t="s">
        <v>220</v>
      </c>
      <c r="B419" s="2" t="s">
        <v>773</v>
      </c>
      <c r="C419" s="2" t="s">
        <v>789</v>
      </c>
      <c r="D419" s="2">
        <v>5388</v>
      </c>
      <c r="E419" s="2">
        <v>5345</v>
      </c>
      <c r="F419" s="2">
        <v>5215</v>
      </c>
      <c r="G419" s="2">
        <v>5154</v>
      </c>
      <c r="H419" s="2">
        <v>5080</v>
      </c>
      <c r="I419" s="2">
        <v>5001</v>
      </c>
      <c r="J419" s="2">
        <v>4942</v>
      </c>
      <c r="K419" s="2">
        <v>4900</v>
      </c>
      <c r="L419" s="2">
        <v>4770</v>
      </c>
      <c r="M419" s="2">
        <v>4645</v>
      </c>
      <c r="N419" s="2">
        <v>4623</v>
      </c>
      <c r="O419" s="2">
        <v>4690</v>
      </c>
      <c r="P419" s="2">
        <v>4754</v>
      </c>
      <c r="Q419" s="2">
        <v>4818</v>
      </c>
      <c r="R419" s="2">
        <v>4988</v>
      </c>
      <c r="S419" s="2">
        <v>5102</v>
      </c>
      <c r="T419" s="2">
        <v>5244</v>
      </c>
      <c r="U419" s="2">
        <v>5391</v>
      </c>
      <c r="V419" s="2">
        <v>5618</v>
      </c>
      <c r="W419" s="2">
        <v>5788</v>
      </c>
      <c r="X419" s="2">
        <v>6036.2087158718396</v>
      </c>
      <c r="Y419" s="2">
        <v>6361.7605201052502</v>
      </c>
      <c r="Z419" s="2">
        <v>6787.5309787462002</v>
      </c>
      <c r="AA419" s="2">
        <v>7129.7243366844796</v>
      </c>
      <c r="AB419" s="2">
        <v>7402.0019553699003</v>
      </c>
      <c r="AC419" s="2">
        <v>7665.4231652621202</v>
      </c>
      <c r="AD419" s="2">
        <v>7851.6611154935999</v>
      </c>
      <c r="AE419" s="2">
        <v>8010.6049942263298</v>
      </c>
      <c r="AF419" s="2">
        <v>8316.2430890656105</v>
      </c>
      <c r="AG419" s="2">
        <v>8571.4542468400796</v>
      </c>
      <c r="AH419" s="2">
        <v>8853.9035891938693</v>
      </c>
      <c r="AI419" s="2">
        <v>9123.3903402419601</v>
      </c>
      <c r="AJ419" s="2">
        <v>9445.2719007758806</v>
      </c>
      <c r="AK419" s="2">
        <v>9643.3267834732796</v>
      </c>
      <c r="AL419" s="2">
        <v>9964.1842254610601</v>
      </c>
      <c r="AM419" s="2">
        <v>10169.2898612382</v>
      </c>
      <c r="AN419" s="2">
        <v>10452.3517559422</v>
      </c>
      <c r="AO419" s="2">
        <v>10675.969568570399</v>
      </c>
      <c r="AP419" s="2">
        <v>10931.4863422503</v>
      </c>
      <c r="AQ419" s="2">
        <v>11036.282978204201</v>
      </c>
      <c r="AR419" s="2">
        <v>11168.2066959639</v>
      </c>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row>
    <row r="420" spans="1:70">
      <c r="A420" t="s">
        <v>220</v>
      </c>
      <c r="B420" s="2" t="s">
        <v>773</v>
      </c>
      <c r="C420" s="2" t="s">
        <v>790</v>
      </c>
      <c r="D420" s="2">
        <v>3629</v>
      </c>
      <c r="E420" s="2">
        <v>3752</v>
      </c>
      <c r="F420" s="2">
        <v>3902</v>
      </c>
      <c r="G420" s="2">
        <v>4031</v>
      </c>
      <c r="H420" s="2">
        <v>4133</v>
      </c>
      <c r="I420" s="2">
        <v>4168</v>
      </c>
      <c r="J420" s="2">
        <v>4224</v>
      </c>
      <c r="K420" s="2">
        <v>4215</v>
      </c>
      <c r="L420" s="2">
        <v>4185</v>
      </c>
      <c r="M420" s="2">
        <v>4166</v>
      </c>
      <c r="N420" s="2">
        <v>4183</v>
      </c>
      <c r="O420" s="2">
        <v>4034</v>
      </c>
      <c r="P420" s="2">
        <v>4004</v>
      </c>
      <c r="Q420" s="2">
        <v>3927</v>
      </c>
      <c r="R420" s="2">
        <v>3841</v>
      </c>
      <c r="S420" s="2">
        <v>3828</v>
      </c>
      <c r="T420" s="2">
        <v>3890</v>
      </c>
      <c r="U420" s="2">
        <v>4017</v>
      </c>
      <c r="V420" s="2">
        <v>4142</v>
      </c>
      <c r="W420" s="2">
        <v>4456</v>
      </c>
      <c r="X420" s="2">
        <v>4571.1798954407404</v>
      </c>
      <c r="Y420" s="2">
        <v>4681.31841006577</v>
      </c>
      <c r="Z420" s="2">
        <v>4792.6185244175404</v>
      </c>
      <c r="AA420" s="2">
        <v>4988.4245012604197</v>
      </c>
      <c r="AB420" s="2">
        <v>5141.22123323083</v>
      </c>
      <c r="AC420" s="2">
        <v>5395.6203884310098</v>
      </c>
      <c r="AD420" s="2">
        <v>5733.3825702532704</v>
      </c>
      <c r="AE420" s="2">
        <v>6133.6665059423003</v>
      </c>
      <c r="AF420" s="2">
        <v>6458.15580124383</v>
      </c>
      <c r="AG420" s="2">
        <v>6725.08471458023</v>
      </c>
      <c r="AH420" s="2">
        <v>6976.9802792410801</v>
      </c>
      <c r="AI420" s="2">
        <v>7147.5683737921299</v>
      </c>
      <c r="AJ420" s="2">
        <v>7320.7071645426004</v>
      </c>
      <c r="AK420" s="2">
        <v>7608.4274460566503</v>
      </c>
      <c r="AL420" s="2">
        <v>7861.2652443349898</v>
      </c>
      <c r="AM420" s="2">
        <v>8134.1471179353903</v>
      </c>
      <c r="AN420" s="2">
        <v>8412.6298639366705</v>
      </c>
      <c r="AO420" s="2">
        <v>8719.0177833998405</v>
      </c>
      <c r="AP420" s="2">
        <v>8940.1434983104191</v>
      </c>
      <c r="AQ420" s="2">
        <v>9256.1139631628703</v>
      </c>
      <c r="AR420" s="2">
        <v>9489.6401599814799</v>
      </c>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row>
    <row r="421" spans="1:70">
      <c r="A421" t="s">
        <v>220</v>
      </c>
      <c r="B421" s="2" t="s">
        <v>773</v>
      </c>
      <c r="C421" s="2" t="s">
        <v>791</v>
      </c>
      <c r="D421" s="2">
        <v>3066</v>
      </c>
      <c r="E421" s="2">
        <v>3122</v>
      </c>
      <c r="F421" s="2">
        <v>3180</v>
      </c>
      <c r="G421" s="2">
        <v>3285</v>
      </c>
      <c r="H421" s="2">
        <v>3409</v>
      </c>
      <c r="I421" s="2">
        <v>3518</v>
      </c>
      <c r="J421" s="2">
        <v>3720</v>
      </c>
      <c r="K421" s="2">
        <v>3902</v>
      </c>
      <c r="L421" s="2">
        <v>4074</v>
      </c>
      <c r="M421" s="2">
        <v>4285</v>
      </c>
      <c r="N421" s="2">
        <v>4470</v>
      </c>
      <c r="O421" s="2">
        <v>4634</v>
      </c>
      <c r="P421" s="2">
        <v>4726</v>
      </c>
      <c r="Q421" s="2">
        <v>4819</v>
      </c>
      <c r="R421" s="2">
        <v>4832</v>
      </c>
      <c r="S421" s="2">
        <v>4837</v>
      </c>
      <c r="T421" s="2">
        <v>4902</v>
      </c>
      <c r="U421" s="2">
        <v>5072</v>
      </c>
      <c r="V421" s="2">
        <v>5206</v>
      </c>
      <c r="W421" s="2">
        <v>5325</v>
      </c>
      <c r="X421" s="2">
        <v>5464.5184494918203</v>
      </c>
      <c r="Y421" s="2">
        <v>5600.0661141122</v>
      </c>
      <c r="Z421" s="2">
        <v>5713.3986725780996</v>
      </c>
      <c r="AA421" s="2">
        <v>5824.2516380106099</v>
      </c>
      <c r="AB421" s="2">
        <v>6018.6210064102997</v>
      </c>
      <c r="AC421" s="2">
        <v>6219.3636029589297</v>
      </c>
      <c r="AD421" s="2">
        <v>6420.5650786852502</v>
      </c>
      <c r="AE421" s="2">
        <v>6607.8065196928901</v>
      </c>
      <c r="AF421" s="2">
        <v>6860.45476884047</v>
      </c>
      <c r="AG421" s="2">
        <v>7145.6077021090496</v>
      </c>
      <c r="AH421" s="2">
        <v>7512.48156422182</v>
      </c>
      <c r="AI421" s="2">
        <v>7950.6024672466801</v>
      </c>
      <c r="AJ421" s="2">
        <v>8418.6820187370995</v>
      </c>
      <c r="AK421" s="2">
        <v>8869.5459724982902</v>
      </c>
      <c r="AL421" s="2">
        <v>9299.5906765599902</v>
      </c>
      <c r="AM421" s="2">
        <v>9762.7038302891106</v>
      </c>
      <c r="AN421" s="2">
        <v>10224.2954811493</v>
      </c>
      <c r="AO421" s="2">
        <v>10691.7775906714</v>
      </c>
      <c r="AP421" s="2">
        <v>11233.9065931368</v>
      </c>
      <c r="AQ421" s="2">
        <v>11722.786944208099</v>
      </c>
      <c r="AR421" s="2">
        <v>12263.950152842701</v>
      </c>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row>
    <row r="422" spans="1:70">
      <c r="A422" t="s">
        <v>220</v>
      </c>
      <c r="B422" s="2" t="s">
        <v>792</v>
      </c>
      <c r="C422" s="2" t="s">
        <v>774</v>
      </c>
      <c r="D422" s="2">
        <v>12516</v>
      </c>
      <c r="E422" s="2">
        <v>12378</v>
      </c>
      <c r="F422" s="2">
        <v>12422</v>
      </c>
      <c r="G422" s="2">
        <v>12493</v>
      </c>
      <c r="H422" s="2">
        <v>12714</v>
      </c>
      <c r="I422" s="2">
        <v>13049</v>
      </c>
      <c r="J422" s="2">
        <v>13652</v>
      </c>
      <c r="K422" s="2">
        <v>14238</v>
      </c>
      <c r="L422" s="2">
        <v>14881</v>
      </c>
      <c r="M422" s="2">
        <v>15471</v>
      </c>
      <c r="N422" s="2">
        <v>15843</v>
      </c>
      <c r="O422" s="2">
        <v>16556</v>
      </c>
      <c r="P422" s="2">
        <v>17164</v>
      </c>
      <c r="Q422" s="2">
        <v>17663</v>
      </c>
      <c r="R422" s="2">
        <v>18051</v>
      </c>
      <c r="S422" s="2">
        <v>18475</v>
      </c>
      <c r="T422" s="2">
        <v>19055</v>
      </c>
      <c r="U422" s="2">
        <v>19297</v>
      </c>
      <c r="V422" s="2">
        <v>19306</v>
      </c>
      <c r="W422" s="2">
        <v>19173</v>
      </c>
      <c r="X422" s="2">
        <v>18745.367475771702</v>
      </c>
      <c r="Y422" s="2">
        <v>18200.8718142668</v>
      </c>
      <c r="Z422" s="2">
        <v>17982.325621496901</v>
      </c>
      <c r="AA422" s="2">
        <v>18110.3493963939</v>
      </c>
      <c r="AB422" s="2">
        <v>18424.6067657895</v>
      </c>
      <c r="AC422" s="2">
        <v>18824.653929135999</v>
      </c>
      <c r="AD422" s="2">
        <v>19280.7801220488</v>
      </c>
      <c r="AE422" s="2">
        <v>19517.099970818199</v>
      </c>
      <c r="AF422" s="2">
        <v>19658.6332385516</v>
      </c>
      <c r="AG422" s="2">
        <v>19788.7680793494</v>
      </c>
      <c r="AH422" s="2">
        <v>19990.795967278798</v>
      </c>
      <c r="AI422" s="2">
        <v>20188.267301277399</v>
      </c>
      <c r="AJ422" s="2">
        <v>20512.5449941404</v>
      </c>
      <c r="AK422" s="2">
        <v>20824.726018679699</v>
      </c>
      <c r="AL422" s="2">
        <v>21189.442312274401</v>
      </c>
      <c r="AM422" s="2">
        <v>21543.421135855198</v>
      </c>
      <c r="AN422" s="2">
        <v>22008.056093791402</v>
      </c>
      <c r="AO422" s="2">
        <v>22418.357171986099</v>
      </c>
      <c r="AP422" s="2">
        <v>22923.821258907101</v>
      </c>
      <c r="AQ422" s="2">
        <v>23384.1994155309</v>
      </c>
      <c r="AR422" s="2">
        <v>23900.2655193633</v>
      </c>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row>
    <row r="423" spans="1:70">
      <c r="A423" t="s">
        <v>220</v>
      </c>
      <c r="B423" s="2" t="s">
        <v>792</v>
      </c>
      <c r="C423" s="2" t="s">
        <v>775</v>
      </c>
      <c r="D423" s="2">
        <v>11939</v>
      </c>
      <c r="E423" s="2">
        <v>11995</v>
      </c>
      <c r="F423" s="2">
        <v>11958</v>
      </c>
      <c r="G423" s="2">
        <v>12008</v>
      </c>
      <c r="H423" s="2">
        <v>12176</v>
      </c>
      <c r="I423" s="2">
        <v>12181</v>
      </c>
      <c r="J423" s="2">
        <v>12247</v>
      </c>
      <c r="K423" s="2">
        <v>12388</v>
      </c>
      <c r="L423" s="2">
        <v>12551</v>
      </c>
      <c r="M423" s="2">
        <v>12717</v>
      </c>
      <c r="N423" s="2">
        <v>13094</v>
      </c>
      <c r="O423" s="2">
        <v>13507</v>
      </c>
      <c r="P423" s="2">
        <v>13996</v>
      </c>
      <c r="Q423" s="2">
        <v>14537</v>
      </c>
      <c r="R423" s="2">
        <v>15233</v>
      </c>
      <c r="S423" s="2">
        <v>15890</v>
      </c>
      <c r="T423" s="2">
        <v>16563</v>
      </c>
      <c r="U423" s="2">
        <v>16951</v>
      </c>
      <c r="V423" s="2">
        <v>17251</v>
      </c>
      <c r="W423" s="2">
        <v>17332</v>
      </c>
      <c r="X423" s="2">
        <v>17274.429725891201</v>
      </c>
      <c r="Y423" s="2">
        <v>17248.236277225202</v>
      </c>
      <c r="Z423" s="2">
        <v>17188.411931458701</v>
      </c>
      <c r="AA423" s="2">
        <v>16987.633599424102</v>
      </c>
      <c r="AB423" s="2">
        <v>16780.427303968299</v>
      </c>
      <c r="AC423" s="2">
        <v>16656.6257128301</v>
      </c>
      <c r="AD423" s="2">
        <v>16497.890164809</v>
      </c>
      <c r="AE423" s="2">
        <v>16529.8663751977</v>
      </c>
      <c r="AF423" s="2">
        <v>16719.103679752399</v>
      </c>
      <c r="AG423" s="2">
        <v>16988.105336226501</v>
      </c>
      <c r="AH423" s="2">
        <v>17304.549528697698</v>
      </c>
      <c r="AI423" s="2">
        <v>17621.625321202799</v>
      </c>
      <c r="AJ423" s="2">
        <v>17855.980367409698</v>
      </c>
      <c r="AK423" s="2">
        <v>17992.117858391899</v>
      </c>
      <c r="AL423" s="2">
        <v>18141.5744709766</v>
      </c>
      <c r="AM423" s="2">
        <v>18297.448380079499</v>
      </c>
      <c r="AN423" s="2">
        <v>18543.851706854301</v>
      </c>
      <c r="AO423" s="2">
        <v>18790.461107832001</v>
      </c>
      <c r="AP423" s="2">
        <v>19131.283207620501</v>
      </c>
      <c r="AQ423" s="2">
        <v>19469.774830304999</v>
      </c>
      <c r="AR423" s="2">
        <v>19866.271587560001</v>
      </c>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row>
    <row r="424" spans="1:70">
      <c r="A424" t="s">
        <v>220</v>
      </c>
      <c r="B424" s="2" t="s">
        <v>792</v>
      </c>
      <c r="C424" s="2" t="s">
        <v>776</v>
      </c>
      <c r="D424" s="2">
        <v>11605</v>
      </c>
      <c r="E424" s="2">
        <v>11663</v>
      </c>
      <c r="F424" s="2">
        <v>11712</v>
      </c>
      <c r="G424" s="2">
        <v>11788</v>
      </c>
      <c r="H424" s="2">
        <v>11876</v>
      </c>
      <c r="I424" s="2">
        <v>11964</v>
      </c>
      <c r="J424" s="2">
        <v>12068</v>
      </c>
      <c r="K424" s="2">
        <v>12242</v>
      </c>
      <c r="L424" s="2">
        <v>12307</v>
      </c>
      <c r="M424" s="2">
        <v>12405</v>
      </c>
      <c r="N424" s="2">
        <v>12356</v>
      </c>
      <c r="O424" s="2">
        <v>12354</v>
      </c>
      <c r="P424" s="2">
        <v>12425</v>
      </c>
      <c r="Q424" s="2">
        <v>12610</v>
      </c>
      <c r="R424" s="2">
        <v>12663</v>
      </c>
      <c r="S424" s="2">
        <v>12889</v>
      </c>
      <c r="T424" s="2">
        <v>13390</v>
      </c>
      <c r="U424" s="2">
        <v>13814</v>
      </c>
      <c r="V424" s="2">
        <v>14282</v>
      </c>
      <c r="W424" s="2">
        <v>14694</v>
      </c>
      <c r="X424" s="2">
        <v>15141.5139504543</v>
      </c>
      <c r="Y424" s="2">
        <v>15531.948793666301</v>
      </c>
      <c r="Z424" s="2">
        <v>15800.371985977699</v>
      </c>
      <c r="AA424" s="2">
        <v>16030.6386480972</v>
      </c>
      <c r="AB424" s="2">
        <v>16142.485638865001</v>
      </c>
      <c r="AC424" s="2">
        <v>16251.4619380401</v>
      </c>
      <c r="AD424" s="2">
        <v>16362.0959274098</v>
      </c>
      <c r="AE424" s="2">
        <v>16408.0792291492</v>
      </c>
      <c r="AF424" s="2">
        <v>16368.540945402299</v>
      </c>
      <c r="AG424" s="2">
        <v>16267.9887198014</v>
      </c>
      <c r="AH424" s="2">
        <v>16186.473027735499</v>
      </c>
      <c r="AI424" s="2">
        <v>16059.712111056</v>
      </c>
      <c r="AJ424" s="2">
        <v>16152.5248342267</v>
      </c>
      <c r="AK424" s="2">
        <v>16338.200568607699</v>
      </c>
      <c r="AL424" s="2">
        <v>16600.594272728598</v>
      </c>
      <c r="AM424" s="2">
        <v>16874.3008701701</v>
      </c>
      <c r="AN424" s="2">
        <v>17221.825551521801</v>
      </c>
      <c r="AO424" s="2">
        <v>17422.6745728602</v>
      </c>
      <c r="AP424" s="2">
        <v>17609.612688465699</v>
      </c>
      <c r="AQ424" s="2">
        <v>17777.577711997001</v>
      </c>
      <c r="AR424" s="2">
        <v>17992.2858331151</v>
      </c>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row>
    <row r="425" spans="1:70">
      <c r="A425" t="s">
        <v>220</v>
      </c>
      <c r="B425" s="2" t="s">
        <v>792</v>
      </c>
      <c r="C425" s="2" t="s">
        <v>777</v>
      </c>
      <c r="D425" s="2">
        <v>11809</v>
      </c>
      <c r="E425" s="2">
        <v>12069</v>
      </c>
      <c r="F425" s="2">
        <v>12134</v>
      </c>
      <c r="G425" s="2">
        <v>12258</v>
      </c>
      <c r="H425" s="2">
        <v>12460</v>
      </c>
      <c r="I425" s="2">
        <v>12755</v>
      </c>
      <c r="J425" s="2">
        <v>13211</v>
      </c>
      <c r="K425" s="2">
        <v>13530</v>
      </c>
      <c r="L425" s="2">
        <v>13599</v>
      </c>
      <c r="M425" s="2">
        <v>13380</v>
      </c>
      <c r="N425" s="2">
        <v>13267</v>
      </c>
      <c r="O425" s="2">
        <v>13554</v>
      </c>
      <c r="P425" s="2">
        <v>13813</v>
      </c>
      <c r="Q425" s="2">
        <v>13833</v>
      </c>
      <c r="R425" s="2">
        <v>13757</v>
      </c>
      <c r="S425" s="2">
        <v>13390</v>
      </c>
      <c r="T425" s="2">
        <v>13301</v>
      </c>
      <c r="U425" s="2">
        <v>13599</v>
      </c>
      <c r="V425" s="2">
        <v>13866</v>
      </c>
      <c r="W425" s="2">
        <v>13402</v>
      </c>
      <c r="X425" s="2">
        <v>13332.434913082099</v>
      </c>
      <c r="Y425" s="2">
        <v>13622.2683189197</v>
      </c>
      <c r="Z425" s="2">
        <v>13980.672965456801</v>
      </c>
      <c r="AA425" s="2">
        <v>14367.7961656025</v>
      </c>
      <c r="AB425" s="2">
        <v>14922.319656850899</v>
      </c>
      <c r="AC425" s="2">
        <v>15418.732334975501</v>
      </c>
      <c r="AD425" s="2">
        <v>15840.0329578776</v>
      </c>
      <c r="AE425" s="2">
        <v>16147.7476042853</v>
      </c>
      <c r="AF425" s="2">
        <v>16386.967440252902</v>
      </c>
      <c r="AG425" s="2">
        <v>16523.080819184201</v>
      </c>
      <c r="AH425" s="2">
        <v>16651.846223731802</v>
      </c>
      <c r="AI425" s="2">
        <v>16727.879937899001</v>
      </c>
      <c r="AJ425" s="2">
        <v>16796.119512195899</v>
      </c>
      <c r="AK425" s="2">
        <v>16804.369687729199</v>
      </c>
      <c r="AL425" s="2">
        <v>16765.033743265001</v>
      </c>
      <c r="AM425" s="2">
        <v>16691.7628044267</v>
      </c>
      <c r="AN425" s="2">
        <v>16660.451734415401</v>
      </c>
      <c r="AO425" s="2">
        <v>16765.423257017901</v>
      </c>
      <c r="AP425" s="2">
        <v>16996.303048412301</v>
      </c>
      <c r="AQ425" s="2">
        <v>17263.673167243898</v>
      </c>
      <c r="AR425" s="2">
        <v>17590.888011506999</v>
      </c>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row>
    <row r="426" spans="1:70">
      <c r="A426" t="s">
        <v>220</v>
      </c>
      <c r="B426" s="2" t="s">
        <v>792</v>
      </c>
      <c r="C426" s="2" t="s">
        <v>778</v>
      </c>
      <c r="D426" s="2">
        <v>13408</v>
      </c>
      <c r="E426" s="2">
        <v>13732</v>
      </c>
      <c r="F426" s="2">
        <v>14302</v>
      </c>
      <c r="G426" s="2">
        <v>14707</v>
      </c>
      <c r="H426" s="2">
        <v>15103</v>
      </c>
      <c r="I426" s="2">
        <v>15380</v>
      </c>
      <c r="J426" s="2">
        <v>15720</v>
      </c>
      <c r="K426" s="2">
        <v>16362</v>
      </c>
      <c r="L426" s="2">
        <v>17107</v>
      </c>
      <c r="M426" s="2">
        <v>17375</v>
      </c>
      <c r="N426" s="2">
        <v>17325</v>
      </c>
      <c r="O426" s="2">
        <v>17490</v>
      </c>
      <c r="P426" s="2">
        <v>17792</v>
      </c>
      <c r="Q426" s="2">
        <v>18119</v>
      </c>
      <c r="R426" s="2">
        <v>18458</v>
      </c>
      <c r="S426" s="2">
        <v>18943</v>
      </c>
      <c r="T426" s="2">
        <v>19320</v>
      </c>
      <c r="U426" s="2">
        <v>19617</v>
      </c>
      <c r="V426" s="2">
        <v>19709</v>
      </c>
      <c r="W426" s="2">
        <v>18543</v>
      </c>
      <c r="X426" s="2">
        <v>17659.955496722701</v>
      </c>
      <c r="Y426" s="2">
        <v>17026.791451549099</v>
      </c>
      <c r="Z426" s="2">
        <v>16757.230526495801</v>
      </c>
      <c r="AA426" s="2">
        <v>16825.421456638898</v>
      </c>
      <c r="AB426" s="2">
        <v>17004.086411426499</v>
      </c>
      <c r="AC426" s="2">
        <v>17506.952123235002</v>
      </c>
      <c r="AD426" s="2">
        <v>18260.242974635799</v>
      </c>
      <c r="AE426" s="2">
        <v>18917.056156662999</v>
      </c>
      <c r="AF426" s="2">
        <v>19482.731279951699</v>
      </c>
      <c r="AG426" s="2">
        <v>20068.7498183026</v>
      </c>
      <c r="AH426" s="2">
        <v>20599.750979056302</v>
      </c>
      <c r="AI426" s="2">
        <v>21012.9359360456</v>
      </c>
      <c r="AJ426" s="2">
        <v>21435.611584246701</v>
      </c>
      <c r="AK426" s="2">
        <v>21731.3279779363</v>
      </c>
      <c r="AL426" s="2">
        <v>21974.059103453899</v>
      </c>
      <c r="AM426" s="2">
        <v>22186.993271720701</v>
      </c>
      <c r="AN426" s="2">
        <v>22434.870460303999</v>
      </c>
      <c r="AO426" s="2">
        <v>22555.521702777602</v>
      </c>
      <c r="AP426" s="2">
        <v>22755.537442608798</v>
      </c>
      <c r="AQ426" s="2">
        <v>22842.278246162699</v>
      </c>
      <c r="AR426" s="2">
        <v>22903.8228911021</v>
      </c>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row>
    <row r="427" spans="1:70">
      <c r="A427" t="s">
        <v>220</v>
      </c>
      <c r="B427" s="2" t="s">
        <v>792</v>
      </c>
      <c r="C427" s="2" t="s">
        <v>779</v>
      </c>
      <c r="D427" s="2">
        <v>14807</v>
      </c>
      <c r="E427" s="2">
        <v>14880</v>
      </c>
      <c r="F427" s="2">
        <v>14938</v>
      </c>
      <c r="G427" s="2">
        <v>15278</v>
      </c>
      <c r="H427" s="2">
        <v>15839</v>
      </c>
      <c r="I427" s="2">
        <v>16553</v>
      </c>
      <c r="J427" s="2">
        <v>17341</v>
      </c>
      <c r="K427" s="2">
        <v>18537</v>
      </c>
      <c r="L427" s="2">
        <v>19649</v>
      </c>
      <c r="M427" s="2">
        <v>20390</v>
      </c>
      <c r="N427" s="2">
        <v>21086</v>
      </c>
      <c r="O427" s="2">
        <v>21371</v>
      </c>
      <c r="P427" s="2">
        <v>21810</v>
      </c>
      <c r="Q427" s="2">
        <v>22340</v>
      </c>
      <c r="R427" s="2">
        <v>22919</v>
      </c>
      <c r="S427" s="2">
        <v>23694</v>
      </c>
      <c r="T427" s="2">
        <v>24595</v>
      </c>
      <c r="U427" s="2">
        <v>25328</v>
      </c>
      <c r="V427" s="2">
        <v>25579</v>
      </c>
      <c r="W427" s="2">
        <v>24726</v>
      </c>
      <c r="X427" s="2">
        <v>24089.1008548912</v>
      </c>
      <c r="Y427" s="2">
        <v>23511.464325712401</v>
      </c>
      <c r="Z427" s="2">
        <v>22923.7901910736</v>
      </c>
      <c r="AA427" s="2">
        <v>22756.935674868801</v>
      </c>
      <c r="AB427" s="2">
        <v>22893.2301912947</v>
      </c>
      <c r="AC427" s="2">
        <v>23154.210644406299</v>
      </c>
      <c r="AD427" s="2">
        <v>23476.303742433702</v>
      </c>
      <c r="AE427" s="2">
        <v>23831.378598413001</v>
      </c>
      <c r="AF427" s="2">
        <v>24235.005851097601</v>
      </c>
      <c r="AG427" s="2">
        <v>24610.342108403001</v>
      </c>
      <c r="AH427" s="2">
        <v>25244.058594406099</v>
      </c>
      <c r="AI427" s="2">
        <v>26081.202712374401</v>
      </c>
      <c r="AJ427" s="2">
        <v>27014.021154406</v>
      </c>
      <c r="AK427" s="2">
        <v>27766.630639146901</v>
      </c>
      <c r="AL427" s="2">
        <v>28517.783986469702</v>
      </c>
      <c r="AM427" s="2">
        <v>29133.438742175102</v>
      </c>
      <c r="AN427" s="2">
        <v>29786.4298927372</v>
      </c>
      <c r="AO427" s="2">
        <v>30314.8302575616</v>
      </c>
      <c r="AP427" s="2">
        <v>30901.134655981099</v>
      </c>
      <c r="AQ427" s="2">
        <v>31368.996941793001</v>
      </c>
      <c r="AR427" s="2">
        <v>31904.1770335443</v>
      </c>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row>
    <row r="428" spans="1:70">
      <c r="A428" t="s">
        <v>220</v>
      </c>
      <c r="B428" s="2" t="s">
        <v>792</v>
      </c>
      <c r="C428" s="2" t="s">
        <v>780</v>
      </c>
      <c r="D428" s="2">
        <v>14690</v>
      </c>
      <c r="E428" s="2">
        <v>14980</v>
      </c>
      <c r="F428" s="2">
        <v>14960</v>
      </c>
      <c r="G428" s="2">
        <v>15147</v>
      </c>
      <c r="H428" s="2">
        <v>15418</v>
      </c>
      <c r="I428" s="2">
        <v>15671</v>
      </c>
      <c r="J428" s="2">
        <v>15977</v>
      </c>
      <c r="K428" s="2">
        <v>16473</v>
      </c>
      <c r="L428" s="2">
        <v>17347</v>
      </c>
      <c r="M428" s="2">
        <v>18259</v>
      </c>
      <c r="N428" s="2">
        <v>19206</v>
      </c>
      <c r="O428" s="2">
        <v>20206</v>
      </c>
      <c r="P428" s="2">
        <v>21595</v>
      </c>
      <c r="Q428" s="2">
        <v>22822</v>
      </c>
      <c r="R428" s="2">
        <v>23997</v>
      </c>
      <c r="S428" s="2">
        <v>25061</v>
      </c>
      <c r="T428" s="2">
        <v>26028</v>
      </c>
      <c r="U428" s="2">
        <v>26620</v>
      </c>
      <c r="V428" s="2">
        <v>27058</v>
      </c>
      <c r="W428" s="2">
        <v>27262</v>
      </c>
      <c r="X428" s="2">
        <v>26623.750348590202</v>
      </c>
      <c r="Y428" s="2">
        <v>26028.649308808501</v>
      </c>
      <c r="Z428" s="2">
        <v>25615.0079970652</v>
      </c>
      <c r="AA428" s="2">
        <v>25371.697527332701</v>
      </c>
      <c r="AB428" s="2">
        <v>25364.0086500658</v>
      </c>
      <c r="AC428" s="2">
        <v>25621.773809713999</v>
      </c>
      <c r="AD428" s="2">
        <v>25933.072206803001</v>
      </c>
      <c r="AE428" s="2">
        <v>26071.7335123581</v>
      </c>
      <c r="AF428" s="2">
        <v>26269.026384088302</v>
      </c>
      <c r="AG428" s="2">
        <v>26541.725900638099</v>
      </c>
      <c r="AH428" s="2">
        <v>26914.014460626699</v>
      </c>
      <c r="AI428" s="2">
        <v>27241.142635286102</v>
      </c>
      <c r="AJ428" s="2">
        <v>27792.431222199899</v>
      </c>
      <c r="AK428" s="2">
        <v>28312.630322587702</v>
      </c>
      <c r="AL428" s="2">
        <v>28854.6751274651</v>
      </c>
      <c r="AM428" s="2">
        <v>29528.501619124199</v>
      </c>
      <c r="AN428" s="2">
        <v>30536.736264218402</v>
      </c>
      <c r="AO428" s="2">
        <v>31456.749193434302</v>
      </c>
      <c r="AP428" s="2">
        <v>32422.911473460699</v>
      </c>
      <c r="AQ428" s="2">
        <v>33300.2319576628</v>
      </c>
      <c r="AR428" s="2">
        <v>34130.781246209503</v>
      </c>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row>
    <row r="429" spans="1:70">
      <c r="A429" t="s">
        <v>220</v>
      </c>
      <c r="B429" s="2" t="s">
        <v>792</v>
      </c>
      <c r="C429" s="2" t="s">
        <v>781</v>
      </c>
      <c r="D429" s="2">
        <v>14711</v>
      </c>
      <c r="E429" s="2">
        <v>14420</v>
      </c>
      <c r="F429" s="2">
        <v>14156</v>
      </c>
      <c r="G429" s="2">
        <v>13934</v>
      </c>
      <c r="H429" s="2">
        <v>14033</v>
      </c>
      <c r="I429" s="2">
        <v>14197</v>
      </c>
      <c r="J429" s="2">
        <v>14612</v>
      </c>
      <c r="K429" s="2">
        <v>14895</v>
      </c>
      <c r="L429" s="2">
        <v>15237</v>
      </c>
      <c r="M429" s="2">
        <v>15616</v>
      </c>
      <c r="N429" s="2">
        <v>15879</v>
      </c>
      <c r="O429" s="2">
        <v>16512</v>
      </c>
      <c r="P429" s="2">
        <v>17188</v>
      </c>
      <c r="Q429" s="2">
        <v>18077</v>
      </c>
      <c r="R429" s="2">
        <v>19084</v>
      </c>
      <c r="S429" s="2">
        <v>20364</v>
      </c>
      <c r="T429" s="2">
        <v>22034</v>
      </c>
      <c r="U429" s="2">
        <v>23307</v>
      </c>
      <c r="V429" s="2">
        <v>24582</v>
      </c>
      <c r="W429" s="2">
        <v>25252</v>
      </c>
      <c r="X429" s="2">
        <v>25069.574377839301</v>
      </c>
      <c r="Y429" s="2">
        <v>24584.034687543499</v>
      </c>
      <c r="Z429" s="2">
        <v>24323.035971621099</v>
      </c>
      <c r="AA429" s="2">
        <v>24168.437512107401</v>
      </c>
      <c r="AB429" s="2">
        <v>24256.0461295604</v>
      </c>
      <c r="AC429" s="2">
        <v>24427.109242662402</v>
      </c>
      <c r="AD429" s="2">
        <v>24680.524346649301</v>
      </c>
      <c r="AE429" s="2">
        <v>24869.360898324601</v>
      </c>
      <c r="AF429" s="2">
        <v>25036.4776552203</v>
      </c>
      <c r="AG429" s="2">
        <v>25240.638193427902</v>
      </c>
      <c r="AH429" s="2">
        <v>25529.662128935201</v>
      </c>
      <c r="AI429" s="2">
        <v>25794.202721208901</v>
      </c>
      <c r="AJ429" s="2">
        <v>26099.044281658102</v>
      </c>
      <c r="AK429" s="2">
        <v>26373.787375970602</v>
      </c>
      <c r="AL429" s="2">
        <v>26727.1576837373</v>
      </c>
      <c r="AM429" s="2">
        <v>27100.481214943102</v>
      </c>
      <c r="AN429" s="2">
        <v>27548.035773805401</v>
      </c>
      <c r="AO429" s="2">
        <v>28021.1877915031</v>
      </c>
      <c r="AP429" s="2">
        <v>28657.333274504399</v>
      </c>
      <c r="AQ429" s="2">
        <v>29255.550354479499</v>
      </c>
      <c r="AR429" s="2">
        <v>30033.940895276799</v>
      </c>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row>
    <row r="430" spans="1:70">
      <c r="A430" t="s">
        <v>220</v>
      </c>
      <c r="B430" s="2" t="s">
        <v>792</v>
      </c>
      <c r="C430" s="2" t="s">
        <v>782</v>
      </c>
      <c r="D430" s="2">
        <v>13342</v>
      </c>
      <c r="E430" s="2">
        <v>13696</v>
      </c>
      <c r="F430" s="2">
        <v>13870</v>
      </c>
      <c r="G430" s="2">
        <v>14030</v>
      </c>
      <c r="H430" s="2">
        <v>14044</v>
      </c>
      <c r="I430" s="2">
        <v>13972</v>
      </c>
      <c r="J430" s="2">
        <v>13738</v>
      </c>
      <c r="K430" s="2">
        <v>13625</v>
      </c>
      <c r="L430" s="2">
        <v>13479</v>
      </c>
      <c r="M430" s="2">
        <v>13656</v>
      </c>
      <c r="N430" s="2">
        <v>14037</v>
      </c>
      <c r="O430" s="2">
        <v>14413</v>
      </c>
      <c r="P430" s="2">
        <v>14761</v>
      </c>
      <c r="Q430" s="2">
        <v>15066</v>
      </c>
      <c r="R430" s="2">
        <v>15479</v>
      </c>
      <c r="S430" s="2">
        <v>15891</v>
      </c>
      <c r="T430" s="2">
        <v>16507</v>
      </c>
      <c r="U430" s="2">
        <v>17194</v>
      </c>
      <c r="V430" s="2">
        <v>17712</v>
      </c>
      <c r="W430" s="2">
        <v>18319</v>
      </c>
      <c r="X430" s="2">
        <v>19123.9084673908</v>
      </c>
      <c r="Y430" s="2">
        <v>19888.498984416299</v>
      </c>
      <c r="Z430" s="2">
        <v>20456.9748282049</v>
      </c>
      <c r="AA430" s="2">
        <v>21048.158120035401</v>
      </c>
      <c r="AB430" s="2">
        <v>21397.202913024299</v>
      </c>
      <c r="AC430" s="2">
        <v>21595.402682270698</v>
      </c>
      <c r="AD430" s="2">
        <v>21639.542027183401</v>
      </c>
      <c r="AE430" s="2">
        <v>21763.766172335902</v>
      </c>
      <c r="AF430" s="2">
        <v>21884.929903966498</v>
      </c>
      <c r="AG430" s="2">
        <v>22122.846600619901</v>
      </c>
      <c r="AH430" s="2">
        <v>22362.708584464501</v>
      </c>
      <c r="AI430" s="2">
        <v>22612.525473039499</v>
      </c>
      <c r="AJ430" s="2">
        <v>22911.989416356799</v>
      </c>
      <c r="AK430" s="2">
        <v>23152.658613596701</v>
      </c>
      <c r="AL430" s="2">
        <v>23433.329240489202</v>
      </c>
      <c r="AM430" s="2">
        <v>23698.624739564599</v>
      </c>
      <c r="AN430" s="2">
        <v>24041.989137117798</v>
      </c>
      <c r="AO430" s="2">
        <v>24290.7930802234</v>
      </c>
      <c r="AP430" s="2">
        <v>24649.318836995299</v>
      </c>
      <c r="AQ430" s="2">
        <v>25014.066794487499</v>
      </c>
      <c r="AR430" s="2">
        <v>25470.8036082203</v>
      </c>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row>
    <row r="431" spans="1:70">
      <c r="A431" t="s">
        <v>220</v>
      </c>
      <c r="B431" s="2" t="s">
        <v>792</v>
      </c>
      <c r="C431" s="2" t="s">
        <v>783</v>
      </c>
      <c r="D431" s="2">
        <v>11325</v>
      </c>
      <c r="E431" s="2">
        <v>11495</v>
      </c>
      <c r="F431" s="2">
        <v>11794</v>
      </c>
      <c r="G431" s="2">
        <v>12004</v>
      </c>
      <c r="H431" s="2">
        <v>12311</v>
      </c>
      <c r="I431" s="2">
        <v>12444</v>
      </c>
      <c r="J431" s="2">
        <v>12841</v>
      </c>
      <c r="K431" s="2">
        <v>13259</v>
      </c>
      <c r="L431" s="2">
        <v>13560</v>
      </c>
      <c r="M431" s="2">
        <v>13611</v>
      </c>
      <c r="N431" s="2">
        <v>13457</v>
      </c>
      <c r="O431" s="2">
        <v>13272</v>
      </c>
      <c r="P431" s="2">
        <v>13236</v>
      </c>
      <c r="Q431" s="2">
        <v>13201</v>
      </c>
      <c r="R431" s="2">
        <v>13338</v>
      </c>
      <c r="S431" s="2">
        <v>13639</v>
      </c>
      <c r="T431" s="2">
        <v>14045</v>
      </c>
      <c r="U431" s="2">
        <v>14317</v>
      </c>
      <c r="V431" s="2">
        <v>14624</v>
      </c>
      <c r="W431" s="2">
        <v>14827</v>
      </c>
      <c r="X431" s="2">
        <v>14915.1747571622</v>
      </c>
      <c r="Y431" s="2">
        <v>15069.0768187222</v>
      </c>
      <c r="Z431" s="2">
        <v>15350.840124611899</v>
      </c>
      <c r="AA431" s="2">
        <v>15654.206500165999</v>
      </c>
      <c r="AB431" s="2">
        <v>16120.528051596501</v>
      </c>
      <c r="AC431" s="2">
        <v>16782.733903723201</v>
      </c>
      <c r="AD431" s="2">
        <v>17476.549590833201</v>
      </c>
      <c r="AE431" s="2">
        <v>18053.560788164999</v>
      </c>
      <c r="AF431" s="2">
        <v>18612.595285523501</v>
      </c>
      <c r="AG431" s="2">
        <v>18982.964045998</v>
      </c>
      <c r="AH431" s="2">
        <v>19221.196688245302</v>
      </c>
      <c r="AI431" s="2">
        <v>19303.0845900282</v>
      </c>
      <c r="AJ431" s="2">
        <v>19508.5215267901</v>
      </c>
      <c r="AK431" s="2">
        <v>19680.233448248098</v>
      </c>
      <c r="AL431" s="2">
        <v>19968.7817407045</v>
      </c>
      <c r="AM431" s="2">
        <v>20203.628527805598</v>
      </c>
      <c r="AN431" s="2">
        <v>20525.593519904902</v>
      </c>
      <c r="AO431" s="2">
        <v>20784.939169417401</v>
      </c>
      <c r="AP431" s="2">
        <v>21096.524112718798</v>
      </c>
      <c r="AQ431" s="2">
        <v>21386.517444886798</v>
      </c>
      <c r="AR431" s="2">
        <v>21718.098514339999</v>
      </c>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row>
    <row r="432" spans="1:70">
      <c r="A432" t="s">
        <v>220</v>
      </c>
      <c r="B432" s="2" t="s">
        <v>792</v>
      </c>
      <c r="C432" s="2" t="s">
        <v>784</v>
      </c>
      <c r="D432" s="2">
        <v>10782</v>
      </c>
      <c r="E432" s="2">
        <v>10490</v>
      </c>
      <c r="F432" s="2">
        <v>10298</v>
      </c>
      <c r="G432" s="2">
        <v>10332</v>
      </c>
      <c r="H432" s="2">
        <v>10438</v>
      </c>
      <c r="I432" s="2">
        <v>10708</v>
      </c>
      <c r="J432" s="2">
        <v>11151</v>
      </c>
      <c r="K432" s="2">
        <v>11479</v>
      </c>
      <c r="L432" s="2">
        <v>11852</v>
      </c>
      <c r="M432" s="2">
        <v>12185</v>
      </c>
      <c r="N432" s="2">
        <v>12347</v>
      </c>
      <c r="O432" s="2">
        <v>12694</v>
      </c>
      <c r="P432" s="2">
        <v>13010</v>
      </c>
      <c r="Q432" s="2">
        <v>13174</v>
      </c>
      <c r="R432" s="2">
        <v>13133</v>
      </c>
      <c r="S432" s="2">
        <v>13098</v>
      </c>
      <c r="T432" s="2">
        <v>12927</v>
      </c>
      <c r="U432" s="2">
        <v>12841</v>
      </c>
      <c r="V432" s="2">
        <v>12795</v>
      </c>
      <c r="W432" s="2">
        <v>13048</v>
      </c>
      <c r="X432" s="2">
        <v>13282.558575819599</v>
      </c>
      <c r="Y432" s="2">
        <v>13512.7910995289</v>
      </c>
      <c r="Z432" s="2">
        <v>13618.310235773601</v>
      </c>
      <c r="AA432" s="2">
        <v>13839.1857903235</v>
      </c>
      <c r="AB432" s="2">
        <v>13965.4444650065</v>
      </c>
      <c r="AC432" s="2">
        <v>14074.084281207801</v>
      </c>
      <c r="AD432" s="2">
        <v>14223.586766144899</v>
      </c>
      <c r="AE432" s="2">
        <v>14457.419188021</v>
      </c>
      <c r="AF432" s="2">
        <v>14720.747664278901</v>
      </c>
      <c r="AG432" s="2">
        <v>15128.512390189901</v>
      </c>
      <c r="AH432" s="2">
        <v>15676.0225704894</v>
      </c>
      <c r="AI432" s="2">
        <v>16245.030650174</v>
      </c>
      <c r="AJ432" s="2">
        <v>16799.7717112225</v>
      </c>
      <c r="AK432" s="2">
        <v>17318.003794540298</v>
      </c>
      <c r="AL432" s="2">
        <v>17705.8437036758</v>
      </c>
      <c r="AM432" s="2">
        <v>17956.180182458898</v>
      </c>
      <c r="AN432" s="2">
        <v>18130.522044826299</v>
      </c>
      <c r="AO432" s="2">
        <v>18327.254533791001</v>
      </c>
      <c r="AP432" s="2">
        <v>18563.206654571601</v>
      </c>
      <c r="AQ432" s="2">
        <v>18863.2114401082</v>
      </c>
      <c r="AR432" s="2">
        <v>19162.431335882298</v>
      </c>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row>
    <row r="433" spans="1:70">
      <c r="A433" t="s">
        <v>220</v>
      </c>
      <c r="B433" s="2" t="s">
        <v>792</v>
      </c>
      <c r="C433" s="2" t="s">
        <v>785</v>
      </c>
      <c r="D433" s="2">
        <v>8791</v>
      </c>
      <c r="E433" s="2">
        <v>9315</v>
      </c>
      <c r="F433" s="2">
        <v>9562</v>
      </c>
      <c r="G433" s="2">
        <v>9661</v>
      </c>
      <c r="H433" s="2">
        <v>9740</v>
      </c>
      <c r="I433" s="2">
        <v>9646</v>
      </c>
      <c r="J433" s="2">
        <v>9597</v>
      </c>
      <c r="K433" s="2">
        <v>9704</v>
      </c>
      <c r="L433" s="2">
        <v>9936</v>
      </c>
      <c r="M433" s="2">
        <v>10205</v>
      </c>
      <c r="N433" s="2">
        <v>10467</v>
      </c>
      <c r="O433" s="2">
        <v>10870</v>
      </c>
      <c r="P433" s="2">
        <v>11224</v>
      </c>
      <c r="Q433" s="2">
        <v>11526</v>
      </c>
      <c r="R433" s="2">
        <v>11829</v>
      </c>
      <c r="S433" s="2">
        <v>12000</v>
      </c>
      <c r="T433" s="2">
        <v>12294</v>
      </c>
      <c r="U433" s="2">
        <v>12486</v>
      </c>
      <c r="V433" s="2">
        <v>12717</v>
      </c>
      <c r="W433" s="2">
        <v>12843</v>
      </c>
      <c r="X433" s="2">
        <v>12718.607157967201</v>
      </c>
      <c r="Y433" s="2">
        <v>12477.6037244984</v>
      </c>
      <c r="Z433" s="2">
        <v>12375.654884297201</v>
      </c>
      <c r="AA433" s="2">
        <v>12343.2019616909</v>
      </c>
      <c r="AB433" s="2">
        <v>12532.884150100101</v>
      </c>
      <c r="AC433" s="2">
        <v>12866.6939341415</v>
      </c>
      <c r="AD433" s="2">
        <v>13201.703671204599</v>
      </c>
      <c r="AE433" s="2">
        <v>13397.4968790438</v>
      </c>
      <c r="AF433" s="2">
        <v>13638.0222635722</v>
      </c>
      <c r="AG433" s="2">
        <v>13773.550026531801</v>
      </c>
      <c r="AH433" s="2">
        <v>13860.369209767099</v>
      </c>
      <c r="AI433" s="2">
        <v>13962.6936978089</v>
      </c>
      <c r="AJ433" s="2">
        <v>14177.4371228492</v>
      </c>
      <c r="AK433" s="2">
        <v>14420.5948938449</v>
      </c>
      <c r="AL433" s="2">
        <v>14811.246667117999</v>
      </c>
      <c r="AM433" s="2">
        <v>15303.690054471001</v>
      </c>
      <c r="AN433" s="2">
        <v>15864.8029585944</v>
      </c>
      <c r="AO433" s="2">
        <v>16380.012792007999</v>
      </c>
      <c r="AP433" s="2">
        <v>16909.1177473342</v>
      </c>
      <c r="AQ433" s="2">
        <v>17296.1644543365</v>
      </c>
      <c r="AR433" s="2">
        <v>17604.357678202101</v>
      </c>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row>
    <row r="434" spans="1:70">
      <c r="A434" t="s">
        <v>220</v>
      </c>
      <c r="B434" s="2" t="s">
        <v>792</v>
      </c>
      <c r="C434" s="2" t="s">
        <v>786</v>
      </c>
      <c r="D434" s="2">
        <v>7247</v>
      </c>
      <c r="E434" s="2">
        <v>7175</v>
      </c>
      <c r="F434" s="2">
        <v>7251</v>
      </c>
      <c r="G434" s="2">
        <v>7408</v>
      </c>
      <c r="H434" s="2">
        <v>7628</v>
      </c>
      <c r="I434" s="2">
        <v>7817</v>
      </c>
      <c r="J434" s="2">
        <v>8357</v>
      </c>
      <c r="K434" s="2">
        <v>8764</v>
      </c>
      <c r="L434" s="2">
        <v>8924</v>
      </c>
      <c r="M434" s="2">
        <v>9159</v>
      </c>
      <c r="N434" s="2">
        <v>9245</v>
      </c>
      <c r="O434" s="2">
        <v>9151</v>
      </c>
      <c r="P434" s="2">
        <v>9202</v>
      </c>
      <c r="Q434" s="2">
        <v>9402</v>
      </c>
      <c r="R434" s="2">
        <v>9582</v>
      </c>
      <c r="S434" s="2">
        <v>9911</v>
      </c>
      <c r="T434" s="2">
        <v>10349</v>
      </c>
      <c r="U434" s="2">
        <v>10761</v>
      </c>
      <c r="V434" s="2">
        <v>11036</v>
      </c>
      <c r="W434" s="2">
        <v>11575</v>
      </c>
      <c r="X434" s="2">
        <v>11586.4854808985</v>
      </c>
      <c r="Y434" s="2">
        <v>11648.492691146101</v>
      </c>
      <c r="Z434" s="2">
        <v>11710.661678777</v>
      </c>
      <c r="AA434" s="2">
        <v>11901.1236563824</v>
      </c>
      <c r="AB434" s="2">
        <v>11883.2175584793</v>
      </c>
      <c r="AC434" s="2">
        <v>11889.7228311333</v>
      </c>
      <c r="AD434" s="2">
        <v>11803.193292836</v>
      </c>
      <c r="AE434" s="2">
        <v>11811.7336428902</v>
      </c>
      <c r="AF434" s="2">
        <v>11861.099482363699</v>
      </c>
      <c r="AG434" s="2">
        <v>12076.198861642601</v>
      </c>
      <c r="AH434" s="2">
        <v>12404.5414043006</v>
      </c>
      <c r="AI434" s="2">
        <v>12727.7308668474</v>
      </c>
      <c r="AJ434" s="2">
        <v>12960.410028951501</v>
      </c>
      <c r="AK434" s="2">
        <v>13195.0267111584</v>
      </c>
      <c r="AL434" s="2">
        <v>13349.928286160601</v>
      </c>
      <c r="AM434" s="2">
        <v>13431.678670273201</v>
      </c>
      <c r="AN434" s="2">
        <v>13553.515378242801</v>
      </c>
      <c r="AO434" s="2">
        <v>13735.418085224001</v>
      </c>
      <c r="AP434" s="2">
        <v>13992.0678888659</v>
      </c>
      <c r="AQ434" s="2">
        <v>14357.8131704199</v>
      </c>
      <c r="AR434" s="2">
        <v>14843.0310532029</v>
      </c>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row>
    <row r="435" spans="1:70">
      <c r="A435" t="s">
        <v>220</v>
      </c>
      <c r="B435" s="2" t="s">
        <v>792</v>
      </c>
      <c r="C435" s="2" t="s">
        <v>787</v>
      </c>
      <c r="D435" s="2">
        <v>5696</v>
      </c>
      <c r="E435" s="2">
        <v>5778</v>
      </c>
      <c r="F435" s="2">
        <v>5768</v>
      </c>
      <c r="G435" s="2">
        <v>5833</v>
      </c>
      <c r="H435" s="2">
        <v>6027</v>
      </c>
      <c r="I435" s="2">
        <v>6046</v>
      </c>
      <c r="J435" s="2">
        <v>6182</v>
      </c>
      <c r="K435" s="2">
        <v>6468</v>
      </c>
      <c r="L435" s="2">
        <v>6745</v>
      </c>
      <c r="M435" s="2">
        <v>6998</v>
      </c>
      <c r="N435" s="2">
        <v>7150</v>
      </c>
      <c r="O435" s="2">
        <v>7617</v>
      </c>
      <c r="P435" s="2">
        <v>8004</v>
      </c>
      <c r="Q435" s="2">
        <v>8157</v>
      </c>
      <c r="R435" s="2">
        <v>8365</v>
      </c>
      <c r="S435" s="2">
        <v>8469</v>
      </c>
      <c r="T435" s="2">
        <v>8445</v>
      </c>
      <c r="U435" s="2">
        <v>8430</v>
      </c>
      <c r="V435" s="2">
        <v>8710</v>
      </c>
      <c r="W435" s="2">
        <v>9271</v>
      </c>
      <c r="X435" s="2">
        <v>9548.7927581506192</v>
      </c>
      <c r="Y435" s="2">
        <v>9865.8695781404895</v>
      </c>
      <c r="Z435" s="2">
        <v>10131.316405511399</v>
      </c>
      <c r="AA435" s="2">
        <v>10168.8539478075</v>
      </c>
      <c r="AB435" s="2">
        <v>10366.9231581938</v>
      </c>
      <c r="AC435" s="2">
        <v>10508.8898804855</v>
      </c>
      <c r="AD435" s="2">
        <v>10695.849082237601</v>
      </c>
      <c r="AE435" s="2">
        <v>10850.9241980104</v>
      </c>
      <c r="AF435" s="2">
        <v>11089.8901314492</v>
      </c>
      <c r="AG435" s="2">
        <v>11126.0497953922</v>
      </c>
      <c r="AH435" s="2">
        <v>11166.439412902901</v>
      </c>
      <c r="AI435" s="2">
        <v>11116.4029853757</v>
      </c>
      <c r="AJ435" s="2">
        <v>11171.8098679661</v>
      </c>
      <c r="AK435" s="2">
        <v>11257.6636142677</v>
      </c>
      <c r="AL435" s="2">
        <v>11494.712817314001</v>
      </c>
      <c r="AM435" s="2">
        <v>11813.4496156778</v>
      </c>
      <c r="AN435" s="2">
        <v>12158.837662760399</v>
      </c>
      <c r="AO435" s="2">
        <v>12392.843621603601</v>
      </c>
      <c r="AP435" s="2">
        <v>12646.4084508384</v>
      </c>
      <c r="AQ435" s="2">
        <v>12811.1258246868</v>
      </c>
      <c r="AR435" s="2">
        <v>12927.387375473199</v>
      </c>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row>
    <row r="436" spans="1:70">
      <c r="A436" t="s">
        <v>220</v>
      </c>
      <c r="B436" s="2" t="s">
        <v>792</v>
      </c>
      <c r="C436" s="2" t="s">
        <v>788</v>
      </c>
      <c r="D436" s="2">
        <v>5052</v>
      </c>
      <c r="E436" s="2">
        <v>4858</v>
      </c>
      <c r="F436" s="2">
        <v>4814</v>
      </c>
      <c r="G436" s="2">
        <v>4730</v>
      </c>
      <c r="H436" s="2">
        <v>4728</v>
      </c>
      <c r="I436" s="2">
        <v>4742</v>
      </c>
      <c r="J436" s="2">
        <v>4897</v>
      </c>
      <c r="K436" s="2">
        <v>4976</v>
      </c>
      <c r="L436" s="2">
        <v>5140</v>
      </c>
      <c r="M436" s="2">
        <v>5378</v>
      </c>
      <c r="N436" s="2">
        <v>5471</v>
      </c>
      <c r="O436" s="2">
        <v>5503</v>
      </c>
      <c r="P436" s="2">
        <v>5709</v>
      </c>
      <c r="Q436" s="2">
        <v>5912</v>
      </c>
      <c r="R436" s="2">
        <v>6069</v>
      </c>
      <c r="S436" s="2">
        <v>6265</v>
      </c>
      <c r="T436" s="2">
        <v>6777</v>
      </c>
      <c r="U436" s="2">
        <v>7226</v>
      </c>
      <c r="V436" s="2">
        <v>7497</v>
      </c>
      <c r="W436" s="2">
        <v>7856</v>
      </c>
      <c r="X436" s="2">
        <v>7900.5759091252603</v>
      </c>
      <c r="Y436" s="2">
        <v>7819.3015730182397</v>
      </c>
      <c r="Z436" s="2">
        <v>7826.0150438430101</v>
      </c>
      <c r="AA436" s="2">
        <v>8084.6407602791296</v>
      </c>
      <c r="AB436" s="2">
        <v>8280.53466309129</v>
      </c>
      <c r="AC436" s="2">
        <v>8578.2453286477194</v>
      </c>
      <c r="AD436" s="2">
        <v>8925.9903312535007</v>
      </c>
      <c r="AE436" s="2">
        <v>9221.8646988673609</v>
      </c>
      <c r="AF436" s="2">
        <v>9330.3589269149106</v>
      </c>
      <c r="AG436" s="2">
        <v>9539.2620412171309</v>
      </c>
      <c r="AH436" s="2">
        <v>9710.0007949263309</v>
      </c>
      <c r="AI436" s="2">
        <v>9909.8822224660107</v>
      </c>
      <c r="AJ436" s="2">
        <v>10094.732278363301</v>
      </c>
      <c r="AK436" s="2">
        <v>10340.0841415126</v>
      </c>
      <c r="AL436" s="2">
        <v>10417.379027798601</v>
      </c>
      <c r="AM436" s="2">
        <v>10480.8955397994</v>
      </c>
      <c r="AN436" s="2">
        <v>10484.3050221495</v>
      </c>
      <c r="AO436" s="2">
        <v>10550.8996809203</v>
      </c>
      <c r="AP436" s="2">
        <v>10675.692027291299</v>
      </c>
      <c r="AQ436" s="2">
        <v>10919.5698736549</v>
      </c>
      <c r="AR436" s="2">
        <v>11255.6846262861</v>
      </c>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row>
    <row r="437" spans="1:70">
      <c r="A437" t="s">
        <v>220</v>
      </c>
      <c r="B437" s="2" t="s">
        <v>792</v>
      </c>
      <c r="C437" s="2" t="s">
        <v>789</v>
      </c>
      <c r="D437" s="2">
        <v>3747</v>
      </c>
      <c r="E437" s="2">
        <v>3812</v>
      </c>
      <c r="F437" s="2">
        <v>3879</v>
      </c>
      <c r="G437" s="2">
        <v>3937</v>
      </c>
      <c r="H437" s="2">
        <v>3858</v>
      </c>
      <c r="I437" s="2">
        <v>3795</v>
      </c>
      <c r="J437" s="2">
        <v>3822</v>
      </c>
      <c r="K437" s="2">
        <v>3875</v>
      </c>
      <c r="L437" s="2">
        <v>3942</v>
      </c>
      <c r="M437" s="2">
        <v>4016</v>
      </c>
      <c r="N437" s="2">
        <v>4143</v>
      </c>
      <c r="O437" s="2">
        <v>4199</v>
      </c>
      <c r="P437" s="2">
        <v>4268</v>
      </c>
      <c r="Q437" s="2">
        <v>4343</v>
      </c>
      <c r="R437" s="2">
        <v>4507</v>
      </c>
      <c r="S437" s="2">
        <v>4563</v>
      </c>
      <c r="T437" s="2">
        <v>4660</v>
      </c>
      <c r="U437" s="2">
        <v>4953</v>
      </c>
      <c r="V437" s="2">
        <v>5256</v>
      </c>
      <c r="W437" s="2">
        <v>5481</v>
      </c>
      <c r="X437" s="2">
        <v>5740.7912847749003</v>
      </c>
      <c r="Y437" s="2">
        <v>6173.5544583258697</v>
      </c>
      <c r="Z437" s="2">
        <v>6564.0808653326703</v>
      </c>
      <c r="AA437" s="2">
        <v>6686.9908070992997</v>
      </c>
      <c r="AB437" s="2">
        <v>6906.9376445053504</v>
      </c>
      <c r="AC437" s="2">
        <v>6998.4314886825096</v>
      </c>
      <c r="AD437" s="2">
        <v>6981.4645312427701</v>
      </c>
      <c r="AE437" s="2">
        <v>7038.6129139588002</v>
      </c>
      <c r="AF437" s="2">
        <v>7287.7222513936003</v>
      </c>
      <c r="AG437" s="2">
        <v>7481.0506248070897</v>
      </c>
      <c r="AH437" s="2">
        <v>7756.4752697447502</v>
      </c>
      <c r="AI437" s="2">
        <v>8067.9245811339597</v>
      </c>
      <c r="AJ437" s="2">
        <v>8358.0400371259693</v>
      </c>
      <c r="AK437" s="2">
        <v>8496.5675019849605</v>
      </c>
      <c r="AL437" s="2">
        <v>8719.7740412248695</v>
      </c>
      <c r="AM437" s="2">
        <v>8906.9451252477102</v>
      </c>
      <c r="AN437" s="2">
        <v>9137.2481880269806</v>
      </c>
      <c r="AO437" s="2">
        <v>9331.4734430072203</v>
      </c>
      <c r="AP437" s="2">
        <v>9589.2016268737007</v>
      </c>
      <c r="AQ437" s="2">
        <v>9685.7609932651303</v>
      </c>
      <c r="AR437" s="2">
        <v>9782.6735595768696</v>
      </c>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row>
    <row r="438" spans="1:70">
      <c r="A438" t="s">
        <v>220</v>
      </c>
      <c r="B438" s="2" t="s">
        <v>792</v>
      </c>
      <c r="C438" s="2" t="s">
        <v>790</v>
      </c>
      <c r="D438" s="2">
        <v>2197</v>
      </c>
      <c r="E438" s="2">
        <v>2299</v>
      </c>
      <c r="F438" s="2">
        <v>2396</v>
      </c>
      <c r="G438" s="2">
        <v>2551</v>
      </c>
      <c r="H438" s="2">
        <v>2603</v>
      </c>
      <c r="I438" s="2">
        <v>2569</v>
      </c>
      <c r="J438" s="2">
        <v>2780</v>
      </c>
      <c r="K438" s="2">
        <v>2871</v>
      </c>
      <c r="L438" s="2">
        <v>2944</v>
      </c>
      <c r="M438" s="2">
        <v>2964</v>
      </c>
      <c r="N438" s="2">
        <v>2986</v>
      </c>
      <c r="O438" s="2">
        <v>2982</v>
      </c>
      <c r="P438" s="2">
        <v>2975</v>
      </c>
      <c r="Q438" s="2">
        <v>3048</v>
      </c>
      <c r="R438" s="2">
        <v>3046</v>
      </c>
      <c r="S438" s="2">
        <v>3120</v>
      </c>
      <c r="T438" s="2">
        <v>3234</v>
      </c>
      <c r="U438" s="2">
        <v>3275</v>
      </c>
      <c r="V438" s="2">
        <v>3399</v>
      </c>
      <c r="W438" s="2">
        <v>3646</v>
      </c>
      <c r="X438" s="2">
        <v>3767.5297607194998</v>
      </c>
      <c r="Y438" s="2">
        <v>3932.7474263164299</v>
      </c>
      <c r="Z438" s="2">
        <v>4140.3886284958298</v>
      </c>
      <c r="AA438" s="2">
        <v>4372.2502316290302</v>
      </c>
      <c r="AB438" s="2">
        <v>4528.2371818442498</v>
      </c>
      <c r="AC438" s="2">
        <v>4770.5716236136404</v>
      </c>
      <c r="AD438" s="2">
        <v>5157.6258619046503</v>
      </c>
      <c r="AE438" s="2">
        <v>5510.5513560609397</v>
      </c>
      <c r="AF438" s="2">
        <v>5648.6634765282997</v>
      </c>
      <c r="AG438" s="2">
        <v>5861.5969947152198</v>
      </c>
      <c r="AH438" s="2">
        <v>5971.3578251921899</v>
      </c>
      <c r="AI438" s="2">
        <v>5986.0858277841098</v>
      </c>
      <c r="AJ438" s="2">
        <v>6073.6362434912598</v>
      </c>
      <c r="AK438" s="2">
        <v>6301.49279271047</v>
      </c>
      <c r="AL438" s="2">
        <v>6497.6661481944102</v>
      </c>
      <c r="AM438" s="2">
        <v>6752.3215164031799</v>
      </c>
      <c r="AN438" s="2">
        <v>7048.7310790302499</v>
      </c>
      <c r="AO438" s="2">
        <v>7320.6497843322104</v>
      </c>
      <c r="AP438" s="2">
        <v>7486.0224504038197</v>
      </c>
      <c r="AQ438" s="2">
        <v>7711.2656517113501</v>
      </c>
      <c r="AR438" s="2">
        <v>7924.5856780692702</v>
      </c>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row>
    <row r="439" spans="1:70">
      <c r="A439" t="s">
        <v>220</v>
      </c>
      <c r="B439" s="2" t="s">
        <v>792</v>
      </c>
      <c r="C439" s="2" t="s">
        <v>791</v>
      </c>
      <c r="D439" s="2">
        <v>1269</v>
      </c>
      <c r="E439" s="2">
        <v>1317</v>
      </c>
      <c r="F439" s="2">
        <v>1376</v>
      </c>
      <c r="G439" s="2">
        <v>1446</v>
      </c>
      <c r="H439" s="2">
        <v>1535</v>
      </c>
      <c r="I439" s="2">
        <v>1552</v>
      </c>
      <c r="J439" s="2">
        <v>1667</v>
      </c>
      <c r="K439" s="2">
        <v>1769</v>
      </c>
      <c r="L439" s="2">
        <v>1875</v>
      </c>
      <c r="M439" s="2">
        <v>1995</v>
      </c>
      <c r="N439" s="2">
        <v>2109</v>
      </c>
      <c r="O439" s="2">
        <v>2308</v>
      </c>
      <c r="P439" s="2">
        <v>2420</v>
      </c>
      <c r="Q439" s="2">
        <v>2536</v>
      </c>
      <c r="R439" s="2">
        <v>2682</v>
      </c>
      <c r="S439" s="2">
        <v>2769</v>
      </c>
      <c r="T439" s="2">
        <v>2876</v>
      </c>
      <c r="U439" s="2">
        <v>3043</v>
      </c>
      <c r="V439" s="2">
        <v>3241</v>
      </c>
      <c r="W439" s="2">
        <v>3391</v>
      </c>
      <c r="X439" s="2">
        <v>3535.6762358236901</v>
      </c>
      <c r="Y439" s="2">
        <v>3623.7451888453702</v>
      </c>
      <c r="Z439" s="2">
        <v>3701.2774544151598</v>
      </c>
      <c r="AA439" s="2">
        <v>3855.2075932820499</v>
      </c>
      <c r="AB439" s="2">
        <v>4053.6470163644499</v>
      </c>
      <c r="AC439" s="2">
        <v>4248.0694790751904</v>
      </c>
      <c r="AD439" s="2">
        <v>4436.8062504999198</v>
      </c>
      <c r="AE439" s="2">
        <v>4644.0463160108302</v>
      </c>
      <c r="AF439" s="2">
        <v>4926.6822684895496</v>
      </c>
      <c r="AG439" s="2">
        <v>5186.0416774292098</v>
      </c>
      <c r="AH439" s="2">
        <v>5501.8231437171198</v>
      </c>
      <c r="AI439" s="2">
        <v>5922.01430123316</v>
      </c>
      <c r="AJ439" s="2">
        <v>6326.9044854547101</v>
      </c>
      <c r="AK439" s="2">
        <v>6623.9290815118302</v>
      </c>
      <c r="AL439" s="2">
        <v>6956.99497063119</v>
      </c>
      <c r="AM439" s="2">
        <v>7244.3794079434301</v>
      </c>
      <c r="AN439" s="2">
        <v>7541.3633671745301</v>
      </c>
      <c r="AO439" s="2">
        <v>7866.2093383381498</v>
      </c>
      <c r="AP439" s="2">
        <v>8220.7205389302599</v>
      </c>
      <c r="AQ439" s="2">
        <v>8577.2796457487602</v>
      </c>
      <c r="AR439" s="2">
        <v>8954.77058831061</v>
      </c>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row>
    <row r="440" spans="1:70">
      <c r="A440" t="s">
        <v>221</v>
      </c>
      <c r="B440" s="2" t="s">
        <v>773</v>
      </c>
      <c r="C440" s="2" t="s">
        <v>774</v>
      </c>
      <c r="D440" s="2">
        <v>4315</v>
      </c>
      <c r="E440" s="2">
        <v>4308</v>
      </c>
      <c r="F440" s="2">
        <v>4332</v>
      </c>
      <c r="G440" s="2">
        <v>4345</v>
      </c>
      <c r="H440" s="2">
        <v>4313</v>
      </c>
      <c r="I440" s="2">
        <v>4356</v>
      </c>
      <c r="J440" s="2">
        <v>4464</v>
      </c>
      <c r="K440" s="2">
        <v>4604</v>
      </c>
      <c r="L440" s="2">
        <v>4701</v>
      </c>
      <c r="M440" s="2">
        <v>4806</v>
      </c>
      <c r="N440" s="2">
        <v>4818</v>
      </c>
      <c r="O440" s="2">
        <v>5024</v>
      </c>
      <c r="P440" s="2">
        <v>5118</v>
      </c>
      <c r="Q440" s="2">
        <v>5247</v>
      </c>
      <c r="R440" s="2">
        <v>5389</v>
      </c>
      <c r="S440" s="2">
        <v>5598</v>
      </c>
      <c r="T440" s="2">
        <v>5707</v>
      </c>
      <c r="U440" s="2">
        <v>5438</v>
      </c>
      <c r="V440" s="2">
        <v>5492</v>
      </c>
      <c r="W440" s="2">
        <v>5465</v>
      </c>
      <c r="X440" s="2">
        <v>5330.3120970739601</v>
      </c>
      <c r="Y440" s="2">
        <v>5158.8390664071803</v>
      </c>
      <c r="Z440" s="2">
        <v>5229.5054319992096</v>
      </c>
      <c r="AA440" s="2">
        <v>5300.2441317847597</v>
      </c>
      <c r="AB440" s="2">
        <v>5413.8708154123797</v>
      </c>
      <c r="AC440" s="2">
        <v>5492.43888357164</v>
      </c>
      <c r="AD440" s="2">
        <v>5565.94399358995</v>
      </c>
      <c r="AE440" s="2">
        <v>5601.77778169268</v>
      </c>
      <c r="AF440" s="2">
        <v>5618.3020177442004</v>
      </c>
      <c r="AG440" s="2">
        <v>5644.0656342698403</v>
      </c>
      <c r="AH440" s="2">
        <v>5646.9295648305897</v>
      </c>
      <c r="AI440" s="2">
        <v>5642.5254862688298</v>
      </c>
      <c r="AJ440" s="2">
        <v>5652.2629412972601</v>
      </c>
      <c r="AK440" s="2">
        <v>5673.2914802434198</v>
      </c>
      <c r="AL440" s="2">
        <v>5716.3720339988504</v>
      </c>
      <c r="AM440" s="2">
        <v>5782.60500025084</v>
      </c>
      <c r="AN440" s="2">
        <v>5863.8467659753096</v>
      </c>
      <c r="AO440" s="2">
        <v>5957.8221499069195</v>
      </c>
      <c r="AP440" s="2">
        <v>6040.36310022422</v>
      </c>
      <c r="AQ440" s="2">
        <v>6134.6707845952596</v>
      </c>
      <c r="AR440" s="2">
        <v>6204.2770178144701</v>
      </c>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row>
    <row r="441" spans="1:70">
      <c r="A441" t="s">
        <v>221</v>
      </c>
      <c r="B441" s="2" t="s">
        <v>773</v>
      </c>
      <c r="C441" s="2" t="s">
        <v>775</v>
      </c>
      <c r="D441" s="2">
        <v>4552</v>
      </c>
      <c r="E441" s="2">
        <v>4543</v>
      </c>
      <c r="F441" s="2">
        <v>4449</v>
      </c>
      <c r="G441" s="2">
        <v>4387</v>
      </c>
      <c r="H441" s="2">
        <v>4354</v>
      </c>
      <c r="I441" s="2">
        <v>4290</v>
      </c>
      <c r="J441" s="2">
        <v>4338</v>
      </c>
      <c r="K441" s="2">
        <v>4332</v>
      </c>
      <c r="L441" s="2">
        <v>4440</v>
      </c>
      <c r="M441" s="2">
        <v>4477</v>
      </c>
      <c r="N441" s="2">
        <v>4534</v>
      </c>
      <c r="O441" s="2">
        <v>4605</v>
      </c>
      <c r="P441" s="2">
        <v>4816</v>
      </c>
      <c r="Q441" s="2">
        <v>4928</v>
      </c>
      <c r="R441" s="2">
        <v>5162</v>
      </c>
      <c r="S441" s="2">
        <v>5376</v>
      </c>
      <c r="T441" s="2">
        <v>5527</v>
      </c>
      <c r="U441" s="2">
        <v>5774</v>
      </c>
      <c r="V441" s="2">
        <v>6027</v>
      </c>
      <c r="W441" s="2">
        <v>6008</v>
      </c>
      <c r="X441" s="2">
        <v>6001.0414345782201</v>
      </c>
      <c r="Y441" s="2">
        <v>5965.5823798747897</v>
      </c>
      <c r="Z441" s="2">
        <v>5620.3507828046104</v>
      </c>
      <c r="AA441" s="2">
        <v>5476.7705450625399</v>
      </c>
      <c r="AB441" s="2">
        <v>5407.6284735238096</v>
      </c>
      <c r="AC441" s="2">
        <v>5374.5541573330102</v>
      </c>
      <c r="AD441" s="2">
        <v>5318.6916255620999</v>
      </c>
      <c r="AE441" s="2">
        <v>5424.0498648493203</v>
      </c>
      <c r="AF441" s="2">
        <v>5524.2918411719802</v>
      </c>
      <c r="AG441" s="2">
        <v>5626.0726339048497</v>
      </c>
      <c r="AH441" s="2">
        <v>5686.1149728111004</v>
      </c>
      <c r="AI441" s="2">
        <v>5743.1371331894597</v>
      </c>
      <c r="AJ441" s="2">
        <v>5756.9544695286104</v>
      </c>
      <c r="AK441" s="2">
        <v>5749.6692463422096</v>
      </c>
      <c r="AL441" s="2">
        <v>5749.7444121039598</v>
      </c>
      <c r="AM441" s="2">
        <v>5769.4430775965602</v>
      </c>
      <c r="AN441" s="2">
        <v>5804.6346707119001</v>
      </c>
      <c r="AO441" s="2">
        <v>5856.7543189976304</v>
      </c>
      <c r="AP441" s="2">
        <v>5911.3746208644798</v>
      </c>
      <c r="AQ441" s="2">
        <v>5980.4467865296301</v>
      </c>
      <c r="AR441" s="2">
        <v>6040.2939483801301</v>
      </c>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row>
    <row r="442" spans="1:70">
      <c r="A442" t="s">
        <v>221</v>
      </c>
      <c r="B442" s="2" t="s">
        <v>773</v>
      </c>
      <c r="C442" s="2" t="s">
        <v>776</v>
      </c>
      <c r="D442" s="2">
        <v>4555</v>
      </c>
      <c r="E442" s="2">
        <v>4561</v>
      </c>
      <c r="F442" s="2">
        <v>4600</v>
      </c>
      <c r="G442" s="2">
        <v>4669</v>
      </c>
      <c r="H442" s="2">
        <v>4609</v>
      </c>
      <c r="I442" s="2">
        <v>4643</v>
      </c>
      <c r="J442" s="2">
        <v>4611</v>
      </c>
      <c r="K442" s="2">
        <v>4591</v>
      </c>
      <c r="L442" s="2">
        <v>4479</v>
      </c>
      <c r="M442" s="2">
        <v>4474</v>
      </c>
      <c r="N442" s="2">
        <v>4361</v>
      </c>
      <c r="O442" s="2">
        <v>4415</v>
      </c>
      <c r="P442" s="2">
        <v>4466</v>
      </c>
      <c r="Q442" s="2">
        <v>4597</v>
      </c>
      <c r="R442" s="2">
        <v>4645</v>
      </c>
      <c r="S442" s="2">
        <v>4702</v>
      </c>
      <c r="T442" s="2">
        <v>4844</v>
      </c>
      <c r="U442" s="2">
        <v>5070</v>
      </c>
      <c r="V442" s="2">
        <v>5212</v>
      </c>
      <c r="W442" s="2">
        <v>5392</v>
      </c>
      <c r="X442" s="2">
        <v>5513.76150878104</v>
      </c>
      <c r="Y442" s="2">
        <v>5671.9802259294202</v>
      </c>
      <c r="Z442" s="2">
        <v>5834.5287845441399</v>
      </c>
      <c r="AA442" s="2">
        <v>5963.7827564626004</v>
      </c>
      <c r="AB442" s="2">
        <v>6013.0125344559601</v>
      </c>
      <c r="AC442" s="2">
        <v>6059.8040074555001</v>
      </c>
      <c r="AD442" s="2">
        <v>6062.2212316654104</v>
      </c>
      <c r="AE442" s="2">
        <v>5873.9746937765003</v>
      </c>
      <c r="AF442" s="2">
        <v>5789.5642754381597</v>
      </c>
      <c r="AG442" s="2">
        <v>5731.8529472568398</v>
      </c>
      <c r="AH442" s="2">
        <v>5695.5809519566001</v>
      </c>
      <c r="AI442" s="2">
        <v>5647.9497732270602</v>
      </c>
      <c r="AJ442" s="2">
        <v>5721.7062200901601</v>
      </c>
      <c r="AK442" s="2">
        <v>5796.8379814615</v>
      </c>
      <c r="AL442" s="2">
        <v>5873.6585182461904</v>
      </c>
      <c r="AM442" s="2">
        <v>5939.5004624412004</v>
      </c>
      <c r="AN442" s="2">
        <v>6021.7591557232399</v>
      </c>
      <c r="AO442" s="2">
        <v>6065.6533505513298</v>
      </c>
      <c r="AP442" s="2">
        <v>6085.1556888864297</v>
      </c>
      <c r="AQ442" s="2">
        <v>6108.7064166874497</v>
      </c>
      <c r="AR442" s="2">
        <v>6129.4646841757303</v>
      </c>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row>
    <row r="443" spans="1:70">
      <c r="A443" t="s">
        <v>221</v>
      </c>
      <c r="B443" s="2" t="s">
        <v>773</v>
      </c>
      <c r="C443" s="2" t="s">
        <v>777</v>
      </c>
      <c r="D443" s="2">
        <v>4972</v>
      </c>
      <c r="E443" s="2">
        <v>4889</v>
      </c>
      <c r="F443" s="2">
        <v>4841</v>
      </c>
      <c r="G443" s="2">
        <v>4817</v>
      </c>
      <c r="H443" s="2">
        <v>4853</v>
      </c>
      <c r="I443" s="2">
        <v>4924</v>
      </c>
      <c r="J443" s="2">
        <v>5005</v>
      </c>
      <c r="K443" s="2">
        <v>5113</v>
      </c>
      <c r="L443" s="2">
        <v>5183</v>
      </c>
      <c r="M443" s="2">
        <v>5201</v>
      </c>
      <c r="N443" s="2">
        <v>5088</v>
      </c>
      <c r="O443" s="2">
        <v>5087</v>
      </c>
      <c r="P443" s="2">
        <v>5116</v>
      </c>
      <c r="Q443" s="2">
        <v>5136</v>
      </c>
      <c r="R443" s="2">
        <v>5236</v>
      </c>
      <c r="S443" s="2">
        <v>5249</v>
      </c>
      <c r="T443" s="2">
        <v>5226</v>
      </c>
      <c r="U443" s="2">
        <v>5357</v>
      </c>
      <c r="V443" s="2">
        <v>5473</v>
      </c>
      <c r="W443" s="2">
        <v>5293</v>
      </c>
      <c r="X443" s="2">
        <v>5214.5843062468603</v>
      </c>
      <c r="Y443" s="2">
        <v>5305.1282713339297</v>
      </c>
      <c r="Z443" s="2">
        <v>5607.2224766456602</v>
      </c>
      <c r="AA443" s="2">
        <v>5811.5664262998798</v>
      </c>
      <c r="AB443" s="2">
        <v>6119.5734080592702</v>
      </c>
      <c r="AC443" s="2">
        <v>6330.4895203403103</v>
      </c>
      <c r="AD443" s="2">
        <v>6504.23693952348</v>
      </c>
      <c r="AE443" s="2">
        <v>6680.3375610272897</v>
      </c>
      <c r="AF443" s="2">
        <v>6820.22458439203</v>
      </c>
      <c r="AG443" s="2">
        <v>6878.3034186210298</v>
      </c>
      <c r="AH443" s="2">
        <v>6908.1880360294599</v>
      </c>
      <c r="AI443" s="2">
        <v>6887.5439264162997</v>
      </c>
      <c r="AJ443" s="2">
        <v>6735.8964788620997</v>
      </c>
      <c r="AK443" s="2">
        <v>6651.7821714060701</v>
      </c>
      <c r="AL443" s="2">
        <v>6602.4153796873297</v>
      </c>
      <c r="AM443" s="2">
        <v>6587.5192076317699</v>
      </c>
      <c r="AN443" s="2">
        <v>6587.9291455459197</v>
      </c>
      <c r="AO443" s="2">
        <v>6695.0805286059804</v>
      </c>
      <c r="AP443" s="2">
        <v>6797.3781843014804</v>
      </c>
      <c r="AQ443" s="2">
        <v>6907.3708079743201</v>
      </c>
      <c r="AR443" s="2">
        <v>6976.4996650896101</v>
      </c>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row>
    <row r="444" spans="1:70">
      <c r="A444" t="s">
        <v>221</v>
      </c>
      <c r="B444" s="2" t="s">
        <v>773</v>
      </c>
      <c r="C444" s="2" t="s">
        <v>778</v>
      </c>
      <c r="D444" s="2">
        <v>5760</v>
      </c>
      <c r="E444" s="2">
        <v>5871</v>
      </c>
      <c r="F444" s="2">
        <v>6087</v>
      </c>
      <c r="G444" s="2">
        <v>6255</v>
      </c>
      <c r="H444" s="2">
        <v>6542</v>
      </c>
      <c r="I444" s="2">
        <v>6706</v>
      </c>
      <c r="J444" s="2">
        <v>6726</v>
      </c>
      <c r="K444" s="2">
        <v>6850</v>
      </c>
      <c r="L444" s="2">
        <v>7030</v>
      </c>
      <c r="M444" s="2">
        <v>7178</v>
      </c>
      <c r="N444" s="2">
        <v>7474</v>
      </c>
      <c r="O444" s="2">
        <v>7491</v>
      </c>
      <c r="P444" s="2">
        <v>7454</v>
      </c>
      <c r="Q444" s="2">
        <v>7407</v>
      </c>
      <c r="R444" s="2">
        <v>7480</v>
      </c>
      <c r="S444" s="2">
        <v>7660</v>
      </c>
      <c r="T444" s="2">
        <v>8071</v>
      </c>
      <c r="U444" s="2">
        <v>8323</v>
      </c>
      <c r="V444" s="2">
        <v>8308</v>
      </c>
      <c r="W444" s="2">
        <v>7866</v>
      </c>
      <c r="X444" s="2">
        <v>7438.89330291843</v>
      </c>
      <c r="Y444" s="2">
        <v>7029.97844950938</v>
      </c>
      <c r="Z444" s="2">
        <v>6860.9890979608499</v>
      </c>
      <c r="AA444" s="2">
        <v>6992.56898216426</v>
      </c>
      <c r="AB444" s="2">
        <v>7250.9968173084599</v>
      </c>
      <c r="AC444" s="2">
        <v>7539.1785622034104</v>
      </c>
      <c r="AD444" s="2">
        <v>7854.0555570282804</v>
      </c>
      <c r="AE444" s="2">
        <v>8275.2000963802893</v>
      </c>
      <c r="AF444" s="2">
        <v>8582.1250237957793</v>
      </c>
      <c r="AG444" s="2">
        <v>8917.66399045252</v>
      </c>
      <c r="AH444" s="2">
        <v>9107.3408118245698</v>
      </c>
      <c r="AI444" s="2">
        <v>9207.5520890182797</v>
      </c>
      <c r="AJ444" s="2">
        <v>9321.5138972464301</v>
      </c>
      <c r="AK444" s="2">
        <v>9398.4729821484798</v>
      </c>
      <c r="AL444" s="2">
        <v>9468.5840233514991</v>
      </c>
      <c r="AM444" s="2">
        <v>9549.8333207990199</v>
      </c>
      <c r="AN444" s="2">
        <v>9615.3397261158298</v>
      </c>
      <c r="AO444" s="2">
        <v>9608.8670270221191</v>
      </c>
      <c r="AP444" s="2">
        <v>9593.6784368732497</v>
      </c>
      <c r="AQ444" s="2">
        <v>9614.7909810197107</v>
      </c>
      <c r="AR444" s="2">
        <v>9603.6996234540093</v>
      </c>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row>
    <row r="445" spans="1:70">
      <c r="A445" t="s">
        <v>221</v>
      </c>
      <c r="B445" s="2" t="s">
        <v>773</v>
      </c>
      <c r="C445" s="2" t="s">
        <v>779</v>
      </c>
      <c r="D445" s="2">
        <v>5876</v>
      </c>
      <c r="E445" s="2">
        <v>5719</v>
      </c>
      <c r="F445" s="2">
        <v>5591</v>
      </c>
      <c r="G445" s="2">
        <v>5456</v>
      </c>
      <c r="H445" s="2">
        <v>5388</v>
      </c>
      <c r="I445" s="2">
        <v>5480</v>
      </c>
      <c r="J445" s="2">
        <v>5797</v>
      </c>
      <c r="K445" s="2">
        <v>6132</v>
      </c>
      <c r="L445" s="2">
        <v>6346</v>
      </c>
      <c r="M445" s="2">
        <v>6514</v>
      </c>
      <c r="N445" s="2">
        <v>6568</v>
      </c>
      <c r="O445" s="2">
        <v>6813</v>
      </c>
      <c r="P445" s="2">
        <v>7113</v>
      </c>
      <c r="Q445" s="2">
        <v>7400</v>
      </c>
      <c r="R445" s="2">
        <v>7698</v>
      </c>
      <c r="S445" s="2">
        <v>7942</v>
      </c>
      <c r="T445" s="2">
        <v>8261</v>
      </c>
      <c r="U445" s="2">
        <v>8665</v>
      </c>
      <c r="V445" s="2">
        <v>9018</v>
      </c>
      <c r="W445" s="2">
        <v>8970</v>
      </c>
      <c r="X445" s="2">
        <v>8663.1684269491798</v>
      </c>
      <c r="Y445" s="2">
        <v>8407.8369633306502</v>
      </c>
      <c r="Z445" s="2">
        <v>8165.9836649215404</v>
      </c>
      <c r="AA445" s="2">
        <v>8043.3150814186702</v>
      </c>
      <c r="AB445" s="2">
        <v>8178.5019212150301</v>
      </c>
      <c r="AC445" s="2">
        <v>8342.3835595118398</v>
      </c>
      <c r="AD445" s="2">
        <v>8426.6883644221107</v>
      </c>
      <c r="AE445" s="2">
        <v>8612.9099066719591</v>
      </c>
      <c r="AF445" s="2">
        <v>8860.0897218072096</v>
      </c>
      <c r="AG445" s="2">
        <v>9103.4451357151102</v>
      </c>
      <c r="AH445" s="2">
        <v>9294.0427100840498</v>
      </c>
      <c r="AI445" s="2">
        <v>9482.64629635048</v>
      </c>
      <c r="AJ445" s="2">
        <v>9701.7338085889696</v>
      </c>
      <c r="AK445" s="2">
        <v>9866.8975600623307</v>
      </c>
      <c r="AL445" s="2">
        <v>10089.190502371899</v>
      </c>
      <c r="AM445" s="2">
        <v>10277.3261015348</v>
      </c>
      <c r="AN445" s="2">
        <v>10454.8996808965</v>
      </c>
      <c r="AO445" s="2">
        <v>10640.551060419</v>
      </c>
      <c r="AP445" s="2">
        <v>10748.314627109599</v>
      </c>
      <c r="AQ445" s="2">
        <v>10851.622788283101</v>
      </c>
      <c r="AR445" s="2">
        <v>10892.8124617555</v>
      </c>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row>
    <row r="446" spans="1:70">
      <c r="A446" t="s">
        <v>221</v>
      </c>
      <c r="B446" s="2" t="s">
        <v>773</v>
      </c>
      <c r="C446" s="2" t="s">
        <v>780</v>
      </c>
      <c r="D446" s="2">
        <v>6145</v>
      </c>
      <c r="E446" s="2">
        <v>6289</v>
      </c>
      <c r="F446" s="2">
        <v>6268</v>
      </c>
      <c r="G446" s="2">
        <v>6170</v>
      </c>
      <c r="H446" s="2">
        <v>5993</v>
      </c>
      <c r="I446" s="2">
        <v>5728</v>
      </c>
      <c r="J446" s="2">
        <v>5701</v>
      </c>
      <c r="K446" s="2">
        <v>5699</v>
      </c>
      <c r="L446" s="2">
        <v>5749</v>
      </c>
      <c r="M446" s="2">
        <v>5859</v>
      </c>
      <c r="N446" s="2">
        <v>6102</v>
      </c>
      <c r="O446" s="2">
        <v>6519</v>
      </c>
      <c r="P446" s="2">
        <v>6892</v>
      </c>
      <c r="Q446" s="2">
        <v>7221</v>
      </c>
      <c r="R446" s="2">
        <v>7534</v>
      </c>
      <c r="S446" s="2">
        <v>7698</v>
      </c>
      <c r="T446" s="2">
        <v>8014</v>
      </c>
      <c r="U446" s="2">
        <v>8200</v>
      </c>
      <c r="V446" s="2">
        <v>8686</v>
      </c>
      <c r="W446" s="2">
        <v>8999</v>
      </c>
      <c r="X446" s="2">
        <v>8948.0204396455592</v>
      </c>
      <c r="Y446" s="2">
        <v>8787.5701839289395</v>
      </c>
      <c r="Z446" s="2">
        <v>8568.9626640782699</v>
      </c>
      <c r="AA446" s="2">
        <v>8484.7050248263495</v>
      </c>
      <c r="AB446" s="2">
        <v>8515.7735077535399</v>
      </c>
      <c r="AC446" s="2">
        <v>8550.1814126843601</v>
      </c>
      <c r="AD446" s="2">
        <v>8582.8638612413706</v>
      </c>
      <c r="AE446" s="2">
        <v>8645.3603509005698</v>
      </c>
      <c r="AF446" s="2">
        <v>8712.4940847065991</v>
      </c>
      <c r="AG446" s="2">
        <v>8847.5189171390102</v>
      </c>
      <c r="AH446" s="2">
        <v>8940.7567578461403</v>
      </c>
      <c r="AI446" s="2">
        <v>8962.8568555397997</v>
      </c>
      <c r="AJ446" s="2">
        <v>9031.0170869427402</v>
      </c>
      <c r="AK446" s="2">
        <v>9128.74171217209</v>
      </c>
      <c r="AL446" s="2">
        <v>9255.1804428373907</v>
      </c>
      <c r="AM446" s="2">
        <v>9425.5788068157708</v>
      </c>
      <c r="AN446" s="2">
        <v>9665.6341558193799</v>
      </c>
      <c r="AO446" s="2">
        <v>9925.8225148131005</v>
      </c>
      <c r="AP446" s="2">
        <v>10115.6694462787</v>
      </c>
      <c r="AQ446" s="2">
        <v>10325.9498197577</v>
      </c>
      <c r="AR446" s="2">
        <v>10444.8796726499</v>
      </c>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row>
    <row r="447" spans="1:70">
      <c r="A447" t="s">
        <v>221</v>
      </c>
      <c r="B447" s="2" t="s">
        <v>773</v>
      </c>
      <c r="C447" s="2" t="s">
        <v>781</v>
      </c>
      <c r="D447" s="2">
        <v>6375</v>
      </c>
      <c r="E447" s="2">
        <v>6295</v>
      </c>
      <c r="F447" s="2">
        <v>6234</v>
      </c>
      <c r="G447" s="2">
        <v>6165</v>
      </c>
      <c r="H447" s="2">
        <v>6104</v>
      </c>
      <c r="I447" s="2">
        <v>6185</v>
      </c>
      <c r="J447" s="2">
        <v>6313</v>
      </c>
      <c r="K447" s="2">
        <v>6338</v>
      </c>
      <c r="L447" s="2">
        <v>6316</v>
      </c>
      <c r="M447" s="2">
        <v>6265</v>
      </c>
      <c r="N447" s="2">
        <v>6216</v>
      </c>
      <c r="O447" s="2">
        <v>6212</v>
      </c>
      <c r="P447" s="2">
        <v>6286</v>
      </c>
      <c r="Q447" s="2">
        <v>6423</v>
      </c>
      <c r="R447" s="2">
        <v>6661</v>
      </c>
      <c r="S447" s="2">
        <v>7003</v>
      </c>
      <c r="T447" s="2">
        <v>7460</v>
      </c>
      <c r="U447" s="2">
        <v>7909</v>
      </c>
      <c r="V447" s="2">
        <v>8306</v>
      </c>
      <c r="W447" s="2">
        <v>8524</v>
      </c>
      <c r="X447" s="2">
        <v>8475.0063060837001</v>
      </c>
      <c r="Y447" s="2">
        <v>8441.9309051620494</v>
      </c>
      <c r="Z447" s="2">
        <v>8377.8457499450396</v>
      </c>
      <c r="AA447" s="2">
        <v>8420.3118576861598</v>
      </c>
      <c r="AB447" s="2">
        <v>8538.9276367742004</v>
      </c>
      <c r="AC447" s="2">
        <v>8623.95311334691</v>
      </c>
      <c r="AD447" s="2">
        <v>8648.3390089537497</v>
      </c>
      <c r="AE447" s="2">
        <v>8655.3595846086391</v>
      </c>
      <c r="AF447" s="2">
        <v>8698.47725126972</v>
      </c>
      <c r="AG447" s="2">
        <v>8745.6472972436695</v>
      </c>
      <c r="AH447" s="2">
        <v>8753.5135050101198</v>
      </c>
      <c r="AI447" s="2">
        <v>8749.8343048457391</v>
      </c>
      <c r="AJ447" s="2">
        <v>8748.5983143880094</v>
      </c>
      <c r="AK447" s="2">
        <v>8746.1455570511898</v>
      </c>
      <c r="AL447" s="2">
        <v>8798.9527396152407</v>
      </c>
      <c r="AM447" s="2">
        <v>8890.9011123096898</v>
      </c>
      <c r="AN447" s="2">
        <v>8984.0509440288406</v>
      </c>
      <c r="AO447" s="2">
        <v>9121.5048296425502</v>
      </c>
      <c r="AP447" s="2">
        <v>9254.2623871448104</v>
      </c>
      <c r="AQ447" s="2">
        <v>9400.1928920375594</v>
      </c>
      <c r="AR447" s="2">
        <v>9533.5740946002097</v>
      </c>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row>
    <row r="448" spans="1:70">
      <c r="A448" t="s">
        <v>221</v>
      </c>
      <c r="B448" s="2" t="s">
        <v>773</v>
      </c>
      <c r="C448" s="2" t="s">
        <v>782</v>
      </c>
      <c r="D448" s="2">
        <v>6248</v>
      </c>
      <c r="E448" s="2">
        <v>6284</v>
      </c>
      <c r="F448" s="2">
        <v>6319</v>
      </c>
      <c r="G448" s="2">
        <v>6430</v>
      </c>
      <c r="H448" s="2">
        <v>6450</v>
      </c>
      <c r="I448" s="2">
        <v>6386</v>
      </c>
      <c r="J448" s="2">
        <v>6266</v>
      </c>
      <c r="K448" s="2">
        <v>6199</v>
      </c>
      <c r="L448" s="2">
        <v>6152</v>
      </c>
      <c r="M448" s="2">
        <v>6137</v>
      </c>
      <c r="N448" s="2">
        <v>6237</v>
      </c>
      <c r="O448" s="2">
        <v>6478</v>
      </c>
      <c r="P448" s="2">
        <v>6538</v>
      </c>
      <c r="Q448" s="2">
        <v>6569</v>
      </c>
      <c r="R448" s="2">
        <v>6573</v>
      </c>
      <c r="S448" s="2">
        <v>6512</v>
      </c>
      <c r="T448" s="2">
        <v>6434</v>
      </c>
      <c r="U448" s="2">
        <v>6556</v>
      </c>
      <c r="V448" s="2">
        <v>6779</v>
      </c>
      <c r="W448" s="2">
        <v>7113</v>
      </c>
      <c r="X448" s="2">
        <v>7374.4501400292802</v>
      </c>
      <c r="Y448" s="2">
        <v>7629.76831753441</v>
      </c>
      <c r="Z448" s="2">
        <v>7850.0017090107503</v>
      </c>
      <c r="AA448" s="2">
        <v>7988.9906466009097</v>
      </c>
      <c r="AB448" s="2">
        <v>8138.8825632076896</v>
      </c>
      <c r="AC448" s="2">
        <v>8212.8467475952802</v>
      </c>
      <c r="AD448" s="2">
        <v>8262.6319283665507</v>
      </c>
      <c r="AE448" s="2">
        <v>8293.5168990903894</v>
      </c>
      <c r="AF448" s="2">
        <v>8366.0378510348692</v>
      </c>
      <c r="AG448" s="2">
        <v>8470.3877721479294</v>
      </c>
      <c r="AH448" s="2">
        <v>8526.8221486753991</v>
      </c>
      <c r="AI448" s="2">
        <v>8541.7224738371206</v>
      </c>
      <c r="AJ448" s="2">
        <v>8526.1077687395991</v>
      </c>
      <c r="AK448" s="2">
        <v>8527.3461636699194</v>
      </c>
      <c r="AL448" s="2">
        <v>8526.7007540174909</v>
      </c>
      <c r="AM448" s="2">
        <v>8547.6485389414102</v>
      </c>
      <c r="AN448" s="2">
        <v>8595.9109234182797</v>
      </c>
      <c r="AO448" s="2">
        <v>8654.1415551395203</v>
      </c>
      <c r="AP448" s="2">
        <v>8699.0611479700601</v>
      </c>
      <c r="AQ448" s="2">
        <v>8783.0815509465992</v>
      </c>
      <c r="AR448" s="2">
        <v>8862.7088285195496</v>
      </c>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row>
    <row r="449" spans="1:70">
      <c r="A449" t="s">
        <v>221</v>
      </c>
      <c r="B449" s="2" t="s">
        <v>773</v>
      </c>
      <c r="C449" s="2" t="s">
        <v>783</v>
      </c>
      <c r="D449" s="2">
        <v>5751</v>
      </c>
      <c r="E449" s="2">
        <v>5774</v>
      </c>
      <c r="F449" s="2">
        <v>5857</v>
      </c>
      <c r="G449" s="2">
        <v>5932</v>
      </c>
      <c r="H449" s="2">
        <v>6043</v>
      </c>
      <c r="I449" s="2">
        <v>6121</v>
      </c>
      <c r="J449" s="2">
        <v>6156</v>
      </c>
      <c r="K449" s="2">
        <v>6175</v>
      </c>
      <c r="L449" s="2">
        <v>6217</v>
      </c>
      <c r="M449" s="2">
        <v>6239</v>
      </c>
      <c r="N449" s="2">
        <v>6222</v>
      </c>
      <c r="O449" s="2">
        <v>6156</v>
      </c>
      <c r="P449" s="2">
        <v>6135</v>
      </c>
      <c r="Q449" s="2">
        <v>6146</v>
      </c>
      <c r="R449" s="2">
        <v>6195</v>
      </c>
      <c r="S449" s="2">
        <v>6367</v>
      </c>
      <c r="T449" s="2">
        <v>6587</v>
      </c>
      <c r="U449" s="2">
        <v>6558</v>
      </c>
      <c r="V449" s="2">
        <v>6646</v>
      </c>
      <c r="W449" s="2">
        <v>6592</v>
      </c>
      <c r="X449" s="2">
        <v>6471.6935898976199</v>
      </c>
      <c r="Y449" s="2">
        <v>6390.4861472418497</v>
      </c>
      <c r="Z449" s="2">
        <v>6481.7223844362097</v>
      </c>
      <c r="AA449" s="2">
        <v>6621.7108797985602</v>
      </c>
      <c r="AB449" s="2">
        <v>6864.94250100915</v>
      </c>
      <c r="AC449" s="2">
        <v>7102.3425238831496</v>
      </c>
      <c r="AD449" s="2">
        <v>7345.1890870559801</v>
      </c>
      <c r="AE449" s="2">
        <v>7592.0637406952901</v>
      </c>
      <c r="AF449" s="2">
        <v>7767.5149524210801</v>
      </c>
      <c r="AG449" s="2">
        <v>7921.6327516125202</v>
      </c>
      <c r="AH449" s="2">
        <v>7998.3050777109202</v>
      </c>
      <c r="AI449" s="2">
        <v>8040.16065476927</v>
      </c>
      <c r="AJ449" s="2">
        <v>8047.1166582317901</v>
      </c>
      <c r="AK449" s="2">
        <v>8079.1130017179103</v>
      </c>
      <c r="AL449" s="2">
        <v>8140.1725478716498</v>
      </c>
      <c r="AM449" s="2">
        <v>8200.6685630217708</v>
      </c>
      <c r="AN449" s="2">
        <v>8253.7657798779892</v>
      </c>
      <c r="AO449" s="2">
        <v>8286.9729142332908</v>
      </c>
      <c r="AP449" s="2">
        <v>8326.2913597172101</v>
      </c>
      <c r="AQ449" s="2">
        <v>8359.7678340574894</v>
      </c>
      <c r="AR449" s="2">
        <v>8382.0823907909908</v>
      </c>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row>
    <row r="450" spans="1:70">
      <c r="A450" t="s">
        <v>221</v>
      </c>
      <c r="B450" s="2" t="s">
        <v>773</v>
      </c>
      <c r="C450" s="2" t="s">
        <v>784</v>
      </c>
      <c r="D450" s="2">
        <v>5317</v>
      </c>
      <c r="E450" s="2">
        <v>5251</v>
      </c>
      <c r="F450" s="2">
        <v>5335</v>
      </c>
      <c r="G450" s="2">
        <v>5379</v>
      </c>
      <c r="H450" s="2">
        <v>5474</v>
      </c>
      <c r="I450" s="2">
        <v>5541</v>
      </c>
      <c r="J450" s="2">
        <v>5625</v>
      </c>
      <c r="K450" s="2">
        <v>5705</v>
      </c>
      <c r="L450" s="2">
        <v>5790</v>
      </c>
      <c r="M450" s="2">
        <v>5881</v>
      </c>
      <c r="N450" s="2">
        <v>5930</v>
      </c>
      <c r="O450" s="2">
        <v>5947</v>
      </c>
      <c r="P450" s="2">
        <v>5989</v>
      </c>
      <c r="Q450" s="2">
        <v>6073</v>
      </c>
      <c r="R450" s="2">
        <v>6126</v>
      </c>
      <c r="S450" s="2">
        <v>6135</v>
      </c>
      <c r="T450" s="2">
        <v>6095</v>
      </c>
      <c r="U450" s="2">
        <v>6106</v>
      </c>
      <c r="V450" s="2">
        <v>6064</v>
      </c>
      <c r="W450" s="2">
        <v>6148</v>
      </c>
      <c r="X450" s="2">
        <v>6326.6222072749197</v>
      </c>
      <c r="Y450" s="2">
        <v>6511.5631052627105</v>
      </c>
      <c r="Z450" s="2">
        <v>6534.4420820201804</v>
      </c>
      <c r="AA450" s="2">
        <v>6578.7201154617596</v>
      </c>
      <c r="AB450" s="2">
        <v>6542.9439067409403</v>
      </c>
      <c r="AC450" s="2">
        <v>6449.0566387917097</v>
      </c>
      <c r="AD450" s="2">
        <v>6392.7927962907597</v>
      </c>
      <c r="AE450" s="2">
        <v>6470.3200470289803</v>
      </c>
      <c r="AF450" s="2">
        <v>6591.2236128959703</v>
      </c>
      <c r="AG450" s="2">
        <v>6788.61025528343</v>
      </c>
      <c r="AH450" s="2">
        <v>6985.9753255989599</v>
      </c>
      <c r="AI450" s="2">
        <v>7197.0572528496396</v>
      </c>
      <c r="AJ450" s="2">
        <v>7413.0370211586596</v>
      </c>
      <c r="AK450" s="2">
        <v>7566.5873520463401</v>
      </c>
      <c r="AL450" s="2">
        <v>7697.60525155093</v>
      </c>
      <c r="AM450" s="2">
        <v>7784.9790921713202</v>
      </c>
      <c r="AN450" s="2">
        <v>7851.4234987841301</v>
      </c>
      <c r="AO450" s="2">
        <v>7887.7474616479203</v>
      </c>
      <c r="AP450" s="2">
        <v>7942.0775724250198</v>
      </c>
      <c r="AQ450" s="2">
        <v>8023.80710149878</v>
      </c>
      <c r="AR450" s="2">
        <v>8084.5288476396499</v>
      </c>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row>
    <row r="451" spans="1:70">
      <c r="A451" t="s">
        <v>221</v>
      </c>
      <c r="B451" s="2" t="s">
        <v>773</v>
      </c>
      <c r="C451" s="2" t="s">
        <v>785</v>
      </c>
      <c r="D451" s="2">
        <v>3981</v>
      </c>
      <c r="E451" s="2">
        <v>4208</v>
      </c>
      <c r="F451" s="2">
        <v>4411</v>
      </c>
      <c r="G451" s="2">
        <v>4562</v>
      </c>
      <c r="H451" s="2">
        <v>4682</v>
      </c>
      <c r="I451" s="2">
        <v>4822</v>
      </c>
      <c r="J451" s="2">
        <v>4848</v>
      </c>
      <c r="K451" s="2">
        <v>4945</v>
      </c>
      <c r="L451" s="2">
        <v>4962</v>
      </c>
      <c r="M451" s="2">
        <v>5056</v>
      </c>
      <c r="N451" s="2">
        <v>5210</v>
      </c>
      <c r="O451" s="2">
        <v>5366</v>
      </c>
      <c r="P451" s="2">
        <v>5509</v>
      </c>
      <c r="Q451" s="2">
        <v>5624</v>
      </c>
      <c r="R451" s="2">
        <v>5712</v>
      </c>
      <c r="S451" s="2">
        <v>5730</v>
      </c>
      <c r="T451" s="2">
        <v>5723</v>
      </c>
      <c r="U451" s="2">
        <v>5689</v>
      </c>
      <c r="V451" s="2">
        <v>5842</v>
      </c>
      <c r="W451" s="2">
        <v>6012</v>
      </c>
      <c r="X451" s="2">
        <v>5995.9400404133603</v>
      </c>
      <c r="Y451" s="2">
        <v>6000.1991888457997</v>
      </c>
      <c r="Z451" s="2">
        <v>5985.9057710739999</v>
      </c>
      <c r="AA451" s="2">
        <v>5955.2149376753296</v>
      </c>
      <c r="AB451" s="2">
        <v>6066.7655282519199</v>
      </c>
      <c r="AC451" s="2">
        <v>6271.2931503344098</v>
      </c>
      <c r="AD451" s="2">
        <v>6468.7985399777199</v>
      </c>
      <c r="AE451" s="2">
        <v>6527.1256054833902</v>
      </c>
      <c r="AF451" s="2">
        <v>6582.0482085520298</v>
      </c>
      <c r="AG451" s="2">
        <v>6555.22481676808</v>
      </c>
      <c r="AH451" s="2">
        <v>6464.2299393408603</v>
      </c>
      <c r="AI451" s="2">
        <v>6408.8504788517102</v>
      </c>
      <c r="AJ451" s="2">
        <v>6457.0760898265698</v>
      </c>
      <c r="AK451" s="2">
        <v>6546.4088752584003</v>
      </c>
      <c r="AL451" s="2">
        <v>6703.6770569079599</v>
      </c>
      <c r="AM451" s="2">
        <v>6885.14638566955</v>
      </c>
      <c r="AN451" s="2">
        <v>7090.9057767398399</v>
      </c>
      <c r="AO451" s="2">
        <v>7311.6224061466301</v>
      </c>
      <c r="AP451" s="2">
        <v>7476.15714255895</v>
      </c>
      <c r="AQ451" s="2">
        <v>7620.4096342773801</v>
      </c>
      <c r="AR451" s="2">
        <v>7710.1056501024505</v>
      </c>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row>
    <row r="452" spans="1:70">
      <c r="A452" t="s">
        <v>221</v>
      </c>
      <c r="B452" s="2" t="s">
        <v>773</v>
      </c>
      <c r="C452" s="2" t="s">
        <v>786</v>
      </c>
      <c r="D452" s="2">
        <v>3395</v>
      </c>
      <c r="E452" s="2">
        <v>3369</v>
      </c>
      <c r="F452" s="2">
        <v>3355</v>
      </c>
      <c r="G452" s="2">
        <v>3468</v>
      </c>
      <c r="H452" s="2">
        <v>3557</v>
      </c>
      <c r="I452" s="2">
        <v>3675</v>
      </c>
      <c r="J452" s="2">
        <v>3950</v>
      </c>
      <c r="K452" s="2">
        <v>4155</v>
      </c>
      <c r="L452" s="2">
        <v>4250</v>
      </c>
      <c r="M452" s="2">
        <v>4359</v>
      </c>
      <c r="N452" s="2">
        <v>4490</v>
      </c>
      <c r="O452" s="2">
        <v>4516</v>
      </c>
      <c r="P452" s="2">
        <v>4670</v>
      </c>
      <c r="Q452" s="2">
        <v>4763</v>
      </c>
      <c r="R452" s="2">
        <v>4893</v>
      </c>
      <c r="S452" s="2">
        <v>5076</v>
      </c>
      <c r="T452" s="2">
        <v>5201</v>
      </c>
      <c r="U452" s="2">
        <v>5307</v>
      </c>
      <c r="V452" s="2">
        <v>5459</v>
      </c>
      <c r="W452" s="2">
        <v>5703</v>
      </c>
      <c r="X452" s="2">
        <v>5686.81448814336</v>
      </c>
      <c r="Y452" s="2">
        <v>5586.9711282788103</v>
      </c>
      <c r="Z452" s="2">
        <v>5573.5234377630704</v>
      </c>
      <c r="AA452" s="2">
        <v>5702.2989548978903</v>
      </c>
      <c r="AB452" s="2">
        <v>5779.7728538396304</v>
      </c>
      <c r="AC452" s="2">
        <v>5802.4320659691002</v>
      </c>
      <c r="AD452" s="2">
        <v>5829.1876168262597</v>
      </c>
      <c r="AE452" s="2">
        <v>5856.3326086626003</v>
      </c>
      <c r="AF452" s="2">
        <v>5866.9376113056496</v>
      </c>
      <c r="AG452" s="2">
        <v>5980.9224781271996</v>
      </c>
      <c r="AH452" s="2">
        <v>6171.8340971624102</v>
      </c>
      <c r="AI452" s="2">
        <v>6348.2451162377602</v>
      </c>
      <c r="AJ452" s="2">
        <v>6400.4708840762996</v>
      </c>
      <c r="AK452" s="2">
        <v>6440.5277761518901</v>
      </c>
      <c r="AL452" s="2">
        <v>6412.9667366819904</v>
      </c>
      <c r="AM452" s="2">
        <v>6340.4242897714803</v>
      </c>
      <c r="AN452" s="2">
        <v>6307.9044387272997</v>
      </c>
      <c r="AO452" s="2">
        <v>6360.3328125645403</v>
      </c>
      <c r="AP452" s="2">
        <v>6448.8905305993803</v>
      </c>
      <c r="AQ452" s="2">
        <v>6598.3604845120399</v>
      </c>
      <c r="AR452" s="2">
        <v>6761.4830850191001</v>
      </c>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row>
    <row r="453" spans="1:70">
      <c r="A453" t="s">
        <v>221</v>
      </c>
      <c r="B453" s="2" t="s">
        <v>773</v>
      </c>
      <c r="C453" s="2" t="s">
        <v>787</v>
      </c>
      <c r="D453" s="2">
        <v>2950</v>
      </c>
      <c r="E453" s="2">
        <v>3009</v>
      </c>
      <c r="F453" s="2">
        <v>3018</v>
      </c>
      <c r="G453" s="2">
        <v>3088</v>
      </c>
      <c r="H453" s="2">
        <v>3130</v>
      </c>
      <c r="I453" s="2">
        <v>3150</v>
      </c>
      <c r="J453" s="2">
        <v>3149</v>
      </c>
      <c r="K453" s="2">
        <v>3167</v>
      </c>
      <c r="L453" s="2">
        <v>3259</v>
      </c>
      <c r="M453" s="2">
        <v>3339</v>
      </c>
      <c r="N453" s="2">
        <v>3473</v>
      </c>
      <c r="O453" s="2">
        <v>3718</v>
      </c>
      <c r="P453" s="2">
        <v>3885</v>
      </c>
      <c r="Q453" s="2">
        <v>4000</v>
      </c>
      <c r="R453" s="2">
        <v>4123</v>
      </c>
      <c r="S453" s="2">
        <v>4194</v>
      </c>
      <c r="T453" s="2">
        <v>4247</v>
      </c>
      <c r="U453" s="2">
        <v>4428</v>
      </c>
      <c r="V453" s="2">
        <v>4559</v>
      </c>
      <c r="W453" s="2">
        <v>4811</v>
      </c>
      <c r="X453" s="2">
        <v>4971.1592883204003</v>
      </c>
      <c r="Y453" s="2">
        <v>5113.6979658524297</v>
      </c>
      <c r="Z453" s="2">
        <v>5222.8987019742999</v>
      </c>
      <c r="AA453" s="2">
        <v>5266.54007288292</v>
      </c>
      <c r="AB453" s="2">
        <v>5331.4432575295696</v>
      </c>
      <c r="AC453" s="2">
        <v>5372.1738694720298</v>
      </c>
      <c r="AD453" s="2">
        <v>5351.0232903613696</v>
      </c>
      <c r="AE453" s="2">
        <v>5391.39058814907</v>
      </c>
      <c r="AF453" s="2">
        <v>5530.77888167317</v>
      </c>
      <c r="AG453" s="2">
        <v>5601.4674377168103</v>
      </c>
      <c r="AH453" s="2">
        <v>5624.01987314491</v>
      </c>
      <c r="AI453" s="2">
        <v>5644.6037061798097</v>
      </c>
      <c r="AJ453" s="2">
        <v>5671.13324485674</v>
      </c>
      <c r="AK453" s="2">
        <v>5685.3245696034501</v>
      </c>
      <c r="AL453" s="2">
        <v>5785.6918569598402</v>
      </c>
      <c r="AM453" s="2">
        <v>5968.2875766508796</v>
      </c>
      <c r="AN453" s="2">
        <v>6143.0596386829202</v>
      </c>
      <c r="AO453" s="2">
        <v>6214.93697443778</v>
      </c>
      <c r="AP453" s="2">
        <v>6267.7532614410702</v>
      </c>
      <c r="AQ453" s="2">
        <v>6263.37293098808</v>
      </c>
      <c r="AR453" s="2">
        <v>6203.6537174600098</v>
      </c>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row>
    <row r="454" spans="1:70">
      <c r="A454" t="s">
        <v>221</v>
      </c>
      <c r="B454" s="2" t="s">
        <v>773</v>
      </c>
      <c r="C454" s="2" t="s">
        <v>788</v>
      </c>
      <c r="D454" s="2">
        <v>3191</v>
      </c>
      <c r="E454" s="2">
        <v>3082</v>
      </c>
      <c r="F454" s="2">
        <v>2937</v>
      </c>
      <c r="G454" s="2">
        <v>2820</v>
      </c>
      <c r="H454" s="2">
        <v>2756</v>
      </c>
      <c r="I454" s="2">
        <v>2715</v>
      </c>
      <c r="J454" s="2">
        <v>2815</v>
      </c>
      <c r="K454" s="2">
        <v>2849</v>
      </c>
      <c r="L454" s="2">
        <v>2892</v>
      </c>
      <c r="M454" s="2">
        <v>2931</v>
      </c>
      <c r="N454" s="2">
        <v>2980</v>
      </c>
      <c r="O454" s="2">
        <v>2943</v>
      </c>
      <c r="P454" s="2">
        <v>2952</v>
      </c>
      <c r="Q454" s="2">
        <v>3030</v>
      </c>
      <c r="R454" s="2">
        <v>3058</v>
      </c>
      <c r="S454" s="2">
        <v>3132</v>
      </c>
      <c r="T454" s="2">
        <v>3352</v>
      </c>
      <c r="U454" s="2">
        <v>3487</v>
      </c>
      <c r="V454" s="2">
        <v>3641</v>
      </c>
      <c r="W454" s="2">
        <v>3873</v>
      </c>
      <c r="X454" s="2">
        <v>4042.7718832938699</v>
      </c>
      <c r="Y454" s="2">
        <v>4095.6782726413799</v>
      </c>
      <c r="Z454" s="2">
        <v>4259.3003108142802</v>
      </c>
      <c r="AA454" s="2">
        <v>4352.6198711289999</v>
      </c>
      <c r="AB454" s="2">
        <v>4464.0327504237903</v>
      </c>
      <c r="AC454" s="2">
        <v>4619.3683484127296</v>
      </c>
      <c r="AD454" s="2">
        <v>4768.9810468583901</v>
      </c>
      <c r="AE454" s="2">
        <v>4896.4560398188896</v>
      </c>
      <c r="AF454" s="2">
        <v>4965.7116099310597</v>
      </c>
      <c r="AG454" s="2">
        <v>5045.8045807488797</v>
      </c>
      <c r="AH454" s="2">
        <v>5101.0256245084202</v>
      </c>
      <c r="AI454" s="2">
        <v>5106.2854280401098</v>
      </c>
      <c r="AJ454" s="2">
        <v>5151.7232027001901</v>
      </c>
      <c r="AK454" s="2">
        <v>5271.9893035445602</v>
      </c>
      <c r="AL454" s="2">
        <v>5328.0361142506899</v>
      </c>
      <c r="AM454" s="2">
        <v>5353.6955287869396</v>
      </c>
      <c r="AN454" s="2">
        <v>5385.08271399162</v>
      </c>
      <c r="AO454" s="2">
        <v>5428.8313166885901</v>
      </c>
      <c r="AP454" s="2">
        <v>5461.8377971698601</v>
      </c>
      <c r="AQ454" s="2">
        <v>5569.0496832950903</v>
      </c>
      <c r="AR454" s="2">
        <v>5742.6012777865499</v>
      </c>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row>
    <row r="455" spans="1:70">
      <c r="A455" t="s">
        <v>221</v>
      </c>
      <c r="B455" s="2" t="s">
        <v>773</v>
      </c>
      <c r="C455" s="2" t="s">
        <v>789</v>
      </c>
      <c r="D455" s="2">
        <v>3017</v>
      </c>
      <c r="E455" s="2">
        <v>2973</v>
      </c>
      <c r="F455" s="2">
        <v>2940</v>
      </c>
      <c r="G455" s="2">
        <v>2908</v>
      </c>
      <c r="H455" s="2">
        <v>2824</v>
      </c>
      <c r="I455" s="2">
        <v>2763</v>
      </c>
      <c r="J455" s="2">
        <v>2743</v>
      </c>
      <c r="K455" s="2">
        <v>2669</v>
      </c>
      <c r="L455" s="2">
        <v>2603</v>
      </c>
      <c r="M455" s="2">
        <v>2554</v>
      </c>
      <c r="N455" s="2">
        <v>2549</v>
      </c>
      <c r="O455" s="2">
        <v>2599</v>
      </c>
      <c r="P455" s="2">
        <v>2659</v>
      </c>
      <c r="Q455" s="2">
        <v>2678</v>
      </c>
      <c r="R455" s="2">
        <v>2712</v>
      </c>
      <c r="S455" s="2">
        <v>2710</v>
      </c>
      <c r="T455" s="2">
        <v>2679</v>
      </c>
      <c r="U455" s="2">
        <v>2700</v>
      </c>
      <c r="V455" s="2">
        <v>2756</v>
      </c>
      <c r="W455" s="2">
        <v>2802</v>
      </c>
      <c r="X455" s="2">
        <v>2901.7018337960499</v>
      </c>
      <c r="Y455" s="2">
        <v>3127.4147075522601</v>
      </c>
      <c r="Z455" s="2">
        <v>3303.9593031407599</v>
      </c>
      <c r="AA455" s="2">
        <v>3476.9443909316601</v>
      </c>
      <c r="AB455" s="2">
        <v>3660.6547389007401</v>
      </c>
      <c r="AC455" s="2">
        <v>3824.2054582102</v>
      </c>
      <c r="AD455" s="2">
        <v>3878.7476994553499</v>
      </c>
      <c r="AE455" s="2">
        <v>4031.9601165710301</v>
      </c>
      <c r="AF455" s="2">
        <v>4130.9227836522095</v>
      </c>
      <c r="AG455" s="2">
        <v>4239.1296393045104</v>
      </c>
      <c r="AH455" s="2">
        <v>4379.3945041665202</v>
      </c>
      <c r="AI455" s="2">
        <v>4519.5178463976599</v>
      </c>
      <c r="AJ455" s="2">
        <v>4639.6451777526399</v>
      </c>
      <c r="AK455" s="2">
        <v>4710.5125933755298</v>
      </c>
      <c r="AL455" s="2">
        <v>4792.9338382764499</v>
      </c>
      <c r="AM455" s="2">
        <v>4862.2978296197298</v>
      </c>
      <c r="AN455" s="2">
        <v>4894.8286409470502</v>
      </c>
      <c r="AO455" s="2">
        <v>4957.0300383106296</v>
      </c>
      <c r="AP455" s="2">
        <v>5080.4195289440804</v>
      </c>
      <c r="AQ455" s="2">
        <v>5142.9088927442699</v>
      </c>
      <c r="AR455" s="2">
        <v>5169.7083428447704</v>
      </c>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row>
    <row r="456" spans="1:70">
      <c r="A456" t="s">
        <v>221</v>
      </c>
      <c r="B456" s="2" t="s">
        <v>773</v>
      </c>
      <c r="C456" s="2" t="s">
        <v>790</v>
      </c>
      <c r="D456" s="2">
        <v>2124</v>
      </c>
      <c r="E456" s="2">
        <v>2203</v>
      </c>
      <c r="F456" s="2">
        <v>2295</v>
      </c>
      <c r="G456" s="2">
        <v>2355</v>
      </c>
      <c r="H456" s="2">
        <v>2460</v>
      </c>
      <c r="I456" s="2">
        <v>2451</v>
      </c>
      <c r="J456" s="2">
        <v>2477</v>
      </c>
      <c r="K456" s="2">
        <v>2488</v>
      </c>
      <c r="L456" s="2">
        <v>2458</v>
      </c>
      <c r="M456" s="2">
        <v>2411</v>
      </c>
      <c r="N456" s="2">
        <v>2410</v>
      </c>
      <c r="O456" s="2">
        <v>2366</v>
      </c>
      <c r="P456" s="2">
        <v>2290</v>
      </c>
      <c r="Q456" s="2">
        <v>2253</v>
      </c>
      <c r="R456" s="2">
        <v>2181</v>
      </c>
      <c r="S456" s="2">
        <v>2122</v>
      </c>
      <c r="T456" s="2">
        <v>2219</v>
      </c>
      <c r="U456" s="2">
        <v>2299</v>
      </c>
      <c r="V456" s="2">
        <v>2404</v>
      </c>
      <c r="W456" s="2">
        <v>2496</v>
      </c>
      <c r="X456" s="2">
        <v>2534.5798895633202</v>
      </c>
      <c r="Y456" s="2">
        <v>2503.76186490184</v>
      </c>
      <c r="Z456" s="2">
        <v>2506.3076273552701</v>
      </c>
      <c r="AA456" s="2">
        <v>2562.6927278492799</v>
      </c>
      <c r="AB456" s="2">
        <v>2615.5665485661002</v>
      </c>
      <c r="AC456" s="2">
        <v>2722.9345304712201</v>
      </c>
      <c r="AD456" s="2">
        <v>2946.6585908584102</v>
      </c>
      <c r="AE456" s="2">
        <v>3126.57357002667</v>
      </c>
      <c r="AF456" s="2">
        <v>3297.1626716156502</v>
      </c>
      <c r="AG456" s="2">
        <v>3471.22146593873</v>
      </c>
      <c r="AH456" s="2">
        <v>3626.3141807295101</v>
      </c>
      <c r="AI456" s="2">
        <v>3679.8885477619001</v>
      </c>
      <c r="AJ456" s="2">
        <v>3814.9071767210698</v>
      </c>
      <c r="AK456" s="2">
        <v>3910.70786766629</v>
      </c>
      <c r="AL456" s="2">
        <v>4014.3926744556202</v>
      </c>
      <c r="AM456" s="2">
        <v>4150.8354843500601</v>
      </c>
      <c r="AN456" s="2">
        <v>4293.6357615253701</v>
      </c>
      <c r="AO456" s="2">
        <v>4427.0746919127796</v>
      </c>
      <c r="AP456" s="2">
        <v>4514.42221511754</v>
      </c>
      <c r="AQ456" s="2">
        <v>4614.2468112939396</v>
      </c>
      <c r="AR456" s="2">
        <v>4698.7459267712302</v>
      </c>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row>
    <row r="457" spans="1:70">
      <c r="A457" t="s">
        <v>221</v>
      </c>
      <c r="B457" s="2" t="s">
        <v>773</v>
      </c>
      <c r="C457" s="2" t="s">
        <v>791</v>
      </c>
      <c r="D457" s="2">
        <v>2250</v>
      </c>
      <c r="E457" s="2">
        <v>2248</v>
      </c>
      <c r="F457" s="2">
        <v>2258</v>
      </c>
      <c r="G457" s="2">
        <v>2299</v>
      </c>
      <c r="H457" s="2">
        <v>2322</v>
      </c>
      <c r="I457" s="2">
        <v>2390</v>
      </c>
      <c r="J457" s="2">
        <v>2500</v>
      </c>
      <c r="K457" s="2">
        <v>2584</v>
      </c>
      <c r="L457" s="2">
        <v>2657</v>
      </c>
      <c r="M457" s="2">
        <v>2759</v>
      </c>
      <c r="N457" s="2">
        <v>2856</v>
      </c>
      <c r="O457" s="2">
        <v>2950</v>
      </c>
      <c r="P457" s="2">
        <v>3017</v>
      </c>
      <c r="Q457" s="2">
        <v>3056</v>
      </c>
      <c r="R457" s="2">
        <v>3067</v>
      </c>
      <c r="S457" s="2">
        <v>3184</v>
      </c>
      <c r="T457" s="2">
        <v>3180</v>
      </c>
      <c r="U457" s="2">
        <v>3230</v>
      </c>
      <c r="V457" s="2">
        <v>3271</v>
      </c>
      <c r="W457" s="2">
        <v>3293</v>
      </c>
      <c r="X457" s="2">
        <v>3342.1673799646401</v>
      </c>
      <c r="Y457" s="2">
        <v>3456.7850553437702</v>
      </c>
      <c r="Z457" s="2">
        <v>3523.1591125896298</v>
      </c>
      <c r="AA457" s="2">
        <v>3597.0368772776301</v>
      </c>
      <c r="AB457" s="2">
        <v>3664.3023944482002</v>
      </c>
      <c r="AC457" s="2">
        <v>3727.0447830891999</v>
      </c>
      <c r="AD457" s="2">
        <v>3796.3034699413802</v>
      </c>
      <c r="AE457" s="2">
        <v>3864.7930586581401</v>
      </c>
      <c r="AF457" s="2">
        <v>3988.0898058666999</v>
      </c>
      <c r="AG457" s="2">
        <v>4109.45257980919</v>
      </c>
      <c r="AH457" s="2">
        <v>4270.8262577428704</v>
      </c>
      <c r="AI457" s="2">
        <v>4532.3166792115799</v>
      </c>
      <c r="AJ457" s="2">
        <v>4747.4122735544097</v>
      </c>
      <c r="AK457" s="2">
        <v>4984.1401791994203</v>
      </c>
      <c r="AL457" s="2">
        <v>5214.8790147407899</v>
      </c>
      <c r="AM457" s="2">
        <v>5465.7320059404401</v>
      </c>
      <c r="AN457" s="2">
        <v>5714.9312137796996</v>
      </c>
      <c r="AO457" s="2">
        <v>5991.5762639484401</v>
      </c>
      <c r="AP457" s="2">
        <v>6250.5413744665102</v>
      </c>
      <c r="AQ457" s="2">
        <v>6506.3648882794896</v>
      </c>
      <c r="AR457" s="2">
        <v>6793.7948306641501</v>
      </c>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row>
    <row r="458" spans="1:70">
      <c r="A458" t="s">
        <v>221</v>
      </c>
      <c r="B458" s="2" t="s">
        <v>792</v>
      </c>
      <c r="C458" s="2" t="s">
        <v>774</v>
      </c>
      <c r="D458" s="2">
        <v>4696</v>
      </c>
      <c r="E458" s="2">
        <v>4616</v>
      </c>
      <c r="F458" s="2">
        <v>4636</v>
      </c>
      <c r="G458" s="2">
        <v>4616</v>
      </c>
      <c r="H458" s="2">
        <v>4553</v>
      </c>
      <c r="I458" s="2">
        <v>4527</v>
      </c>
      <c r="J458" s="2">
        <v>4679</v>
      </c>
      <c r="K458" s="2">
        <v>4772</v>
      </c>
      <c r="L458" s="2">
        <v>4923</v>
      </c>
      <c r="M458" s="2">
        <v>5050</v>
      </c>
      <c r="N458" s="2">
        <v>5090</v>
      </c>
      <c r="O458" s="2">
        <v>5272</v>
      </c>
      <c r="P458" s="2">
        <v>5416</v>
      </c>
      <c r="Q458" s="2">
        <v>5563</v>
      </c>
      <c r="R458" s="2">
        <v>5721</v>
      </c>
      <c r="S458" s="2">
        <v>5908</v>
      </c>
      <c r="T458" s="2">
        <v>6000</v>
      </c>
      <c r="U458" s="2">
        <v>5822</v>
      </c>
      <c r="V458" s="2">
        <v>5749</v>
      </c>
      <c r="W458" s="2">
        <v>5592</v>
      </c>
      <c r="X458" s="2">
        <v>5479.50589105365</v>
      </c>
      <c r="Y458" s="2">
        <v>5336.1618175840604</v>
      </c>
      <c r="Z458" s="2">
        <v>5380.9465825059697</v>
      </c>
      <c r="AA458" s="2">
        <v>5450.4808725152598</v>
      </c>
      <c r="AB458" s="2">
        <v>5596.8256478681396</v>
      </c>
      <c r="AC458" s="2">
        <v>5678.0283934873996</v>
      </c>
      <c r="AD458" s="2">
        <v>5753.8333784465904</v>
      </c>
      <c r="AE458" s="2">
        <v>5791.1223145633803</v>
      </c>
      <c r="AF458" s="2">
        <v>5808.5459014276003</v>
      </c>
      <c r="AG458" s="2">
        <v>5835.6190216024297</v>
      </c>
      <c r="AH458" s="2">
        <v>5838.8738233635104</v>
      </c>
      <c r="AI458" s="2">
        <v>5834.4936081689702</v>
      </c>
      <c r="AJ458" s="2">
        <v>5844.6785958846303</v>
      </c>
      <c r="AK458" s="2">
        <v>5866.4864696533004</v>
      </c>
      <c r="AL458" s="2">
        <v>5911.0113747530704</v>
      </c>
      <c r="AM458" s="2">
        <v>5979.3609405693696</v>
      </c>
      <c r="AN458" s="2">
        <v>6063.3398073175404</v>
      </c>
      <c r="AO458" s="2">
        <v>6160.4884824587798</v>
      </c>
      <c r="AP458" s="2">
        <v>6245.8609388291597</v>
      </c>
      <c r="AQ458" s="2">
        <v>6343.4355701724699</v>
      </c>
      <c r="AR458" s="2">
        <v>6415.4802132989498</v>
      </c>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row>
    <row r="459" spans="1:70">
      <c r="A459" t="s">
        <v>221</v>
      </c>
      <c r="B459" s="2" t="s">
        <v>792</v>
      </c>
      <c r="C459" s="2" t="s">
        <v>775</v>
      </c>
      <c r="D459" s="2">
        <v>4604</v>
      </c>
      <c r="E459" s="2">
        <v>4633</v>
      </c>
      <c r="F459" s="2">
        <v>4584</v>
      </c>
      <c r="G459" s="2">
        <v>4586</v>
      </c>
      <c r="H459" s="2">
        <v>4666</v>
      </c>
      <c r="I459" s="2">
        <v>4692</v>
      </c>
      <c r="J459" s="2">
        <v>4630</v>
      </c>
      <c r="K459" s="2">
        <v>4677</v>
      </c>
      <c r="L459" s="2">
        <v>4659</v>
      </c>
      <c r="M459" s="2">
        <v>4704</v>
      </c>
      <c r="N459" s="2">
        <v>4767</v>
      </c>
      <c r="O459" s="2">
        <v>4926</v>
      </c>
      <c r="P459" s="2">
        <v>5081</v>
      </c>
      <c r="Q459" s="2">
        <v>5299</v>
      </c>
      <c r="R459" s="2">
        <v>5523</v>
      </c>
      <c r="S459" s="2">
        <v>5767</v>
      </c>
      <c r="T459" s="2">
        <v>5978</v>
      </c>
      <c r="U459" s="2">
        <v>6191</v>
      </c>
      <c r="V459" s="2">
        <v>6382</v>
      </c>
      <c r="W459" s="2">
        <v>6490</v>
      </c>
      <c r="X459" s="2">
        <v>6384.2401423617102</v>
      </c>
      <c r="Y459" s="2">
        <v>6249.8359499106</v>
      </c>
      <c r="Z459" s="2">
        <v>5971.9376823295397</v>
      </c>
      <c r="AA459" s="2">
        <v>5824.3751527212798</v>
      </c>
      <c r="AB459" s="2">
        <v>5690.4177153054397</v>
      </c>
      <c r="AC459" s="2">
        <v>5639.5015402579902</v>
      </c>
      <c r="AD459" s="2">
        <v>5574.6838360339698</v>
      </c>
      <c r="AE459" s="2">
        <v>5644.5091272842001</v>
      </c>
      <c r="AF459" s="2">
        <v>5723.1681827558596</v>
      </c>
      <c r="AG459" s="2">
        <v>5835.3202872177899</v>
      </c>
      <c r="AH459" s="2">
        <v>5897.75490042409</v>
      </c>
      <c r="AI459" s="2">
        <v>5957.2072463906597</v>
      </c>
      <c r="AJ459" s="2">
        <v>5971.8331398281598</v>
      </c>
      <c r="AK459" s="2">
        <v>5964.54049439139</v>
      </c>
      <c r="AL459" s="2">
        <v>5964.7854324360096</v>
      </c>
      <c r="AM459" s="2">
        <v>5985.1047345449497</v>
      </c>
      <c r="AN459" s="2">
        <v>6021.3934554483103</v>
      </c>
      <c r="AO459" s="2">
        <v>6075.1082728156698</v>
      </c>
      <c r="AP459" s="2">
        <v>6131.3362618812698</v>
      </c>
      <c r="AQ459" s="2">
        <v>6202.5321277943603</v>
      </c>
      <c r="AR459" s="2">
        <v>6264.1580681184596</v>
      </c>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row>
    <row r="460" spans="1:70">
      <c r="A460" t="s">
        <v>221</v>
      </c>
      <c r="B460" s="2" t="s">
        <v>792</v>
      </c>
      <c r="C460" s="2" t="s">
        <v>776</v>
      </c>
      <c r="D460" s="2">
        <v>4917</v>
      </c>
      <c r="E460" s="2">
        <v>4947</v>
      </c>
      <c r="F460" s="2">
        <v>4895</v>
      </c>
      <c r="G460" s="2">
        <v>4931</v>
      </c>
      <c r="H460" s="2">
        <v>4867</v>
      </c>
      <c r="I460" s="2">
        <v>4870</v>
      </c>
      <c r="J460" s="2">
        <v>4935</v>
      </c>
      <c r="K460" s="2">
        <v>4930</v>
      </c>
      <c r="L460" s="2">
        <v>4941</v>
      </c>
      <c r="M460" s="2">
        <v>4991</v>
      </c>
      <c r="N460" s="2">
        <v>4992</v>
      </c>
      <c r="O460" s="2">
        <v>4973</v>
      </c>
      <c r="P460" s="2">
        <v>5007</v>
      </c>
      <c r="Q460" s="2">
        <v>4954</v>
      </c>
      <c r="R460" s="2">
        <v>4997</v>
      </c>
      <c r="S460" s="2">
        <v>5074</v>
      </c>
      <c r="T460" s="2">
        <v>5310</v>
      </c>
      <c r="U460" s="2">
        <v>5457</v>
      </c>
      <c r="V460" s="2">
        <v>5714</v>
      </c>
      <c r="W460" s="2">
        <v>5834</v>
      </c>
      <c r="X460" s="2">
        <v>6083.9498289008498</v>
      </c>
      <c r="Y460" s="2">
        <v>6262.8725560138801</v>
      </c>
      <c r="Z460" s="2">
        <v>6425.8085199505804</v>
      </c>
      <c r="AA460" s="2">
        <v>6529.8782479465599</v>
      </c>
      <c r="AB460" s="2">
        <v>6628.3575737419997</v>
      </c>
      <c r="AC460" s="2">
        <v>6623.8054638720696</v>
      </c>
      <c r="AD460" s="2">
        <v>6568.2977440826498</v>
      </c>
      <c r="AE460" s="2">
        <v>6417.8345030566297</v>
      </c>
      <c r="AF460" s="2">
        <v>6333.6839934935597</v>
      </c>
      <c r="AG460" s="2">
        <v>6226.5195020336896</v>
      </c>
      <c r="AH460" s="2">
        <v>6157.9638552831302</v>
      </c>
      <c r="AI460" s="2">
        <v>6088.9381370479596</v>
      </c>
      <c r="AJ460" s="2">
        <v>6124.4057799250004</v>
      </c>
      <c r="AK460" s="2">
        <v>6169.8864518650398</v>
      </c>
      <c r="AL460" s="2">
        <v>6246.79100736295</v>
      </c>
      <c r="AM460" s="2">
        <v>6316.2930912126803</v>
      </c>
      <c r="AN460" s="2">
        <v>6403.8314415062096</v>
      </c>
      <c r="AO460" s="2">
        <v>6450.0479269241296</v>
      </c>
      <c r="AP460" s="2">
        <v>6470.0309740455596</v>
      </c>
      <c r="AQ460" s="2">
        <v>6494.0576343437697</v>
      </c>
      <c r="AR460" s="2">
        <v>6514.9736963918504</v>
      </c>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row>
    <row r="461" spans="1:70">
      <c r="A461" t="s">
        <v>221</v>
      </c>
      <c r="B461" s="2" t="s">
        <v>792</v>
      </c>
      <c r="C461" s="2" t="s">
        <v>777</v>
      </c>
      <c r="D461" s="2">
        <v>5700</v>
      </c>
      <c r="E461" s="2">
        <v>5629</v>
      </c>
      <c r="F461" s="2">
        <v>5655</v>
      </c>
      <c r="G461" s="2">
        <v>5587</v>
      </c>
      <c r="H461" s="2">
        <v>5619</v>
      </c>
      <c r="I461" s="2">
        <v>5580</v>
      </c>
      <c r="J461" s="2">
        <v>5756</v>
      </c>
      <c r="K461" s="2">
        <v>5824</v>
      </c>
      <c r="L461" s="2">
        <v>5825</v>
      </c>
      <c r="M461" s="2">
        <v>5709</v>
      </c>
      <c r="N461" s="2">
        <v>5601</v>
      </c>
      <c r="O461" s="2">
        <v>5698</v>
      </c>
      <c r="P461" s="2">
        <v>5801</v>
      </c>
      <c r="Q461" s="2">
        <v>5944</v>
      </c>
      <c r="R461" s="2">
        <v>6020</v>
      </c>
      <c r="S461" s="2">
        <v>6075</v>
      </c>
      <c r="T461" s="2">
        <v>6017</v>
      </c>
      <c r="U461" s="2">
        <v>6150</v>
      </c>
      <c r="V461" s="2">
        <v>6238</v>
      </c>
      <c r="W461" s="2">
        <v>6008</v>
      </c>
      <c r="X461" s="2">
        <v>5943.2809391992996</v>
      </c>
      <c r="Y461" s="2">
        <v>6121.5975890261197</v>
      </c>
      <c r="Z461" s="2">
        <v>6335.5131907019104</v>
      </c>
      <c r="AA461" s="2">
        <v>6618.50978263876</v>
      </c>
      <c r="AB461" s="2">
        <v>6944.2619354323397</v>
      </c>
      <c r="AC461" s="2">
        <v>7257.1151670957997</v>
      </c>
      <c r="AD461" s="2">
        <v>7461.9005672574704</v>
      </c>
      <c r="AE461" s="2">
        <v>7661.3370554959702</v>
      </c>
      <c r="AF461" s="2">
        <v>7797.0488704837799</v>
      </c>
      <c r="AG461" s="2">
        <v>7891.2913278513397</v>
      </c>
      <c r="AH461" s="2">
        <v>7894.0064899551799</v>
      </c>
      <c r="AI461" s="2">
        <v>7832.5947420349903</v>
      </c>
      <c r="AJ461" s="2">
        <v>7697.4714852383904</v>
      </c>
      <c r="AK461" s="2">
        <v>7612.55224213775</v>
      </c>
      <c r="AL461" s="2">
        <v>7521.4662902944501</v>
      </c>
      <c r="AM461" s="2">
        <v>7469.1465020629603</v>
      </c>
      <c r="AN461" s="2">
        <v>7442.83588173521</v>
      </c>
      <c r="AO461" s="2">
        <v>7513.8620631188296</v>
      </c>
      <c r="AP461" s="2">
        <v>7581.9338119179401</v>
      </c>
      <c r="AQ461" s="2">
        <v>7683.0249497922896</v>
      </c>
      <c r="AR461" s="2">
        <v>7758.18376645444</v>
      </c>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row>
    <row r="462" spans="1:70">
      <c r="A462" t="s">
        <v>221</v>
      </c>
      <c r="B462" s="2" t="s">
        <v>792</v>
      </c>
      <c r="C462" s="2" t="s">
        <v>778</v>
      </c>
      <c r="D462" s="2">
        <v>5919</v>
      </c>
      <c r="E462" s="2">
        <v>6010</v>
      </c>
      <c r="F462" s="2">
        <v>6129</v>
      </c>
      <c r="G462" s="2">
        <v>6290</v>
      </c>
      <c r="H462" s="2">
        <v>6497</v>
      </c>
      <c r="I462" s="2">
        <v>6678</v>
      </c>
      <c r="J462" s="2">
        <v>6652</v>
      </c>
      <c r="K462" s="2">
        <v>6880</v>
      </c>
      <c r="L462" s="2">
        <v>7036</v>
      </c>
      <c r="M462" s="2">
        <v>7185</v>
      </c>
      <c r="N462" s="2">
        <v>7248</v>
      </c>
      <c r="O462" s="2">
        <v>7292</v>
      </c>
      <c r="P462" s="2">
        <v>7284</v>
      </c>
      <c r="Q462" s="2">
        <v>7320</v>
      </c>
      <c r="R462" s="2">
        <v>7460</v>
      </c>
      <c r="S462" s="2">
        <v>7707</v>
      </c>
      <c r="T462" s="2">
        <v>8080</v>
      </c>
      <c r="U462" s="2">
        <v>8412</v>
      </c>
      <c r="V462" s="2">
        <v>8559</v>
      </c>
      <c r="W462" s="2">
        <v>8244</v>
      </c>
      <c r="X462" s="2">
        <v>8007.7124989699996</v>
      </c>
      <c r="Y462" s="2">
        <v>7721.2644130013496</v>
      </c>
      <c r="Z462" s="2">
        <v>7637.4147246620596</v>
      </c>
      <c r="AA462" s="2">
        <v>7676.2862778281396</v>
      </c>
      <c r="AB462" s="2">
        <v>7851.3893173656897</v>
      </c>
      <c r="AC462" s="2">
        <v>8110.7784610427898</v>
      </c>
      <c r="AD462" s="2">
        <v>8474.9224857116005</v>
      </c>
      <c r="AE462" s="2">
        <v>8870.9281123649998</v>
      </c>
      <c r="AF462" s="2">
        <v>9236.7228695588492</v>
      </c>
      <c r="AG462" s="2">
        <v>9592.2347813242304</v>
      </c>
      <c r="AH462" s="2">
        <v>9843.9610341193893</v>
      </c>
      <c r="AI462" s="2">
        <v>9979.2000221641902</v>
      </c>
      <c r="AJ462" s="2">
        <v>10109.2866039132</v>
      </c>
      <c r="AK462" s="2">
        <v>10187.5055607873</v>
      </c>
      <c r="AL462" s="2">
        <v>10273.841972230401</v>
      </c>
      <c r="AM462" s="2">
        <v>10346.404736361201</v>
      </c>
      <c r="AN462" s="2">
        <v>10391.445006301599</v>
      </c>
      <c r="AO462" s="2">
        <v>10391.022618139001</v>
      </c>
      <c r="AP462" s="2">
        <v>10381.464752645499</v>
      </c>
      <c r="AQ462" s="2">
        <v>10373.8674258594</v>
      </c>
      <c r="AR462" s="2">
        <v>10314.385737745801</v>
      </c>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row>
    <row r="463" spans="1:70">
      <c r="A463" t="s">
        <v>221</v>
      </c>
      <c r="B463" s="2" t="s">
        <v>792</v>
      </c>
      <c r="C463" s="2" t="s">
        <v>779</v>
      </c>
      <c r="D463" s="2">
        <v>5672</v>
      </c>
      <c r="E463" s="2">
        <v>5438</v>
      </c>
      <c r="F463" s="2">
        <v>5336</v>
      </c>
      <c r="G463" s="2">
        <v>5280</v>
      </c>
      <c r="H463" s="2">
        <v>5240</v>
      </c>
      <c r="I463" s="2">
        <v>5526</v>
      </c>
      <c r="J463" s="2">
        <v>5883</v>
      </c>
      <c r="K463" s="2">
        <v>6225</v>
      </c>
      <c r="L463" s="2">
        <v>6512</v>
      </c>
      <c r="M463" s="2">
        <v>6644</v>
      </c>
      <c r="N463" s="2">
        <v>6645</v>
      </c>
      <c r="O463" s="2">
        <v>6829</v>
      </c>
      <c r="P463" s="2">
        <v>7164</v>
      </c>
      <c r="Q463" s="2">
        <v>7384</v>
      </c>
      <c r="R463" s="2">
        <v>7587</v>
      </c>
      <c r="S463" s="2">
        <v>7753</v>
      </c>
      <c r="T463" s="2">
        <v>8165</v>
      </c>
      <c r="U463" s="2">
        <v>8721</v>
      </c>
      <c r="V463" s="2">
        <v>9232</v>
      </c>
      <c r="W463" s="2">
        <v>9204</v>
      </c>
      <c r="X463" s="2">
        <v>8807.4870917860899</v>
      </c>
      <c r="Y463" s="2">
        <v>8513.50917389803</v>
      </c>
      <c r="Z463" s="2">
        <v>8245.3879843921404</v>
      </c>
      <c r="AA463" s="2">
        <v>8193.7251163119199</v>
      </c>
      <c r="AB463" s="2">
        <v>8355.6899102011503</v>
      </c>
      <c r="AC463" s="2">
        <v>8499.8777075251801</v>
      </c>
      <c r="AD463" s="2">
        <v>8558.2691453474599</v>
      </c>
      <c r="AE463" s="2">
        <v>8715.5396743089495</v>
      </c>
      <c r="AF463" s="2">
        <v>8884.2744423057593</v>
      </c>
      <c r="AG463" s="2">
        <v>9077.2630937929298</v>
      </c>
      <c r="AH463" s="2">
        <v>9251.1376585722792</v>
      </c>
      <c r="AI463" s="2">
        <v>9462.0666861904301</v>
      </c>
      <c r="AJ463" s="2">
        <v>9680.4904082823105</v>
      </c>
      <c r="AK463" s="2">
        <v>9870.3530508595304</v>
      </c>
      <c r="AL463" s="2">
        <v>10102.991978968599</v>
      </c>
      <c r="AM463" s="2">
        <v>10316.2533159659</v>
      </c>
      <c r="AN463" s="2">
        <v>10509.773014870199</v>
      </c>
      <c r="AO463" s="2">
        <v>10703.595117307101</v>
      </c>
      <c r="AP463" s="2">
        <v>10809.855017933</v>
      </c>
      <c r="AQ463" s="2">
        <v>10919.728374386799</v>
      </c>
      <c r="AR463" s="2">
        <v>10960.1376137238</v>
      </c>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row>
    <row r="464" spans="1:70">
      <c r="A464" t="s">
        <v>221</v>
      </c>
      <c r="B464" s="2" t="s">
        <v>792</v>
      </c>
      <c r="C464" s="2" t="s">
        <v>780</v>
      </c>
      <c r="D464" s="2">
        <v>5778</v>
      </c>
      <c r="E464" s="2">
        <v>5881</v>
      </c>
      <c r="F464" s="2">
        <v>5809</v>
      </c>
      <c r="G464" s="2">
        <v>5750</v>
      </c>
      <c r="H464" s="2">
        <v>5659</v>
      </c>
      <c r="I464" s="2">
        <v>5456</v>
      </c>
      <c r="J464" s="2">
        <v>5410</v>
      </c>
      <c r="K464" s="2">
        <v>5484</v>
      </c>
      <c r="L464" s="2">
        <v>5605</v>
      </c>
      <c r="M464" s="2">
        <v>5783</v>
      </c>
      <c r="N464" s="2">
        <v>6085</v>
      </c>
      <c r="O464" s="2">
        <v>6430</v>
      </c>
      <c r="P464" s="2">
        <v>6786</v>
      </c>
      <c r="Q464" s="2">
        <v>7097</v>
      </c>
      <c r="R464" s="2">
        <v>7402</v>
      </c>
      <c r="S464" s="2">
        <v>7635</v>
      </c>
      <c r="T464" s="2">
        <v>7845</v>
      </c>
      <c r="U464" s="2">
        <v>8089</v>
      </c>
      <c r="V464" s="2">
        <v>8351</v>
      </c>
      <c r="W464" s="2">
        <v>8624</v>
      </c>
      <c r="X464" s="2">
        <v>8575.0250797823792</v>
      </c>
      <c r="Y464" s="2">
        <v>8464.1323424132606</v>
      </c>
      <c r="Z464" s="2">
        <v>8337.8205177732798</v>
      </c>
      <c r="AA464" s="2">
        <v>8302.0380711724392</v>
      </c>
      <c r="AB464" s="2">
        <v>8323.4265737525893</v>
      </c>
      <c r="AC464" s="2">
        <v>8343.4079059427404</v>
      </c>
      <c r="AD464" s="2">
        <v>8355.08377258984</v>
      </c>
      <c r="AE464" s="2">
        <v>8385.21612336826</v>
      </c>
      <c r="AF464" s="2">
        <v>8470.8212755622098</v>
      </c>
      <c r="AG464" s="2">
        <v>8604.4044101524105</v>
      </c>
      <c r="AH464" s="2">
        <v>8676.4534200227608</v>
      </c>
      <c r="AI464" s="2">
        <v>8676.3543096195099</v>
      </c>
      <c r="AJ464" s="2">
        <v>8714.6713278803509</v>
      </c>
      <c r="AK464" s="2">
        <v>8769.6196302449207</v>
      </c>
      <c r="AL464" s="2">
        <v>8865.3598880329191</v>
      </c>
      <c r="AM464" s="2">
        <v>9022.8646178623894</v>
      </c>
      <c r="AN464" s="2">
        <v>9266.5259865312401</v>
      </c>
      <c r="AO464" s="2">
        <v>9524.5534890744202</v>
      </c>
      <c r="AP464" s="2">
        <v>9719.4589369029309</v>
      </c>
      <c r="AQ464" s="2">
        <v>9931.1753128725595</v>
      </c>
      <c r="AR464" s="2">
        <v>10057.2266026413</v>
      </c>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row>
    <row r="465" spans="1:70">
      <c r="A465" t="s">
        <v>221</v>
      </c>
      <c r="B465" s="2" t="s">
        <v>792</v>
      </c>
      <c r="C465" s="2" t="s">
        <v>781</v>
      </c>
      <c r="D465" s="2">
        <v>6353</v>
      </c>
      <c r="E465" s="2">
        <v>6167</v>
      </c>
      <c r="F465" s="2">
        <v>5874</v>
      </c>
      <c r="G465" s="2">
        <v>5622</v>
      </c>
      <c r="H465" s="2">
        <v>5510</v>
      </c>
      <c r="I465" s="2">
        <v>5512</v>
      </c>
      <c r="J465" s="2">
        <v>5706</v>
      </c>
      <c r="K465" s="2">
        <v>5787</v>
      </c>
      <c r="L465" s="2">
        <v>5855</v>
      </c>
      <c r="M465" s="2">
        <v>5886</v>
      </c>
      <c r="N465" s="2">
        <v>5946</v>
      </c>
      <c r="O465" s="2">
        <v>5979</v>
      </c>
      <c r="P465" s="2">
        <v>6060</v>
      </c>
      <c r="Q465" s="2">
        <v>6237</v>
      </c>
      <c r="R465" s="2">
        <v>6534</v>
      </c>
      <c r="S465" s="2">
        <v>6829</v>
      </c>
      <c r="T465" s="2">
        <v>7225</v>
      </c>
      <c r="U465" s="2">
        <v>7633</v>
      </c>
      <c r="V465" s="2">
        <v>7996</v>
      </c>
      <c r="W465" s="2">
        <v>8280</v>
      </c>
      <c r="X465" s="2">
        <v>8266.9379538895791</v>
      </c>
      <c r="Y465" s="2">
        <v>8155.5542722050604</v>
      </c>
      <c r="Z465" s="2">
        <v>8050.1820788883697</v>
      </c>
      <c r="AA465" s="2">
        <v>7948.1886882713197</v>
      </c>
      <c r="AB465" s="2">
        <v>8033.5831266120804</v>
      </c>
      <c r="AC465" s="2">
        <v>8104.1376530034904</v>
      </c>
      <c r="AD465" s="2">
        <v>8154.7584066420104</v>
      </c>
      <c r="AE465" s="2">
        <v>8221.1925152389394</v>
      </c>
      <c r="AF465" s="2">
        <v>8296.4863338599607</v>
      </c>
      <c r="AG465" s="2">
        <v>8367.2753860853009</v>
      </c>
      <c r="AH465" s="2">
        <v>8393.4421940672091</v>
      </c>
      <c r="AI465" s="2">
        <v>8390.8779297907404</v>
      </c>
      <c r="AJ465" s="2">
        <v>8375.2073063122407</v>
      </c>
      <c r="AK465" s="2">
        <v>8385.0128405338601</v>
      </c>
      <c r="AL465" s="2">
        <v>8434.0256180622</v>
      </c>
      <c r="AM465" s="2">
        <v>8511.3568237003092</v>
      </c>
      <c r="AN465" s="2">
        <v>8586.9565628918608</v>
      </c>
      <c r="AO465" s="2">
        <v>8697.4032137481408</v>
      </c>
      <c r="AP465" s="2">
        <v>8798.2262652577901</v>
      </c>
      <c r="AQ465" s="2">
        <v>8919.48667678522</v>
      </c>
      <c r="AR465" s="2">
        <v>9039.00219556093</v>
      </c>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row>
    <row r="466" spans="1:70">
      <c r="A466" t="s">
        <v>221</v>
      </c>
      <c r="B466" s="2" t="s">
        <v>792</v>
      </c>
      <c r="C466" s="2" t="s">
        <v>782</v>
      </c>
      <c r="D466" s="2">
        <v>5936</v>
      </c>
      <c r="E466" s="2">
        <v>5989</v>
      </c>
      <c r="F466" s="2">
        <v>6123</v>
      </c>
      <c r="G466" s="2">
        <v>6273</v>
      </c>
      <c r="H466" s="2">
        <v>6189</v>
      </c>
      <c r="I466" s="2">
        <v>6119</v>
      </c>
      <c r="J466" s="2">
        <v>5975</v>
      </c>
      <c r="K466" s="2">
        <v>5776</v>
      </c>
      <c r="L466" s="2">
        <v>5601</v>
      </c>
      <c r="M466" s="2">
        <v>5591</v>
      </c>
      <c r="N466" s="2">
        <v>5691</v>
      </c>
      <c r="O466" s="2">
        <v>5928</v>
      </c>
      <c r="P466" s="2">
        <v>6003</v>
      </c>
      <c r="Q466" s="2">
        <v>6138</v>
      </c>
      <c r="R466" s="2">
        <v>6225</v>
      </c>
      <c r="S466" s="2">
        <v>6338</v>
      </c>
      <c r="T466" s="2">
        <v>6369</v>
      </c>
      <c r="U466" s="2">
        <v>6524</v>
      </c>
      <c r="V466" s="2">
        <v>6699</v>
      </c>
      <c r="W466" s="2">
        <v>6903</v>
      </c>
      <c r="X466" s="2">
        <v>7079.5338825313302</v>
      </c>
      <c r="Y466" s="2">
        <v>7296.3611524067901</v>
      </c>
      <c r="Z466" s="2">
        <v>7521.9226980076701</v>
      </c>
      <c r="AA466" s="2">
        <v>7684.5168301303202</v>
      </c>
      <c r="AB466" s="2">
        <v>7825.3319635709104</v>
      </c>
      <c r="AC466" s="2">
        <v>7894.8773899089701</v>
      </c>
      <c r="AD466" s="2">
        <v>7878.9040853464503</v>
      </c>
      <c r="AE466" s="2">
        <v>7885.2711229421902</v>
      </c>
      <c r="AF466" s="2">
        <v>7878.4831401042102</v>
      </c>
      <c r="AG466" s="2">
        <v>7962.6137699894198</v>
      </c>
      <c r="AH466" s="2">
        <v>8008.1934319582897</v>
      </c>
      <c r="AI466" s="2">
        <v>8047.2405324133697</v>
      </c>
      <c r="AJ466" s="2">
        <v>8080.74633782826</v>
      </c>
      <c r="AK466" s="2">
        <v>8112.1504052015298</v>
      </c>
      <c r="AL466" s="2">
        <v>8143.2686547735302</v>
      </c>
      <c r="AM466" s="2">
        <v>8190.4416615294604</v>
      </c>
      <c r="AN466" s="2">
        <v>8246.7500058529095</v>
      </c>
      <c r="AO466" s="2">
        <v>8297.8671542345292</v>
      </c>
      <c r="AP466" s="2">
        <v>8351.5853615854303</v>
      </c>
      <c r="AQ466" s="2">
        <v>8429.8846496736296</v>
      </c>
      <c r="AR466" s="2">
        <v>8496.2130621757497</v>
      </c>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row>
    <row r="467" spans="1:70">
      <c r="A467" t="s">
        <v>221</v>
      </c>
      <c r="B467" s="2" t="s">
        <v>792</v>
      </c>
      <c r="C467" s="2" t="s">
        <v>783</v>
      </c>
      <c r="D467" s="2">
        <v>5392</v>
      </c>
      <c r="E467" s="2">
        <v>5448</v>
      </c>
      <c r="F467" s="2">
        <v>5514</v>
      </c>
      <c r="G467" s="2">
        <v>5583</v>
      </c>
      <c r="H467" s="2">
        <v>5692</v>
      </c>
      <c r="I467" s="2">
        <v>5750</v>
      </c>
      <c r="J467" s="2">
        <v>5813</v>
      </c>
      <c r="K467" s="2">
        <v>5928</v>
      </c>
      <c r="L467" s="2">
        <v>6105</v>
      </c>
      <c r="M467" s="2">
        <v>6100</v>
      </c>
      <c r="N467" s="2">
        <v>6051</v>
      </c>
      <c r="O467" s="2">
        <v>5911</v>
      </c>
      <c r="P467" s="2">
        <v>5776</v>
      </c>
      <c r="Q467" s="2">
        <v>5604</v>
      </c>
      <c r="R467" s="2">
        <v>5604</v>
      </c>
      <c r="S467" s="2">
        <v>5687</v>
      </c>
      <c r="T467" s="2">
        <v>5922</v>
      </c>
      <c r="U467" s="2">
        <v>6009</v>
      </c>
      <c r="V467" s="2">
        <v>6248</v>
      </c>
      <c r="W467" s="2">
        <v>6369</v>
      </c>
      <c r="X467" s="2">
        <v>6409.6702946616597</v>
      </c>
      <c r="Y467" s="2">
        <v>6363.0178753892096</v>
      </c>
      <c r="Z467" s="2">
        <v>6428.4954976755598</v>
      </c>
      <c r="AA467" s="2">
        <v>6557.5371835445503</v>
      </c>
      <c r="AB467" s="2">
        <v>6694.3271581930303</v>
      </c>
      <c r="AC467" s="2">
        <v>6887.8327177848696</v>
      </c>
      <c r="AD467" s="2">
        <v>7105.7629739172698</v>
      </c>
      <c r="AE467" s="2">
        <v>7331.2186513159904</v>
      </c>
      <c r="AF467" s="2">
        <v>7503.0531447559497</v>
      </c>
      <c r="AG467" s="2">
        <v>7622.5768770438999</v>
      </c>
      <c r="AH467" s="2">
        <v>7679.0457745149797</v>
      </c>
      <c r="AI467" s="2">
        <v>7662.6570790722699</v>
      </c>
      <c r="AJ467" s="2">
        <v>7653.7426184071801</v>
      </c>
      <c r="AK467" s="2">
        <v>7632.8380831981503</v>
      </c>
      <c r="AL467" s="2">
        <v>7682.9161457672499</v>
      </c>
      <c r="AM467" s="2">
        <v>7736.01289105048</v>
      </c>
      <c r="AN467" s="2">
        <v>7811.3427595561798</v>
      </c>
      <c r="AO467" s="2">
        <v>7887.0954440792102</v>
      </c>
      <c r="AP467" s="2">
        <v>7954.3951111484403</v>
      </c>
      <c r="AQ467" s="2">
        <v>8020.3891438862702</v>
      </c>
      <c r="AR467" s="2">
        <v>8069.8338659064202</v>
      </c>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row>
    <row r="468" spans="1:70">
      <c r="A468" t="s">
        <v>221</v>
      </c>
      <c r="B468" s="2" t="s">
        <v>792</v>
      </c>
      <c r="C468" s="2" t="s">
        <v>784</v>
      </c>
      <c r="D468" s="2">
        <v>5302</v>
      </c>
      <c r="E468" s="2">
        <v>5153</v>
      </c>
      <c r="F468" s="2">
        <v>5111</v>
      </c>
      <c r="G468" s="2">
        <v>5109</v>
      </c>
      <c r="H468" s="2">
        <v>5079</v>
      </c>
      <c r="I468" s="2">
        <v>5121</v>
      </c>
      <c r="J468" s="2">
        <v>5300</v>
      </c>
      <c r="K468" s="2">
        <v>5419</v>
      </c>
      <c r="L468" s="2">
        <v>5444</v>
      </c>
      <c r="M468" s="2">
        <v>5524</v>
      </c>
      <c r="N468" s="2">
        <v>5585</v>
      </c>
      <c r="O468" s="2">
        <v>5689</v>
      </c>
      <c r="P468" s="2">
        <v>5805</v>
      </c>
      <c r="Q468" s="2">
        <v>5993</v>
      </c>
      <c r="R468" s="2">
        <v>6006</v>
      </c>
      <c r="S468" s="2">
        <v>5934</v>
      </c>
      <c r="T468" s="2">
        <v>5761</v>
      </c>
      <c r="U468" s="2">
        <v>5632</v>
      </c>
      <c r="V468" s="2">
        <v>5465</v>
      </c>
      <c r="W468" s="2">
        <v>5482</v>
      </c>
      <c r="X468" s="2">
        <v>5670.6043788113302</v>
      </c>
      <c r="Y468" s="2">
        <v>5907.5502031700498</v>
      </c>
      <c r="Z468" s="2">
        <v>6029.2234350926401</v>
      </c>
      <c r="AA468" s="2">
        <v>6197.0687279112899</v>
      </c>
      <c r="AB468" s="2">
        <v>6326.7122887505302</v>
      </c>
      <c r="AC468" s="2">
        <v>6363.2179468621298</v>
      </c>
      <c r="AD468" s="2">
        <v>6339.5782206420299</v>
      </c>
      <c r="AE468" s="2">
        <v>6417.3689399531104</v>
      </c>
      <c r="AF468" s="2">
        <v>6533.9199365272498</v>
      </c>
      <c r="AG468" s="2">
        <v>6652.94975174103</v>
      </c>
      <c r="AH468" s="2">
        <v>6819.1462704177502</v>
      </c>
      <c r="AI468" s="2">
        <v>7008.0091437395004</v>
      </c>
      <c r="AJ468" s="2">
        <v>7192.5529463302601</v>
      </c>
      <c r="AK468" s="2">
        <v>7331.5654340456304</v>
      </c>
      <c r="AL468" s="2">
        <v>7420.3934575337098</v>
      </c>
      <c r="AM468" s="2">
        <v>7483.0476616426004</v>
      </c>
      <c r="AN468" s="2">
        <v>7497.1661951494598</v>
      </c>
      <c r="AO468" s="2">
        <v>7522.2001153002602</v>
      </c>
      <c r="AP468" s="2">
        <v>7535.1905851761803</v>
      </c>
      <c r="AQ468" s="2">
        <v>7609.3947262375304</v>
      </c>
      <c r="AR468" s="2">
        <v>7663.8512908175999</v>
      </c>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row>
    <row r="469" spans="1:70">
      <c r="A469" t="s">
        <v>221</v>
      </c>
      <c r="B469" s="2" t="s">
        <v>792</v>
      </c>
      <c r="C469" s="2" t="s">
        <v>785</v>
      </c>
      <c r="D469" s="2">
        <v>3864</v>
      </c>
      <c r="E469" s="2">
        <v>4110</v>
      </c>
      <c r="F469" s="2">
        <v>4381</v>
      </c>
      <c r="G469" s="2">
        <v>4479</v>
      </c>
      <c r="H469" s="2">
        <v>4682</v>
      </c>
      <c r="I469" s="2">
        <v>4802</v>
      </c>
      <c r="J469" s="2">
        <v>4718</v>
      </c>
      <c r="K469" s="2">
        <v>4738</v>
      </c>
      <c r="L469" s="2">
        <v>4798</v>
      </c>
      <c r="M469" s="2">
        <v>4838</v>
      </c>
      <c r="N469" s="2">
        <v>4891</v>
      </c>
      <c r="O469" s="2">
        <v>5016</v>
      </c>
      <c r="P469" s="2">
        <v>5136</v>
      </c>
      <c r="Q469" s="2">
        <v>5175</v>
      </c>
      <c r="R469" s="2">
        <v>5270</v>
      </c>
      <c r="S469" s="2">
        <v>5292</v>
      </c>
      <c r="T469" s="2">
        <v>5392</v>
      </c>
      <c r="U469" s="2">
        <v>5488</v>
      </c>
      <c r="V469" s="2">
        <v>5657</v>
      </c>
      <c r="W469" s="2">
        <v>5731</v>
      </c>
      <c r="X469" s="2">
        <v>5651.6224029560299</v>
      </c>
      <c r="Y469" s="2">
        <v>5561.7257212683699</v>
      </c>
      <c r="Z469" s="2">
        <v>5450.4093228873699</v>
      </c>
      <c r="AA469" s="2">
        <v>5351.9578584664696</v>
      </c>
      <c r="AB469" s="2">
        <v>5453.5046279892304</v>
      </c>
      <c r="AC469" s="2">
        <v>5656.8100022355402</v>
      </c>
      <c r="AD469" s="2">
        <v>5890.9498849354704</v>
      </c>
      <c r="AE469" s="2">
        <v>6030.0915234812201</v>
      </c>
      <c r="AF469" s="2">
        <v>6187.2103715394296</v>
      </c>
      <c r="AG469" s="2">
        <v>6291.92082494033</v>
      </c>
      <c r="AH469" s="2">
        <v>6307.7799730183497</v>
      </c>
      <c r="AI469" s="2">
        <v>6281.2026710536802</v>
      </c>
      <c r="AJ469" s="2">
        <v>6333.6390941791196</v>
      </c>
      <c r="AK469" s="2">
        <v>6419.5554210734999</v>
      </c>
      <c r="AL469" s="2">
        <v>6518.0714981541996</v>
      </c>
      <c r="AM469" s="2">
        <v>6675.6676835028202</v>
      </c>
      <c r="AN469" s="2">
        <v>6862.7435598485999</v>
      </c>
      <c r="AO469" s="2">
        <v>7048.0402751400898</v>
      </c>
      <c r="AP469" s="2">
        <v>7194.0327081917103</v>
      </c>
      <c r="AQ469" s="2">
        <v>7294.4282064783702</v>
      </c>
      <c r="AR469" s="2">
        <v>7356.9761219268503</v>
      </c>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row>
    <row r="470" spans="1:70">
      <c r="A470" t="s">
        <v>221</v>
      </c>
      <c r="B470" s="2" t="s">
        <v>792</v>
      </c>
      <c r="C470" s="2" t="s">
        <v>786</v>
      </c>
      <c r="D470" s="2">
        <v>3188</v>
      </c>
      <c r="E470" s="2">
        <v>3217</v>
      </c>
      <c r="F470" s="2">
        <v>3184</v>
      </c>
      <c r="G470" s="2">
        <v>3221</v>
      </c>
      <c r="H470" s="2">
        <v>3266</v>
      </c>
      <c r="I470" s="2">
        <v>3373</v>
      </c>
      <c r="J470" s="2">
        <v>3678</v>
      </c>
      <c r="K470" s="2">
        <v>3968</v>
      </c>
      <c r="L470" s="2">
        <v>4069</v>
      </c>
      <c r="M470" s="2">
        <v>4263</v>
      </c>
      <c r="N470" s="2">
        <v>4343</v>
      </c>
      <c r="O470" s="2">
        <v>4373</v>
      </c>
      <c r="P470" s="2">
        <v>4450</v>
      </c>
      <c r="Q470" s="2">
        <v>4518</v>
      </c>
      <c r="R470" s="2">
        <v>4527</v>
      </c>
      <c r="S470" s="2">
        <v>4591</v>
      </c>
      <c r="T470" s="2">
        <v>4685</v>
      </c>
      <c r="U470" s="2">
        <v>4793</v>
      </c>
      <c r="V470" s="2">
        <v>4902</v>
      </c>
      <c r="W470" s="2">
        <v>5026</v>
      </c>
      <c r="X470" s="2">
        <v>5026.8135207804498</v>
      </c>
      <c r="Y470" s="2">
        <v>5098.8712973546499</v>
      </c>
      <c r="Z470" s="2">
        <v>5199.5204187375002</v>
      </c>
      <c r="AA470" s="2">
        <v>5371.22233458555</v>
      </c>
      <c r="AB470" s="2">
        <v>5417.0504940515002</v>
      </c>
      <c r="AC470" s="2">
        <v>5380.6313162512297</v>
      </c>
      <c r="AD470" s="2">
        <v>5330.79174332402</v>
      </c>
      <c r="AE470" s="2">
        <v>5271.2587176321404</v>
      </c>
      <c r="AF470" s="2">
        <v>5226.9731945202202</v>
      </c>
      <c r="AG470" s="2">
        <v>5326.8614263909803</v>
      </c>
      <c r="AH470" s="2">
        <v>5508.8766762057703</v>
      </c>
      <c r="AI470" s="2">
        <v>5710.2426584492996</v>
      </c>
      <c r="AJ470" s="2">
        <v>5830.1121015423196</v>
      </c>
      <c r="AK470" s="2">
        <v>5954.6010212915999</v>
      </c>
      <c r="AL470" s="2">
        <v>6033.7509794582802</v>
      </c>
      <c r="AM470" s="2">
        <v>6048.63565091481</v>
      </c>
      <c r="AN470" s="2">
        <v>6041.4055679139301</v>
      </c>
      <c r="AO470" s="2">
        <v>6100.5159767778996</v>
      </c>
      <c r="AP470" s="2">
        <v>6186.3652720095997</v>
      </c>
      <c r="AQ470" s="2">
        <v>6290.7379473172896</v>
      </c>
      <c r="AR470" s="2">
        <v>6434.8383027207601</v>
      </c>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row>
    <row r="471" spans="1:70">
      <c r="A471" t="s">
        <v>221</v>
      </c>
      <c r="B471" s="2" t="s">
        <v>792</v>
      </c>
      <c r="C471" s="2" t="s">
        <v>787</v>
      </c>
      <c r="D471" s="2">
        <v>2708</v>
      </c>
      <c r="E471" s="2">
        <v>2628</v>
      </c>
      <c r="F471" s="2">
        <v>2595</v>
      </c>
      <c r="G471" s="2">
        <v>2671</v>
      </c>
      <c r="H471" s="2">
        <v>2707</v>
      </c>
      <c r="I471" s="2">
        <v>2688</v>
      </c>
      <c r="J471" s="2">
        <v>2812</v>
      </c>
      <c r="K471" s="2">
        <v>2856</v>
      </c>
      <c r="L471" s="2">
        <v>2953</v>
      </c>
      <c r="M471" s="2">
        <v>3018</v>
      </c>
      <c r="N471" s="2">
        <v>3123</v>
      </c>
      <c r="O471" s="2">
        <v>3368</v>
      </c>
      <c r="P471" s="2">
        <v>3585</v>
      </c>
      <c r="Q471" s="2">
        <v>3728</v>
      </c>
      <c r="R471" s="2">
        <v>3955</v>
      </c>
      <c r="S471" s="2">
        <v>4085</v>
      </c>
      <c r="T471" s="2">
        <v>4065</v>
      </c>
      <c r="U471" s="2">
        <v>4088</v>
      </c>
      <c r="V471" s="2">
        <v>4131</v>
      </c>
      <c r="W471" s="2">
        <v>4261</v>
      </c>
      <c r="X471" s="2">
        <v>4357.5911126388301</v>
      </c>
      <c r="Y471" s="2">
        <v>4446.5422995870804</v>
      </c>
      <c r="Z471" s="2">
        <v>4552.8973941705399</v>
      </c>
      <c r="AA471" s="2">
        <v>4592.7751524040596</v>
      </c>
      <c r="AB471" s="2">
        <v>4663.4690126015403</v>
      </c>
      <c r="AC471" s="2">
        <v>4711.2829085161302</v>
      </c>
      <c r="AD471" s="2">
        <v>4807.3982851873998</v>
      </c>
      <c r="AE471" s="2">
        <v>4925.84320857887</v>
      </c>
      <c r="AF471" s="2">
        <v>5086.6735013645402</v>
      </c>
      <c r="AG471" s="2">
        <v>5136.7641690477803</v>
      </c>
      <c r="AH471" s="2">
        <v>5117.0549405497904</v>
      </c>
      <c r="AI471" s="2">
        <v>5082.0223642187002</v>
      </c>
      <c r="AJ471" s="2">
        <v>5038.6502249770701</v>
      </c>
      <c r="AK471" s="2">
        <v>5012.8752701487902</v>
      </c>
      <c r="AL471" s="2">
        <v>5100.1696332747997</v>
      </c>
      <c r="AM471" s="2">
        <v>5268.4139535619897</v>
      </c>
      <c r="AN471" s="2">
        <v>5457.4728579518796</v>
      </c>
      <c r="AO471" s="2">
        <v>5583.1816730538403</v>
      </c>
      <c r="AP471" s="2">
        <v>5703.4983420640501</v>
      </c>
      <c r="AQ471" s="2">
        <v>5784.8870303045796</v>
      </c>
      <c r="AR471" s="2">
        <v>5798.1794635385904</v>
      </c>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row>
    <row r="472" spans="1:70">
      <c r="A472" t="s">
        <v>221</v>
      </c>
      <c r="B472" s="2" t="s">
        <v>792</v>
      </c>
      <c r="C472" s="2" t="s">
        <v>788</v>
      </c>
      <c r="D472" s="2">
        <v>2577</v>
      </c>
      <c r="E472" s="2">
        <v>2571</v>
      </c>
      <c r="F472" s="2">
        <v>2515</v>
      </c>
      <c r="G472" s="2">
        <v>2462</v>
      </c>
      <c r="H472" s="2">
        <v>2371</v>
      </c>
      <c r="I472" s="2">
        <v>2323</v>
      </c>
      <c r="J472" s="2">
        <v>2348</v>
      </c>
      <c r="K472" s="2">
        <v>2345</v>
      </c>
      <c r="L472" s="2">
        <v>2406</v>
      </c>
      <c r="M472" s="2">
        <v>2516</v>
      </c>
      <c r="N472" s="2">
        <v>2566</v>
      </c>
      <c r="O472" s="2">
        <v>2639</v>
      </c>
      <c r="P472" s="2">
        <v>2646</v>
      </c>
      <c r="Q472" s="2">
        <v>2719</v>
      </c>
      <c r="R472" s="2">
        <v>2760</v>
      </c>
      <c r="S472" s="2">
        <v>2874</v>
      </c>
      <c r="T472" s="2">
        <v>3086</v>
      </c>
      <c r="U472" s="2">
        <v>3239</v>
      </c>
      <c r="V472" s="2">
        <v>3388</v>
      </c>
      <c r="W472" s="2">
        <v>3736</v>
      </c>
      <c r="X472" s="2">
        <v>3827.9213394643798</v>
      </c>
      <c r="Y472" s="2">
        <v>3804.5155547187401</v>
      </c>
      <c r="Z472" s="2">
        <v>3809.6990926337498</v>
      </c>
      <c r="AA472" s="2">
        <v>3855.8102638891301</v>
      </c>
      <c r="AB472" s="2">
        <v>3878.0324051375601</v>
      </c>
      <c r="AC472" s="2">
        <v>3983.34464222101</v>
      </c>
      <c r="AD472" s="2">
        <v>4089.4827769363101</v>
      </c>
      <c r="AE472" s="2">
        <v>4210.7683216548603</v>
      </c>
      <c r="AF472" s="2">
        <v>4272.7052442260101</v>
      </c>
      <c r="AG472" s="2">
        <v>4351.4278261982399</v>
      </c>
      <c r="AH472" s="2">
        <v>4409.3725823135901</v>
      </c>
      <c r="AI472" s="2">
        <v>4500.5337116447099</v>
      </c>
      <c r="AJ472" s="2">
        <v>4606.1089180127101</v>
      </c>
      <c r="AK472" s="2">
        <v>4739.4241829540997</v>
      </c>
      <c r="AL472" s="2">
        <v>4782.7956430239601</v>
      </c>
      <c r="AM472" s="2">
        <v>4781.4076802570798</v>
      </c>
      <c r="AN472" s="2">
        <v>4771.0793991947403</v>
      </c>
      <c r="AO472" s="2">
        <v>4756.4306756464002</v>
      </c>
      <c r="AP472" s="2">
        <v>4759.0547054540802</v>
      </c>
      <c r="AQ472" s="2">
        <v>4852.2787072378496</v>
      </c>
      <c r="AR472" s="2">
        <v>5006.1935905364599</v>
      </c>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row>
    <row r="473" spans="1:70">
      <c r="A473" t="s">
        <v>221</v>
      </c>
      <c r="B473" s="2" t="s">
        <v>792</v>
      </c>
      <c r="C473" s="2" t="s">
        <v>789</v>
      </c>
      <c r="D473" s="2">
        <v>2047</v>
      </c>
      <c r="E473" s="2">
        <v>2033</v>
      </c>
      <c r="F473" s="2">
        <v>2056</v>
      </c>
      <c r="G473" s="2">
        <v>2110</v>
      </c>
      <c r="H473" s="2">
        <v>2157</v>
      </c>
      <c r="I473" s="2">
        <v>2180</v>
      </c>
      <c r="J473" s="2">
        <v>2134</v>
      </c>
      <c r="K473" s="2">
        <v>2128</v>
      </c>
      <c r="L473" s="2">
        <v>2109</v>
      </c>
      <c r="M473" s="2">
        <v>2075</v>
      </c>
      <c r="N473" s="2">
        <v>2119</v>
      </c>
      <c r="O473" s="2">
        <v>2116</v>
      </c>
      <c r="P473" s="2">
        <v>2084</v>
      </c>
      <c r="Q473" s="2">
        <v>2097</v>
      </c>
      <c r="R473" s="2">
        <v>2166</v>
      </c>
      <c r="S473" s="2">
        <v>2183</v>
      </c>
      <c r="T473" s="2">
        <v>2250</v>
      </c>
      <c r="U473" s="2">
        <v>2280</v>
      </c>
      <c r="V473" s="2">
        <v>2406</v>
      </c>
      <c r="W473" s="2">
        <v>2510</v>
      </c>
      <c r="X473" s="2">
        <v>2667.09790630729</v>
      </c>
      <c r="Y473" s="2">
        <v>2865.7929484152701</v>
      </c>
      <c r="Z473" s="2">
        <v>3053.4115730476001</v>
      </c>
      <c r="AA473" s="2">
        <v>3172.4217023933102</v>
      </c>
      <c r="AB473" s="2">
        <v>3389.7865191570399</v>
      </c>
      <c r="AC473" s="2">
        <v>3480.7486932010002</v>
      </c>
      <c r="AD473" s="2">
        <v>3475.6767719791801</v>
      </c>
      <c r="AE473" s="2">
        <v>3500.6674230850599</v>
      </c>
      <c r="AF473" s="2">
        <v>3560.6958034965401</v>
      </c>
      <c r="AG473" s="2">
        <v>3593.8500686382199</v>
      </c>
      <c r="AH473" s="2">
        <v>3691.6323391594801</v>
      </c>
      <c r="AI473" s="2">
        <v>3796.0582171816</v>
      </c>
      <c r="AJ473" s="2">
        <v>3909.9742614411398</v>
      </c>
      <c r="AK473" s="2">
        <v>3973.21319445272</v>
      </c>
      <c r="AL473" s="2">
        <v>4049.0430661600699</v>
      </c>
      <c r="AM473" s="2">
        <v>4118.3062385869998</v>
      </c>
      <c r="AN473" s="2">
        <v>4217.3400595114699</v>
      </c>
      <c r="AO473" s="2">
        <v>4328.9922633875203</v>
      </c>
      <c r="AP473" s="2">
        <v>4459.7632491291097</v>
      </c>
      <c r="AQ473" s="2">
        <v>4513.8462416513903</v>
      </c>
      <c r="AR473" s="2">
        <v>4524.70081679553</v>
      </c>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row>
    <row r="474" spans="1:70">
      <c r="A474" t="s">
        <v>221</v>
      </c>
      <c r="B474" s="2" t="s">
        <v>792</v>
      </c>
      <c r="C474" s="2" t="s">
        <v>790</v>
      </c>
      <c r="D474" s="2">
        <v>1265</v>
      </c>
      <c r="E474" s="2">
        <v>1324</v>
      </c>
      <c r="F474" s="2">
        <v>1408</v>
      </c>
      <c r="G474" s="2">
        <v>1469</v>
      </c>
      <c r="H474" s="2">
        <v>1490</v>
      </c>
      <c r="I474" s="2">
        <v>1493</v>
      </c>
      <c r="J474" s="2">
        <v>1627</v>
      </c>
      <c r="K474" s="2">
        <v>1687</v>
      </c>
      <c r="L474" s="2">
        <v>1687</v>
      </c>
      <c r="M474" s="2">
        <v>1701</v>
      </c>
      <c r="N474" s="2">
        <v>1704</v>
      </c>
      <c r="O474" s="2">
        <v>1682</v>
      </c>
      <c r="P474" s="2">
        <v>1731</v>
      </c>
      <c r="Q474" s="2">
        <v>1737</v>
      </c>
      <c r="R474" s="2">
        <v>1683</v>
      </c>
      <c r="S474" s="2">
        <v>1675</v>
      </c>
      <c r="T474" s="2">
        <v>1679</v>
      </c>
      <c r="U474" s="2">
        <v>1678</v>
      </c>
      <c r="V474" s="2">
        <v>1703</v>
      </c>
      <c r="W474" s="2">
        <v>1822</v>
      </c>
      <c r="X474" s="2">
        <v>1881.5069388756599</v>
      </c>
      <c r="Y474" s="2">
        <v>1993.9456938876999</v>
      </c>
      <c r="Z474" s="2">
        <v>2040.80137353285</v>
      </c>
      <c r="AA474" s="2">
        <v>2166.24825329551</v>
      </c>
      <c r="AB474" s="2">
        <v>2235.04664934941</v>
      </c>
      <c r="AC474" s="2">
        <v>2380.4634939487401</v>
      </c>
      <c r="AD474" s="2">
        <v>2572.3100344094</v>
      </c>
      <c r="AE474" s="2">
        <v>2751.1677073888</v>
      </c>
      <c r="AF474" s="2">
        <v>2867.92386702255</v>
      </c>
      <c r="AG474" s="2">
        <v>3060.2067891397901</v>
      </c>
      <c r="AH474" s="2">
        <v>3153.1771426171299</v>
      </c>
      <c r="AI474" s="2">
        <v>3159.5855087683199</v>
      </c>
      <c r="AJ474" s="2">
        <v>3189.8241992951998</v>
      </c>
      <c r="AK474" s="2">
        <v>3252.5069785270898</v>
      </c>
      <c r="AL474" s="2">
        <v>3296.7841491379299</v>
      </c>
      <c r="AM474" s="2">
        <v>3397.5752938821602</v>
      </c>
      <c r="AN474" s="2">
        <v>3507.5674932813099</v>
      </c>
      <c r="AO474" s="2">
        <v>3626.1250770449201</v>
      </c>
      <c r="AP474" s="2">
        <v>3704.0158448697698</v>
      </c>
      <c r="AQ474" s="2">
        <v>3792.3626342847301</v>
      </c>
      <c r="AR474" s="2">
        <v>3876.1644012350898</v>
      </c>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row>
    <row r="475" spans="1:70">
      <c r="A475" t="s">
        <v>221</v>
      </c>
      <c r="B475" s="2" t="s">
        <v>792</v>
      </c>
      <c r="C475" s="2" t="s">
        <v>791</v>
      </c>
      <c r="D475" s="2">
        <v>820</v>
      </c>
      <c r="E475" s="2">
        <v>852</v>
      </c>
      <c r="F475" s="2">
        <v>868</v>
      </c>
      <c r="G475" s="2">
        <v>920</v>
      </c>
      <c r="H475" s="2">
        <v>994</v>
      </c>
      <c r="I475" s="2">
        <v>1033</v>
      </c>
      <c r="J475" s="2">
        <v>1112</v>
      </c>
      <c r="K475" s="2">
        <v>1176</v>
      </c>
      <c r="L475" s="2">
        <v>1239</v>
      </c>
      <c r="M475" s="2">
        <v>1311</v>
      </c>
      <c r="N475" s="2">
        <v>1385</v>
      </c>
      <c r="O475" s="2">
        <v>1447</v>
      </c>
      <c r="P475" s="2">
        <v>1525</v>
      </c>
      <c r="Q475" s="2">
        <v>1603</v>
      </c>
      <c r="R475" s="2">
        <v>1708</v>
      </c>
      <c r="S475" s="2">
        <v>1851</v>
      </c>
      <c r="T475" s="2">
        <v>1871</v>
      </c>
      <c r="U475" s="2">
        <v>1958</v>
      </c>
      <c r="V475" s="2">
        <v>2019</v>
      </c>
      <c r="W475" s="2">
        <v>2035</v>
      </c>
      <c r="X475" s="2">
        <v>2089.7104618570302</v>
      </c>
      <c r="Y475" s="2">
        <v>2121.4609545155899</v>
      </c>
      <c r="Z475" s="2">
        <v>2185.1533574134601</v>
      </c>
      <c r="AA475" s="2">
        <v>2232.5430710046799</v>
      </c>
      <c r="AB475" s="2">
        <v>2316.6620154918601</v>
      </c>
      <c r="AC475" s="2">
        <v>2398.5980517548001</v>
      </c>
      <c r="AD475" s="2">
        <v>2505.8195105007399</v>
      </c>
      <c r="AE475" s="2">
        <v>2594.00227262814</v>
      </c>
      <c r="AF475" s="2">
        <v>2733.5055936953199</v>
      </c>
      <c r="AG475" s="2">
        <v>2858.23126987863</v>
      </c>
      <c r="AH475" s="2">
        <v>3037.1251529965498</v>
      </c>
      <c r="AI475" s="2">
        <v>3271.6169635915599</v>
      </c>
      <c r="AJ475" s="2">
        <v>3473.38410499665</v>
      </c>
      <c r="AK475" s="2">
        <v>3656.09156495861</v>
      </c>
      <c r="AL475" s="2">
        <v>3882.1516991497301</v>
      </c>
      <c r="AM475" s="2">
        <v>4077.2008903843298</v>
      </c>
      <c r="AN475" s="2">
        <v>4249.6564670909202</v>
      </c>
      <c r="AO475" s="2">
        <v>4417.46637736705</v>
      </c>
      <c r="AP475" s="2">
        <v>4591.7810410356396</v>
      </c>
      <c r="AQ475" s="2">
        <v>4784.9985967263901</v>
      </c>
      <c r="AR475" s="2">
        <v>4990.64945076603</v>
      </c>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row>
    <row r="476" spans="1:70">
      <c r="A476" t="s">
        <v>222</v>
      </c>
      <c r="B476" s="2" t="s">
        <v>773</v>
      </c>
      <c r="C476" s="2" t="s">
        <v>774</v>
      </c>
      <c r="D476" s="2">
        <v>12896</v>
      </c>
      <c r="E476" s="2">
        <v>12688</v>
      </c>
      <c r="F476" s="2">
        <v>12464</v>
      </c>
      <c r="G476" s="2">
        <v>12289</v>
      </c>
      <c r="H476" s="2">
        <v>12303</v>
      </c>
      <c r="I476" s="2">
        <v>12535</v>
      </c>
      <c r="J476" s="2">
        <v>12583</v>
      </c>
      <c r="K476" s="2">
        <v>12740</v>
      </c>
      <c r="L476" s="2">
        <v>12941</v>
      </c>
      <c r="M476" s="2">
        <v>13031</v>
      </c>
      <c r="N476" s="2">
        <v>12960</v>
      </c>
      <c r="O476" s="2">
        <v>13109</v>
      </c>
      <c r="P476" s="2">
        <v>13384</v>
      </c>
      <c r="Q476" s="2">
        <v>13686</v>
      </c>
      <c r="R476" s="2">
        <v>14127</v>
      </c>
      <c r="S476" s="2">
        <v>14723</v>
      </c>
      <c r="T476" s="2">
        <v>15029</v>
      </c>
      <c r="U476" s="2">
        <v>15379</v>
      </c>
      <c r="V476" s="2">
        <v>15701</v>
      </c>
      <c r="W476" s="2">
        <v>15682</v>
      </c>
      <c r="X476" s="2">
        <v>15339.982372676001</v>
      </c>
      <c r="Y476" s="2">
        <v>15043.630861814199</v>
      </c>
      <c r="Z476" s="2">
        <v>15003.6975019241</v>
      </c>
      <c r="AA476" s="2">
        <v>15097.538385739999</v>
      </c>
      <c r="AB476" s="2">
        <v>15300.984504579101</v>
      </c>
      <c r="AC476" s="2">
        <v>15552.1554285533</v>
      </c>
      <c r="AD476" s="2">
        <v>15815.9794708029</v>
      </c>
      <c r="AE476" s="2">
        <v>15975.7178046809</v>
      </c>
      <c r="AF476" s="2">
        <v>16077.354961335999</v>
      </c>
      <c r="AG476" s="2">
        <v>16181.7842593191</v>
      </c>
      <c r="AH476" s="2">
        <v>16318.540310387199</v>
      </c>
      <c r="AI476" s="2">
        <v>16493.253081937</v>
      </c>
      <c r="AJ476" s="2">
        <v>16720.8252743011</v>
      </c>
      <c r="AK476" s="2">
        <v>17001.243345017199</v>
      </c>
      <c r="AL476" s="2">
        <v>17312.005108027399</v>
      </c>
      <c r="AM476" s="2">
        <v>17633.824997870401</v>
      </c>
      <c r="AN476" s="2">
        <v>17994.307822485</v>
      </c>
      <c r="AO476" s="2">
        <v>18365.298283065102</v>
      </c>
      <c r="AP476" s="2">
        <v>18756.548471530001</v>
      </c>
      <c r="AQ476" s="2">
        <v>19157.711291015599</v>
      </c>
      <c r="AR476" s="2">
        <v>19558.405575651399</v>
      </c>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row>
    <row r="477" spans="1:70">
      <c r="A477" t="s">
        <v>222</v>
      </c>
      <c r="B477" s="2" t="s">
        <v>773</v>
      </c>
      <c r="C477" s="2" t="s">
        <v>775</v>
      </c>
      <c r="D477" s="2">
        <v>13214</v>
      </c>
      <c r="E477" s="2">
        <v>13373</v>
      </c>
      <c r="F477" s="2">
        <v>13277</v>
      </c>
      <c r="G477" s="2">
        <v>13108</v>
      </c>
      <c r="H477" s="2">
        <v>12955</v>
      </c>
      <c r="I477" s="2">
        <v>12814</v>
      </c>
      <c r="J477" s="2">
        <v>12782</v>
      </c>
      <c r="K477" s="2">
        <v>12822</v>
      </c>
      <c r="L477" s="2">
        <v>12973</v>
      </c>
      <c r="M477" s="2">
        <v>13059</v>
      </c>
      <c r="N477" s="2">
        <v>13206</v>
      </c>
      <c r="O477" s="2">
        <v>13327</v>
      </c>
      <c r="P477" s="2">
        <v>13494</v>
      </c>
      <c r="Q477" s="2">
        <v>13827</v>
      </c>
      <c r="R477" s="2">
        <v>14222</v>
      </c>
      <c r="S477" s="2">
        <v>14577</v>
      </c>
      <c r="T477" s="2">
        <v>14956</v>
      </c>
      <c r="U477" s="2">
        <v>15133</v>
      </c>
      <c r="V477" s="2">
        <v>15461</v>
      </c>
      <c r="W477" s="2">
        <v>15813</v>
      </c>
      <c r="X477" s="2">
        <v>15702.808313432601</v>
      </c>
      <c r="Y477" s="2">
        <v>15602.4225781033</v>
      </c>
      <c r="Z477" s="2">
        <v>15466.1999353427</v>
      </c>
      <c r="AA477" s="2">
        <v>15391.6921928709</v>
      </c>
      <c r="AB477" s="2">
        <v>15384.227360909401</v>
      </c>
      <c r="AC477" s="2">
        <v>15344.641778426099</v>
      </c>
      <c r="AD477" s="2">
        <v>15283.176960079099</v>
      </c>
      <c r="AE477" s="2">
        <v>15472.106364593499</v>
      </c>
      <c r="AF477" s="2">
        <v>15702.8620290935</v>
      </c>
      <c r="AG477" s="2">
        <v>15975.745750534001</v>
      </c>
      <c r="AH477" s="2">
        <v>16269.802039845499</v>
      </c>
      <c r="AI477" s="2">
        <v>16606.400284994001</v>
      </c>
      <c r="AJ477" s="2">
        <v>16803.240075509399</v>
      </c>
      <c r="AK477" s="2">
        <v>16941.988265944499</v>
      </c>
      <c r="AL477" s="2">
        <v>17077.290849160501</v>
      </c>
      <c r="AM477" s="2">
        <v>17226.5190083977</v>
      </c>
      <c r="AN477" s="2">
        <v>17419.482951717699</v>
      </c>
      <c r="AO477" s="2">
        <v>17654.553364981599</v>
      </c>
      <c r="AP477" s="2">
        <v>17935.9908981261</v>
      </c>
      <c r="AQ477" s="2">
        <v>18252.9337465504</v>
      </c>
      <c r="AR477" s="2">
        <v>18594.660394546001</v>
      </c>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row>
    <row r="478" spans="1:70">
      <c r="A478" t="s">
        <v>222</v>
      </c>
      <c r="B478" s="2" t="s">
        <v>773</v>
      </c>
      <c r="C478" s="2" t="s">
        <v>776</v>
      </c>
      <c r="D478" s="2">
        <v>12404</v>
      </c>
      <c r="E478" s="2">
        <v>12743</v>
      </c>
      <c r="F478" s="2">
        <v>12902</v>
      </c>
      <c r="G478" s="2">
        <v>13003</v>
      </c>
      <c r="H478" s="2">
        <v>13192</v>
      </c>
      <c r="I478" s="2">
        <v>13284</v>
      </c>
      <c r="J478" s="2">
        <v>13422</v>
      </c>
      <c r="K478" s="2">
        <v>13423</v>
      </c>
      <c r="L478" s="2">
        <v>13297</v>
      </c>
      <c r="M478" s="2">
        <v>13126</v>
      </c>
      <c r="N478" s="2">
        <v>13106</v>
      </c>
      <c r="O478" s="2">
        <v>13177</v>
      </c>
      <c r="P478" s="2">
        <v>13380</v>
      </c>
      <c r="Q478" s="2">
        <v>13622</v>
      </c>
      <c r="R478" s="2">
        <v>13747</v>
      </c>
      <c r="S478" s="2">
        <v>14011</v>
      </c>
      <c r="T478" s="2">
        <v>14488</v>
      </c>
      <c r="U478" s="2">
        <v>14790</v>
      </c>
      <c r="V478" s="2">
        <v>15284</v>
      </c>
      <c r="W478" s="2">
        <v>15515</v>
      </c>
      <c r="X478" s="2">
        <v>15626.1421016405</v>
      </c>
      <c r="Y478" s="2">
        <v>15618.319228279999</v>
      </c>
      <c r="Z478" s="2">
        <v>15607.169990764</v>
      </c>
      <c r="AA478" s="2">
        <v>15740.961014160501</v>
      </c>
      <c r="AB478" s="2">
        <v>15967.1274199731</v>
      </c>
      <c r="AC478" s="2">
        <v>16129.7810799334</v>
      </c>
      <c r="AD478" s="2">
        <v>16244.9355895553</v>
      </c>
      <c r="AE478" s="2">
        <v>16288.992733298201</v>
      </c>
      <c r="AF478" s="2">
        <v>16335.385321419501</v>
      </c>
      <c r="AG478" s="2">
        <v>16376.2481218475</v>
      </c>
      <c r="AH478" s="2">
        <v>16380.866348710901</v>
      </c>
      <c r="AI478" s="2">
        <v>16384.5371825982</v>
      </c>
      <c r="AJ478" s="2">
        <v>16607.533556303399</v>
      </c>
      <c r="AK478" s="2">
        <v>16874.274008188499</v>
      </c>
      <c r="AL478" s="2">
        <v>17186.418428959299</v>
      </c>
      <c r="AM478" s="2">
        <v>17498.1138362942</v>
      </c>
      <c r="AN478" s="2">
        <v>17859.366675605499</v>
      </c>
      <c r="AO478" s="2">
        <v>18074.947542339301</v>
      </c>
      <c r="AP478" s="2">
        <v>18231.010201835801</v>
      </c>
      <c r="AQ478" s="2">
        <v>18388.180014866499</v>
      </c>
      <c r="AR478" s="2">
        <v>18570.9112899639</v>
      </c>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row>
    <row r="479" spans="1:70">
      <c r="A479" t="s">
        <v>222</v>
      </c>
      <c r="B479" s="2" t="s">
        <v>773</v>
      </c>
      <c r="C479" s="2" t="s">
        <v>777</v>
      </c>
      <c r="D479" s="2">
        <v>12411</v>
      </c>
      <c r="E479" s="2">
        <v>12457</v>
      </c>
      <c r="F479" s="2">
        <v>12529</v>
      </c>
      <c r="G479" s="2">
        <v>12593</v>
      </c>
      <c r="H479" s="2">
        <v>12617</v>
      </c>
      <c r="I479" s="2">
        <v>12711</v>
      </c>
      <c r="J479" s="2">
        <v>12985</v>
      </c>
      <c r="K479" s="2">
        <v>13315</v>
      </c>
      <c r="L479" s="2">
        <v>13632</v>
      </c>
      <c r="M479" s="2">
        <v>13834</v>
      </c>
      <c r="N479" s="2">
        <v>13784</v>
      </c>
      <c r="O479" s="2">
        <v>14103</v>
      </c>
      <c r="P479" s="2">
        <v>14218</v>
      </c>
      <c r="Q479" s="2">
        <v>14190</v>
      </c>
      <c r="R479" s="2">
        <v>14375</v>
      </c>
      <c r="S479" s="2">
        <v>14503</v>
      </c>
      <c r="T479" s="2">
        <v>14637</v>
      </c>
      <c r="U479" s="2">
        <v>14895</v>
      </c>
      <c r="V479" s="2">
        <v>15175</v>
      </c>
      <c r="W479" s="2">
        <v>14926</v>
      </c>
      <c r="X479" s="2">
        <v>14773.763376855301</v>
      </c>
      <c r="Y479" s="2">
        <v>14986.184246459499</v>
      </c>
      <c r="Z479" s="2">
        <v>15212.229200686301</v>
      </c>
      <c r="AA479" s="2">
        <v>15545.3067096951</v>
      </c>
      <c r="AB479" s="2">
        <v>15850.1375533725</v>
      </c>
      <c r="AC479" s="2">
        <v>16180.791654795101</v>
      </c>
      <c r="AD479" s="2">
        <v>16363.345748907799</v>
      </c>
      <c r="AE479" s="2">
        <v>16532.993326889002</v>
      </c>
      <c r="AF479" s="2">
        <v>16768.344270865498</v>
      </c>
      <c r="AG479" s="2">
        <v>17006.080384337602</v>
      </c>
      <c r="AH479" s="2">
        <v>17207.2997973278</v>
      </c>
      <c r="AI479" s="2">
        <v>17371.169296192798</v>
      </c>
      <c r="AJ479" s="2">
        <v>17435.875528930399</v>
      </c>
      <c r="AK479" s="2">
        <v>17513.079962293101</v>
      </c>
      <c r="AL479" s="2">
        <v>17579.989778310701</v>
      </c>
      <c r="AM479" s="2">
        <v>17597.488274509498</v>
      </c>
      <c r="AN479" s="2">
        <v>17629.516366428201</v>
      </c>
      <c r="AO479" s="2">
        <v>17875.223429067799</v>
      </c>
      <c r="AP479" s="2">
        <v>18165.528209747201</v>
      </c>
      <c r="AQ479" s="2">
        <v>18508.273528040601</v>
      </c>
      <c r="AR479" s="2">
        <v>18852.471533711301</v>
      </c>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row>
    <row r="480" spans="1:70">
      <c r="A480" t="s">
        <v>222</v>
      </c>
      <c r="B480" s="2" t="s">
        <v>773</v>
      </c>
      <c r="C480" s="2" t="s">
        <v>778</v>
      </c>
      <c r="D480" s="2">
        <v>12454</v>
      </c>
      <c r="E480" s="2">
        <v>12787</v>
      </c>
      <c r="F480" s="2">
        <v>12930</v>
      </c>
      <c r="G480" s="2">
        <v>12930</v>
      </c>
      <c r="H480" s="2">
        <v>13096</v>
      </c>
      <c r="I480" s="2">
        <v>13379</v>
      </c>
      <c r="J480" s="2">
        <v>13280</v>
      </c>
      <c r="K480" s="2">
        <v>13368</v>
      </c>
      <c r="L480" s="2">
        <v>13644</v>
      </c>
      <c r="M480" s="2">
        <v>13753</v>
      </c>
      <c r="N480" s="2">
        <v>13995</v>
      </c>
      <c r="O480" s="2">
        <v>14158</v>
      </c>
      <c r="P480" s="2">
        <v>14494</v>
      </c>
      <c r="Q480" s="2">
        <v>14835</v>
      </c>
      <c r="R480" s="2">
        <v>15168</v>
      </c>
      <c r="S480" s="2">
        <v>15702</v>
      </c>
      <c r="T480" s="2">
        <v>16313</v>
      </c>
      <c r="U480" s="2">
        <v>16716</v>
      </c>
      <c r="V480" s="2">
        <v>16676</v>
      </c>
      <c r="W480" s="2">
        <v>16372</v>
      </c>
      <c r="X480" s="2">
        <v>15742.388628483701</v>
      </c>
      <c r="Y480" s="2">
        <v>15078.924017506601</v>
      </c>
      <c r="Z480" s="2">
        <v>14926.689153719801</v>
      </c>
      <c r="AA480" s="2">
        <v>14949.872954673299</v>
      </c>
      <c r="AB480" s="2">
        <v>15053.2936422317</v>
      </c>
      <c r="AC480" s="2">
        <v>15293.2684509472</v>
      </c>
      <c r="AD480" s="2">
        <v>15764.5258010656</v>
      </c>
      <c r="AE480" s="2">
        <v>16279.9832626425</v>
      </c>
      <c r="AF480" s="2">
        <v>16777.0993546106</v>
      </c>
      <c r="AG480" s="2">
        <v>17194.4420021484</v>
      </c>
      <c r="AH480" s="2">
        <v>17590.436853164701</v>
      </c>
      <c r="AI480" s="2">
        <v>17866.910544693801</v>
      </c>
      <c r="AJ480" s="2">
        <v>18104.497195659402</v>
      </c>
      <c r="AK480" s="2">
        <v>18389.9455213623</v>
      </c>
      <c r="AL480" s="2">
        <v>18640.228272475899</v>
      </c>
      <c r="AM480" s="2">
        <v>18868.2021464512</v>
      </c>
      <c r="AN480" s="2">
        <v>19058.3099802998</v>
      </c>
      <c r="AO480" s="2">
        <v>19148.187004555701</v>
      </c>
      <c r="AP480" s="2">
        <v>19261.586819775799</v>
      </c>
      <c r="AQ480" s="2">
        <v>19364.137522344499</v>
      </c>
      <c r="AR480" s="2">
        <v>19430.4270685019</v>
      </c>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row>
    <row r="481" spans="1:70">
      <c r="A481" t="s">
        <v>222</v>
      </c>
      <c r="B481" s="2" t="s">
        <v>773</v>
      </c>
      <c r="C481" s="2" t="s">
        <v>779</v>
      </c>
      <c r="D481" s="2">
        <v>13966</v>
      </c>
      <c r="E481" s="2">
        <v>13465</v>
      </c>
      <c r="F481" s="2">
        <v>13143</v>
      </c>
      <c r="G481" s="2">
        <v>12801</v>
      </c>
      <c r="H481" s="2">
        <v>12700</v>
      </c>
      <c r="I481" s="2">
        <v>12750</v>
      </c>
      <c r="J481" s="2">
        <v>13105</v>
      </c>
      <c r="K481" s="2">
        <v>13661</v>
      </c>
      <c r="L481" s="2">
        <v>14074</v>
      </c>
      <c r="M481" s="2">
        <v>14163</v>
      </c>
      <c r="N481" s="2">
        <v>14347</v>
      </c>
      <c r="O481" s="2">
        <v>14422</v>
      </c>
      <c r="P481" s="2">
        <v>14567</v>
      </c>
      <c r="Q481" s="2">
        <v>14940</v>
      </c>
      <c r="R481" s="2">
        <v>15431</v>
      </c>
      <c r="S481" s="2">
        <v>15950</v>
      </c>
      <c r="T481" s="2">
        <v>16660</v>
      </c>
      <c r="U481" s="2">
        <v>17395</v>
      </c>
      <c r="V481" s="2">
        <v>17886</v>
      </c>
      <c r="W481" s="2">
        <v>18109</v>
      </c>
      <c r="X481" s="2">
        <v>17582.3050051918</v>
      </c>
      <c r="Y481" s="2">
        <v>17148.0840250724</v>
      </c>
      <c r="Z481" s="2">
        <v>16626.035966514301</v>
      </c>
      <c r="AA481" s="2">
        <v>16131.401723952</v>
      </c>
      <c r="AB481" s="2">
        <v>15994.7238247693</v>
      </c>
      <c r="AC481" s="2">
        <v>16033.846919666699</v>
      </c>
      <c r="AD481" s="2">
        <v>15979.984174429301</v>
      </c>
      <c r="AE481" s="2">
        <v>16259.413162594199</v>
      </c>
      <c r="AF481" s="2">
        <v>16592.6806582401</v>
      </c>
      <c r="AG481" s="2">
        <v>16895.894633453099</v>
      </c>
      <c r="AH481" s="2">
        <v>17309.260797983799</v>
      </c>
      <c r="AI481" s="2">
        <v>17917.4462541791</v>
      </c>
      <c r="AJ481" s="2">
        <v>18521.3987556092</v>
      </c>
      <c r="AK481" s="2">
        <v>19094.071756453101</v>
      </c>
      <c r="AL481" s="2">
        <v>19608.712319149101</v>
      </c>
      <c r="AM481" s="2">
        <v>20035.2748585011</v>
      </c>
      <c r="AN481" s="2">
        <v>20389.605287591101</v>
      </c>
      <c r="AO481" s="2">
        <v>20696.637718233</v>
      </c>
      <c r="AP481" s="2">
        <v>21031.867746865599</v>
      </c>
      <c r="AQ481" s="2">
        <v>21322.991924413302</v>
      </c>
      <c r="AR481" s="2">
        <v>21625.303683005699</v>
      </c>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row>
    <row r="482" spans="1:70">
      <c r="A482" t="s">
        <v>222</v>
      </c>
      <c r="B482" s="2" t="s">
        <v>773</v>
      </c>
      <c r="C482" s="2" t="s">
        <v>780</v>
      </c>
      <c r="D482" s="2">
        <v>14034</v>
      </c>
      <c r="E482" s="2">
        <v>14277</v>
      </c>
      <c r="F482" s="2">
        <v>14346</v>
      </c>
      <c r="G482" s="2">
        <v>14340</v>
      </c>
      <c r="H482" s="2">
        <v>14156</v>
      </c>
      <c r="I482" s="2">
        <v>13683</v>
      </c>
      <c r="J482" s="2">
        <v>13227</v>
      </c>
      <c r="K482" s="2">
        <v>13162</v>
      </c>
      <c r="L482" s="2">
        <v>13189</v>
      </c>
      <c r="M482" s="2">
        <v>13227</v>
      </c>
      <c r="N482" s="2">
        <v>13345</v>
      </c>
      <c r="O482" s="2">
        <v>13773</v>
      </c>
      <c r="P482" s="2">
        <v>14278</v>
      </c>
      <c r="Q482" s="2">
        <v>14689</v>
      </c>
      <c r="R482" s="2">
        <v>15264</v>
      </c>
      <c r="S482" s="2">
        <v>15823</v>
      </c>
      <c r="T482" s="2">
        <v>16358</v>
      </c>
      <c r="U482" s="2">
        <v>16828</v>
      </c>
      <c r="V482" s="2">
        <v>17563</v>
      </c>
      <c r="W482" s="2">
        <v>17988</v>
      </c>
      <c r="X482" s="2">
        <v>17834.425051983999</v>
      </c>
      <c r="Y482" s="2">
        <v>17821.904340289399</v>
      </c>
      <c r="Z482" s="2">
        <v>17672.1002768814</v>
      </c>
      <c r="AA482" s="2">
        <v>17663.4809539784</v>
      </c>
      <c r="AB482" s="2">
        <v>17699.959777386</v>
      </c>
      <c r="AC482" s="2">
        <v>17739.4231554053</v>
      </c>
      <c r="AD482" s="2">
        <v>17768.836641264301</v>
      </c>
      <c r="AE482" s="2">
        <v>17788.850976889298</v>
      </c>
      <c r="AF482" s="2">
        <v>17753.021937004301</v>
      </c>
      <c r="AG482" s="2">
        <v>17871.8143920107</v>
      </c>
      <c r="AH482" s="2">
        <v>18096.702559036599</v>
      </c>
      <c r="AI482" s="2">
        <v>18286.678529306599</v>
      </c>
      <c r="AJ482" s="2">
        <v>18656.313196011099</v>
      </c>
      <c r="AK482" s="2">
        <v>19095.278201588499</v>
      </c>
      <c r="AL482" s="2">
        <v>19505.330679255901</v>
      </c>
      <c r="AM482" s="2">
        <v>19977.182632980199</v>
      </c>
      <c r="AN482" s="2">
        <v>20646.709091836001</v>
      </c>
      <c r="AO482" s="2">
        <v>21302.548768809502</v>
      </c>
      <c r="AP482" s="2">
        <v>21921.033287814502</v>
      </c>
      <c r="AQ482" s="2">
        <v>22506.253271199301</v>
      </c>
      <c r="AR482" s="2">
        <v>23008.2159287166</v>
      </c>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row>
    <row r="483" spans="1:70">
      <c r="A483" t="s">
        <v>222</v>
      </c>
      <c r="B483" s="2" t="s">
        <v>773</v>
      </c>
      <c r="C483" s="2" t="s">
        <v>781</v>
      </c>
      <c r="D483" s="2">
        <v>13557</v>
      </c>
      <c r="E483" s="2">
        <v>13521</v>
      </c>
      <c r="F483" s="2">
        <v>13265</v>
      </c>
      <c r="G483" s="2">
        <v>13060</v>
      </c>
      <c r="H483" s="2">
        <v>13085</v>
      </c>
      <c r="I483" s="2">
        <v>13194</v>
      </c>
      <c r="J483" s="2">
        <v>13709</v>
      </c>
      <c r="K483" s="2">
        <v>14044</v>
      </c>
      <c r="L483" s="2">
        <v>14318</v>
      </c>
      <c r="M483" s="2">
        <v>14197</v>
      </c>
      <c r="N483" s="2">
        <v>13780</v>
      </c>
      <c r="O483" s="2">
        <v>13569</v>
      </c>
      <c r="P483" s="2">
        <v>13508</v>
      </c>
      <c r="Q483" s="2">
        <v>13653</v>
      </c>
      <c r="R483" s="2">
        <v>13955</v>
      </c>
      <c r="S483" s="2">
        <v>14500</v>
      </c>
      <c r="T483" s="2">
        <v>15088</v>
      </c>
      <c r="U483" s="2">
        <v>15625</v>
      </c>
      <c r="V483" s="2">
        <v>16180</v>
      </c>
      <c r="W483" s="2">
        <v>16795</v>
      </c>
      <c r="X483" s="2">
        <v>17030.035120815701</v>
      </c>
      <c r="Y483" s="2">
        <v>17102.451659710699</v>
      </c>
      <c r="Z483" s="2">
        <v>17206.878249379301</v>
      </c>
      <c r="AA483" s="2">
        <v>17580.087913365001</v>
      </c>
      <c r="AB483" s="2">
        <v>17955.629258857502</v>
      </c>
      <c r="AC483" s="2">
        <v>18262.212391270899</v>
      </c>
      <c r="AD483" s="2">
        <v>18564.625294088099</v>
      </c>
      <c r="AE483" s="2">
        <v>18780.296757936601</v>
      </c>
      <c r="AF483" s="2">
        <v>18978.694141927201</v>
      </c>
      <c r="AG483" s="2">
        <v>19120.2340347467</v>
      </c>
      <c r="AH483" s="2">
        <v>19252.951186635801</v>
      </c>
      <c r="AI483" s="2">
        <v>19421.805715040002</v>
      </c>
      <c r="AJ483" s="2">
        <v>19553.467148840798</v>
      </c>
      <c r="AK483" s="2">
        <v>19656.9803882661</v>
      </c>
      <c r="AL483" s="2">
        <v>19878.524233425</v>
      </c>
      <c r="AM483" s="2">
        <v>20163.266261382199</v>
      </c>
      <c r="AN483" s="2">
        <v>20446.698466083799</v>
      </c>
      <c r="AO483" s="2">
        <v>20862.2701726142</v>
      </c>
      <c r="AP483" s="2">
        <v>21340.4488866223</v>
      </c>
      <c r="AQ483" s="2">
        <v>21805.5540358732</v>
      </c>
      <c r="AR483" s="2">
        <v>22350.471243624699</v>
      </c>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row>
    <row r="484" spans="1:70">
      <c r="A484" t="s">
        <v>222</v>
      </c>
      <c r="B484" s="2" t="s">
        <v>773</v>
      </c>
      <c r="C484" s="2" t="s">
        <v>782</v>
      </c>
      <c r="D484" s="2">
        <v>13244</v>
      </c>
      <c r="E484" s="2">
        <v>13477</v>
      </c>
      <c r="F484" s="2">
        <v>13563</v>
      </c>
      <c r="G484" s="2">
        <v>13530</v>
      </c>
      <c r="H484" s="2">
        <v>13453</v>
      </c>
      <c r="I484" s="2">
        <v>13347</v>
      </c>
      <c r="J484" s="2">
        <v>13118</v>
      </c>
      <c r="K484" s="2">
        <v>13047</v>
      </c>
      <c r="L484" s="2">
        <v>13055</v>
      </c>
      <c r="M484" s="2">
        <v>13226</v>
      </c>
      <c r="N484" s="2">
        <v>13595</v>
      </c>
      <c r="O484" s="2">
        <v>14076</v>
      </c>
      <c r="P484" s="2">
        <v>14364</v>
      </c>
      <c r="Q484" s="2">
        <v>14611</v>
      </c>
      <c r="R484" s="2">
        <v>14647</v>
      </c>
      <c r="S484" s="2">
        <v>14649</v>
      </c>
      <c r="T484" s="2">
        <v>14574</v>
      </c>
      <c r="U484" s="2">
        <v>14606</v>
      </c>
      <c r="V484" s="2">
        <v>14795</v>
      </c>
      <c r="W484" s="2">
        <v>14922</v>
      </c>
      <c r="X484" s="2">
        <v>15054.133487126001</v>
      </c>
      <c r="Y484" s="2">
        <v>15374.7959075531</v>
      </c>
      <c r="Z484" s="2">
        <v>15789.577338446799</v>
      </c>
      <c r="AA484" s="2">
        <v>16273.2519714231</v>
      </c>
      <c r="AB484" s="2">
        <v>16840.178585862999</v>
      </c>
      <c r="AC484" s="2">
        <v>17380.563423382398</v>
      </c>
      <c r="AD484" s="2">
        <v>17722.808338748298</v>
      </c>
      <c r="AE484" s="2">
        <v>18083.993309979502</v>
      </c>
      <c r="AF484" s="2">
        <v>18568.114689566799</v>
      </c>
      <c r="AG484" s="2">
        <v>19012.661751253399</v>
      </c>
      <c r="AH484" s="2">
        <v>19367.167389331498</v>
      </c>
      <c r="AI484" s="2">
        <v>19733.574116201798</v>
      </c>
      <c r="AJ484" s="2">
        <v>19992.583320821101</v>
      </c>
      <c r="AK484" s="2">
        <v>20229.196546225001</v>
      </c>
      <c r="AL484" s="2">
        <v>20410.716872405501</v>
      </c>
      <c r="AM484" s="2">
        <v>20574.638897048299</v>
      </c>
      <c r="AN484" s="2">
        <v>20793.057569496501</v>
      </c>
      <c r="AO484" s="2">
        <v>20977.162862843401</v>
      </c>
      <c r="AP484" s="2">
        <v>21138.0337978848</v>
      </c>
      <c r="AQ484" s="2">
        <v>21410.256515116602</v>
      </c>
      <c r="AR484" s="2">
        <v>21757.202841077298</v>
      </c>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row>
    <row r="485" spans="1:70">
      <c r="A485" t="s">
        <v>222</v>
      </c>
      <c r="B485" s="2" t="s">
        <v>773</v>
      </c>
      <c r="C485" s="2" t="s">
        <v>783</v>
      </c>
      <c r="D485" s="2">
        <v>11343</v>
      </c>
      <c r="E485" s="2">
        <v>11659</v>
      </c>
      <c r="F485" s="2">
        <v>12083</v>
      </c>
      <c r="G485" s="2">
        <v>12357</v>
      </c>
      <c r="H485" s="2">
        <v>12678</v>
      </c>
      <c r="I485" s="2">
        <v>12947</v>
      </c>
      <c r="J485" s="2">
        <v>13110</v>
      </c>
      <c r="K485" s="2">
        <v>13366</v>
      </c>
      <c r="L485" s="2">
        <v>13488</v>
      </c>
      <c r="M485" s="2">
        <v>13493</v>
      </c>
      <c r="N485" s="2">
        <v>13358</v>
      </c>
      <c r="O485" s="2">
        <v>13233</v>
      </c>
      <c r="P485" s="2">
        <v>13203</v>
      </c>
      <c r="Q485" s="2">
        <v>13314</v>
      </c>
      <c r="R485" s="2">
        <v>13596</v>
      </c>
      <c r="S485" s="2">
        <v>14162</v>
      </c>
      <c r="T485" s="2">
        <v>14745</v>
      </c>
      <c r="U485" s="2">
        <v>15042</v>
      </c>
      <c r="V485" s="2">
        <v>15258</v>
      </c>
      <c r="W485" s="2">
        <v>15264</v>
      </c>
      <c r="X485" s="2">
        <v>14969.3077901369</v>
      </c>
      <c r="Y485" s="2">
        <v>14747.413113111201</v>
      </c>
      <c r="Z485" s="2">
        <v>14668.850433452601</v>
      </c>
      <c r="AA485" s="2">
        <v>14741.473669328099</v>
      </c>
      <c r="AB485" s="2">
        <v>14977.205639928001</v>
      </c>
      <c r="AC485" s="2">
        <v>15324.610265085999</v>
      </c>
      <c r="AD485" s="2">
        <v>15825.3010988689</v>
      </c>
      <c r="AE485" s="2">
        <v>16426.710619404199</v>
      </c>
      <c r="AF485" s="2">
        <v>17034.491244146</v>
      </c>
      <c r="AG485" s="2">
        <v>17642.530780628</v>
      </c>
      <c r="AH485" s="2">
        <v>18211.071849430398</v>
      </c>
      <c r="AI485" s="2">
        <v>18620.792059879499</v>
      </c>
      <c r="AJ485" s="2">
        <v>19008.7767983581</v>
      </c>
      <c r="AK485" s="2">
        <v>19499.596308567601</v>
      </c>
      <c r="AL485" s="2">
        <v>19972.749739885901</v>
      </c>
      <c r="AM485" s="2">
        <v>20347.0735182524</v>
      </c>
      <c r="AN485" s="2">
        <v>20735.764698648502</v>
      </c>
      <c r="AO485" s="2">
        <v>21020.5878171892</v>
      </c>
      <c r="AP485" s="2">
        <v>21277.0806022502</v>
      </c>
      <c r="AQ485" s="2">
        <v>21486.182414671799</v>
      </c>
      <c r="AR485" s="2">
        <v>21694.516659302899</v>
      </c>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row>
    <row r="486" spans="1:70">
      <c r="A486" t="s">
        <v>222</v>
      </c>
      <c r="B486" s="2" t="s">
        <v>773</v>
      </c>
      <c r="C486" s="2" t="s">
        <v>784</v>
      </c>
      <c r="D486" s="2">
        <v>10097</v>
      </c>
      <c r="E486" s="2">
        <v>10269</v>
      </c>
      <c r="F486" s="2">
        <v>10324</v>
      </c>
      <c r="G486" s="2">
        <v>10480</v>
      </c>
      <c r="H486" s="2">
        <v>10801</v>
      </c>
      <c r="I486" s="2">
        <v>11150</v>
      </c>
      <c r="J486" s="2">
        <v>11501</v>
      </c>
      <c r="K486" s="2">
        <v>11924</v>
      </c>
      <c r="L486" s="2">
        <v>12301</v>
      </c>
      <c r="M486" s="2">
        <v>12635</v>
      </c>
      <c r="N486" s="2">
        <v>13010</v>
      </c>
      <c r="O486" s="2">
        <v>13127</v>
      </c>
      <c r="P486" s="2">
        <v>13253</v>
      </c>
      <c r="Q486" s="2">
        <v>13411</v>
      </c>
      <c r="R486" s="2">
        <v>13488</v>
      </c>
      <c r="S486" s="2">
        <v>13522</v>
      </c>
      <c r="T486" s="2">
        <v>13503</v>
      </c>
      <c r="U486" s="2">
        <v>13514</v>
      </c>
      <c r="V486" s="2">
        <v>13692</v>
      </c>
      <c r="W486" s="2">
        <v>13966</v>
      </c>
      <c r="X486" s="2">
        <v>14408.9992277862</v>
      </c>
      <c r="Y486" s="2">
        <v>14884.4962501836</v>
      </c>
      <c r="Z486" s="2">
        <v>15179.4546760172</v>
      </c>
      <c r="AA486" s="2">
        <v>15374.501422211701</v>
      </c>
      <c r="AB486" s="2">
        <v>15416.030685564299</v>
      </c>
      <c r="AC486" s="2">
        <v>15254.584849946699</v>
      </c>
      <c r="AD486" s="2">
        <v>15139.9599518579</v>
      </c>
      <c r="AE486" s="2">
        <v>15162.8119526557</v>
      </c>
      <c r="AF486" s="2">
        <v>15305.729799709999</v>
      </c>
      <c r="AG486" s="2">
        <v>15587.5411785138</v>
      </c>
      <c r="AH486" s="2">
        <v>15976.265800035901</v>
      </c>
      <c r="AI486" s="2">
        <v>16532.117112919499</v>
      </c>
      <c r="AJ486" s="2">
        <v>17169.4381947726</v>
      </c>
      <c r="AK486" s="2">
        <v>17812.502809935198</v>
      </c>
      <c r="AL486" s="2">
        <v>18441.583299612699</v>
      </c>
      <c r="AM486" s="2">
        <v>19024.286793523799</v>
      </c>
      <c r="AN486" s="2">
        <v>19467.5573639699</v>
      </c>
      <c r="AO486" s="2">
        <v>19875.892853130601</v>
      </c>
      <c r="AP486" s="2">
        <v>20373.749292132401</v>
      </c>
      <c r="AQ486" s="2">
        <v>20873.658206930599</v>
      </c>
      <c r="AR486" s="2">
        <v>21285.701879323398</v>
      </c>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row>
    <row r="487" spans="1:70">
      <c r="A487" t="s">
        <v>222</v>
      </c>
      <c r="B487" s="2" t="s">
        <v>773</v>
      </c>
      <c r="C487" s="2" t="s">
        <v>785</v>
      </c>
      <c r="D487" s="2">
        <v>7026</v>
      </c>
      <c r="E487" s="2">
        <v>7533</v>
      </c>
      <c r="F487" s="2">
        <v>7986</v>
      </c>
      <c r="G487" s="2">
        <v>8345</v>
      </c>
      <c r="H487" s="2">
        <v>8851</v>
      </c>
      <c r="I487" s="2">
        <v>9290</v>
      </c>
      <c r="J487" s="2">
        <v>9547</v>
      </c>
      <c r="K487" s="2">
        <v>9753</v>
      </c>
      <c r="L487" s="2">
        <v>10081</v>
      </c>
      <c r="M487" s="2">
        <v>10458</v>
      </c>
      <c r="N487" s="2">
        <v>10927</v>
      </c>
      <c r="O487" s="2">
        <v>11380</v>
      </c>
      <c r="P487" s="2">
        <v>11845</v>
      </c>
      <c r="Q487" s="2">
        <v>12108</v>
      </c>
      <c r="R487" s="2">
        <v>12453</v>
      </c>
      <c r="S487" s="2">
        <v>12841</v>
      </c>
      <c r="T487" s="2">
        <v>13065</v>
      </c>
      <c r="U487" s="2">
        <v>13292</v>
      </c>
      <c r="V487" s="2">
        <v>13637</v>
      </c>
      <c r="W487" s="2">
        <v>13710</v>
      </c>
      <c r="X487" s="2">
        <v>13685.322250720201</v>
      </c>
      <c r="Y487" s="2">
        <v>13661.061880797501</v>
      </c>
      <c r="Z487" s="2">
        <v>13619.6255928517</v>
      </c>
      <c r="AA487" s="2">
        <v>13743.8994841576</v>
      </c>
      <c r="AB487" s="2">
        <v>14044.726730960499</v>
      </c>
      <c r="AC487" s="2">
        <v>14573.73431149</v>
      </c>
      <c r="AD487" s="2">
        <v>15109.5139036131</v>
      </c>
      <c r="AE487" s="2">
        <v>15478.2595084559</v>
      </c>
      <c r="AF487" s="2">
        <v>15717.593932759301</v>
      </c>
      <c r="AG487" s="2">
        <v>15788.7783912369</v>
      </c>
      <c r="AH487" s="2">
        <v>15657.4026011524</v>
      </c>
      <c r="AI487" s="2">
        <v>15579.738078677599</v>
      </c>
      <c r="AJ487" s="2">
        <v>15618.9826213666</v>
      </c>
      <c r="AK487" s="2">
        <v>15782.8970394154</v>
      </c>
      <c r="AL487" s="2">
        <v>16089.5903189119</v>
      </c>
      <c r="AM487" s="2">
        <v>16502.5679452279</v>
      </c>
      <c r="AN487" s="2">
        <v>17082.718079519</v>
      </c>
      <c r="AO487" s="2">
        <v>17745.682968284</v>
      </c>
      <c r="AP487" s="2">
        <v>18410.570629613299</v>
      </c>
      <c r="AQ487" s="2">
        <v>19057.203457316198</v>
      </c>
      <c r="AR487" s="2">
        <v>19663.591127255499</v>
      </c>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row>
    <row r="488" spans="1:70">
      <c r="A488" t="s">
        <v>222</v>
      </c>
      <c r="B488" s="2" t="s">
        <v>773</v>
      </c>
      <c r="C488" s="2" t="s">
        <v>786</v>
      </c>
      <c r="D488" s="2">
        <v>6087</v>
      </c>
      <c r="E488" s="2">
        <v>6134</v>
      </c>
      <c r="F488" s="2">
        <v>6223</v>
      </c>
      <c r="G488" s="2">
        <v>6315</v>
      </c>
      <c r="H488" s="2">
        <v>6410</v>
      </c>
      <c r="I488" s="2">
        <v>6571</v>
      </c>
      <c r="J488" s="2">
        <v>7022</v>
      </c>
      <c r="K488" s="2">
        <v>7496</v>
      </c>
      <c r="L488" s="2">
        <v>7867</v>
      </c>
      <c r="M488" s="2">
        <v>8398</v>
      </c>
      <c r="N488" s="2">
        <v>8821</v>
      </c>
      <c r="O488" s="2">
        <v>9110</v>
      </c>
      <c r="P488" s="2">
        <v>9405</v>
      </c>
      <c r="Q488" s="2">
        <v>9789</v>
      </c>
      <c r="R488" s="2">
        <v>10177</v>
      </c>
      <c r="S488" s="2">
        <v>10629</v>
      </c>
      <c r="T488" s="2">
        <v>11214</v>
      </c>
      <c r="U488" s="2">
        <v>11625</v>
      </c>
      <c r="V488" s="2">
        <v>11900</v>
      </c>
      <c r="W488" s="2">
        <v>12447</v>
      </c>
      <c r="X488" s="2">
        <v>12807.6854855527</v>
      </c>
      <c r="Y488" s="2">
        <v>12908.341230424399</v>
      </c>
      <c r="Z488" s="2">
        <v>13214.586694625599</v>
      </c>
      <c r="AA488" s="2">
        <v>13524.500587831</v>
      </c>
      <c r="AB488" s="2">
        <v>13620.5920775215</v>
      </c>
      <c r="AC488" s="2">
        <v>13671.8796177976</v>
      </c>
      <c r="AD488" s="2">
        <v>13698.816107347</v>
      </c>
      <c r="AE488" s="2">
        <v>13731.442949984499</v>
      </c>
      <c r="AF488" s="2">
        <v>13894.7000707887</v>
      </c>
      <c r="AG488" s="2">
        <v>14207.6216244764</v>
      </c>
      <c r="AH488" s="2">
        <v>14741.2707504558</v>
      </c>
      <c r="AI488" s="2">
        <v>15281.245506757799</v>
      </c>
      <c r="AJ488" s="2">
        <v>15653.3280564175</v>
      </c>
      <c r="AK488" s="2">
        <v>15897.9496347941</v>
      </c>
      <c r="AL488" s="2">
        <v>15989.7882128561</v>
      </c>
      <c r="AM488" s="2">
        <v>15885.2264944212</v>
      </c>
      <c r="AN488" s="2">
        <v>15835.652765675801</v>
      </c>
      <c r="AO488" s="2">
        <v>15894.3489851293</v>
      </c>
      <c r="AP488" s="2">
        <v>16076.565423907099</v>
      </c>
      <c r="AQ488" s="2">
        <v>16404.305281598201</v>
      </c>
      <c r="AR488" s="2">
        <v>16846.166207338101</v>
      </c>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row>
    <row r="489" spans="1:70">
      <c r="A489" t="s">
        <v>222</v>
      </c>
      <c r="B489" s="2" t="s">
        <v>773</v>
      </c>
      <c r="C489" s="2" t="s">
        <v>787</v>
      </c>
      <c r="D489" s="2">
        <v>5022</v>
      </c>
      <c r="E489" s="2">
        <v>5101</v>
      </c>
      <c r="F489" s="2">
        <v>5213</v>
      </c>
      <c r="G489" s="2">
        <v>5265</v>
      </c>
      <c r="H489" s="2">
        <v>5421</v>
      </c>
      <c r="I489" s="2">
        <v>5452</v>
      </c>
      <c r="J489" s="2">
        <v>5561</v>
      </c>
      <c r="K489" s="2">
        <v>5804</v>
      </c>
      <c r="L489" s="2">
        <v>6012</v>
      </c>
      <c r="M489" s="2">
        <v>6022</v>
      </c>
      <c r="N489" s="2">
        <v>6185</v>
      </c>
      <c r="O489" s="2">
        <v>6595</v>
      </c>
      <c r="P489" s="2">
        <v>6998</v>
      </c>
      <c r="Q489" s="2">
        <v>7385</v>
      </c>
      <c r="R489" s="2">
        <v>8020</v>
      </c>
      <c r="S489" s="2">
        <v>8434</v>
      </c>
      <c r="T489" s="2">
        <v>8808</v>
      </c>
      <c r="U489" s="2">
        <v>9136</v>
      </c>
      <c r="V489" s="2">
        <v>9465</v>
      </c>
      <c r="W489" s="2">
        <v>9858</v>
      </c>
      <c r="X489" s="2">
        <v>10359.219805246699</v>
      </c>
      <c r="Y489" s="2">
        <v>10962.296876640199</v>
      </c>
      <c r="Z489" s="2">
        <v>11398.3047457271</v>
      </c>
      <c r="AA489" s="2">
        <v>11745.664390808501</v>
      </c>
      <c r="AB489" s="2">
        <v>12166.6019724834</v>
      </c>
      <c r="AC489" s="2">
        <v>12566.2831380112</v>
      </c>
      <c r="AD489" s="2">
        <v>12753.0707823837</v>
      </c>
      <c r="AE489" s="2">
        <v>13102.371924678</v>
      </c>
      <c r="AF489" s="2">
        <v>13438.9779351297</v>
      </c>
      <c r="AG489" s="2">
        <v>13554.948957905999</v>
      </c>
      <c r="AH489" s="2">
        <v>13613.7967258549</v>
      </c>
      <c r="AI489" s="2">
        <v>13652.3344445167</v>
      </c>
      <c r="AJ489" s="2">
        <v>13699.8353166415</v>
      </c>
      <c r="AK489" s="2">
        <v>13873.2254339623</v>
      </c>
      <c r="AL489" s="2">
        <v>14190.145647953501</v>
      </c>
      <c r="AM489" s="2">
        <v>14718.8464782028</v>
      </c>
      <c r="AN489" s="2">
        <v>15255.5824610092</v>
      </c>
      <c r="AO489" s="2">
        <v>15633.681842882799</v>
      </c>
      <c r="AP489" s="2">
        <v>15884.534385397899</v>
      </c>
      <c r="AQ489" s="2">
        <v>16000.842319527799</v>
      </c>
      <c r="AR489" s="2">
        <v>15933.1957527378</v>
      </c>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row>
    <row r="490" spans="1:70">
      <c r="A490" t="s">
        <v>222</v>
      </c>
      <c r="B490" s="2" t="s">
        <v>773</v>
      </c>
      <c r="C490" s="2" t="s">
        <v>788</v>
      </c>
      <c r="D490" s="2">
        <v>4209</v>
      </c>
      <c r="E490" s="2">
        <v>4330</v>
      </c>
      <c r="F490" s="2">
        <v>4341</v>
      </c>
      <c r="G490" s="2">
        <v>4447</v>
      </c>
      <c r="H490" s="2">
        <v>4542</v>
      </c>
      <c r="I490" s="2">
        <v>4623</v>
      </c>
      <c r="J490" s="2">
        <v>4690</v>
      </c>
      <c r="K490" s="2">
        <v>4774</v>
      </c>
      <c r="L490" s="2">
        <v>4866</v>
      </c>
      <c r="M490" s="2">
        <v>5025</v>
      </c>
      <c r="N490" s="2">
        <v>5213</v>
      </c>
      <c r="O490" s="2">
        <v>5294</v>
      </c>
      <c r="P490" s="2">
        <v>5491</v>
      </c>
      <c r="Q490" s="2">
        <v>5686</v>
      </c>
      <c r="R490" s="2">
        <v>5699</v>
      </c>
      <c r="S490" s="2">
        <v>5844</v>
      </c>
      <c r="T490" s="2">
        <v>6300</v>
      </c>
      <c r="U490" s="2">
        <v>6696</v>
      </c>
      <c r="V490" s="2">
        <v>7108</v>
      </c>
      <c r="W490" s="2">
        <v>7755</v>
      </c>
      <c r="X490" s="2">
        <v>8184.77193110401</v>
      </c>
      <c r="Y490" s="2">
        <v>8498.0635991285308</v>
      </c>
      <c r="Z490" s="2">
        <v>8846.4262740635204</v>
      </c>
      <c r="AA490" s="2">
        <v>9159.1711201606104</v>
      </c>
      <c r="AB490" s="2">
        <v>9570.4591766392896</v>
      </c>
      <c r="AC490" s="2">
        <v>10073.739541987999</v>
      </c>
      <c r="AD490" s="2">
        <v>10659.303961674599</v>
      </c>
      <c r="AE490" s="2">
        <v>11117.947094369099</v>
      </c>
      <c r="AF490" s="2">
        <v>11478.084187676999</v>
      </c>
      <c r="AG490" s="2">
        <v>11885.7148329539</v>
      </c>
      <c r="AH490" s="2">
        <v>12273.0209363838</v>
      </c>
      <c r="AI490" s="2">
        <v>12493.9546571971</v>
      </c>
      <c r="AJ490" s="2">
        <v>12836.229807345</v>
      </c>
      <c r="AK490" s="2">
        <v>13173.431218079601</v>
      </c>
      <c r="AL490" s="2">
        <v>13302.790249146599</v>
      </c>
      <c r="AM490" s="2">
        <v>13368.428729179401</v>
      </c>
      <c r="AN490" s="2">
        <v>13419.049956627499</v>
      </c>
      <c r="AO490" s="2">
        <v>13485.312598209501</v>
      </c>
      <c r="AP490" s="2">
        <v>13670.3723918057</v>
      </c>
      <c r="AQ490" s="2">
        <v>13996.776502315801</v>
      </c>
      <c r="AR490" s="2">
        <v>14532.3123847598</v>
      </c>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row>
    <row r="491" spans="1:70">
      <c r="A491" t="s">
        <v>222</v>
      </c>
      <c r="B491" s="2" t="s">
        <v>773</v>
      </c>
      <c r="C491" s="2" t="s">
        <v>789</v>
      </c>
      <c r="D491" s="2">
        <v>3223</v>
      </c>
      <c r="E491" s="2">
        <v>3325</v>
      </c>
      <c r="F491" s="2">
        <v>3414</v>
      </c>
      <c r="G491" s="2">
        <v>3471</v>
      </c>
      <c r="H491" s="2">
        <v>3592</v>
      </c>
      <c r="I491" s="2">
        <v>3665</v>
      </c>
      <c r="J491" s="2">
        <v>3792</v>
      </c>
      <c r="K491" s="2">
        <v>3873</v>
      </c>
      <c r="L491" s="2">
        <v>3970</v>
      </c>
      <c r="M491" s="2">
        <v>4009</v>
      </c>
      <c r="N491" s="2">
        <v>4143</v>
      </c>
      <c r="O491" s="2">
        <v>4135</v>
      </c>
      <c r="P491" s="2">
        <v>4214</v>
      </c>
      <c r="Q491" s="2">
        <v>4302</v>
      </c>
      <c r="R491" s="2">
        <v>4499</v>
      </c>
      <c r="S491" s="2">
        <v>4682</v>
      </c>
      <c r="T491" s="2">
        <v>4816</v>
      </c>
      <c r="U491" s="2">
        <v>5044</v>
      </c>
      <c r="V491" s="2">
        <v>5215</v>
      </c>
      <c r="W491" s="2">
        <v>5257</v>
      </c>
      <c r="X491" s="2">
        <v>5504.3867072995999</v>
      </c>
      <c r="Y491" s="2">
        <v>5944.8957563617696</v>
      </c>
      <c r="Z491" s="2">
        <v>6379.6420837569403</v>
      </c>
      <c r="AA491" s="2">
        <v>6852.83332604727</v>
      </c>
      <c r="AB491" s="2">
        <v>7435.4487568458699</v>
      </c>
      <c r="AC491" s="2">
        <v>7871.5700338701599</v>
      </c>
      <c r="AD491" s="2">
        <v>8180.3125109189696</v>
      </c>
      <c r="AE491" s="2">
        <v>8531.9659051045892</v>
      </c>
      <c r="AF491" s="2">
        <v>8857.6254288291402</v>
      </c>
      <c r="AG491" s="2">
        <v>9257.5100957301293</v>
      </c>
      <c r="AH491" s="2">
        <v>9731.7715959642592</v>
      </c>
      <c r="AI491" s="2">
        <v>10282.4612868944</v>
      </c>
      <c r="AJ491" s="2">
        <v>10727.6432216755</v>
      </c>
      <c r="AK491" s="2">
        <v>11082.5537534698</v>
      </c>
      <c r="AL491" s="2">
        <v>11479.2761014888</v>
      </c>
      <c r="AM491" s="2">
        <v>11856.781236012501</v>
      </c>
      <c r="AN491" s="2">
        <v>12099.695721837699</v>
      </c>
      <c r="AO491" s="2">
        <v>12441.3448056577</v>
      </c>
      <c r="AP491" s="2">
        <v>12777.785499375799</v>
      </c>
      <c r="AQ491" s="2">
        <v>12924.4148548016</v>
      </c>
      <c r="AR491" s="2">
        <v>13008.2694650577</v>
      </c>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row>
    <row r="492" spans="1:70">
      <c r="A492" t="s">
        <v>222</v>
      </c>
      <c r="B492" s="2" t="s">
        <v>773</v>
      </c>
      <c r="C492" s="2" t="s">
        <v>790</v>
      </c>
      <c r="D492" s="2">
        <v>1855</v>
      </c>
      <c r="E492" s="2">
        <v>2049</v>
      </c>
      <c r="F492" s="2">
        <v>2197</v>
      </c>
      <c r="G492" s="2">
        <v>2314</v>
      </c>
      <c r="H492" s="2">
        <v>2447</v>
      </c>
      <c r="I492" s="2">
        <v>2564</v>
      </c>
      <c r="J492" s="2">
        <v>2586</v>
      </c>
      <c r="K492" s="2">
        <v>2688</v>
      </c>
      <c r="L492" s="2">
        <v>2795</v>
      </c>
      <c r="M492" s="2">
        <v>2954</v>
      </c>
      <c r="N492" s="2">
        <v>3059</v>
      </c>
      <c r="O492" s="2">
        <v>3167</v>
      </c>
      <c r="P492" s="2">
        <v>3234</v>
      </c>
      <c r="Q492" s="2">
        <v>3294</v>
      </c>
      <c r="R492" s="2">
        <v>3308</v>
      </c>
      <c r="S492" s="2">
        <v>3351</v>
      </c>
      <c r="T492" s="2">
        <v>3451</v>
      </c>
      <c r="U492" s="2">
        <v>3599</v>
      </c>
      <c r="V492" s="2">
        <v>3694</v>
      </c>
      <c r="W492" s="2">
        <v>3907</v>
      </c>
      <c r="X492" s="2">
        <v>4104.3999092792701</v>
      </c>
      <c r="Y492" s="2">
        <v>4246.5259037407304</v>
      </c>
      <c r="Z492" s="2">
        <v>4480.1401131212097</v>
      </c>
      <c r="AA492" s="2">
        <v>4710.1132904081096</v>
      </c>
      <c r="AB492" s="2">
        <v>4822.6386445999597</v>
      </c>
      <c r="AC492" s="2">
        <v>5084.6606000843503</v>
      </c>
      <c r="AD492" s="2">
        <v>5516.9991588032199</v>
      </c>
      <c r="AE492" s="2">
        <v>5952.8444755220598</v>
      </c>
      <c r="AF492" s="2">
        <v>6396.9385478632903</v>
      </c>
      <c r="AG492" s="2">
        <v>6924.6367465502799</v>
      </c>
      <c r="AH492" s="2">
        <v>7332.41447055971</v>
      </c>
      <c r="AI492" s="2">
        <v>7624.5389736850302</v>
      </c>
      <c r="AJ492" s="2">
        <v>7955.8753666713801</v>
      </c>
      <c r="AK492" s="2">
        <v>8279.79110573039</v>
      </c>
      <c r="AL492" s="2">
        <v>8666.4382877271692</v>
      </c>
      <c r="AM492" s="2">
        <v>9108.5660995098406</v>
      </c>
      <c r="AN492" s="2">
        <v>9617.84313660937</v>
      </c>
      <c r="AO492" s="2">
        <v>10040.746769674401</v>
      </c>
      <c r="AP492" s="2">
        <v>10380.903501021099</v>
      </c>
      <c r="AQ492" s="2">
        <v>10763.9878138277</v>
      </c>
      <c r="AR492" s="2">
        <v>11141.9238393981</v>
      </c>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row>
    <row r="493" spans="1:70">
      <c r="A493" t="s">
        <v>222</v>
      </c>
      <c r="B493" s="2" t="s">
        <v>773</v>
      </c>
      <c r="C493" s="2" t="s">
        <v>791</v>
      </c>
      <c r="D493" s="2">
        <v>1489</v>
      </c>
      <c r="E493" s="2">
        <v>1507</v>
      </c>
      <c r="F493" s="2">
        <v>1528</v>
      </c>
      <c r="G493" s="2">
        <v>1584</v>
      </c>
      <c r="H493" s="2">
        <v>1725</v>
      </c>
      <c r="I493" s="2">
        <v>1853</v>
      </c>
      <c r="J493" s="2">
        <v>1979</v>
      </c>
      <c r="K493" s="2">
        <v>2098</v>
      </c>
      <c r="L493" s="2">
        <v>2216</v>
      </c>
      <c r="M493" s="2">
        <v>2344</v>
      </c>
      <c r="N493" s="2">
        <v>2470</v>
      </c>
      <c r="O493" s="2">
        <v>2650</v>
      </c>
      <c r="P493" s="2">
        <v>2820</v>
      </c>
      <c r="Q493" s="2">
        <v>3002</v>
      </c>
      <c r="R493" s="2">
        <v>3179</v>
      </c>
      <c r="S493" s="2">
        <v>3289</v>
      </c>
      <c r="T493" s="2">
        <v>3527</v>
      </c>
      <c r="U493" s="2">
        <v>3695</v>
      </c>
      <c r="V493" s="2">
        <v>3938</v>
      </c>
      <c r="W493" s="2">
        <v>4151</v>
      </c>
      <c r="X493" s="2">
        <v>4312.3240022045102</v>
      </c>
      <c r="Y493" s="2">
        <v>4486.5161213931397</v>
      </c>
      <c r="Z493" s="2">
        <v>4650.78290607897</v>
      </c>
      <c r="AA493" s="2">
        <v>4863.9215155232596</v>
      </c>
      <c r="AB493" s="2">
        <v>5147.6335796601497</v>
      </c>
      <c r="AC493" s="2">
        <v>5410.2237285250703</v>
      </c>
      <c r="AD493" s="2">
        <v>5644.2097490720098</v>
      </c>
      <c r="AE493" s="2">
        <v>5938.8855199497702</v>
      </c>
      <c r="AF493" s="2">
        <v>6271.8285288723901</v>
      </c>
      <c r="AG493" s="2">
        <v>6570.1103651194499</v>
      </c>
      <c r="AH493" s="2">
        <v>6965.93871346991</v>
      </c>
      <c r="AI493" s="2">
        <v>7481.9060633347899</v>
      </c>
      <c r="AJ493" s="2">
        <v>8032.2402568525704</v>
      </c>
      <c r="AK493" s="2">
        <v>8599.9200040934902</v>
      </c>
      <c r="AL493" s="2">
        <v>9199.2535941400893</v>
      </c>
      <c r="AM493" s="2">
        <v>9769.7430244422194</v>
      </c>
      <c r="AN493" s="2">
        <v>10329.327690153499</v>
      </c>
      <c r="AO493" s="2">
        <v>10942.187049643901</v>
      </c>
      <c r="AP493" s="2">
        <v>11555.2179314366</v>
      </c>
      <c r="AQ493" s="2">
        <v>12233.444744673399</v>
      </c>
      <c r="AR493" s="2">
        <v>12929.718151650401</v>
      </c>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row>
    <row r="494" spans="1:70">
      <c r="A494" t="s">
        <v>222</v>
      </c>
      <c r="B494" s="2" t="s">
        <v>792</v>
      </c>
      <c r="C494" s="2" t="s">
        <v>774</v>
      </c>
      <c r="D494" s="2">
        <v>13751</v>
      </c>
      <c r="E494" s="2">
        <v>13538</v>
      </c>
      <c r="F494" s="2">
        <v>13416</v>
      </c>
      <c r="G494" s="2">
        <v>13325</v>
      </c>
      <c r="H494" s="2">
        <v>13300</v>
      </c>
      <c r="I494" s="2">
        <v>13324</v>
      </c>
      <c r="J494" s="2">
        <v>13455</v>
      </c>
      <c r="K494" s="2">
        <v>13512</v>
      </c>
      <c r="L494" s="2">
        <v>13544</v>
      </c>
      <c r="M494" s="2">
        <v>13563</v>
      </c>
      <c r="N494" s="2">
        <v>13448</v>
      </c>
      <c r="O494" s="2">
        <v>13581</v>
      </c>
      <c r="P494" s="2">
        <v>13877</v>
      </c>
      <c r="Q494" s="2">
        <v>14298</v>
      </c>
      <c r="R494" s="2">
        <v>14907</v>
      </c>
      <c r="S494" s="2">
        <v>15595</v>
      </c>
      <c r="T494" s="2">
        <v>15939</v>
      </c>
      <c r="U494" s="2">
        <v>16070</v>
      </c>
      <c r="V494" s="2">
        <v>16510</v>
      </c>
      <c r="W494" s="2">
        <v>16720</v>
      </c>
      <c r="X494" s="2">
        <v>16301.347848936401</v>
      </c>
      <c r="Y494" s="2">
        <v>15929.6935998276</v>
      </c>
      <c r="Z494" s="2">
        <v>15793.756777331801</v>
      </c>
      <c r="AA494" s="2">
        <v>15748.7220363631</v>
      </c>
      <c r="AB494" s="2">
        <v>15846.9485343248</v>
      </c>
      <c r="AC494" s="2">
        <v>16111.8423504927</v>
      </c>
      <c r="AD494" s="2">
        <v>16387.022995989799</v>
      </c>
      <c r="AE494" s="2">
        <v>16553.942967851199</v>
      </c>
      <c r="AF494" s="2">
        <v>16660.616470549601</v>
      </c>
      <c r="AG494" s="2">
        <v>16770.222499688101</v>
      </c>
      <c r="AH494" s="2">
        <v>16913.424842418099</v>
      </c>
      <c r="AI494" s="2">
        <v>17095.961842102599</v>
      </c>
      <c r="AJ494" s="2">
        <v>17332.871019967599</v>
      </c>
      <c r="AK494" s="2">
        <v>17624.511122450502</v>
      </c>
      <c r="AL494" s="2">
        <v>17947.5205232722</v>
      </c>
      <c r="AM494" s="2">
        <v>18281.872439110401</v>
      </c>
      <c r="AN494" s="2">
        <v>18656.298996008802</v>
      </c>
      <c r="AO494" s="2">
        <v>19041.492250315801</v>
      </c>
      <c r="AP494" s="2">
        <v>19447.493174987401</v>
      </c>
      <c r="AQ494" s="2">
        <v>19863.577500784198</v>
      </c>
      <c r="AR494" s="2">
        <v>20279.087129084401</v>
      </c>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row>
    <row r="495" spans="1:70">
      <c r="A495" t="s">
        <v>222</v>
      </c>
      <c r="B495" s="2" t="s">
        <v>792</v>
      </c>
      <c r="C495" s="2" t="s">
        <v>775</v>
      </c>
      <c r="D495" s="2">
        <v>14044</v>
      </c>
      <c r="E495" s="2">
        <v>14176</v>
      </c>
      <c r="F495" s="2">
        <v>14071</v>
      </c>
      <c r="G495" s="2">
        <v>13951</v>
      </c>
      <c r="H495" s="2">
        <v>13762</v>
      </c>
      <c r="I495" s="2">
        <v>13669</v>
      </c>
      <c r="J495" s="2">
        <v>13437</v>
      </c>
      <c r="K495" s="2">
        <v>13636</v>
      </c>
      <c r="L495" s="2">
        <v>13792</v>
      </c>
      <c r="M495" s="2">
        <v>13752</v>
      </c>
      <c r="N495" s="2">
        <v>13808</v>
      </c>
      <c r="O495" s="2">
        <v>14124</v>
      </c>
      <c r="P495" s="2">
        <v>14325</v>
      </c>
      <c r="Q495" s="2">
        <v>14513</v>
      </c>
      <c r="R495" s="2">
        <v>14838</v>
      </c>
      <c r="S495" s="2">
        <v>15299</v>
      </c>
      <c r="T495" s="2">
        <v>15671</v>
      </c>
      <c r="U495" s="2">
        <v>16157</v>
      </c>
      <c r="V495" s="2">
        <v>16513</v>
      </c>
      <c r="W495" s="2">
        <v>16863</v>
      </c>
      <c r="X495" s="2">
        <v>16712.862650977098</v>
      </c>
      <c r="Y495" s="2">
        <v>16512.3424171892</v>
      </c>
      <c r="Z495" s="2">
        <v>16232.6204792145</v>
      </c>
      <c r="AA495" s="2">
        <v>16314.7232782508</v>
      </c>
      <c r="AB495" s="2">
        <v>16307.9138454069</v>
      </c>
      <c r="AC495" s="2">
        <v>16214.7243698481</v>
      </c>
      <c r="AD495" s="2">
        <v>16094.754362588499</v>
      </c>
      <c r="AE495" s="2">
        <v>16184.091737143101</v>
      </c>
      <c r="AF495" s="2">
        <v>16301.839160899201</v>
      </c>
      <c r="AG495" s="2">
        <v>16476.076995614301</v>
      </c>
      <c r="AH495" s="2">
        <v>16782.942382006499</v>
      </c>
      <c r="AI495" s="2">
        <v>17132.778878555098</v>
      </c>
      <c r="AJ495" s="2">
        <v>17338.291567658402</v>
      </c>
      <c r="AK495" s="2">
        <v>17483.815435710301</v>
      </c>
      <c r="AL495" s="2">
        <v>17625.646699569901</v>
      </c>
      <c r="AM495" s="2">
        <v>17781.5008462843</v>
      </c>
      <c r="AN495" s="2">
        <v>17982.4770098398</v>
      </c>
      <c r="AO495" s="2">
        <v>18226.694933917599</v>
      </c>
      <c r="AP495" s="2">
        <v>18518.564308154899</v>
      </c>
      <c r="AQ495" s="2">
        <v>18846.841581971799</v>
      </c>
      <c r="AR495" s="2">
        <v>19200.528941512301</v>
      </c>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row>
    <row r="496" spans="1:70">
      <c r="A496" t="s">
        <v>222</v>
      </c>
      <c r="B496" s="2" t="s">
        <v>792</v>
      </c>
      <c r="C496" s="2" t="s">
        <v>776</v>
      </c>
      <c r="D496" s="2">
        <v>12998</v>
      </c>
      <c r="E496" s="2">
        <v>13268</v>
      </c>
      <c r="F496" s="2">
        <v>13490</v>
      </c>
      <c r="G496" s="2">
        <v>13670</v>
      </c>
      <c r="H496" s="2">
        <v>13831</v>
      </c>
      <c r="I496" s="2">
        <v>13948</v>
      </c>
      <c r="J496" s="2">
        <v>14069</v>
      </c>
      <c r="K496" s="2">
        <v>14038</v>
      </c>
      <c r="L496" s="2">
        <v>14016</v>
      </c>
      <c r="M496" s="2">
        <v>13948</v>
      </c>
      <c r="N496" s="2">
        <v>13985</v>
      </c>
      <c r="O496" s="2">
        <v>14017</v>
      </c>
      <c r="P496" s="2">
        <v>14315</v>
      </c>
      <c r="Q496" s="2">
        <v>14605</v>
      </c>
      <c r="R496" s="2">
        <v>14698</v>
      </c>
      <c r="S496" s="2">
        <v>14873</v>
      </c>
      <c r="T496" s="2">
        <v>15466</v>
      </c>
      <c r="U496" s="2">
        <v>15796</v>
      </c>
      <c r="V496" s="2">
        <v>15940</v>
      </c>
      <c r="W496" s="2">
        <v>16125</v>
      </c>
      <c r="X496" s="2">
        <v>16246.483914689201</v>
      </c>
      <c r="Y496" s="2">
        <v>16321.141879754799</v>
      </c>
      <c r="Z496" s="2">
        <v>16562.9306063242</v>
      </c>
      <c r="AA496" s="2">
        <v>16705.539593556099</v>
      </c>
      <c r="AB496" s="2">
        <v>16963.435641017601</v>
      </c>
      <c r="AC496" s="2">
        <v>17119.1345235466</v>
      </c>
      <c r="AD496" s="2">
        <v>17171.497260414199</v>
      </c>
      <c r="AE496" s="2">
        <v>17145.0963539488</v>
      </c>
      <c r="AF496" s="2">
        <v>17317.1946418884</v>
      </c>
      <c r="AG496" s="2">
        <v>17357.9496831385</v>
      </c>
      <c r="AH496" s="2">
        <v>17299.236050089701</v>
      </c>
      <c r="AI496" s="2">
        <v>17240.710659693599</v>
      </c>
      <c r="AJ496" s="2">
        <v>17354.6054801719</v>
      </c>
      <c r="AK496" s="2">
        <v>17511.101291700801</v>
      </c>
      <c r="AL496" s="2">
        <v>17722.517630819399</v>
      </c>
      <c r="AM496" s="2">
        <v>18047.385956844901</v>
      </c>
      <c r="AN496" s="2">
        <v>18422.561825449498</v>
      </c>
      <c r="AO496" s="2">
        <v>18647.496169739599</v>
      </c>
      <c r="AP496" s="2">
        <v>18810.919467461099</v>
      </c>
      <c r="AQ496" s="2">
        <v>18975.216634615801</v>
      </c>
      <c r="AR496" s="2">
        <v>19165.335251444099</v>
      </c>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row>
    <row r="497" spans="1:70">
      <c r="A497" t="s">
        <v>222</v>
      </c>
      <c r="B497" s="2" t="s">
        <v>792</v>
      </c>
      <c r="C497" s="2" t="s">
        <v>777</v>
      </c>
      <c r="D497" s="2">
        <v>13177</v>
      </c>
      <c r="E497" s="2">
        <v>13251</v>
      </c>
      <c r="F497" s="2">
        <v>13185</v>
      </c>
      <c r="G497" s="2">
        <v>13064</v>
      </c>
      <c r="H497" s="2">
        <v>13152</v>
      </c>
      <c r="I497" s="2">
        <v>13241</v>
      </c>
      <c r="J497" s="2">
        <v>13610</v>
      </c>
      <c r="K497" s="2">
        <v>14106</v>
      </c>
      <c r="L497" s="2">
        <v>14403</v>
      </c>
      <c r="M497" s="2">
        <v>14537</v>
      </c>
      <c r="N497" s="2">
        <v>14770</v>
      </c>
      <c r="O497" s="2">
        <v>14964</v>
      </c>
      <c r="P497" s="2">
        <v>15008</v>
      </c>
      <c r="Q497" s="2">
        <v>15193</v>
      </c>
      <c r="R497" s="2">
        <v>15308</v>
      </c>
      <c r="S497" s="2">
        <v>15603</v>
      </c>
      <c r="T497" s="2">
        <v>15704</v>
      </c>
      <c r="U497" s="2">
        <v>16004</v>
      </c>
      <c r="V497" s="2">
        <v>16263</v>
      </c>
      <c r="W497" s="2">
        <v>16074</v>
      </c>
      <c r="X497" s="2">
        <v>15904.106022751201</v>
      </c>
      <c r="Y497" s="2">
        <v>16031.8878846937</v>
      </c>
      <c r="Z497" s="2">
        <v>16183.725791541499</v>
      </c>
      <c r="AA497" s="2">
        <v>16336.298049451099</v>
      </c>
      <c r="AB497" s="2">
        <v>16625.425109850399</v>
      </c>
      <c r="AC497" s="2">
        <v>16979.8159732194</v>
      </c>
      <c r="AD497" s="2">
        <v>17240.229309794999</v>
      </c>
      <c r="AE497" s="2">
        <v>17610.261095961901</v>
      </c>
      <c r="AF497" s="2">
        <v>17854.108696185602</v>
      </c>
      <c r="AG497" s="2">
        <v>18141.845375149001</v>
      </c>
      <c r="AH497" s="2">
        <v>18356.5803315259</v>
      </c>
      <c r="AI497" s="2">
        <v>18479.5196672282</v>
      </c>
      <c r="AJ497" s="2">
        <v>18510.5772169792</v>
      </c>
      <c r="AK497" s="2">
        <v>18696.7389991739</v>
      </c>
      <c r="AL497" s="2">
        <v>18768.149334469999</v>
      </c>
      <c r="AM497" s="2">
        <v>18710.628031442699</v>
      </c>
      <c r="AN497" s="2">
        <v>18672.826381982199</v>
      </c>
      <c r="AO497" s="2">
        <v>18803.736660188199</v>
      </c>
      <c r="AP497" s="2">
        <v>18979.6625054816</v>
      </c>
      <c r="AQ497" s="2">
        <v>19215.545308246899</v>
      </c>
      <c r="AR497" s="2">
        <v>19574.920858086502</v>
      </c>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row>
    <row r="498" spans="1:70">
      <c r="A498" t="s">
        <v>222</v>
      </c>
      <c r="B498" s="2" t="s">
        <v>792</v>
      </c>
      <c r="C498" s="2" t="s">
        <v>778</v>
      </c>
      <c r="D498" s="2">
        <v>12698</v>
      </c>
      <c r="E498" s="2">
        <v>12884</v>
      </c>
      <c r="F498" s="2">
        <v>13112</v>
      </c>
      <c r="G498" s="2">
        <v>13406</v>
      </c>
      <c r="H498" s="2">
        <v>13481</v>
      </c>
      <c r="I498" s="2">
        <v>13545</v>
      </c>
      <c r="J498" s="2">
        <v>13776</v>
      </c>
      <c r="K498" s="2">
        <v>14129</v>
      </c>
      <c r="L498" s="2">
        <v>14424</v>
      </c>
      <c r="M498" s="2">
        <v>14479</v>
      </c>
      <c r="N498" s="2">
        <v>14371</v>
      </c>
      <c r="O498" s="2">
        <v>14639</v>
      </c>
      <c r="P498" s="2">
        <v>15108</v>
      </c>
      <c r="Q498" s="2">
        <v>15525</v>
      </c>
      <c r="R498" s="2">
        <v>16000</v>
      </c>
      <c r="S498" s="2">
        <v>16508</v>
      </c>
      <c r="T498" s="2">
        <v>17113</v>
      </c>
      <c r="U498" s="2">
        <v>17402</v>
      </c>
      <c r="V498" s="2">
        <v>17643</v>
      </c>
      <c r="W498" s="2">
        <v>17278</v>
      </c>
      <c r="X498" s="2">
        <v>16756.9166504247</v>
      </c>
      <c r="Y498" s="2">
        <v>16288.368587409899</v>
      </c>
      <c r="Z498" s="2">
        <v>16065.906044162601</v>
      </c>
      <c r="AA498" s="2">
        <v>16057.377941087199</v>
      </c>
      <c r="AB498" s="2">
        <v>16137.454759637099</v>
      </c>
      <c r="AC498" s="2">
        <v>16365.3064622943</v>
      </c>
      <c r="AD498" s="2">
        <v>16813.193542515601</v>
      </c>
      <c r="AE498" s="2">
        <v>17298.601158557402</v>
      </c>
      <c r="AF498" s="2">
        <v>17704.2267485177</v>
      </c>
      <c r="AG498" s="2">
        <v>18122.101371524601</v>
      </c>
      <c r="AH498" s="2">
        <v>18546.054569520002</v>
      </c>
      <c r="AI498" s="2">
        <v>18895.486434869701</v>
      </c>
      <c r="AJ498" s="2">
        <v>19283.226431139399</v>
      </c>
      <c r="AK498" s="2">
        <v>19559.833557479698</v>
      </c>
      <c r="AL498" s="2">
        <v>19867.2050290609</v>
      </c>
      <c r="AM498" s="2">
        <v>20119.342034146099</v>
      </c>
      <c r="AN498" s="2">
        <v>20288.505169294502</v>
      </c>
      <c r="AO498" s="2">
        <v>20378.252139755801</v>
      </c>
      <c r="AP498" s="2">
        <v>20581.840446742899</v>
      </c>
      <c r="AQ498" s="2">
        <v>20697.361006025501</v>
      </c>
      <c r="AR498" s="2">
        <v>20670.1526261285</v>
      </c>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row>
    <row r="499" spans="1:70">
      <c r="A499" t="s">
        <v>222</v>
      </c>
      <c r="B499" s="2" t="s">
        <v>792</v>
      </c>
      <c r="C499" s="2" t="s">
        <v>779</v>
      </c>
      <c r="D499" s="2">
        <v>13267</v>
      </c>
      <c r="E499" s="2">
        <v>12780</v>
      </c>
      <c r="F499" s="2">
        <v>12312</v>
      </c>
      <c r="G499" s="2">
        <v>11984</v>
      </c>
      <c r="H499" s="2">
        <v>11959</v>
      </c>
      <c r="I499" s="2">
        <v>12165</v>
      </c>
      <c r="J499" s="2">
        <v>12554</v>
      </c>
      <c r="K499" s="2">
        <v>13208</v>
      </c>
      <c r="L499" s="2">
        <v>13909</v>
      </c>
      <c r="M499" s="2">
        <v>14140</v>
      </c>
      <c r="N499" s="2">
        <v>14153</v>
      </c>
      <c r="O499" s="2">
        <v>14180</v>
      </c>
      <c r="P499" s="2">
        <v>14210</v>
      </c>
      <c r="Q499" s="2">
        <v>14373</v>
      </c>
      <c r="R499" s="2">
        <v>14897</v>
      </c>
      <c r="S499" s="2">
        <v>15575</v>
      </c>
      <c r="T499" s="2">
        <v>16394</v>
      </c>
      <c r="U499" s="2">
        <v>17172</v>
      </c>
      <c r="V499" s="2">
        <v>17708</v>
      </c>
      <c r="W499" s="2">
        <v>18010</v>
      </c>
      <c r="X499" s="2">
        <v>17655.936570618</v>
      </c>
      <c r="Y499" s="2">
        <v>17353.862950811599</v>
      </c>
      <c r="Z499" s="2">
        <v>16947.7462094697</v>
      </c>
      <c r="AA499" s="2">
        <v>16675.3132843155</v>
      </c>
      <c r="AB499" s="2">
        <v>16573.701132146602</v>
      </c>
      <c r="AC499" s="2">
        <v>16624.0554834615</v>
      </c>
      <c r="AD499" s="2">
        <v>16617.2123427765</v>
      </c>
      <c r="AE499" s="2">
        <v>16811.762249383799</v>
      </c>
      <c r="AF499" s="2">
        <v>17101.414937092199</v>
      </c>
      <c r="AG499" s="2">
        <v>17378.2039443674</v>
      </c>
      <c r="AH499" s="2">
        <v>17771.885466928899</v>
      </c>
      <c r="AI499" s="2">
        <v>18381.8440161242</v>
      </c>
      <c r="AJ499" s="2">
        <v>18983.398126694301</v>
      </c>
      <c r="AK499" s="2">
        <v>19522.259408939299</v>
      </c>
      <c r="AL499" s="2">
        <v>20035.9796276257</v>
      </c>
      <c r="AM499" s="2">
        <v>20473.242173176601</v>
      </c>
      <c r="AN499" s="2">
        <v>20875.348564057502</v>
      </c>
      <c r="AO499" s="2">
        <v>21276.418693239699</v>
      </c>
      <c r="AP499" s="2">
        <v>21598.189041649799</v>
      </c>
      <c r="AQ499" s="2">
        <v>21936.022681475701</v>
      </c>
      <c r="AR499" s="2">
        <v>22267.201592471902</v>
      </c>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row>
    <row r="500" spans="1:70">
      <c r="A500" t="s">
        <v>222</v>
      </c>
      <c r="B500" s="2" t="s">
        <v>792</v>
      </c>
      <c r="C500" s="2" t="s">
        <v>780</v>
      </c>
      <c r="D500" s="2">
        <v>13751</v>
      </c>
      <c r="E500" s="2">
        <v>13857</v>
      </c>
      <c r="F500" s="2">
        <v>13692</v>
      </c>
      <c r="G500" s="2">
        <v>13368</v>
      </c>
      <c r="H500" s="2">
        <v>12951</v>
      </c>
      <c r="I500" s="2">
        <v>12553</v>
      </c>
      <c r="J500" s="2">
        <v>12204</v>
      </c>
      <c r="K500" s="2">
        <v>12119</v>
      </c>
      <c r="L500" s="2">
        <v>12229</v>
      </c>
      <c r="M500" s="2">
        <v>12393</v>
      </c>
      <c r="N500" s="2">
        <v>12710</v>
      </c>
      <c r="O500" s="2">
        <v>13240</v>
      </c>
      <c r="P500" s="2">
        <v>13756</v>
      </c>
      <c r="Q500" s="2">
        <v>14208</v>
      </c>
      <c r="R500" s="2">
        <v>14681</v>
      </c>
      <c r="S500" s="2">
        <v>15040</v>
      </c>
      <c r="T500" s="2">
        <v>15452</v>
      </c>
      <c r="U500" s="2">
        <v>15910</v>
      </c>
      <c r="V500" s="2">
        <v>16447</v>
      </c>
      <c r="W500" s="2">
        <v>16902</v>
      </c>
      <c r="X500" s="2">
        <v>16965.803135875001</v>
      </c>
      <c r="Y500" s="2">
        <v>17015.3762761039</v>
      </c>
      <c r="Z500" s="2">
        <v>17126.1336205181</v>
      </c>
      <c r="AA500" s="2">
        <v>17285.502150898199</v>
      </c>
      <c r="AB500" s="2">
        <v>17544.847624855302</v>
      </c>
      <c r="AC500" s="2">
        <v>17687.463205310301</v>
      </c>
      <c r="AD500" s="2">
        <v>17769.069994617301</v>
      </c>
      <c r="AE500" s="2">
        <v>17839.887476704898</v>
      </c>
      <c r="AF500" s="2">
        <v>17932.7224767972</v>
      </c>
      <c r="AG500" s="2">
        <v>18059.1066076065</v>
      </c>
      <c r="AH500" s="2">
        <v>18275.657456050099</v>
      </c>
      <c r="AI500" s="2">
        <v>18467.968297113701</v>
      </c>
      <c r="AJ500" s="2">
        <v>18759.811439000699</v>
      </c>
      <c r="AK500" s="2">
        <v>19143.085217763699</v>
      </c>
      <c r="AL500" s="2">
        <v>19518.986092453299</v>
      </c>
      <c r="AM500" s="2">
        <v>19970.750999723201</v>
      </c>
      <c r="AN500" s="2">
        <v>20647.639416747901</v>
      </c>
      <c r="AO500" s="2">
        <v>21311.415765658399</v>
      </c>
      <c r="AP500" s="2">
        <v>21915.333567304799</v>
      </c>
      <c r="AQ500" s="2">
        <v>22494.094272229198</v>
      </c>
      <c r="AR500" s="2">
        <v>22998.957377156501</v>
      </c>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row>
    <row r="501" spans="1:70">
      <c r="A501" t="s">
        <v>222</v>
      </c>
      <c r="B501" s="2" t="s">
        <v>792</v>
      </c>
      <c r="C501" s="2" t="s">
        <v>781</v>
      </c>
      <c r="D501" s="2">
        <v>14568</v>
      </c>
      <c r="E501" s="2">
        <v>14234</v>
      </c>
      <c r="F501" s="2">
        <v>13779</v>
      </c>
      <c r="G501" s="2">
        <v>13369</v>
      </c>
      <c r="H501" s="2">
        <v>13100</v>
      </c>
      <c r="I501" s="2">
        <v>12925</v>
      </c>
      <c r="J501" s="2">
        <v>13115</v>
      </c>
      <c r="K501" s="2">
        <v>13282</v>
      </c>
      <c r="L501" s="2">
        <v>13402</v>
      </c>
      <c r="M501" s="2">
        <v>13170</v>
      </c>
      <c r="N501" s="2">
        <v>12784</v>
      </c>
      <c r="O501" s="2">
        <v>12635</v>
      </c>
      <c r="P501" s="2">
        <v>12658</v>
      </c>
      <c r="Q501" s="2">
        <v>12888</v>
      </c>
      <c r="R501" s="2">
        <v>13297</v>
      </c>
      <c r="S501" s="2">
        <v>13832</v>
      </c>
      <c r="T501" s="2">
        <v>14547</v>
      </c>
      <c r="U501" s="2">
        <v>15203</v>
      </c>
      <c r="V501" s="2">
        <v>15777</v>
      </c>
      <c r="W501" s="2">
        <v>16391</v>
      </c>
      <c r="X501" s="2">
        <v>16485.536441895001</v>
      </c>
      <c r="Y501" s="2">
        <v>16416.973502815301</v>
      </c>
      <c r="Z501" s="2">
        <v>16506.9326140372</v>
      </c>
      <c r="AA501" s="2">
        <v>16772.329841633298</v>
      </c>
      <c r="AB501" s="2">
        <v>17169.471884061499</v>
      </c>
      <c r="AC501" s="2">
        <v>17541.0003929302</v>
      </c>
      <c r="AD501" s="2">
        <v>17854.802740860399</v>
      </c>
      <c r="AE501" s="2">
        <v>18206.915328831801</v>
      </c>
      <c r="AF501" s="2">
        <v>18517.420699291401</v>
      </c>
      <c r="AG501" s="2">
        <v>18822.492803138499</v>
      </c>
      <c r="AH501" s="2">
        <v>19046.1389970405</v>
      </c>
      <c r="AI501" s="2">
        <v>19253.527565867898</v>
      </c>
      <c r="AJ501" s="2">
        <v>19417.9857773027</v>
      </c>
      <c r="AK501" s="2">
        <v>19612.129555589101</v>
      </c>
      <c r="AL501" s="2">
        <v>19830.446388898101</v>
      </c>
      <c r="AM501" s="2">
        <v>20101.104095866001</v>
      </c>
      <c r="AN501" s="2">
        <v>20369.215157097398</v>
      </c>
      <c r="AO501" s="2">
        <v>20711.013689217001</v>
      </c>
      <c r="AP501" s="2">
        <v>21129.3148669441</v>
      </c>
      <c r="AQ501" s="2">
        <v>21556.0659042855</v>
      </c>
      <c r="AR501" s="2">
        <v>22078.835999835101</v>
      </c>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row>
    <row r="502" spans="1:70">
      <c r="A502" t="s">
        <v>222</v>
      </c>
      <c r="B502" s="2" t="s">
        <v>792</v>
      </c>
      <c r="C502" s="2" t="s">
        <v>782</v>
      </c>
      <c r="D502" s="2">
        <v>13312</v>
      </c>
      <c r="E502" s="2">
        <v>13735</v>
      </c>
      <c r="F502" s="2">
        <v>13906</v>
      </c>
      <c r="G502" s="2">
        <v>13920</v>
      </c>
      <c r="H502" s="2">
        <v>13800</v>
      </c>
      <c r="I502" s="2">
        <v>13633</v>
      </c>
      <c r="J502" s="2">
        <v>13401</v>
      </c>
      <c r="K502" s="2">
        <v>13265</v>
      </c>
      <c r="L502" s="2">
        <v>13037</v>
      </c>
      <c r="M502" s="2">
        <v>13120</v>
      </c>
      <c r="N502" s="2">
        <v>13172</v>
      </c>
      <c r="O502" s="2">
        <v>13454</v>
      </c>
      <c r="P502" s="2">
        <v>13651</v>
      </c>
      <c r="Q502" s="2">
        <v>13802</v>
      </c>
      <c r="R502" s="2">
        <v>13725</v>
      </c>
      <c r="S502" s="2">
        <v>13909</v>
      </c>
      <c r="T502" s="2">
        <v>13930</v>
      </c>
      <c r="U502" s="2">
        <v>13917</v>
      </c>
      <c r="V502" s="2">
        <v>14010</v>
      </c>
      <c r="W502" s="2">
        <v>14448</v>
      </c>
      <c r="X502" s="2">
        <v>14661.508151541801</v>
      </c>
      <c r="Y502" s="2">
        <v>15165.9169440757</v>
      </c>
      <c r="Z502" s="2">
        <v>15598.455031260301</v>
      </c>
      <c r="AA502" s="2">
        <v>16102.1511919602</v>
      </c>
      <c r="AB502" s="2">
        <v>16563.536929000598</v>
      </c>
      <c r="AC502" s="2">
        <v>16955.711974608701</v>
      </c>
      <c r="AD502" s="2">
        <v>17151.172237472099</v>
      </c>
      <c r="AE502" s="2">
        <v>17456.200268690201</v>
      </c>
      <c r="AF502" s="2">
        <v>17816.885256466499</v>
      </c>
      <c r="AG502" s="2">
        <v>18228.5154085555</v>
      </c>
      <c r="AH502" s="2">
        <v>18588.287534589199</v>
      </c>
      <c r="AI502" s="2">
        <v>18953.213070248599</v>
      </c>
      <c r="AJ502" s="2">
        <v>19305.268741276999</v>
      </c>
      <c r="AK502" s="2">
        <v>19632.205292434399</v>
      </c>
      <c r="AL502" s="2">
        <v>19955.024055342801</v>
      </c>
      <c r="AM502" s="2">
        <v>20206.3551890075</v>
      </c>
      <c r="AN502" s="2">
        <v>20458.828804833502</v>
      </c>
      <c r="AO502" s="2">
        <v>20668.859876530201</v>
      </c>
      <c r="AP502" s="2">
        <v>20902.471868227502</v>
      </c>
      <c r="AQ502" s="2">
        <v>21166.817585933099</v>
      </c>
      <c r="AR502" s="2">
        <v>21496.830155956301</v>
      </c>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row>
    <row r="503" spans="1:70">
      <c r="A503" t="s">
        <v>222</v>
      </c>
      <c r="B503" s="2" t="s">
        <v>792</v>
      </c>
      <c r="C503" s="2" t="s">
        <v>783</v>
      </c>
      <c r="D503" s="2">
        <v>11261</v>
      </c>
      <c r="E503" s="2">
        <v>11514</v>
      </c>
      <c r="F503" s="2">
        <v>11815</v>
      </c>
      <c r="G503" s="2">
        <v>12045</v>
      </c>
      <c r="H503" s="2">
        <v>12283</v>
      </c>
      <c r="I503" s="2">
        <v>12535</v>
      </c>
      <c r="J503" s="2">
        <v>12917</v>
      </c>
      <c r="K503" s="2">
        <v>13294</v>
      </c>
      <c r="L503" s="2">
        <v>13591</v>
      </c>
      <c r="M503" s="2">
        <v>13641</v>
      </c>
      <c r="N503" s="2">
        <v>13529</v>
      </c>
      <c r="O503" s="2">
        <v>13397</v>
      </c>
      <c r="P503" s="2">
        <v>13280</v>
      </c>
      <c r="Q503" s="2">
        <v>13198</v>
      </c>
      <c r="R503" s="2">
        <v>13441</v>
      </c>
      <c r="S503" s="2">
        <v>13635</v>
      </c>
      <c r="T503" s="2">
        <v>13994</v>
      </c>
      <c r="U503" s="2">
        <v>14329</v>
      </c>
      <c r="V503" s="2">
        <v>14601</v>
      </c>
      <c r="W503" s="2">
        <v>14458</v>
      </c>
      <c r="X503" s="2">
        <v>14389.615108382701</v>
      </c>
      <c r="Y503" s="2">
        <v>14292.4413525658</v>
      </c>
      <c r="Z503" s="2">
        <v>14149.564296959499</v>
      </c>
      <c r="AA503" s="2">
        <v>14192.6911746235</v>
      </c>
      <c r="AB503" s="2">
        <v>14528.647188225401</v>
      </c>
      <c r="AC503" s="2">
        <v>14958.873494900799</v>
      </c>
      <c r="AD503" s="2">
        <v>15581.8108104365</v>
      </c>
      <c r="AE503" s="2">
        <v>16178.4097501791</v>
      </c>
      <c r="AF503" s="2">
        <v>16789.196225855099</v>
      </c>
      <c r="AG503" s="2">
        <v>17285.795943131499</v>
      </c>
      <c r="AH503" s="2">
        <v>17694.828840440401</v>
      </c>
      <c r="AI503" s="2">
        <v>17952.157632145201</v>
      </c>
      <c r="AJ503" s="2">
        <v>18265.989020065499</v>
      </c>
      <c r="AK503" s="2">
        <v>18624.105157238599</v>
      </c>
      <c r="AL503" s="2">
        <v>19039.480036982201</v>
      </c>
      <c r="AM503" s="2">
        <v>19391.9638793296</v>
      </c>
      <c r="AN503" s="2">
        <v>19773.2553471793</v>
      </c>
      <c r="AO503" s="2">
        <v>20131.867326288499</v>
      </c>
      <c r="AP503" s="2">
        <v>20469.234428272699</v>
      </c>
      <c r="AQ503" s="2">
        <v>20809.239750627901</v>
      </c>
      <c r="AR503" s="2">
        <v>21103.764629970799</v>
      </c>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row>
    <row r="504" spans="1:70">
      <c r="A504" t="s">
        <v>222</v>
      </c>
      <c r="B504" s="2" t="s">
        <v>792</v>
      </c>
      <c r="C504" s="2" t="s">
        <v>784</v>
      </c>
      <c r="D504" s="2">
        <v>10482</v>
      </c>
      <c r="E504" s="2">
        <v>10414</v>
      </c>
      <c r="F504" s="2">
        <v>10382</v>
      </c>
      <c r="G504" s="2">
        <v>10400</v>
      </c>
      <c r="H504" s="2">
        <v>10504</v>
      </c>
      <c r="I504" s="2">
        <v>10614</v>
      </c>
      <c r="J504" s="2">
        <v>10916</v>
      </c>
      <c r="K504" s="2">
        <v>11393</v>
      </c>
      <c r="L504" s="2">
        <v>11793</v>
      </c>
      <c r="M504" s="2">
        <v>12224</v>
      </c>
      <c r="N504" s="2">
        <v>12732</v>
      </c>
      <c r="O504" s="2">
        <v>13115</v>
      </c>
      <c r="P504" s="2">
        <v>13454</v>
      </c>
      <c r="Q504" s="2">
        <v>13650</v>
      </c>
      <c r="R504" s="2">
        <v>13737</v>
      </c>
      <c r="S504" s="2">
        <v>13832</v>
      </c>
      <c r="T504" s="2">
        <v>13786</v>
      </c>
      <c r="U504" s="2">
        <v>13689</v>
      </c>
      <c r="V504" s="2">
        <v>13638</v>
      </c>
      <c r="W504" s="2">
        <v>13828</v>
      </c>
      <c r="X504" s="2">
        <v>13931.173860732901</v>
      </c>
      <c r="Y504" s="2">
        <v>14106.2521533568</v>
      </c>
      <c r="Z504" s="2">
        <v>14347.456615986501</v>
      </c>
      <c r="AA504" s="2">
        <v>14559.5100517622</v>
      </c>
      <c r="AB504" s="2">
        <v>14513.8404342662</v>
      </c>
      <c r="AC504" s="2">
        <v>14563.081476777799</v>
      </c>
      <c r="AD504" s="2">
        <v>14561.744182210999</v>
      </c>
      <c r="AE504" s="2">
        <v>14566.706478575101</v>
      </c>
      <c r="AF504" s="2">
        <v>14690.7802736143</v>
      </c>
      <c r="AG504" s="2">
        <v>15048.0018628366</v>
      </c>
      <c r="AH504" s="2">
        <v>15507.0273824534</v>
      </c>
      <c r="AI504" s="2">
        <v>16141.7339997974</v>
      </c>
      <c r="AJ504" s="2">
        <v>16756.617462014299</v>
      </c>
      <c r="AK504" s="2">
        <v>17384.190097839499</v>
      </c>
      <c r="AL504" s="2">
        <v>17896.118828467901</v>
      </c>
      <c r="AM504" s="2">
        <v>18316.7702307656</v>
      </c>
      <c r="AN504" s="2">
        <v>18604.8220937244</v>
      </c>
      <c r="AO504" s="2">
        <v>18932.660256282001</v>
      </c>
      <c r="AP504" s="2">
        <v>19294.0104892372</v>
      </c>
      <c r="AQ504" s="2">
        <v>19722.275595467501</v>
      </c>
      <c r="AR504" s="2">
        <v>20098.159693932299</v>
      </c>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row>
    <row r="505" spans="1:70">
      <c r="A505" t="s">
        <v>222</v>
      </c>
      <c r="B505" s="2" t="s">
        <v>792</v>
      </c>
      <c r="C505" s="2" t="s">
        <v>785</v>
      </c>
      <c r="D505" s="2">
        <v>7826</v>
      </c>
      <c r="E505" s="2">
        <v>8217</v>
      </c>
      <c r="F505" s="2">
        <v>8566</v>
      </c>
      <c r="G505" s="2">
        <v>8888</v>
      </c>
      <c r="H505" s="2">
        <v>9193</v>
      </c>
      <c r="I505" s="2">
        <v>9381</v>
      </c>
      <c r="J505" s="2">
        <v>9452</v>
      </c>
      <c r="K505" s="2">
        <v>9660</v>
      </c>
      <c r="L505" s="2">
        <v>9887</v>
      </c>
      <c r="M505" s="2">
        <v>10159</v>
      </c>
      <c r="N505" s="2">
        <v>10547</v>
      </c>
      <c r="O505" s="2">
        <v>10937</v>
      </c>
      <c r="P505" s="2">
        <v>11273</v>
      </c>
      <c r="Q505" s="2">
        <v>11674</v>
      </c>
      <c r="R505" s="2">
        <v>12119</v>
      </c>
      <c r="S505" s="2">
        <v>12586</v>
      </c>
      <c r="T505" s="2">
        <v>13043</v>
      </c>
      <c r="U505" s="2">
        <v>13346</v>
      </c>
      <c r="V505" s="2">
        <v>13528</v>
      </c>
      <c r="W505" s="2">
        <v>13682</v>
      </c>
      <c r="X505" s="2">
        <v>13693.9139867432</v>
      </c>
      <c r="Y505" s="2">
        <v>13590.314846081301</v>
      </c>
      <c r="Z505" s="2">
        <v>13432.9162633705</v>
      </c>
      <c r="AA505" s="2">
        <v>13404.385276232901</v>
      </c>
      <c r="AB505" s="2">
        <v>13635.75663072</v>
      </c>
      <c r="AC505" s="2">
        <v>13855.264705401099</v>
      </c>
      <c r="AD505" s="2">
        <v>14150.338371976601</v>
      </c>
      <c r="AE505" s="2">
        <v>14464.2080518988</v>
      </c>
      <c r="AF505" s="2">
        <v>14741.025785367299</v>
      </c>
      <c r="AG505" s="2">
        <v>14759.7815622609</v>
      </c>
      <c r="AH505" s="2">
        <v>14821.295017758701</v>
      </c>
      <c r="AI505" s="2">
        <v>14845.5263683594</v>
      </c>
      <c r="AJ505" s="2">
        <v>14887.625602542699</v>
      </c>
      <c r="AK505" s="2">
        <v>15036.847358351</v>
      </c>
      <c r="AL505" s="2">
        <v>15406.4896810134</v>
      </c>
      <c r="AM505" s="2">
        <v>15881.120426478499</v>
      </c>
      <c r="AN505" s="2">
        <v>16516.1867665889</v>
      </c>
      <c r="AO505" s="2">
        <v>17142.509684979999</v>
      </c>
      <c r="AP505" s="2">
        <v>17779.986081088598</v>
      </c>
      <c r="AQ505" s="2">
        <v>18307.409689081702</v>
      </c>
      <c r="AR505" s="2">
        <v>18752.697671940601</v>
      </c>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row>
    <row r="506" spans="1:70">
      <c r="A506" t="s">
        <v>222</v>
      </c>
      <c r="B506" s="2" t="s">
        <v>792</v>
      </c>
      <c r="C506" s="2" t="s">
        <v>786</v>
      </c>
      <c r="D506" s="2">
        <v>6195</v>
      </c>
      <c r="E506" s="2">
        <v>6269</v>
      </c>
      <c r="F506" s="2">
        <v>6389</v>
      </c>
      <c r="G506" s="2">
        <v>6525</v>
      </c>
      <c r="H506" s="2">
        <v>6688</v>
      </c>
      <c r="I506" s="2">
        <v>6890</v>
      </c>
      <c r="J506" s="2">
        <v>7343</v>
      </c>
      <c r="K506" s="2">
        <v>7816</v>
      </c>
      <c r="L506" s="2">
        <v>8230</v>
      </c>
      <c r="M506" s="2">
        <v>8623</v>
      </c>
      <c r="N506" s="2">
        <v>8817</v>
      </c>
      <c r="O506" s="2">
        <v>8964</v>
      </c>
      <c r="P506" s="2">
        <v>9187</v>
      </c>
      <c r="Q506" s="2">
        <v>9394</v>
      </c>
      <c r="R506" s="2">
        <v>9682</v>
      </c>
      <c r="S506" s="2">
        <v>9989</v>
      </c>
      <c r="T506" s="2">
        <v>10467</v>
      </c>
      <c r="U506" s="2">
        <v>10868</v>
      </c>
      <c r="V506" s="2">
        <v>11301</v>
      </c>
      <c r="W506" s="2">
        <v>11689</v>
      </c>
      <c r="X506" s="2">
        <v>12132.842699348001</v>
      </c>
      <c r="Y506" s="2">
        <v>12478.5242647179</v>
      </c>
      <c r="Z506" s="2">
        <v>12809.1226748805</v>
      </c>
      <c r="AA506" s="2">
        <v>13078.935205301599</v>
      </c>
      <c r="AB506" s="2">
        <v>13237.2037299518</v>
      </c>
      <c r="AC506" s="2">
        <v>13320.5523595135</v>
      </c>
      <c r="AD506" s="2">
        <v>13287.878170898301</v>
      </c>
      <c r="AE506" s="2">
        <v>13222.854935299099</v>
      </c>
      <c r="AF506" s="2">
        <v>13247.817257876301</v>
      </c>
      <c r="AG506" s="2">
        <v>13503.0503286238</v>
      </c>
      <c r="AH506" s="2">
        <v>13759.399512693</v>
      </c>
      <c r="AI506" s="2">
        <v>14104.5885011031</v>
      </c>
      <c r="AJ506" s="2">
        <v>14426.6458626233</v>
      </c>
      <c r="AK506" s="2">
        <v>14727.499459434001</v>
      </c>
      <c r="AL506" s="2">
        <v>14791.688104782201</v>
      </c>
      <c r="AM506" s="2">
        <v>14864.2758493621</v>
      </c>
      <c r="AN506" s="2">
        <v>14908.063135418501</v>
      </c>
      <c r="AO506" s="2">
        <v>14982.299163756101</v>
      </c>
      <c r="AP506" s="2">
        <v>15151.957819220601</v>
      </c>
      <c r="AQ506" s="2">
        <v>15532.985951428</v>
      </c>
      <c r="AR506" s="2">
        <v>16027.069760349401</v>
      </c>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row>
    <row r="507" spans="1:70">
      <c r="A507" t="s">
        <v>222</v>
      </c>
      <c r="B507" s="2" t="s">
        <v>792</v>
      </c>
      <c r="C507" s="2" t="s">
        <v>787</v>
      </c>
      <c r="D507" s="2">
        <v>4878</v>
      </c>
      <c r="E507" s="2">
        <v>4944</v>
      </c>
      <c r="F507" s="2">
        <v>5012</v>
      </c>
      <c r="G507" s="2">
        <v>5114</v>
      </c>
      <c r="H507" s="2">
        <v>5173</v>
      </c>
      <c r="I507" s="2">
        <v>5227</v>
      </c>
      <c r="J507" s="2">
        <v>5448</v>
      </c>
      <c r="K507" s="2">
        <v>5716</v>
      </c>
      <c r="L507" s="2">
        <v>5977</v>
      </c>
      <c r="M507" s="2">
        <v>6210</v>
      </c>
      <c r="N507" s="2">
        <v>6488</v>
      </c>
      <c r="O507" s="2">
        <v>6844</v>
      </c>
      <c r="P507" s="2">
        <v>7245</v>
      </c>
      <c r="Q507" s="2">
        <v>7594</v>
      </c>
      <c r="R507" s="2">
        <v>7946</v>
      </c>
      <c r="S507" s="2">
        <v>8286</v>
      </c>
      <c r="T507" s="2">
        <v>8401</v>
      </c>
      <c r="U507" s="2">
        <v>8686</v>
      </c>
      <c r="V507" s="2">
        <v>8871</v>
      </c>
      <c r="W507" s="2">
        <v>9204</v>
      </c>
      <c r="X507" s="2">
        <v>9492.5159020001593</v>
      </c>
      <c r="Y507" s="2">
        <v>9955.6269084582109</v>
      </c>
      <c r="Z507" s="2">
        <v>10354.021542091599</v>
      </c>
      <c r="AA507" s="2">
        <v>10769.002646896201</v>
      </c>
      <c r="AB507" s="2">
        <v>11179.100086533899</v>
      </c>
      <c r="AC507" s="2">
        <v>11633.950184896399</v>
      </c>
      <c r="AD507" s="2">
        <v>11996.514785900799</v>
      </c>
      <c r="AE507" s="2">
        <v>12359.650666506999</v>
      </c>
      <c r="AF507" s="2">
        <v>12656.362037973</v>
      </c>
      <c r="AG507" s="2">
        <v>12819.266998331799</v>
      </c>
      <c r="AH507" s="2">
        <v>12913.4634757808</v>
      </c>
      <c r="AI507" s="2">
        <v>12907.337420465001</v>
      </c>
      <c r="AJ507" s="2">
        <v>12876.8799316037</v>
      </c>
      <c r="AK507" s="2">
        <v>12927.0366212888</v>
      </c>
      <c r="AL507" s="2">
        <v>13196.1001286357</v>
      </c>
      <c r="AM507" s="2">
        <v>13480.7403602788</v>
      </c>
      <c r="AN507" s="2">
        <v>13856.970874303101</v>
      </c>
      <c r="AO507" s="2">
        <v>14189.4374229615</v>
      </c>
      <c r="AP507" s="2">
        <v>14507.629458941499</v>
      </c>
      <c r="AQ507" s="2">
        <v>14613.5285732516</v>
      </c>
      <c r="AR507" s="2">
        <v>14707.362201393</v>
      </c>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row>
    <row r="508" spans="1:70">
      <c r="A508" t="s">
        <v>222</v>
      </c>
      <c r="B508" s="2" t="s">
        <v>792</v>
      </c>
      <c r="C508" s="2" t="s">
        <v>788</v>
      </c>
      <c r="D508" s="2">
        <v>3801</v>
      </c>
      <c r="E508" s="2">
        <v>3955</v>
      </c>
      <c r="F508" s="2">
        <v>4037</v>
      </c>
      <c r="G508" s="2">
        <v>4103</v>
      </c>
      <c r="H508" s="2">
        <v>4113</v>
      </c>
      <c r="I508" s="2">
        <v>4148</v>
      </c>
      <c r="J508" s="2">
        <v>4192</v>
      </c>
      <c r="K508" s="2">
        <v>4302</v>
      </c>
      <c r="L508" s="2">
        <v>4504</v>
      </c>
      <c r="M508" s="2">
        <v>4716</v>
      </c>
      <c r="N508" s="2">
        <v>4956</v>
      </c>
      <c r="O508" s="2">
        <v>5103</v>
      </c>
      <c r="P508" s="2">
        <v>5255</v>
      </c>
      <c r="Q508" s="2">
        <v>5432</v>
      </c>
      <c r="R508" s="2">
        <v>5576</v>
      </c>
      <c r="S508" s="2">
        <v>5797</v>
      </c>
      <c r="T508" s="2">
        <v>6191</v>
      </c>
      <c r="U508" s="2">
        <v>6564</v>
      </c>
      <c r="V508" s="2">
        <v>6969</v>
      </c>
      <c r="W508" s="2">
        <v>7342</v>
      </c>
      <c r="X508" s="2">
        <v>7683.6727739005701</v>
      </c>
      <c r="Y508" s="2">
        <v>7830.9024658136104</v>
      </c>
      <c r="Z508" s="2">
        <v>8173.90271602346</v>
      </c>
      <c r="AA508" s="2">
        <v>8421.0827757088391</v>
      </c>
      <c r="AB508" s="2">
        <v>8745.7516597029808</v>
      </c>
      <c r="AC508" s="2">
        <v>9066.5945765265697</v>
      </c>
      <c r="AD508" s="2">
        <v>9524.87425730016</v>
      </c>
      <c r="AE508" s="2">
        <v>9934.0544833615295</v>
      </c>
      <c r="AF508" s="2">
        <v>10333.508018299901</v>
      </c>
      <c r="AG508" s="2">
        <v>10727.1771427984</v>
      </c>
      <c r="AH508" s="2">
        <v>11158.6394217824</v>
      </c>
      <c r="AI508" s="2">
        <v>11519.481945379301</v>
      </c>
      <c r="AJ508" s="2">
        <v>11877.037403394899</v>
      </c>
      <c r="AK508" s="2">
        <v>12178.955764284199</v>
      </c>
      <c r="AL508" s="2">
        <v>12348.710812842901</v>
      </c>
      <c r="AM508" s="2">
        <v>12453.8967804118</v>
      </c>
      <c r="AN508" s="2">
        <v>12471.228924917799</v>
      </c>
      <c r="AO508" s="2">
        <v>12475.673119204301</v>
      </c>
      <c r="AP508" s="2">
        <v>12552.9782132458</v>
      </c>
      <c r="AQ508" s="2">
        <v>12836.811312154299</v>
      </c>
      <c r="AR508" s="2">
        <v>13154.514438972999</v>
      </c>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row>
    <row r="509" spans="1:70">
      <c r="A509" t="s">
        <v>222</v>
      </c>
      <c r="B509" s="2" t="s">
        <v>792</v>
      </c>
      <c r="C509" s="2" t="s">
        <v>789</v>
      </c>
      <c r="D509" s="2">
        <v>2530</v>
      </c>
      <c r="E509" s="2">
        <v>2612</v>
      </c>
      <c r="F509" s="2">
        <v>2707</v>
      </c>
      <c r="G509" s="2">
        <v>2807</v>
      </c>
      <c r="H509" s="2">
        <v>2968</v>
      </c>
      <c r="I509" s="2">
        <v>3040</v>
      </c>
      <c r="J509" s="2">
        <v>3139</v>
      </c>
      <c r="K509" s="2">
        <v>3273</v>
      </c>
      <c r="L509" s="2">
        <v>3382</v>
      </c>
      <c r="M509" s="2">
        <v>3375</v>
      </c>
      <c r="N509" s="2">
        <v>3459</v>
      </c>
      <c r="O509" s="2">
        <v>3554</v>
      </c>
      <c r="P509" s="2">
        <v>3701</v>
      </c>
      <c r="Q509" s="2">
        <v>3863</v>
      </c>
      <c r="R509" s="2">
        <v>4040</v>
      </c>
      <c r="S509" s="2">
        <v>4195</v>
      </c>
      <c r="T509" s="2">
        <v>4355</v>
      </c>
      <c r="U509" s="2">
        <v>4529</v>
      </c>
      <c r="V509" s="2">
        <v>4673</v>
      </c>
      <c r="W509" s="2">
        <v>4892</v>
      </c>
      <c r="X509" s="2">
        <v>5198.3611909829397</v>
      </c>
      <c r="Y509" s="2">
        <v>5618.1878992754</v>
      </c>
      <c r="Z509" s="2">
        <v>6063.7436441186201</v>
      </c>
      <c r="AA509" s="2">
        <v>6456.0696269443497</v>
      </c>
      <c r="AB509" s="2">
        <v>6846.3339860490296</v>
      </c>
      <c r="AC509" s="2">
        <v>7184.4525467317198</v>
      </c>
      <c r="AD509" s="2">
        <v>7343.2898315445</v>
      </c>
      <c r="AE509" s="2">
        <v>7675.2986134594703</v>
      </c>
      <c r="AF509" s="2">
        <v>7931.94797239526</v>
      </c>
      <c r="AG509" s="2">
        <v>8243.8198879647207</v>
      </c>
      <c r="AH509" s="2">
        <v>8559.1283611947401</v>
      </c>
      <c r="AI509" s="2">
        <v>8996.8509663229906</v>
      </c>
      <c r="AJ509" s="2">
        <v>9392.5568454231707</v>
      </c>
      <c r="AK509" s="2">
        <v>9773.2211082776994</v>
      </c>
      <c r="AL509" s="2">
        <v>10154.5714761288</v>
      </c>
      <c r="AM509" s="2">
        <v>10570.879315633099</v>
      </c>
      <c r="AN509" s="2">
        <v>10933.194677543999</v>
      </c>
      <c r="AO509" s="2">
        <v>11290.077966852299</v>
      </c>
      <c r="AP509" s="2">
        <v>11594.2373616325</v>
      </c>
      <c r="AQ509" s="2">
        <v>11773.7528979374</v>
      </c>
      <c r="AR509" s="2">
        <v>11898.8364953037</v>
      </c>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row>
    <row r="510" spans="1:70">
      <c r="A510" t="s">
        <v>222</v>
      </c>
      <c r="B510" s="2" t="s">
        <v>792</v>
      </c>
      <c r="C510" s="2" t="s">
        <v>790</v>
      </c>
      <c r="D510" s="2">
        <v>1171</v>
      </c>
      <c r="E510" s="2">
        <v>1274</v>
      </c>
      <c r="F510" s="2">
        <v>1410</v>
      </c>
      <c r="G510" s="2">
        <v>1549</v>
      </c>
      <c r="H510" s="2">
        <v>1640</v>
      </c>
      <c r="I510" s="2">
        <v>1701</v>
      </c>
      <c r="J510" s="2">
        <v>1795</v>
      </c>
      <c r="K510" s="2">
        <v>1893</v>
      </c>
      <c r="L510" s="2">
        <v>2022</v>
      </c>
      <c r="M510" s="2">
        <v>2198</v>
      </c>
      <c r="N510" s="2">
        <v>2312</v>
      </c>
      <c r="O510" s="2">
        <v>2411</v>
      </c>
      <c r="P510" s="2">
        <v>2490</v>
      </c>
      <c r="Q510" s="2">
        <v>2609</v>
      </c>
      <c r="R510" s="2">
        <v>2622</v>
      </c>
      <c r="S510" s="2">
        <v>2711</v>
      </c>
      <c r="T510" s="2">
        <v>2844</v>
      </c>
      <c r="U510" s="2">
        <v>3004</v>
      </c>
      <c r="V510" s="2">
        <v>3128</v>
      </c>
      <c r="W510" s="2">
        <v>3338</v>
      </c>
      <c r="X510" s="2">
        <v>3482.8038261582701</v>
      </c>
      <c r="Y510" s="2">
        <v>3669.5561738547699</v>
      </c>
      <c r="Z510" s="2">
        <v>3781.09773951335</v>
      </c>
      <c r="AA510" s="2">
        <v>4002.2734152279299</v>
      </c>
      <c r="AB510" s="2">
        <v>4208.1917402296203</v>
      </c>
      <c r="AC510" s="2">
        <v>4506.9448003306097</v>
      </c>
      <c r="AD510" s="2">
        <v>4912.1841237852504</v>
      </c>
      <c r="AE510" s="2">
        <v>5324.8497558134804</v>
      </c>
      <c r="AF510" s="2">
        <v>5680.7013612310902</v>
      </c>
      <c r="AG510" s="2">
        <v>6035.1983634582402</v>
      </c>
      <c r="AH510" s="2">
        <v>6343.5085901877401</v>
      </c>
      <c r="AI510" s="2">
        <v>6503.6221800903104</v>
      </c>
      <c r="AJ510" s="2">
        <v>6804.2296584288897</v>
      </c>
      <c r="AK510" s="2">
        <v>7055.42203166934</v>
      </c>
      <c r="AL510" s="2">
        <v>7351.4631503384999</v>
      </c>
      <c r="AM510" s="2">
        <v>7652.2234188510001</v>
      </c>
      <c r="AN510" s="2">
        <v>8053.9216932393001</v>
      </c>
      <c r="AO510" s="2">
        <v>8431.1645487038495</v>
      </c>
      <c r="AP510" s="2">
        <v>8787.0622352435203</v>
      </c>
      <c r="AQ510" s="2">
        <v>9149.0040255445492</v>
      </c>
      <c r="AR510" s="2">
        <v>9547.6968973035891</v>
      </c>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row>
    <row r="511" spans="1:70">
      <c r="A511" t="s">
        <v>222</v>
      </c>
      <c r="B511" s="2" t="s">
        <v>792</v>
      </c>
      <c r="C511" s="2" t="s">
        <v>791</v>
      </c>
      <c r="D511" s="2">
        <v>733</v>
      </c>
      <c r="E511" s="2">
        <v>749</v>
      </c>
      <c r="F511" s="2">
        <v>755</v>
      </c>
      <c r="G511" s="2">
        <v>761</v>
      </c>
      <c r="H511" s="2">
        <v>848</v>
      </c>
      <c r="I511" s="2">
        <v>889</v>
      </c>
      <c r="J511" s="2">
        <v>983</v>
      </c>
      <c r="K511" s="2">
        <v>1073</v>
      </c>
      <c r="L511" s="2">
        <v>1169</v>
      </c>
      <c r="M511" s="2">
        <v>1264</v>
      </c>
      <c r="N511" s="2">
        <v>1372</v>
      </c>
      <c r="O511" s="2">
        <v>1490</v>
      </c>
      <c r="P511" s="2">
        <v>1586</v>
      </c>
      <c r="Q511" s="2">
        <v>1724</v>
      </c>
      <c r="R511" s="2">
        <v>1933</v>
      </c>
      <c r="S511" s="2">
        <v>2013</v>
      </c>
      <c r="T511" s="2">
        <v>2210</v>
      </c>
      <c r="U511" s="2">
        <v>2361</v>
      </c>
      <c r="V511" s="2">
        <v>2569</v>
      </c>
      <c r="W511" s="2">
        <v>2727</v>
      </c>
      <c r="X511" s="2">
        <v>2892.4967418158799</v>
      </c>
      <c r="Y511" s="2">
        <v>3056.0594096367099</v>
      </c>
      <c r="Z511" s="2">
        <v>3233.64436156178</v>
      </c>
      <c r="AA511" s="2">
        <v>3428.1433028117599</v>
      </c>
      <c r="AB511" s="2">
        <v>3633.62067045308</v>
      </c>
      <c r="AC511" s="2">
        <v>3845.0071669645599</v>
      </c>
      <c r="AD511" s="2">
        <v>4086.6426598845101</v>
      </c>
      <c r="AE511" s="2">
        <v>4286.7276320511201</v>
      </c>
      <c r="AF511" s="2">
        <v>4580.5933866323403</v>
      </c>
      <c r="AG511" s="2">
        <v>4867.5589437787703</v>
      </c>
      <c r="AH511" s="2">
        <v>5225.4110788306098</v>
      </c>
      <c r="AI511" s="2">
        <v>5694.5126186238504</v>
      </c>
      <c r="AJ511" s="2">
        <v>6122.3260730987604</v>
      </c>
      <c r="AK511" s="2">
        <v>6566.1383335439104</v>
      </c>
      <c r="AL511" s="2">
        <v>6999.4533491290204</v>
      </c>
      <c r="AM511" s="2">
        <v>7439.4783794821597</v>
      </c>
      <c r="AN511" s="2">
        <v>7841.9098267852396</v>
      </c>
      <c r="AO511" s="2">
        <v>8312.2915972994906</v>
      </c>
      <c r="AP511" s="2">
        <v>8751.3767508313395</v>
      </c>
      <c r="AQ511" s="2">
        <v>9212.9785551015102</v>
      </c>
      <c r="AR511" s="2">
        <v>9686.8512585858207</v>
      </c>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row>
    <row r="512" spans="1:70">
      <c r="A512" t="s">
        <v>223</v>
      </c>
      <c r="B512" s="2" t="s">
        <v>773</v>
      </c>
      <c r="C512" s="2" t="s">
        <v>774</v>
      </c>
      <c r="D512" s="2">
        <v>6573</v>
      </c>
      <c r="E512" s="2">
        <v>6543</v>
      </c>
      <c r="F512" s="2">
        <v>6567</v>
      </c>
      <c r="G512" s="2">
        <v>6537</v>
      </c>
      <c r="H512" s="2">
        <v>6593</v>
      </c>
      <c r="I512" s="2">
        <v>6655</v>
      </c>
      <c r="J512" s="2">
        <v>6764</v>
      </c>
      <c r="K512" s="2">
        <v>6848</v>
      </c>
      <c r="L512" s="2">
        <v>6972</v>
      </c>
      <c r="M512" s="2">
        <v>7044</v>
      </c>
      <c r="N512" s="2">
        <v>6867</v>
      </c>
      <c r="O512" s="2">
        <v>6929</v>
      </c>
      <c r="P512" s="2">
        <v>6941</v>
      </c>
      <c r="Q512" s="2">
        <v>6948</v>
      </c>
      <c r="R512" s="2">
        <v>6957</v>
      </c>
      <c r="S512" s="2">
        <v>7077</v>
      </c>
      <c r="T512" s="2">
        <v>6939</v>
      </c>
      <c r="U512" s="2">
        <v>6871</v>
      </c>
      <c r="V512" s="2">
        <v>6745</v>
      </c>
      <c r="W512" s="2">
        <v>6698</v>
      </c>
      <c r="X512" s="2">
        <v>6459.8820956570098</v>
      </c>
      <c r="Y512" s="2">
        <v>6408.8223503445397</v>
      </c>
      <c r="Z512" s="2">
        <v>6346.2124677439497</v>
      </c>
      <c r="AA512" s="2">
        <v>6327.9620376103003</v>
      </c>
      <c r="AB512" s="2">
        <v>6363.35358515389</v>
      </c>
      <c r="AC512" s="2">
        <v>6382.0629863553304</v>
      </c>
      <c r="AD512" s="2">
        <v>6414.4092947311301</v>
      </c>
      <c r="AE512" s="2">
        <v>6386.2332820564197</v>
      </c>
      <c r="AF512" s="2">
        <v>6324.12313233027</v>
      </c>
      <c r="AG512" s="2">
        <v>6265.82699131551</v>
      </c>
      <c r="AH512" s="2">
        <v>6226.1022626051199</v>
      </c>
      <c r="AI512" s="2">
        <v>6195.3586428900699</v>
      </c>
      <c r="AJ512" s="2">
        <v>6157.4868279751599</v>
      </c>
      <c r="AK512" s="2">
        <v>6128.6303843709102</v>
      </c>
      <c r="AL512" s="2">
        <v>6112.9736361519899</v>
      </c>
      <c r="AM512" s="2">
        <v>6108.4361386291002</v>
      </c>
      <c r="AN512" s="2">
        <v>6105.2816570763398</v>
      </c>
      <c r="AO512" s="2">
        <v>6108.7977921429801</v>
      </c>
      <c r="AP512" s="2">
        <v>6117.52919686526</v>
      </c>
      <c r="AQ512" s="2">
        <v>6131.1012048692501</v>
      </c>
      <c r="AR512" s="2">
        <v>6147.2846871546599</v>
      </c>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row>
    <row r="513" spans="1:70">
      <c r="A513" t="s">
        <v>223</v>
      </c>
      <c r="B513" s="2" t="s">
        <v>773</v>
      </c>
      <c r="C513" s="2" t="s">
        <v>775</v>
      </c>
      <c r="D513" s="2">
        <v>6906</v>
      </c>
      <c r="E513" s="2">
        <v>6757</v>
      </c>
      <c r="F513" s="2">
        <v>6623</v>
      </c>
      <c r="G513" s="2">
        <v>6509</v>
      </c>
      <c r="H513" s="2">
        <v>6385</v>
      </c>
      <c r="I513" s="2">
        <v>6396</v>
      </c>
      <c r="J513" s="2">
        <v>6455</v>
      </c>
      <c r="K513" s="2">
        <v>6597</v>
      </c>
      <c r="L513" s="2">
        <v>6666</v>
      </c>
      <c r="M513" s="2">
        <v>6647</v>
      </c>
      <c r="N513" s="2">
        <v>6725</v>
      </c>
      <c r="O513" s="2">
        <v>6785</v>
      </c>
      <c r="P513" s="2">
        <v>6925</v>
      </c>
      <c r="Q513" s="2">
        <v>7043</v>
      </c>
      <c r="R513" s="2">
        <v>7207</v>
      </c>
      <c r="S513" s="2">
        <v>7255</v>
      </c>
      <c r="T513" s="2">
        <v>7179</v>
      </c>
      <c r="U513" s="2">
        <v>7164</v>
      </c>
      <c r="V513" s="2">
        <v>7192</v>
      </c>
      <c r="W513" s="2">
        <v>7095</v>
      </c>
      <c r="X513" s="2">
        <v>7195.1846994083198</v>
      </c>
      <c r="Y513" s="2">
        <v>7068.9265082970396</v>
      </c>
      <c r="Z513" s="2">
        <v>7015.2552927082997</v>
      </c>
      <c r="AA513" s="2">
        <v>6929.2002964972398</v>
      </c>
      <c r="AB513" s="2">
        <v>6861.2758635149603</v>
      </c>
      <c r="AC513" s="2">
        <v>6714.4968255178801</v>
      </c>
      <c r="AD513" s="2">
        <v>6675.8736599903496</v>
      </c>
      <c r="AE513" s="2">
        <v>6659.6612364298398</v>
      </c>
      <c r="AF513" s="2">
        <v>6671.2181264912197</v>
      </c>
      <c r="AG513" s="2">
        <v>6719.6856593883003</v>
      </c>
      <c r="AH513" s="2">
        <v>6761.9492106844</v>
      </c>
      <c r="AI513" s="2">
        <v>6815.1285405957897</v>
      </c>
      <c r="AJ513" s="2">
        <v>6782.8967099275296</v>
      </c>
      <c r="AK513" s="2">
        <v>6714.7546385430396</v>
      </c>
      <c r="AL513" s="2">
        <v>6646.0973221520999</v>
      </c>
      <c r="AM513" s="2">
        <v>6588.4163486789503</v>
      </c>
      <c r="AN513" s="2">
        <v>6537.0396636058003</v>
      </c>
      <c r="AO513" s="2">
        <v>6503.1564991730302</v>
      </c>
      <c r="AP513" s="2">
        <v>6483.3071720964199</v>
      </c>
      <c r="AQ513" s="2">
        <v>6475.4951349016901</v>
      </c>
      <c r="AR513" s="2">
        <v>6477.4511365471299</v>
      </c>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row>
    <row r="514" spans="1:70">
      <c r="A514" t="s">
        <v>223</v>
      </c>
      <c r="B514" s="2" t="s">
        <v>773</v>
      </c>
      <c r="C514" s="2" t="s">
        <v>776</v>
      </c>
      <c r="D514" s="2">
        <v>7346</v>
      </c>
      <c r="E514" s="2">
        <v>7342</v>
      </c>
      <c r="F514" s="2">
        <v>7173</v>
      </c>
      <c r="G514" s="2">
        <v>7016</v>
      </c>
      <c r="H514" s="2">
        <v>6940</v>
      </c>
      <c r="I514" s="2">
        <v>6764</v>
      </c>
      <c r="J514" s="2">
        <v>6579</v>
      </c>
      <c r="K514" s="2">
        <v>6453</v>
      </c>
      <c r="L514" s="2">
        <v>6370</v>
      </c>
      <c r="M514" s="2">
        <v>6360</v>
      </c>
      <c r="N514" s="2">
        <v>6370</v>
      </c>
      <c r="O514" s="2">
        <v>6457</v>
      </c>
      <c r="P514" s="2">
        <v>6569</v>
      </c>
      <c r="Q514" s="2">
        <v>6619</v>
      </c>
      <c r="R514" s="2">
        <v>6684</v>
      </c>
      <c r="S514" s="2">
        <v>6788</v>
      </c>
      <c r="T514" s="2">
        <v>6931</v>
      </c>
      <c r="U514" s="2">
        <v>7046</v>
      </c>
      <c r="V514" s="2">
        <v>7153</v>
      </c>
      <c r="W514" s="2">
        <v>7304</v>
      </c>
      <c r="X514" s="2">
        <v>7278.7369839483599</v>
      </c>
      <c r="Y514" s="2">
        <v>7216.2760407820397</v>
      </c>
      <c r="Z514" s="2">
        <v>7214.53212920449</v>
      </c>
      <c r="AA514" s="2">
        <v>7238.52272516416</v>
      </c>
      <c r="AB514" s="2">
        <v>7204.5432771315</v>
      </c>
      <c r="AC514" s="2">
        <v>7281.4175925891404</v>
      </c>
      <c r="AD514" s="2">
        <v>7206.1400377549999</v>
      </c>
      <c r="AE514" s="2">
        <v>7159.3278145736103</v>
      </c>
      <c r="AF514" s="2">
        <v>7087.1387579564198</v>
      </c>
      <c r="AG514" s="2">
        <v>7018.9699856776597</v>
      </c>
      <c r="AH514" s="2">
        <v>6904.50920443412</v>
      </c>
      <c r="AI514" s="2">
        <v>6864.9408450272704</v>
      </c>
      <c r="AJ514" s="2">
        <v>6848.5652544621198</v>
      </c>
      <c r="AK514" s="2">
        <v>6855.0310928245099</v>
      </c>
      <c r="AL514" s="2">
        <v>6890.6274620837803</v>
      </c>
      <c r="AM514" s="2">
        <v>6913.0655393802199</v>
      </c>
      <c r="AN514" s="2">
        <v>6944.2491519650202</v>
      </c>
      <c r="AO514" s="2">
        <v>6911.13985363757</v>
      </c>
      <c r="AP514" s="2">
        <v>6847.6427388829397</v>
      </c>
      <c r="AQ514" s="2">
        <v>6783.5171396093101</v>
      </c>
      <c r="AR514" s="2">
        <v>6730.2108098244798</v>
      </c>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row>
    <row r="515" spans="1:70">
      <c r="A515" t="s">
        <v>223</v>
      </c>
      <c r="B515" s="2" t="s">
        <v>773</v>
      </c>
      <c r="C515" s="2" t="s">
        <v>777</v>
      </c>
      <c r="D515" s="2">
        <v>7125</v>
      </c>
      <c r="E515" s="2">
        <v>7141</v>
      </c>
      <c r="F515" s="2">
        <v>7214</v>
      </c>
      <c r="G515" s="2">
        <v>7289</v>
      </c>
      <c r="H515" s="2">
        <v>7327</v>
      </c>
      <c r="I515" s="2">
        <v>7249</v>
      </c>
      <c r="J515" s="2">
        <v>7194</v>
      </c>
      <c r="K515" s="2">
        <v>7108</v>
      </c>
      <c r="L515" s="2">
        <v>7002</v>
      </c>
      <c r="M515" s="2">
        <v>6866</v>
      </c>
      <c r="N515" s="2">
        <v>6765</v>
      </c>
      <c r="O515" s="2">
        <v>6587</v>
      </c>
      <c r="P515" s="2">
        <v>6520</v>
      </c>
      <c r="Q515" s="2">
        <v>6496</v>
      </c>
      <c r="R515" s="2">
        <v>6451</v>
      </c>
      <c r="S515" s="2">
        <v>6585</v>
      </c>
      <c r="T515" s="2">
        <v>6654</v>
      </c>
      <c r="U515" s="2">
        <v>6663</v>
      </c>
      <c r="V515" s="2">
        <v>6713</v>
      </c>
      <c r="W515" s="2">
        <v>6718</v>
      </c>
      <c r="X515" s="2">
        <v>6817.1139609492502</v>
      </c>
      <c r="Y515" s="2">
        <v>6977.3062634749904</v>
      </c>
      <c r="Z515" s="2">
        <v>7085.4770756446696</v>
      </c>
      <c r="AA515" s="2">
        <v>7196.6031154247803</v>
      </c>
      <c r="AB515" s="2">
        <v>7328.2423498191702</v>
      </c>
      <c r="AC515" s="2">
        <v>7348.5606466663803</v>
      </c>
      <c r="AD515" s="2">
        <v>7326.3194618222497</v>
      </c>
      <c r="AE515" s="2">
        <v>7333.6884475267498</v>
      </c>
      <c r="AF515" s="2">
        <v>7351.1278042611502</v>
      </c>
      <c r="AG515" s="2">
        <v>7332.4260119865003</v>
      </c>
      <c r="AH515" s="2">
        <v>7397.5082459292098</v>
      </c>
      <c r="AI515" s="2">
        <v>7342.0201094321901</v>
      </c>
      <c r="AJ515" s="2">
        <v>7281.5094287347501</v>
      </c>
      <c r="AK515" s="2">
        <v>7205.9187253822301</v>
      </c>
      <c r="AL515" s="2">
        <v>7127.4424951389001</v>
      </c>
      <c r="AM515" s="2">
        <v>7013.4955216710996</v>
      </c>
      <c r="AN515" s="2">
        <v>6948.6811097811396</v>
      </c>
      <c r="AO515" s="2">
        <v>6933.2442461294804</v>
      </c>
      <c r="AP515" s="2">
        <v>6942.5316272780301</v>
      </c>
      <c r="AQ515" s="2">
        <v>6977.6165134018402</v>
      </c>
      <c r="AR515" s="2">
        <v>6999.86396404271</v>
      </c>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row>
    <row r="516" spans="1:70">
      <c r="A516" t="s">
        <v>223</v>
      </c>
      <c r="B516" s="2" t="s">
        <v>773</v>
      </c>
      <c r="C516" s="2" t="s">
        <v>778</v>
      </c>
      <c r="D516" s="2">
        <v>6880</v>
      </c>
      <c r="E516" s="2">
        <v>6861</v>
      </c>
      <c r="F516" s="2">
        <v>6864</v>
      </c>
      <c r="G516" s="2">
        <v>6860</v>
      </c>
      <c r="H516" s="2">
        <v>6887</v>
      </c>
      <c r="I516" s="2">
        <v>7113</v>
      </c>
      <c r="J516" s="2">
        <v>7189</v>
      </c>
      <c r="K516" s="2">
        <v>7292</v>
      </c>
      <c r="L516" s="2">
        <v>7431</v>
      </c>
      <c r="M516" s="2">
        <v>7376</v>
      </c>
      <c r="N516" s="2">
        <v>7443</v>
      </c>
      <c r="O516" s="2">
        <v>7299</v>
      </c>
      <c r="P516" s="2">
        <v>7075</v>
      </c>
      <c r="Q516" s="2">
        <v>6972</v>
      </c>
      <c r="R516" s="2">
        <v>6870</v>
      </c>
      <c r="S516" s="2">
        <v>6730</v>
      </c>
      <c r="T516" s="2">
        <v>6737</v>
      </c>
      <c r="U516" s="2">
        <v>6842</v>
      </c>
      <c r="V516" s="2">
        <v>6891</v>
      </c>
      <c r="W516" s="2">
        <v>6734</v>
      </c>
      <c r="X516" s="2">
        <v>6542.6289745413496</v>
      </c>
      <c r="Y516" s="2">
        <v>6352.2629073774397</v>
      </c>
      <c r="Z516" s="2">
        <v>6298.4640465899502</v>
      </c>
      <c r="AA516" s="2">
        <v>6293.19858232349</v>
      </c>
      <c r="AB516" s="2">
        <v>6350.9167406035203</v>
      </c>
      <c r="AC516" s="2">
        <v>6466.2499876334796</v>
      </c>
      <c r="AD516" s="2">
        <v>6637.2708471219203</v>
      </c>
      <c r="AE516" s="2">
        <v>6774.3644513414001</v>
      </c>
      <c r="AF516" s="2">
        <v>6899.3769115832501</v>
      </c>
      <c r="AG516" s="2">
        <v>7017.4233547575004</v>
      </c>
      <c r="AH516" s="2">
        <v>7067.1538852981203</v>
      </c>
      <c r="AI516" s="2">
        <v>7078.0838610144801</v>
      </c>
      <c r="AJ516" s="2">
        <v>7058.6818908347204</v>
      </c>
      <c r="AK516" s="2">
        <v>7046.8132872454098</v>
      </c>
      <c r="AL516" s="2">
        <v>7012.07725218416</v>
      </c>
      <c r="AM516" s="2">
        <v>7029.8874701187397</v>
      </c>
      <c r="AN516" s="2">
        <v>6964.1261289889399</v>
      </c>
      <c r="AO516" s="2">
        <v>6901.6232375747204</v>
      </c>
      <c r="AP516" s="2">
        <v>6839.7853359900701</v>
      </c>
      <c r="AQ516" s="2">
        <v>6767.4101493215903</v>
      </c>
      <c r="AR516" s="2">
        <v>6681.3393765361898</v>
      </c>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row>
    <row r="517" spans="1:70">
      <c r="A517" t="s">
        <v>223</v>
      </c>
      <c r="B517" s="2" t="s">
        <v>773</v>
      </c>
      <c r="C517" s="2" t="s">
        <v>779</v>
      </c>
      <c r="D517" s="2">
        <v>7972</v>
      </c>
      <c r="E517" s="2">
        <v>7595</v>
      </c>
      <c r="F517" s="2">
        <v>7278</v>
      </c>
      <c r="G517" s="2">
        <v>6994</v>
      </c>
      <c r="H517" s="2">
        <v>6794</v>
      </c>
      <c r="I517" s="2">
        <v>6710</v>
      </c>
      <c r="J517" s="2">
        <v>6693</v>
      </c>
      <c r="K517" s="2">
        <v>6909</v>
      </c>
      <c r="L517" s="2">
        <v>7093</v>
      </c>
      <c r="M517" s="2">
        <v>7138</v>
      </c>
      <c r="N517" s="2">
        <v>7048</v>
      </c>
      <c r="O517" s="2">
        <v>7092</v>
      </c>
      <c r="P517" s="2">
        <v>7144</v>
      </c>
      <c r="Q517" s="2">
        <v>7138</v>
      </c>
      <c r="R517" s="2">
        <v>7154</v>
      </c>
      <c r="S517" s="2">
        <v>7116</v>
      </c>
      <c r="T517" s="2">
        <v>7202</v>
      </c>
      <c r="U517" s="2">
        <v>7151</v>
      </c>
      <c r="V517" s="2">
        <v>7217</v>
      </c>
      <c r="W517" s="2">
        <v>7296</v>
      </c>
      <c r="X517" s="2">
        <v>7002.2104709879204</v>
      </c>
      <c r="Y517" s="2">
        <v>6759.4852020552598</v>
      </c>
      <c r="Z517" s="2">
        <v>6574.6784795120902</v>
      </c>
      <c r="AA517" s="2">
        <v>6464.4758822307003</v>
      </c>
      <c r="AB517" s="2">
        <v>6328.4077993165502</v>
      </c>
      <c r="AC517" s="2">
        <v>6270.8352636736299</v>
      </c>
      <c r="AD517" s="2">
        <v>6212.4647615755102</v>
      </c>
      <c r="AE517" s="2">
        <v>6243.7357485272396</v>
      </c>
      <c r="AF517" s="2">
        <v>6293.7405425044899</v>
      </c>
      <c r="AG517" s="2">
        <v>6356.2903794371896</v>
      </c>
      <c r="AH517" s="2">
        <v>6472.2851524255702</v>
      </c>
      <c r="AI517" s="2">
        <v>6635.5331961027396</v>
      </c>
      <c r="AJ517" s="2">
        <v>6726.2990919655203</v>
      </c>
      <c r="AK517" s="2">
        <v>6796.4168081830303</v>
      </c>
      <c r="AL517" s="2">
        <v>6857.1629455188504</v>
      </c>
      <c r="AM517" s="2">
        <v>6876.50497885394</v>
      </c>
      <c r="AN517" s="2">
        <v>6865.3215940290702</v>
      </c>
      <c r="AO517" s="2">
        <v>6853.35005502268</v>
      </c>
      <c r="AP517" s="2">
        <v>6843.8022152007898</v>
      </c>
      <c r="AQ517" s="2">
        <v>6818.6301669436398</v>
      </c>
      <c r="AR517" s="2">
        <v>6819.86419903351</v>
      </c>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row>
    <row r="518" spans="1:70">
      <c r="A518" t="s">
        <v>223</v>
      </c>
      <c r="B518" s="2" t="s">
        <v>773</v>
      </c>
      <c r="C518" s="2" t="s">
        <v>780</v>
      </c>
      <c r="D518" s="2">
        <v>7867</v>
      </c>
      <c r="E518" s="2">
        <v>8058</v>
      </c>
      <c r="F518" s="2">
        <v>8190</v>
      </c>
      <c r="G518" s="2">
        <v>8168</v>
      </c>
      <c r="H518" s="2">
        <v>8124</v>
      </c>
      <c r="I518" s="2">
        <v>7684</v>
      </c>
      <c r="J518" s="2">
        <v>7433</v>
      </c>
      <c r="K518" s="2">
        <v>7346</v>
      </c>
      <c r="L518" s="2">
        <v>7290</v>
      </c>
      <c r="M518" s="2">
        <v>7192</v>
      </c>
      <c r="N518" s="2">
        <v>7087</v>
      </c>
      <c r="O518" s="2">
        <v>7127</v>
      </c>
      <c r="P518" s="2">
        <v>7193</v>
      </c>
      <c r="Q518" s="2">
        <v>7351</v>
      </c>
      <c r="R518" s="2">
        <v>7408</v>
      </c>
      <c r="S518" s="2">
        <v>7415</v>
      </c>
      <c r="T518" s="2">
        <v>7380</v>
      </c>
      <c r="U518" s="2">
        <v>7360</v>
      </c>
      <c r="V518" s="2">
        <v>7332</v>
      </c>
      <c r="W518" s="2">
        <v>7495</v>
      </c>
      <c r="X518" s="2">
        <v>7445.6302922615096</v>
      </c>
      <c r="Y518" s="2">
        <v>7453.4837494407202</v>
      </c>
      <c r="Z518" s="2">
        <v>7361.9147145123898</v>
      </c>
      <c r="AA518" s="2">
        <v>7269.0825527478801</v>
      </c>
      <c r="AB518" s="2">
        <v>7211.34484042843</v>
      </c>
      <c r="AC518" s="2">
        <v>7100.9448838693997</v>
      </c>
      <c r="AD518" s="2">
        <v>7005.1439837059397</v>
      </c>
      <c r="AE518" s="2">
        <v>6924.7045947056104</v>
      </c>
      <c r="AF518" s="2">
        <v>6861.9118489400698</v>
      </c>
      <c r="AG518" s="2">
        <v>6804.7483077672796</v>
      </c>
      <c r="AH518" s="2">
        <v>6804.2355300577701</v>
      </c>
      <c r="AI518" s="2">
        <v>6796.7599442499104</v>
      </c>
      <c r="AJ518" s="2">
        <v>6798.6722504016798</v>
      </c>
      <c r="AK518" s="2">
        <v>6806.6255958141301</v>
      </c>
      <c r="AL518" s="2">
        <v>6821.5773273390596</v>
      </c>
      <c r="AM518" s="2">
        <v>6873.6479911619099</v>
      </c>
      <c r="AN518" s="2">
        <v>6967.3745791526799</v>
      </c>
      <c r="AO518" s="2">
        <v>7055.2016328137997</v>
      </c>
      <c r="AP518" s="2">
        <v>7127.89374827558</v>
      </c>
      <c r="AQ518" s="2">
        <v>7190.8150988887601</v>
      </c>
      <c r="AR518" s="2">
        <v>7220.3655008505102</v>
      </c>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row>
    <row r="519" spans="1:70">
      <c r="A519" t="s">
        <v>223</v>
      </c>
      <c r="B519" s="2" t="s">
        <v>773</v>
      </c>
      <c r="C519" s="2" t="s">
        <v>781</v>
      </c>
      <c r="D519" s="2">
        <v>8125</v>
      </c>
      <c r="E519" s="2">
        <v>7878</v>
      </c>
      <c r="F519" s="2">
        <v>7721</v>
      </c>
      <c r="G519" s="2">
        <v>7542</v>
      </c>
      <c r="H519" s="2">
        <v>7566</v>
      </c>
      <c r="I519" s="2">
        <v>7852</v>
      </c>
      <c r="J519" s="2">
        <v>8070</v>
      </c>
      <c r="K519" s="2">
        <v>8252</v>
      </c>
      <c r="L519" s="2">
        <v>8368</v>
      </c>
      <c r="M519" s="2">
        <v>8336</v>
      </c>
      <c r="N519" s="2">
        <v>8065</v>
      </c>
      <c r="O519" s="2">
        <v>7849</v>
      </c>
      <c r="P519" s="2">
        <v>7715</v>
      </c>
      <c r="Q519" s="2">
        <v>7568</v>
      </c>
      <c r="R519" s="2">
        <v>7496</v>
      </c>
      <c r="S519" s="2">
        <v>7481</v>
      </c>
      <c r="T519" s="2">
        <v>7553</v>
      </c>
      <c r="U519" s="2">
        <v>7609</v>
      </c>
      <c r="V519" s="2">
        <v>7862</v>
      </c>
      <c r="W519" s="2">
        <v>7896</v>
      </c>
      <c r="X519" s="2">
        <v>7885.1210752529196</v>
      </c>
      <c r="Y519" s="2">
        <v>7786.9797329933499</v>
      </c>
      <c r="Z519" s="2">
        <v>7787.1020227507597</v>
      </c>
      <c r="AA519" s="2">
        <v>7783.2215487602398</v>
      </c>
      <c r="AB519" s="2">
        <v>7872.4644446395896</v>
      </c>
      <c r="AC519" s="2">
        <v>7895.4777953725097</v>
      </c>
      <c r="AD519" s="2">
        <v>7947.3085455910004</v>
      </c>
      <c r="AE519" s="2">
        <v>7923.6283699309497</v>
      </c>
      <c r="AF519" s="2">
        <v>7884.5457615360801</v>
      </c>
      <c r="AG519" s="2">
        <v>7837.9030746504604</v>
      </c>
      <c r="AH519" s="2">
        <v>7782.4162381761698</v>
      </c>
      <c r="AI519" s="2">
        <v>7733.80345767581</v>
      </c>
      <c r="AJ519" s="2">
        <v>7645.8574211354999</v>
      </c>
      <c r="AK519" s="2">
        <v>7556.15771944684</v>
      </c>
      <c r="AL519" s="2">
        <v>7483.8002748917097</v>
      </c>
      <c r="AM519" s="2">
        <v>7449.2662984349699</v>
      </c>
      <c r="AN519" s="2">
        <v>7404.8108159666999</v>
      </c>
      <c r="AO519" s="2">
        <v>7409.1916501884498</v>
      </c>
      <c r="AP519" s="2">
        <v>7426.1005522856303</v>
      </c>
      <c r="AQ519" s="2">
        <v>7445.8254615236101</v>
      </c>
      <c r="AR519" s="2">
        <v>7497.3077697000999</v>
      </c>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row>
    <row r="520" spans="1:70">
      <c r="A520" t="s">
        <v>223</v>
      </c>
      <c r="B520" s="2" t="s">
        <v>773</v>
      </c>
      <c r="C520" s="2" t="s">
        <v>782</v>
      </c>
      <c r="D520" s="2">
        <v>8358</v>
      </c>
      <c r="E520" s="2">
        <v>8483</v>
      </c>
      <c r="F520" s="2">
        <v>8333</v>
      </c>
      <c r="G520" s="2">
        <v>8322</v>
      </c>
      <c r="H520" s="2">
        <v>8179</v>
      </c>
      <c r="I520" s="2">
        <v>7906</v>
      </c>
      <c r="J520" s="2">
        <v>7690</v>
      </c>
      <c r="K520" s="2">
        <v>7711</v>
      </c>
      <c r="L520" s="2">
        <v>7685</v>
      </c>
      <c r="M520" s="2">
        <v>7782</v>
      </c>
      <c r="N520" s="2">
        <v>8013</v>
      </c>
      <c r="O520" s="2">
        <v>8268</v>
      </c>
      <c r="P520" s="2">
        <v>8472</v>
      </c>
      <c r="Q520" s="2">
        <v>8514</v>
      </c>
      <c r="R520" s="2">
        <v>8540</v>
      </c>
      <c r="S520" s="2">
        <v>8321</v>
      </c>
      <c r="T520" s="2">
        <v>8105</v>
      </c>
      <c r="U520" s="2">
        <v>7963</v>
      </c>
      <c r="V520" s="2">
        <v>7778</v>
      </c>
      <c r="W520" s="2">
        <v>7795</v>
      </c>
      <c r="X520" s="2">
        <v>7804.2333356600102</v>
      </c>
      <c r="Y520" s="2">
        <v>7862.3857650756399</v>
      </c>
      <c r="Z520" s="2">
        <v>7944.86093927205</v>
      </c>
      <c r="AA520" s="2">
        <v>8159.9515101018096</v>
      </c>
      <c r="AB520" s="2">
        <v>8225.1730257600502</v>
      </c>
      <c r="AC520" s="2">
        <v>8302.2939173450995</v>
      </c>
      <c r="AD520" s="2">
        <v>8294.9482498192592</v>
      </c>
      <c r="AE520" s="2">
        <v>8329.6833647868607</v>
      </c>
      <c r="AF520" s="2">
        <v>8362.1447506447093</v>
      </c>
      <c r="AG520" s="2">
        <v>8458.7600428885307</v>
      </c>
      <c r="AH520" s="2">
        <v>8506.5651403184493</v>
      </c>
      <c r="AI520" s="2">
        <v>8568.9375104822993</v>
      </c>
      <c r="AJ520" s="2">
        <v>8535.3156949180193</v>
      </c>
      <c r="AK520" s="2">
        <v>8481.3994310279995</v>
      </c>
      <c r="AL520" s="2">
        <v>8407.6139001211905</v>
      </c>
      <c r="AM520" s="2">
        <v>8324.0801437002992</v>
      </c>
      <c r="AN520" s="2">
        <v>8244.9658615644403</v>
      </c>
      <c r="AO520" s="2">
        <v>8160.9900406240004</v>
      </c>
      <c r="AP520" s="2">
        <v>8079.03244225245</v>
      </c>
      <c r="AQ520" s="2">
        <v>8017.3455982438199</v>
      </c>
      <c r="AR520" s="2">
        <v>7989.3251278942098</v>
      </c>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row>
    <row r="521" spans="1:70">
      <c r="A521" t="s">
        <v>223</v>
      </c>
      <c r="B521" s="2" t="s">
        <v>773</v>
      </c>
      <c r="C521" s="2" t="s">
        <v>783</v>
      </c>
      <c r="D521" s="2">
        <v>7762</v>
      </c>
      <c r="E521" s="2">
        <v>7817</v>
      </c>
      <c r="F521" s="2">
        <v>7911</v>
      </c>
      <c r="G521" s="2">
        <v>7942</v>
      </c>
      <c r="H521" s="2">
        <v>8040</v>
      </c>
      <c r="I521" s="2">
        <v>8059</v>
      </c>
      <c r="J521" s="2">
        <v>8208</v>
      </c>
      <c r="K521" s="2">
        <v>8182</v>
      </c>
      <c r="L521" s="2">
        <v>8288</v>
      </c>
      <c r="M521" s="2">
        <v>8223</v>
      </c>
      <c r="N521" s="2">
        <v>7924</v>
      </c>
      <c r="O521" s="2">
        <v>7707</v>
      </c>
      <c r="P521" s="2">
        <v>7642</v>
      </c>
      <c r="Q521" s="2">
        <v>7618</v>
      </c>
      <c r="R521" s="2">
        <v>7729</v>
      </c>
      <c r="S521" s="2">
        <v>8053</v>
      </c>
      <c r="T521" s="2">
        <v>8330</v>
      </c>
      <c r="U521" s="2">
        <v>8506</v>
      </c>
      <c r="V521" s="2">
        <v>8525</v>
      </c>
      <c r="W521" s="2">
        <v>8633</v>
      </c>
      <c r="X521" s="2">
        <v>8443.3839762876905</v>
      </c>
      <c r="Y521" s="2">
        <v>8211.6632828707407</v>
      </c>
      <c r="Z521" s="2">
        <v>8047.0788448766498</v>
      </c>
      <c r="AA521" s="2">
        <v>7907.2710558855297</v>
      </c>
      <c r="AB521" s="2">
        <v>7924.3361059700801</v>
      </c>
      <c r="AC521" s="2">
        <v>7993.6641770324904</v>
      </c>
      <c r="AD521" s="2">
        <v>8107.2878406500104</v>
      </c>
      <c r="AE521" s="2">
        <v>8251.1357903302105</v>
      </c>
      <c r="AF521" s="2">
        <v>8473.4951896268103</v>
      </c>
      <c r="AG521" s="2">
        <v>8581.1838186085206</v>
      </c>
      <c r="AH521" s="2">
        <v>8694.8842595919195</v>
      </c>
      <c r="AI521" s="2">
        <v>8724.7730753320102</v>
      </c>
      <c r="AJ521" s="2">
        <v>8754.0926708907009</v>
      </c>
      <c r="AK521" s="2">
        <v>8782.0177729023399</v>
      </c>
      <c r="AL521" s="2">
        <v>8858.4974580826802</v>
      </c>
      <c r="AM521" s="2">
        <v>8879.71047960736</v>
      </c>
      <c r="AN521" s="2">
        <v>8905.3555777575002</v>
      </c>
      <c r="AO521" s="2">
        <v>8868.1933970265509</v>
      </c>
      <c r="AP521" s="2">
        <v>8817.7496631785907</v>
      </c>
      <c r="AQ521" s="2">
        <v>8744.1651619642707</v>
      </c>
      <c r="AR521" s="2">
        <v>8663.9237313244394</v>
      </c>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row>
    <row r="522" spans="1:70">
      <c r="A522" t="s">
        <v>223</v>
      </c>
      <c r="B522" s="2" t="s">
        <v>773</v>
      </c>
      <c r="C522" s="2" t="s">
        <v>784</v>
      </c>
      <c r="D522" s="2">
        <v>7497</v>
      </c>
      <c r="E522" s="2">
        <v>7316</v>
      </c>
      <c r="F522" s="2">
        <v>7347</v>
      </c>
      <c r="G522" s="2">
        <v>7294</v>
      </c>
      <c r="H522" s="2">
        <v>7220</v>
      </c>
      <c r="I522" s="2">
        <v>7295</v>
      </c>
      <c r="J522" s="2">
        <v>7399</v>
      </c>
      <c r="K522" s="2">
        <v>7620</v>
      </c>
      <c r="L522" s="2">
        <v>7761</v>
      </c>
      <c r="M522" s="2">
        <v>7896</v>
      </c>
      <c r="N522" s="2">
        <v>7978</v>
      </c>
      <c r="O522" s="2">
        <v>8125</v>
      </c>
      <c r="P522" s="2">
        <v>8018</v>
      </c>
      <c r="Q522" s="2">
        <v>8014</v>
      </c>
      <c r="R522" s="2">
        <v>7932</v>
      </c>
      <c r="S522" s="2">
        <v>7699</v>
      </c>
      <c r="T522" s="2">
        <v>7520</v>
      </c>
      <c r="U522" s="2">
        <v>7440</v>
      </c>
      <c r="V522" s="2">
        <v>7438</v>
      </c>
      <c r="W522" s="2">
        <v>7487</v>
      </c>
      <c r="X522" s="2">
        <v>7846.4350331093801</v>
      </c>
      <c r="Y522" s="2">
        <v>8182.2872978739897</v>
      </c>
      <c r="Z522" s="2">
        <v>8408.3567914446103</v>
      </c>
      <c r="AA522" s="2">
        <v>8469.1996830180105</v>
      </c>
      <c r="AB522" s="2">
        <v>8518.8645521652907</v>
      </c>
      <c r="AC522" s="2">
        <v>8352.6418659856899</v>
      </c>
      <c r="AD522" s="2">
        <v>8160.0041395204498</v>
      </c>
      <c r="AE522" s="2">
        <v>8029.4338687109603</v>
      </c>
      <c r="AF522" s="2">
        <v>7921.2381856636002</v>
      </c>
      <c r="AG522" s="2">
        <v>7951.7309163789196</v>
      </c>
      <c r="AH522" s="2">
        <v>8046.2326780969697</v>
      </c>
      <c r="AI522" s="2">
        <v>8183.3172852918997</v>
      </c>
      <c r="AJ522" s="2">
        <v>8339.1935589403292</v>
      </c>
      <c r="AK522" s="2">
        <v>8546.7426785151492</v>
      </c>
      <c r="AL522" s="2">
        <v>8657.3429363627693</v>
      </c>
      <c r="AM522" s="2">
        <v>8759.5864096329296</v>
      </c>
      <c r="AN522" s="2">
        <v>8778.2987793570101</v>
      </c>
      <c r="AO522" s="2">
        <v>8805.4802424231493</v>
      </c>
      <c r="AP522" s="2">
        <v>8836.26858241845</v>
      </c>
      <c r="AQ522" s="2">
        <v>8907.5677080382302</v>
      </c>
      <c r="AR522" s="2">
        <v>8926.4654109783896</v>
      </c>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row>
    <row r="523" spans="1:70">
      <c r="A523" t="s">
        <v>223</v>
      </c>
      <c r="B523" s="2" t="s">
        <v>773</v>
      </c>
      <c r="C523" s="2" t="s">
        <v>785</v>
      </c>
      <c r="D523" s="2">
        <v>5708</v>
      </c>
      <c r="E523" s="2">
        <v>6156</v>
      </c>
      <c r="F523" s="2">
        <v>6365</v>
      </c>
      <c r="G523" s="2">
        <v>6493</v>
      </c>
      <c r="H523" s="2">
        <v>6646</v>
      </c>
      <c r="I523" s="2">
        <v>6671</v>
      </c>
      <c r="J523" s="2">
        <v>6590</v>
      </c>
      <c r="K523" s="2">
        <v>6746</v>
      </c>
      <c r="L523" s="2">
        <v>6820</v>
      </c>
      <c r="M523" s="2">
        <v>6827</v>
      </c>
      <c r="N523" s="2">
        <v>6999</v>
      </c>
      <c r="O523" s="2">
        <v>7086</v>
      </c>
      <c r="P523" s="2">
        <v>7265</v>
      </c>
      <c r="Q523" s="2">
        <v>7419</v>
      </c>
      <c r="R523" s="2">
        <v>7495</v>
      </c>
      <c r="S523" s="2">
        <v>7530</v>
      </c>
      <c r="T523" s="2">
        <v>7619</v>
      </c>
      <c r="U523" s="2">
        <v>7604</v>
      </c>
      <c r="V523" s="2">
        <v>7627</v>
      </c>
      <c r="W523" s="2">
        <v>7617</v>
      </c>
      <c r="X523" s="2">
        <v>7417.5040621395901</v>
      </c>
      <c r="Y523" s="2">
        <v>7301.3682102794201</v>
      </c>
      <c r="Z523" s="2">
        <v>7246.0914330874703</v>
      </c>
      <c r="AA523" s="2">
        <v>7267.4465781803501</v>
      </c>
      <c r="AB523" s="2">
        <v>7350.3861236920302</v>
      </c>
      <c r="AC523" s="2">
        <v>7679.8618599619904</v>
      </c>
      <c r="AD523" s="2">
        <v>7982.5417580327103</v>
      </c>
      <c r="AE523" s="2">
        <v>8182.5832699564198</v>
      </c>
      <c r="AF523" s="2">
        <v>8237.9972678307095</v>
      </c>
      <c r="AG523" s="2">
        <v>8271.2890164864202</v>
      </c>
      <c r="AH523" s="2">
        <v>8119.0753311134504</v>
      </c>
      <c r="AI523" s="2">
        <v>7950.5349870024202</v>
      </c>
      <c r="AJ523" s="2">
        <v>7829.5699004743201</v>
      </c>
      <c r="AK523" s="2">
        <v>7732.0077356765896</v>
      </c>
      <c r="AL523" s="2">
        <v>7756.9138344541998</v>
      </c>
      <c r="AM523" s="2">
        <v>7841.65444416233</v>
      </c>
      <c r="AN523" s="2">
        <v>7967.7586894162196</v>
      </c>
      <c r="AO523" s="2">
        <v>8122.2598573240302</v>
      </c>
      <c r="AP523" s="2">
        <v>8318.46746414673</v>
      </c>
      <c r="AQ523" s="2">
        <v>8431.9549245799099</v>
      </c>
      <c r="AR523" s="2">
        <v>8533.1338827343498</v>
      </c>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row>
    <row r="524" spans="1:70">
      <c r="A524" t="s">
        <v>223</v>
      </c>
      <c r="B524" s="2" t="s">
        <v>773</v>
      </c>
      <c r="C524" s="2" t="s">
        <v>786</v>
      </c>
      <c r="D524" s="2">
        <v>4196</v>
      </c>
      <c r="E524" s="2">
        <v>4300</v>
      </c>
      <c r="F524" s="2">
        <v>4433</v>
      </c>
      <c r="G524" s="2">
        <v>4687</v>
      </c>
      <c r="H524" s="2">
        <v>4929</v>
      </c>
      <c r="I524" s="2">
        <v>5216</v>
      </c>
      <c r="J524" s="2">
        <v>5712</v>
      </c>
      <c r="K524" s="2">
        <v>5961</v>
      </c>
      <c r="L524" s="2">
        <v>6088</v>
      </c>
      <c r="M524" s="2">
        <v>6210</v>
      </c>
      <c r="N524" s="2">
        <v>6216</v>
      </c>
      <c r="O524" s="2">
        <v>6101</v>
      </c>
      <c r="P524" s="2">
        <v>6222</v>
      </c>
      <c r="Q524" s="2">
        <v>6277</v>
      </c>
      <c r="R524" s="2">
        <v>6334</v>
      </c>
      <c r="S524" s="2">
        <v>6502</v>
      </c>
      <c r="T524" s="2">
        <v>6596</v>
      </c>
      <c r="U524" s="2">
        <v>6748</v>
      </c>
      <c r="V524" s="2">
        <v>6931</v>
      </c>
      <c r="W524" s="2">
        <v>7064</v>
      </c>
      <c r="X524" s="2">
        <v>7163.62671983981</v>
      </c>
      <c r="Y524" s="2">
        <v>7292.5302886538002</v>
      </c>
      <c r="Z524" s="2">
        <v>7310.6615768117399</v>
      </c>
      <c r="AA524" s="2">
        <v>7391.4555573283196</v>
      </c>
      <c r="AB524" s="2">
        <v>7385.9392714135602</v>
      </c>
      <c r="AC524" s="2">
        <v>7229.71440110618</v>
      </c>
      <c r="AD524" s="2">
        <v>7132.2813503385696</v>
      </c>
      <c r="AE524" s="2">
        <v>7085.0833391778697</v>
      </c>
      <c r="AF524" s="2">
        <v>7102.2521929055101</v>
      </c>
      <c r="AG524" s="2">
        <v>7182.61971540984</v>
      </c>
      <c r="AH524" s="2">
        <v>7484.2023057186298</v>
      </c>
      <c r="AI524" s="2">
        <v>7758.1397252752504</v>
      </c>
      <c r="AJ524" s="2">
        <v>7925.0125727580298</v>
      </c>
      <c r="AK524" s="2">
        <v>7966.7094165312201</v>
      </c>
      <c r="AL524" s="2">
        <v>7977.2398288896402</v>
      </c>
      <c r="AM524" s="2">
        <v>7819.3174383065398</v>
      </c>
      <c r="AN524" s="2">
        <v>7654.2762284445798</v>
      </c>
      <c r="AO524" s="2">
        <v>7544.4352719426497</v>
      </c>
      <c r="AP524" s="2">
        <v>7460.4000530904304</v>
      </c>
      <c r="AQ524" s="2">
        <v>7486.8555653122403</v>
      </c>
      <c r="AR524" s="2">
        <v>7570.7243874777896</v>
      </c>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row>
    <row r="525" spans="1:70">
      <c r="A525" t="s">
        <v>223</v>
      </c>
      <c r="B525" s="2" t="s">
        <v>773</v>
      </c>
      <c r="C525" s="2" t="s">
        <v>787</v>
      </c>
      <c r="D525" s="2">
        <v>3656</v>
      </c>
      <c r="E525" s="2">
        <v>3689</v>
      </c>
      <c r="F525" s="2">
        <v>3728</v>
      </c>
      <c r="G525" s="2">
        <v>3753</v>
      </c>
      <c r="H525" s="2">
        <v>3790</v>
      </c>
      <c r="I525" s="2">
        <v>3811</v>
      </c>
      <c r="J525" s="2">
        <v>3923</v>
      </c>
      <c r="K525" s="2">
        <v>4101</v>
      </c>
      <c r="L525" s="2">
        <v>4428</v>
      </c>
      <c r="M525" s="2">
        <v>4711</v>
      </c>
      <c r="N525" s="2">
        <v>4995</v>
      </c>
      <c r="O525" s="2">
        <v>5388</v>
      </c>
      <c r="P525" s="2">
        <v>5530</v>
      </c>
      <c r="Q525" s="2">
        <v>5611</v>
      </c>
      <c r="R525" s="2">
        <v>5713</v>
      </c>
      <c r="S525" s="2">
        <v>5719</v>
      </c>
      <c r="T525" s="2">
        <v>5646</v>
      </c>
      <c r="U525" s="2">
        <v>5804</v>
      </c>
      <c r="V525" s="2">
        <v>5838</v>
      </c>
      <c r="W525" s="2">
        <v>5907</v>
      </c>
      <c r="X525" s="2">
        <v>6099.3686525059302</v>
      </c>
      <c r="Y525" s="2">
        <v>6304.8648275156702</v>
      </c>
      <c r="Z525" s="2">
        <v>6479.7775862369999</v>
      </c>
      <c r="AA525" s="2">
        <v>6658.6094872471604</v>
      </c>
      <c r="AB525" s="2">
        <v>6760.9796848632604</v>
      </c>
      <c r="AC525" s="2">
        <v>6870.2059019107501</v>
      </c>
      <c r="AD525" s="2">
        <v>6997.3771313571797</v>
      </c>
      <c r="AE525" s="2">
        <v>7035.5270518331099</v>
      </c>
      <c r="AF525" s="2">
        <v>7117.78622654829</v>
      </c>
      <c r="AG525" s="2">
        <v>7112.7906309997097</v>
      </c>
      <c r="AH525" s="2">
        <v>6986.6416497365999</v>
      </c>
      <c r="AI525" s="2">
        <v>6899.8690175485299</v>
      </c>
      <c r="AJ525" s="2">
        <v>6849.8317278106297</v>
      </c>
      <c r="AK525" s="2">
        <v>6857.2628004205199</v>
      </c>
      <c r="AL525" s="2">
        <v>6926.4752895507299</v>
      </c>
      <c r="AM525" s="2">
        <v>7186.6112778970701</v>
      </c>
      <c r="AN525" s="2">
        <v>7417.5066754630998</v>
      </c>
      <c r="AO525" s="2">
        <v>7559.4473352900604</v>
      </c>
      <c r="AP525" s="2">
        <v>7595.6918649974396</v>
      </c>
      <c r="AQ525" s="2">
        <v>7596.5161953356001</v>
      </c>
      <c r="AR525" s="2">
        <v>7447.6319352377404</v>
      </c>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row>
    <row r="526" spans="1:70">
      <c r="A526" t="s">
        <v>223</v>
      </c>
      <c r="B526" s="2" t="s">
        <v>773</v>
      </c>
      <c r="C526" s="2" t="s">
        <v>788</v>
      </c>
      <c r="D526" s="2">
        <v>3868</v>
      </c>
      <c r="E526" s="2">
        <v>3837</v>
      </c>
      <c r="F526" s="2">
        <v>3734</v>
      </c>
      <c r="G526" s="2">
        <v>3622</v>
      </c>
      <c r="H526" s="2">
        <v>3486</v>
      </c>
      <c r="I526" s="2">
        <v>3362</v>
      </c>
      <c r="J526" s="2">
        <v>3416</v>
      </c>
      <c r="K526" s="2">
        <v>3473</v>
      </c>
      <c r="L526" s="2">
        <v>3524</v>
      </c>
      <c r="M526" s="2">
        <v>3585</v>
      </c>
      <c r="N526" s="2">
        <v>3574</v>
      </c>
      <c r="O526" s="2">
        <v>3695</v>
      </c>
      <c r="P526" s="2">
        <v>3860</v>
      </c>
      <c r="Q526" s="2">
        <v>4127</v>
      </c>
      <c r="R526" s="2">
        <v>4350</v>
      </c>
      <c r="S526" s="2">
        <v>4586</v>
      </c>
      <c r="T526" s="2">
        <v>4902</v>
      </c>
      <c r="U526" s="2">
        <v>5119</v>
      </c>
      <c r="V526" s="2">
        <v>5165</v>
      </c>
      <c r="W526" s="2">
        <v>5290</v>
      </c>
      <c r="X526" s="2">
        <v>5353.7141816809199</v>
      </c>
      <c r="Y526" s="2">
        <v>5281.4264785283904</v>
      </c>
      <c r="Z526" s="2">
        <v>5446.2905744886402</v>
      </c>
      <c r="AA526" s="2">
        <v>5532.0031878648497</v>
      </c>
      <c r="AB526" s="2">
        <v>5623.8428560430402</v>
      </c>
      <c r="AC526" s="2">
        <v>5813.8021796826597</v>
      </c>
      <c r="AD526" s="2">
        <v>6014.5921416255096</v>
      </c>
      <c r="AE526" s="2">
        <v>6185.96504338256</v>
      </c>
      <c r="AF526" s="2">
        <v>6346.5689062422598</v>
      </c>
      <c r="AG526" s="2">
        <v>6451.3734323496101</v>
      </c>
      <c r="AH526" s="2">
        <v>6565.35948684094</v>
      </c>
      <c r="AI526" s="2">
        <v>6686.5326111588001</v>
      </c>
      <c r="AJ526" s="2">
        <v>6728.7416691869803</v>
      </c>
      <c r="AK526" s="2">
        <v>6804.2873406150102</v>
      </c>
      <c r="AL526" s="2">
        <v>6792.3922283183001</v>
      </c>
      <c r="AM526" s="2">
        <v>6675.9123757150301</v>
      </c>
      <c r="AN526" s="2">
        <v>6587.9978641999796</v>
      </c>
      <c r="AO526" s="2">
        <v>6539.9221053711899</v>
      </c>
      <c r="AP526" s="2">
        <v>6546.8841042425202</v>
      </c>
      <c r="AQ526" s="2">
        <v>6613.7408174533502</v>
      </c>
      <c r="AR526" s="2">
        <v>6847.6020389043997</v>
      </c>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row>
    <row r="527" spans="1:70">
      <c r="A527" t="s">
        <v>223</v>
      </c>
      <c r="B527" s="2" t="s">
        <v>773</v>
      </c>
      <c r="C527" s="2" t="s">
        <v>789</v>
      </c>
      <c r="D527" s="2">
        <v>3191</v>
      </c>
      <c r="E527" s="2">
        <v>3296</v>
      </c>
      <c r="F527" s="2">
        <v>3335</v>
      </c>
      <c r="G527" s="2">
        <v>3330</v>
      </c>
      <c r="H527" s="2">
        <v>3391</v>
      </c>
      <c r="I527" s="2">
        <v>3462</v>
      </c>
      <c r="J527" s="2">
        <v>3440</v>
      </c>
      <c r="K527" s="2">
        <v>3454</v>
      </c>
      <c r="L527" s="2">
        <v>3427</v>
      </c>
      <c r="M527" s="2">
        <v>3302</v>
      </c>
      <c r="N527" s="2">
        <v>3162</v>
      </c>
      <c r="O527" s="2">
        <v>3157</v>
      </c>
      <c r="P527" s="2">
        <v>3161</v>
      </c>
      <c r="Q527" s="2">
        <v>3205</v>
      </c>
      <c r="R527" s="2">
        <v>3292</v>
      </c>
      <c r="S527" s="2">
        <v>3350</v>
      </c>
      <c r="T527" s="2">
        <v>3437</v>
      </c>
      <c r="U527" s="2">
        <v>3537</v>
      </c>
      <c r="V527" s="2">
        <v>3755</v>
      </c>
      <c r="W527" s="2">
        <v>4003</v>
      </c>
      <c r="X527" s="2">
        <v>4226.8480738935496</v>
      </c>
      <c r="Y527" s="2">
        <v>4496.5126848852196</v>
      </c>
      <c r="Z527" s="2">
        <v>4646.9338847180597</v>
      </c>
      <c r="AA527" s="2">
        <v>4724.0543443961296</v>
      </c>
      <c r="AB527" s="2">
        <v>4822.4516231993903</v>
      </c>
      <c r="AC527" s="2">
        <v>4904.5664493636596</v>
      </c>
      <c r="AD527" s="2">
        <v>4864.8291412475301</v>
      </c>
      <c r="AE527" s="2">
        <v>5018.0807212658301</v>
      </c>
      <c r="AF527" s="2">
        <v>5112.6345485606498</v>
      </c>
      <c r="AG527" s="2">
        <v>5210.8489968025997</v>
      </c>
      <c r="AH527" s="2">
        <v>5391.6709486824202</v>
      </c>
      <c r="AI527" s="2">
        <v>5582.2492217162999</v>
      </c>
      <c r="AJ527" s="2">
        <v>5738.8767183045402</v>
      </c>
      <c r="AK527" s="2">
        <v>5879.0641041067202</v>
      </c>
      <c r="AL527" s="2">
        <v>5977.55268754185</v>
      </c>
      <c r="AM527" s="2">
        <v>6081.5204288388504</v>
      </c>
      <c r="AN527" s="2">
        <v>6186.89552350336</v>
      </c>
      <c r="AO527" s="2">
        <v>6233.3953720334202</v>
      </c>
      <c r="AP527" s="2">
        <v>6307.2511512790297</v>
      </c>
      <c r="AQ527" s="2">
        <v>6298.0271734185599</v>
      </c>
      <c r="AR527" s="2">
        <v>6203.1734083471702</v>
      </c>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row>
    <row r="528" spans="1:70">
      <c r="A528" t="s">
        <v>223</v>
      </c>
      <c r="B528" s="2" t="s">
        <v>773</v>
      </c>
      <c r="C528" s="2" t="s">
        <v>790</v>
      </c>
      <c r="D528" s="2">
        <v>2138</v>
      </c>
      <c r="E528" s="2">
        <v>2257</v>
      </c>
      <c r="F528" s="2">
        <v>2414</v>
      </c>
      <c r="G528" s="2">
        <v>2563</v>
      </c>
      <c r="H528" s="2">
        <v>2615</v>
      </c>
      <c r="I528" s="2">
        <v>2629</v>
      </c>
      <c r="J528" s="2">
        <v>2819</v>
      </c>
      <c r="K528" s="2">
        <v>2937</v>
      </c>
      <c r="L528" s="2">
        <v>2985</v>
      </c>
      <c r="M528" s="2">
        <v>3052</v>
      </c>
      <c r="N528" s="2">
        <v>3076</v>
      </c>
      <c r="O528" s="2">
        <v>3017</v>
      </c>
      <c r="P528" s="2">
        <v>3004</v>
      </c>
      <c r="Q528" s="2">
        <v>2927</v>
      </c>
      <c r="R528" s="2">
        <v>2792</v>
      </c>
      <c r="S528" s="2">
        <v>2704</v>
      </c>
      <c r="T528" s="2">
        <v>2750</v>
      </c>
      <c r="U528" s="2">
        <v>2768</v>
      </c>
      <c r="V528" s="2">
        <v>2827</v>
      </c>
      <c r="W528" s="2">
        <v>2929</v>
      </c>
      <c r="X528" s="2">
        <v>3012.4742358152198</v>
      </c>
      <c r="Y528" s="2">
        <v>3083.8529117613598</v>
      </c>
      <c r="Z528" s="2">
        <v>3162.3235781994799</v>
      </c>
      <c r="AA528" s="2">
        <v>3318.1536743588499</v>
      </c>
      <c r="AB528" s="2">
        <v>3530.7243521782202</v>
      </c>
      <c r="AC528" s="2">
        <v>3736.3322264450899</v>
      </c>
      <c r="AD528" s="2">
        <v>3990.12493444558</v>
      </c>
      <c r="AE528" s="2">
        <v>4148.3978276828802</v>
      </c>
      <c r="AF528" s="2">
        <v>4239.94544899416</v>
      </c>
      <c r="AG528" s="2">
        <v>4351.5703062553002</v>
      </c>
      <c r="AH528" s="2">
        <v>4447.0651796753</v>
      </c>
      <c r="AI528" s="2">
        <v>4432.0201690368403</v>
      </c>
      <c r="AJ528" s="2">
        <v>4567.1668603200596</v>
      </c>
      <c r="AK528" s="2">
        <v>4660.7315288016298</v>
      </c>
      <c r="AL528" s="2">
        <v>4758.0651750235002</v>
      </c>
      <c r="AM528" s="2">
        <v>4920.1141615777797</v>
      </c>
      <c r="AN528" s="2">
        <v>5090.9408859751902</v>
      </c>
      <c r="AO528" s="2">
        <v>5239.2123330861696</v>
      </c>
      <c r="AP528" s="2">
        <v>5368.5477524881398</v>
      </c>
      <c r="AQ528" s="2">
        <v>5467.0281642672298</v>
      </c>
      <c r="AR528" s="2">
        <v>5571.1444466462199</v>
      </c>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row>
    <row r="529" spans="1:70">
      <c r="A529" t="s">
        <v>223</v>
      </c>
      <c r="B529" s="2" t="s">
        <v>773</v>
      </c>
      <c r="C529" s="2" t="s">
        <v>791</v>
      </c>
      <c r="D529" s="2">
        <v>1855</v>
      </c>
      <c r="E529" s="2">
        <v>2008</v>
      </c>
      <c r="F529" s="2">
        <v>2084</v>
      </c>
      <c r="G529" s="2">
        <v>2102</v>
      </c>
      <c r="H529" s="2">
        <v>2150</v>
      </c>
      <c r="I529" s="2">
        <v>2226</v>
      </c>
      <c r="J529" s="2">
        <v>2398</v>
      </c>
      <c r="K529" s="2">
        <v>2563</v>
      </c>
      <c r="L529" s="2">
        <v>2725</v>
      </c>
      <c r="M529" s="2">
        <v>2910</v>
      </c>
      <c r="N529" s="2">
        <v>3037</v>
      </c>
      <c r="O529" s="2">
        <v>3194</v>
      </c>
      <c r="P529" s="2">
        <v>3306</v>
      </c>
      <c r="Q529" s="2">
        <v>3464</v>
      </c>
      <c r="R529" s="2">
        <v>3612</v>
      </c>
      <c r="S529" s="2">
        <v>3771</v>
      </c>
      <c r="T529" s="2">
        <v>3802</v>
      </c>
      <c r="U529" s="2">
        <v>3810</v>
      </c>
      <c r="V529" s="2">
        <v>3833</v>
      </c>
      <c r="W529" s="2">
        <v>3756</v>
      </c>
      <c r="X529" s="2">
        <v>3851.0977225993101</v>
      </c>
      <c r="Y529" s="2">
        <v>3988.52792755266</v>
      </c>
      <c r="Z529" s="2">
        <v>4135.5157063577699</v>
      </c>
      <c r="AA529" s="2">
        <v>4286.9986947272</v>
      </c>
      <c r="AB529" s="2">
        <v>4414.1500841115803</v>
      </c>
      <c r="AC529" s="2">
        <v>4546.1962700083404</v>
      </c>
      <c r="AD529" s="2">
        <v>4702.8755417812699</v>
      </c>
      <c r="AE529" s="2">
        <v>4869.6980361760297</v>
      </c>
      <c r="AF529" s="2">
        <v>5102.3489875180003</v>
      </c>
      <c r="AG529" s="2">
        <v>5360.5967859851198</v>
      </c>
      <c r="AH529" s="2">
        <v>5622.7974858027901</v>
      </c>
      <c r="AI529" s="2">
        <v>5954.16057618376</v>
      </c>
      <c r="AJ529" s="2">
        <v>6207.9753168746902</v>
      </c>
      <c r="AK529" s="2">
        <v>6455.1241548929402</v>
      </c>
      <c r="AL529" s="2">
        <v>6733.6422349927298</v>
      </c>
      <c r="AM529" s="2">
        <v>6994.4408935760403</v>
      </c>
      <c r="AN529" s="2">
        <v>7220.41870026984</v>
      </c>
      <c r="AO529" s="2">
        <v>7507.7217017152798</v>
      </c>
      <c r="AP529" s="2">
        <v>7757.74773897859</v>
      </c>
      <c r="AQ529" s="2">
        <v>8033.3611073980401</v>
      </c>
      <c r="AR529" s="2">
        <v>8343.6837178432197</v>
      </c>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row>
    <row r="530" spans="1:70">
      <c r="A530" t="s">
        <v>223</v>
      </c>
      <c r="B530" s="2" t="s">
        <v>792</v>
      </c>
      <c r="C530" s="2" t="s">
        <v>774</v>
      </c>
      <c r="D530" s="2">
        <v>6857</v>
      </c>
      <c r="E530" s="2">
        <v>6788</v>
      </c>
      <c r="F530" s="2">
        <v>6732</v>
      </c>
      <c r="G530" s="2">
        <v>6693</v>
      </c>
      <c r="H530" s="2">
        <v>6737</v>
      </c>
      <c r="I530" s="2">
        <v>6779</v>
      </c>
      <c r="J530" s="2">
        <v>6994</v>
      </c>
      <c r="K530" s="2">
        <v>7185</v>
      </c>
      <c r="L530" s="2">
        <v>7364</v>
      </c>
      <c r="M530" s="2">
        <v>7421</v>
      </c>
      <c r="N530" s="2">
        <v>7381</v>
      </c>
      <c r="O530" s="2">
        <v>7423</v>
      </c>
      <c r="P530" s="2">
        <v>7453</v>
      </c>
      <c r="Q530" s="2">
        <v>7421</v>
      </c>
      <c r="R530" s="2">
        <v>7352</v>
      </c>
      <c r="S530" s="2">
        <v>7620</v>
      </c>
      <c r="T530" s="2">
        <v>7365</v>
      </c>
      <c r="U530" s="2">
        <v>7195</v>
      </c>
      <c r="V530" s="2">
        <v>7119</v>
      </c>
      <c r="W530" s="2">
        <v>6956</v>
      </c>
      <c r="X530" s="2">
        <v>6713.5513130221898</v>
      </c>
      <c r="Y530" s="2">
        <v>6625.6387954069796</v>
      </c>
      <c r="Z530" s="2">
        <v>6603.4824886043998</v>
      </c>
      <c r="AA530" s="2">
        <v>6564.0696610986197</v>
      </c>
      <c r="AB530" s="2">
        <v>6593.2219705466596</v>
      </c>
      <c r="AC530" s="2">
        <v>6613.5533803583203</v>
      </c>
      <c r="AD530" s="2">
        <v>6647.1482096113205</v>
      </c>
      <c r="AE530" s="2">
        <v>6617.9351025250899</v>
      </c>
      <c r="AF530" s="2">
        <v>6553.6898809087097</v>
      </c>
      <c r="AG530" s="2">
        <v>6493.4367364014097</v>
      </c>
      <c r="AH530" s="2">
        <v>6452.3065534046</v>
      </c>
      <c r="AI530" s="2">
        <v>6420.5744308192398</v>
      </c>
      <c r="AJ530" s="2">
        <v>6381.5790503559001</v>
      </c>
      <c r="AK530" s="2">
        <v>6351.9094524309103</v>
      </c>
      <c r="AL530" s="2">
        <v>6335.7248861775797</v>
      </c>
      <c r="AM530" s="2">
        <v>6330.93338399804</v>
      </c>
      <c r="AN530" s="2">
        <v>6327.6667485196203</v>
      </c>
      <c r="AO530" s="2">
        <v>6331.2250721608098</v>
      </c>
      <c r="AP530" s="2">
        <v>6340.1795874010704</v>
      </c>
      <c r="AQ530" s="2">
        <v>6354.0481894048999</v>
      </c>
      <c r="AR530" s="2">
        <v>6370.5741962002503</v>
      </c>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row>
    <row r="531" spans="1:70">
      <c r="A531" t="s">
        <v>223</v>
      </c>
      <c r="B531" s="2" t="s">
        <v>792</v>
      </c>
      <c r="C531" s="2" t="s">
        <v>775</v>
      </c>
      <c r="D531" s="2">
        <v>7203</v>
      </c>
      <c r="E531" s="2">
        <v>6953</v>
      </c>
      <c r="F531" s="2">
        <v>6842</v>
      </c>
      <c r="G531" s="2">
        <v>6747</v>
      </c>
      <c r="H531" s="2">
        <v>6670</v>
      </c>
      <c r="I531" s="2">
        <v>6608</v>
      </c>
      <c r="J531" s="2">
        <v>6578</v>
      </c>
      <c r="K531" s="2">
        <v>6658</v>
      </c>
      <c r="L531" s="2">
        <v>6770</v>
      </c>
      <c r="M531" s="2">
        <v>6905</v>
      </c>
      <c r="N531" s="2">
        <v>7036</v>
      </c>
      <c r="O531" s="2">
        <v>7236</v>
      </c>
      <c r="P531" s="2">
        <v>7350</v>
      </c>
      <c r="Q531" s="2">
        <v>7480</v>
      </c>
      <c r="R531" s="2">
        <v>7615</v>
      </c>
      <c r="S531" s="2">
        <v>7653</v>
      </c>
      <c r="T531" s="2">
        <v>7734</v>
      </c>
      <c r="U531" s="2">
        <v>7767</v>
      </c>
      <c r="V531" s="2">
        <v>7743</v>
      </c>
      <c r="W531" s="2">
        <v>7715</v>
      </c>
      <c r="X531" s="2">
        <v>7787.7927729317598</v>
      </c>
      <c r="Y531" s="2">
        <v>7545.6541375432598</v>
      </c>
      <c r="Z531" s="2">
        <v>7388.6802794463401</v>
      </c>
      <c r="AA531" s="2">
        <v>7334.56944269224</v>
      </c>
      <c r="AB531" s="2">
        <v>7203.5244134987697</v>
      </c>
      <c r="AC531" s="2">
        <v>7030.8618165614798</v>
      </c>
      <c r="AD531" s="2">
        <v>6949.2651936562297</v>
      </c>
      <c r="AE531" s="2">
        <v>6938.2168410796803</v>
      </c>
      <c r="AF531" s="2">
        <v>6914.30550399412</v>
      </c>
      <c r="AG531" s="2">
        <v>6938.7167083529903</v>
      </c>
      <c r="AH531" s="2">
        <v>6983.0744552062297</v>
      </c>
      <c r="AI531" s="2">
        <v>7038.4152206075796</v>
      </c>
      <c r="AJ531" s="2">
        <v>7005.6316950433402</v>
      </c>
      <c r="AK531" s="2">
        <v>6935.7365921069504</v>
      </c>
      <c r="AL531" s="2">
        <v>6865.1820976263698</v>
      </c>
      <c r="AM531" s="2">
        <v>6805.7471332740297</v>
      </c>
      <c r="AN531" s="2">
        <v>6752.8863843192303</v>
      </c>
      <c r="AO531" s="2">
        <v>6717.9701587354002</v>
      </c>
      <c r="AP531" s="2">
        <v>6697.4443186225099</v>
      </c>
      <c r="AQ531" s="2">
        <v>6689.2021291609299</v>
      </c>
      <c r="AR531" s="2">
        <v>6690.9551808550405</v>
      </c>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row>
    <row r="532" spans="1:70">
      <c r="A532" t="s">
        <v>223</v>
      </c>
      <c r="B532" s="2" t="s">
        <v>792</v>
      </c>
      <c r="C532" s="2" t="s">
        <v>776</v>
      </c>
      <c r="D532" s="2">
        <v>7390</v>
      </c>
      <c r="E532" s="2">
        <v>7406</v>
      </c>
      <c r="F532" s="2">
        <v>7319</v>
      </c>
      <c r="G532" s="2">
        <v>7203</v>
      </c>
      <c r="H532" s="2">
        <v>7147</v>
      </c>
      <c r="I532" s="2">
        <v>7006</v>
      </c>
      <c r="J532" s="2">
        <v>6840</v>
      </c>
      <c r="K532" s="2">
        <v>6825</v>
      </c>
      <c r="L532" s="2">
        <v>6759</v>
      </c>
      <c r="M532" s="2">
        <v>6704</v>
      </c>
      <c r="N532" s="2">
        <v>6723</v>
      </c>
      <c r="O532" s="2">
        <v>6758</v>
      </c>
      <c r="P532" s="2">
        <v>6846</v>
      </c>
      <c r="Q532" s="2">
        <v>6987</v>
      </c>
      <c r="R532" s="2">
        <v>7131</v>
      </c>
      <c r="S532" s="2">
        <v>7193</v>
      </c>
      <c r="T532" s="2">
        <v>7417</v>
      </c>
      <c r="U532" s="2">
        <v>7409</v>
      </c>
      <c r="V532" s="2">
        <v>7575</v>
      </c>
      <c r="W532" s="2">
        <v>7768</v>
      </c>
      <c r="X532" s="2">
        <v>7770.71615763725</v>
      </c>
      <c r="Y532" s="2">
        <v>7835.1212201067501</v>
      </c>
      <c r="Z532" s="2">
        <v>7848.1681837187298</v>
      </c>
      <c r="AA532" s="2">
        <v>7816.9129840256401</v>
      </c>
      <c r="AB532" s="2">
        <v>7790.0950938570804</v>
      </c>
      <c r="AC532" s="2">
        <v>7854.3867114324903</v>
      </c>
      <c r="AD532" s="2">
        <v>7694.4674265452904</v>
      </c>
      <c r="AE532" s="2">
        <v>7571.9688028051696</v>
      </c>
      <c r="AF532" s="2">
        <v>7525.5730005478599</v>
      </c>
      <c r="AG532" s="2">
        <v>7411.4331349894301</v>
      </c>
      <c r="AH532" s="2">
        <v>7262.3037905060501</v>
      </c>
      <c r="AI532" s="2">
        <v>7178.5820178080303</v>
      </c>
      <c r="AJ532" s="2">
        <v>7150.4202023094003</v>
      </c>
      <c r="AK532" s="2">
        <v>7114.8465162580196</v>
      </c>
      <c r="AL532" s="2">
        <v>7119.0584418686803</v>
      </c>
      <c r="AM532" s="2">
        <v>7143.1484741387803</v>
      </c>
      <c r="AN532" s="2">
        <v>7175.9483671516</v>
      </c>
      <c r="AO532" s="2">
        <v>7142.2956404838496</v>
      </c>
      <c r="AP532" s="2">
        <v>7077.1639279526498</v>
      </c>
      <c r="AQ532" s="2">
        <v>7011.2417279855599</v>
      </c>
      <c r="AR532" s="2">
        <v>6956.2231506753596</v>
      </c>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row>
    <row r="533" spans="1:70">
      <c r="A533" t="s">
        <v>223</v>
      </c>
      <c r="B533" s="2" t="s">
        <v>792</v>
      </c>
      <c r="C533" s="2" t="s">
        <v>777</v>
      </c>
      <c r="D533" s="2">
        <v>7543</v>
      </c>
      <c r="E533" s="2">
        <v>7486</v>
      </c>
      <c r="F533" s="2">
        <v>7436</v>
      </c>
      <c r="G533" s="2">
        <v>7492</v>
      </c>
      <c r="H533" s="2">
        <v>7455</v>
      </c>
      <c r="I533" s="2">
        <v>7477</v>
      </c>
      <c r="J533" s="2">
        <v>7486</v>
      </c>
      <c r="K533" s="2">
        <v>7426</v>
      </c>
      <c r="L533" s="2">
        <v>7386</v>
      </c>
      <c r="M533" s="2">
        <v>7274</v>
      </c>
      <c r="N533" s="2">
        <v>7154</v>
      </c>
      <c r="O533" s="2">
        <v>6879</v>
      </c>
      <c r="P533" s="2">
        <v>6811</v>
      </c>
      <c r="Q533" s="2">
        <v>6816</v>
      </c>
      <c r="R533" s="2">
        <v>6870</v>
      </c>
      <c r="S533" s="2">
        <v>6965</v>
      </c>
      <c r="T533" s="2">
        <v>7005</v>
      </c>
      <c r="U533" s="2">
        <v>7113</v>
      </c>
      <c r="V533" s="2">
        <v>7134</v>
      </c>
      <c r="W533" s="2">
        <v>7235</v>
      </c>
      <c r="X533" s="2">
        <v>7286.0822492277903</v>
      </c>
      <c r="Y533" s="2">
        <v>7481.3896172831501</v>
      </c>
      <c r="Z533" s="2">
        <v>7552.1907131458102</v>
      </c>
      <c r="AA533" s="2">
        <v>7688.5786562949597</v>
      </c>
      <c r="AB533" s="2">
        <v>7809.6446765552801</v>
      </c>
      <c r="AC533" s="2">
        <v>7858.8571373614204</v>
      </c>
      <c r="AD533" s="2">
        <v>7933.4702401102004</v>
      </c>
      <c r="AE533" s="2">
        <v>7967.9042407835896</v>
      </c>
      <c r="AF533" s="2">
        <v>7953.8274225985297</v>
      </c>
      <c r="AG533" s="2">
        <v>7937.4040078752996</v>
      </c>
      <c r="AH533" s="2">
        <v>7990.9441597692403</v>
      </c>
      <c r="AI533" s="2">
        <v>7874.1950484540903</v>
      </c>
      <c r="AJ533" s="2">
        <v>7754.4705875897598</v>
      </c>
      <c r="AK533" s="2">
        <v>7698.30992552304</v>
      </c>
      <c r="AL533" s="2">
        <v>7581.4955126075502</v>
      </c>
      <c r="AM533" s="2">
        <v>7428.6082421737301</v>
      </c>
      <c r="AN533" s="2">
        <v>7320.4252962979899</v>
      </c>
      <c r="AO533" s="2">
        <v>7282.8394368322397</v>
      </c>
      <c r="AP533" s="2">
        <v>7248.3698194022199</v>
      </c>
      <c r="AQ533" s="2">
        <v>7248.4465894960904</v>
      </c>
      <c r="AR533" s="2">
        <v>7272.4270711591798</v>
      </c>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row>
    <row r="534" spans="1:70">
      <c r="A534" t="s">
        <v>223</v>
      </c>
      <c r="B534" s="2" t="s">
        <v>792</v>
      </c>
      <c r="C534" s="2" t="s">
        <v>778</v>
      </c>
      <c r="D534" s="2">
        <v>7463</v>
      </c>
      <c r="E534" s="2">
        <v>7464</v>
      </c>
      <c r="F534" s="2">
        <v>7524</v>
      </c>
      <c r="G534" s="2">
        <v>7452</v>
      </c>
      <c r="H534" s="2">
        <v>7499</v>
      </c>
      <c r="I534" s="2">
        <v>7493</v>
      </c>
      <c r="J534" s="2">
        <v>7603</v>
      </c>
      <c r="K534" s="2">
        <v>7764</v>
      </c>
      <c r="L534" s="2">
        <v>7872</v>
      </c>
      <c r="M534" s="2">
        <v>7720</v>
      </c>
      <c r="N534" s="2">
        <v>7636</v>
      </c>
      <c r="O534" s="2">
        <v>7549</v>
      </c>
      <c r="P534" s="2">
        <v>7397</v>
      </c>
      <c r="Q534" s="2">
        <v>7253</v>
      </c>
      <c r="R534" s="2">
        <v>7149</v>
      </c>
      <c r="S534" s="2">
        <v>7147</v>
      </c>
      <c r="T534" s="2">
        <v>7131</v>
      </c>
      <c r="U534" s="2">
        <v>7152</v>
      </c>
      <c r="V534" s="2">
        <v>7162</v>
      </c>
      <c r="W534" s="2">
        <v>7085</v>
      </c>
      <c r="X534" s="2">
        <v>6869.5457479907</v>
      </c>
      <c r="Y534" s="2">
        <v>6706.7125989016104</v>
      </c>
      <c r="Z534" s="2">
        <v>6711.0342943242003</v>
      </c>
      <c r="AA534" s="2">
        <v>6723.9117759197798</v>
      </c>
      <c r="AB534" s="2">
        <v>6814.6572028392302</v>
      </c>
      <c r="AC534" s="2">
        <v>6897.9029801024599</v>
      </c>
      <c r="AD534" s="2">
        <v>7084.8924100271597</v>
      </c>
      <c r="AE534" s="2">
        <v>7210.3082904502899</v>
      </c>
      <c r="AF534" s="2">
        <v>7340.6722026019997</v>
      </c>
      <c r="AG534" s="2">
        <v>7466.50142127043</v>
      </c>
      <c r="AH534" s="2">
        <v>7530.6775358667601</v>
      </c>
      <c r="AI534" s="2">
        <v>7603.7601411784699</v>
      </c>
      <c r="AJ534" s="2">
        <v>7609.71450640283</v>
      </c>
      <c r="AK534" s="2">
        <v>7571.6498834681597</v>
      </c>
      <c r="AL534" s="2">
        <v>7541.2646768573204</v>
      </c>
      <c r="AM534" s="2">
        <v>7549.4066715930703</v>
      </c>
      <c r="AN534" s="2">
        <v>7451.3317159001899</v>
      </c>
      <c r="AO534" s="2">
        <v>7353.4769829240304</v>
      </c>
      <c r="AP534" s="2">
        <v>7304.4802836036697</v>
      </c>
      <c r="AQ534" s="2">
        <v>7214.4420914828397</v>
      </c>
      <c r="AR534" s="2">
        <v>7090.17982651497</v>
      </c>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row>
    <row r="535" spans="1:70">
      <c r="A535" t="s">
        <v>223</v>
      </c>
      <c r="B535" s="2" t="s">
        <v>792</v>
      </c>
      <c r="C535" s="2" t="s">
        <v>779</v>
      </c>
      <c r="D535" s="2">
        <v>8132</v>
      </c>
      <c r="E535" s="2">
        <v>7759</v>
      </c>
      <c r="F535" s="2">
        <v>7299</v>
      </c>
      <c r="G535" s="2">
        <v>7070</v>
      </c>
      <c r="H535" s="2">
        <v>6936</v>
      </c>
      <c r="I535" s="2">
        <v>7050</v>
      </c>
      <c r="J535" s="2">
        <v>6952</v>
      </c>
      <c r="K535" s="2">
        <v>7189</v>
      </c>
      <c r="L535" s="2">
        <v>7343</v>
      </c>
      <c r="M535" s="2">
        <v>7345</v>
      </c>
      <c r="N535" s="2">
        <v>7169</v>
      </c>
      <c r="O535" s="2">
        <v>7115</v>
      </c>
      <c r="P535" s="2">
        <v>7097</v>
      </c>
      <c r="Q535" s="2">
        <v>7106</v>
      </c>
      <c r="R535" s="2">
        <v>7059</v>
      </c>
      <c r="S535" s="2">
        <v>6954</v>
      </c>
      <c r="T535" s="2">
        <v>7142</v>
      </c>
      <c r="U535" s="2">
        <v>7247</v>
      </c>
      <c r="V535" s="2">
        <v>7379</v>
      </c>
      <c r="W535" s="2">
        <v>7461</v>
      </c>
      <c r="X535" s="2">
        <v>7291.9353756152796</v>
      </c>
      <c r="Y535" s="2">
        <v>7021.4834763507297</v>
      </c>
      <c r="Z535" s="2">
        <v>6867.3769069112896</v>
      </c>
      <c r="AA535" s="2">
        <v>6700.5023963223302</v>
      </c>
      <c r="AB535" s="2">
        <v>6601.2534909770302</v>
      </c>
      <c r="AC535" s="2">
        <v>6526.1547697527003</v>
      </c>
      <c r="AD535" s="2">
        <v>6450.96740815866</v>
      </c>
      <c r="AE535" s="2">
        <v>6479.77865011432</v>
      </c>
      <c r="AF535" s="2">
        <v>6516.0336357671304</v>
      </c>
      <c r="AG535" s="2">
        <v>6574.5651575322499</v>
      </c>
      <c r="AH535" s="2">
        <v>6667.2683472860899</v>
      </c>
      <c r="AI535" s="2">
        <v>6837.16552820989</v>
      </c>
      <c r="AJ535" s="2">
        <v>6921.0871738760197</v>
      </c>
      <c r="AK535" s="2">
        <v>6987.9685885318004</v>
      </c>
      <c r="AL535" s="2">
        <v>7052.4361322197801</v>
      </c>
      <c r="AM535" s="2">
        <v>7074.3398376858204</v>
      </c>
      <c r="AN535" s="2">
        <v>7089.9537011382499</v>
      </c>
      <c r="AO535" s="2">
        <v>7094.8348973903303</v>
      </c>
      <c r="AP535" s="2">
        <v>7074.01527611041</v>
      </c>
      <c r="AQ535" s="2">
        <v>7055.4271651270101</v>
      </c>
      <c r="AR535" s="2">
        <v>7054.3392315323899</v>
      </c>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row>
    <row r="536" spans="1:70">
      <c r="A536" t="s">
        <v>223</v>
      </c>
      <c r="B536" s="2" t="s">
        <v>792</v>
      </c>
      <c r="C536" s="2" t="s">
        <v>780</v>
      </c>
      <c r="D536" s="2">
        <v>7772</v>
      </c>
      <c r="E536" s="2">
        <v>7995</v>
      </c>
      <c r="F536" s="2">
        <v>8182</v>
      </c>
      <c r="G536" s="2">
        <v>8157</v>
      </c>
      <c r="H536" s="2">
        <v>8032</v>
      </c>
      <c r="I536" s="2">
        <v>7616</v>
      </c>
      <c r="J536" s="2">
        <v>7452</v>
      </c>
      <c r="K536" s="2">
        <v>7260</v>
      </c>
      <c r="L536" s="2">
        <v>7220</v>
      </c>
      <c r="M536" s="2">
        <v>7089</v>
      </c>
      <c r="N536" s="2">
        <v>6962</v>
      </c>
      <c r="O536" s="2">
        <v>6993</v>
      </c>
      <c r="P536" s="2">
        <v>7064</v>
      </c>
      <c r="Q536" s="2">
        <v>7072</v>
      </c>
      <c r="R536" s="2">
        <v>7070</v>
      </c>
      <c r="S536" s="2">
        <v>7002</v>
      </c>
      <c r="T536" s="2">
        <v>6968</v>
      </c>
      <c r="U536" s="2">
        <v>7008</v>
      </c>
      <c r="V536" s="2">
        <v>6968</v>
      </c>
      <c r="W536" s="2">
        <v>6997</v>
      </c>
      <c r="X536" s="2">
        <v>7136.15792652441</v>
      </c>
      <c r="Y536" s="2">
        <v>7275.9737488563096</v>
      </c>
      <c r="Z536" s="2">
        <v>7282.7737221980897</v>
      </c>
      <c r="AA536" s="2">
        <v>7320.4505350906002</v>
      </c>
      <c r="AB536" s="2">
        <v>7300.9031244800099</v>
      </c>
      <c r="AC536" s="2">
        <v>7250.3350704956401</v>
      </c>
      <c r="AD536" s="2">
        <v>7148.16063180941</v>
      </c>
      <c r="AE536" s="2">
        <v>7078.3481674259101</v>
      </c>
      <c r="AF536" s="2">
        <v>6996.5155622068596</v>
      </c>
      <c r="AG536" s="2">
        <v>6947.3833415086601</v>
      </c>
      <c r="AH536" s="2">
        <v>6926.6395915208504</v>
      </c>
      <c r="AI536" s="2">
        <v>6899.3730542496396</v>
      </c>
      <c r="AJ536" s="2">
        <v>6878.6802781602801</v>
      </c>
      <c r="AK536" s="2">
        <v>6867.2526309842697</v>
      </c>
      <c r="AL536" s="2">
        <v>6866.6585147836004</v>
      </c>
      <c r="AM536" s="2">
        <v>6902.5919725312897</v>
      </c>
      <c r="AN536" s="2">
        <v>7000.8919669790503</v>
      </c>
      <c r="AO536" s="2">
        <v>7086.0380705365196</v>
      </c>
      <c r="AP536" s="2">
        <v>7155.46415357755</v>
      </c>
      <c r="AQ536" s="2">
        <v>7217.3943102467101</v>
      </c>
      <c r="AR536" s="2">
        <v>7248.6284514962299</v>
      </c>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row>
    <row r="537" spans="1:70">
      <c r="A537" t="s">
        <v>223</v>
      </c>
      <c r="B537" s="2" t="s">
        <v>792</v>
      </c>
      <c r="C537" s="2" t="s">
        <v>781</v>
      </c>
      <c r="D537" s="2">
        <v>8080</v>
      </c>
      <c r="E537" s="2">
        <v>7740</v>
      </c>
      <c r="F537" s="2">
        <v>7555</v>
      </c>
      <c r="G537" s="2">
        <v>7424</v>
      </c>
      <c r="H537" s="2">
        <v>7356</v>
      </c>
      <c r="I537" s="2">
        <v>7519</v>
      </c>
      <c r="J537" s="2">
        <v>7709</v>
      </c>
      <c r="K537" s="2">
        <v>8047</v>
      </c>
      <c r="L537" s="2">
        <v>8132</v>
      </c>
      <c r="M537" s="2">
        <v>8077</v>
      </c>
      <c r="N537" s="2">
        <v>7844</v>
      </c>
      <c r="O537" s="2">
        <v>7681</v>
      </c>
      <c r="P537" s="2">
        <v>7505</v>
      </c>
      <c r="Q537" s="2">
        <v>7365</v>
      </c>
      <c r="R537" s="2">
        <v>7276</v>
      </c>
      <c r="S537" s="2">
        <v>7233</v>
      </c>
      <c r="T537" s="2">
        <v>7169</v>
      </c>
      <c r="U537" s="2">
        <v>7238</v>
      </c>
      <c r="V537" s="2">
        <v>7374</v>
      </c>
      <c r="W537" s="2">
        <v>7391</v>
      </c>
      <c r="X537" s="2">
        <v>7371.7340124962902</v>
      </c>
      <c r="Y537" s="2">
        <v>7302.9868901100599</v>
      </c>
      <c r="Z537" s="2">
        <v>7374.9672957847197</v>
      </c>
      <c r="AA537" s="2">
        <v>7417.9675240152401</v>
      </c>
      <c r="AB537" s="2">
        <v>7529.8235903119603</v>
      </c>
      <c r="AC537" s="2">
        <v>7645.4779255358899</v>
      </c>
      <c r="AD537" s="2">
        <v>7753.9248645918897</v>
      </c>
      <c r="AE537" s="2">
        <v>7790.8460168073798</v>
      </c>
      <c r="AF537" s="2">
        <v>7829.1305784815404</v>
      </c>
      <c r="AG537" s="2">
        <v>7824.4363407994097</v>
      </c>
      <c r="AH537" s="2">
        <v>7808.8046644353799</v>
      </c>
      <c r="AI537" s="2">
        <v>7762.6933000695599</v>
      </c>
      <c r="AJ537" s="2">
        <v>7681.3997286083004</v>
      </c>
      <c r="AK537" s="2">
        <v>7585.4194440603296</v>
      </c>
      <c r="AL537" s="2">
        <v>7513.9636936162397</v>
      </c>
      <c r="AM537" s="2">
        <v>7461.8393474869999</v>
      </c>
      <c r="AN537" s="2">
        <v>7399.7927384100003</v>
      </c>
      <c r="AO537" s="2">
        <v>7379.0572167733399</v>
      </c>
      <c r="AP537" s="2">
        <v>7376.5860690527998</v>
      </c>
      <c r="AQ537" s="2">
        <v>7378.9379534993404</v>
      </c>
      <c r="AR537" s="2">
        <v>7417.4967342543796</v>
      </c>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row>
    <row r="538" spans="1:70">
      <c r="A538" t="s">
        <v>223</v>
      </c>
      <c r="B538" s="2" t="s">
        <v>792</v>
      </c>
      <c r="C538" s="2" t="s">
        <v>782</v>
      </c>
      <c r="D538" s="2">
        <v>8113</v>
      </c>
      <c r="E538" s="2">
        <v>8195</v>
      </c>
      <c r="F538" s="2">
        <v>8090</v>
      </c>
      <c r="G538" s="2">
        <v>7932</v>
      </c>
      <c r="H538" s="2">
        <v>7817</v>
      </c>
      <c r="I538" s="2">
        <v>7648</v>
      </c>
      <c r="J538" s="2">
        <v>7473</v>
      </c>
      <c r="K538" s="2">
        <v>7342</v>
      </c>
      <c r="L538" s="2">
        <v>7326</v>
      </c>
      <c r="M538" s="2">
        <v>7367</v>
      </c>
      <c r="N538" s="2">
        <v>7626</v>
      </c>
      <c r="O538" s="2">
        <v>7866</v>
      </c>
      <c r="P538" s="2">
        <v>8134</v>
      </c>
      <c r="Q538" s="2">
        <v>8220</v>
      </c>
      <c r="R538" s="2">
        <v>8293</v>
      </c>
      <c r="S538" s="2">
        <v>8028</v>
      </c>
      <c r="T538" s="2">
        <v>7898</v>
      </c>
      <c r="U538" s="2">
        <v>7616</v>
      </c>
      <c r="V538" s="2">
        <v>7518</v>
      </c>
      <c r="W538" s="2">
        <v>7482</v>
      </c>
      <c r="X538" s="2">
        <v>7521.0242845490902</v>
      </c>
      <c r="Y538" s="2">
        <v>7541.0994198787903</v>
      </c>
      <c r="Z538" s="2">
        <v>7630.11461034275</v>
      </c>
      <c r="AA538" s="2">
        <v>7769.8509006029199</v>
      </c>
      <c r="AB538" s="2">
        <v>7865.9007123661304</v>
      </c>
      <c r="AC538" s="2">
        <v>7912.08324189217</v>
      </c>
      <c r="AD538" s="2">
        <v>7897.8872197097699</v>
      </c>
      <c r="AE538" s="2">
        <v>7957.5837594401301</v>
      </c>
      <c r="AF538" s="2">
        <v>7996.1923256623304</v>
      </c>
      <c r="AG538" s="2">
        <v>8085.8848385268602</v>
      </c>
      <c r="AH538" s="2">
        <v>8184.2040902159097</v>
      </c>
      <c r="AI538" s="2">
        <v>8274.8042089754199</v>
      </c>
      <c r="AJ538" s="2">
        <v>8288.8432302670408</v>
      </c>
      <c r="AK538" s="2">
        <v>8293.6055365571792</v>
      </c>
      <c r="AL538" s="2">
        <v>8263.4497831160606</v>
      </c>
      <c r="AM538" s="2">
        <v>8216.6859614683308</v>
      </c>
      <c r="AN538" s="2">
        <v>8144.9128173386198</v>
      </c>
      <c r="AO538" s="2">
        <v>8068.6465060788296</v>
      </c>
      <c r="AP538" s="2">
        <v>7987.0828297087101</v>
      </c>
      <c r="AQ538" s="2">
        <v>7925.2318452388299</v>
      </c>
      <c r="AR538" s="2">
        <v>7882.7451926018302</v>
      </c>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row>
    <row r="539" spans="1:70">
      <c r="A539" t="s">
        <v>223</v>
      </c>
      <c r="B539" s="2" t="s">
        <v>792</v>
      </c>
      <c r="C539" s="2" t="s">
        <v>783</v>
      </c>
      <c r="D539" s="2">
        <v>7567</v>
      </c>
      <c r="E539" s="2">
        <v>7688</v>
      </c>
      <c r="F539" s="2">
        <v>7728</v>
      </c>
      <c r="G539" s="2">
        <v>7729</v>
      </c>
      <c r="H539" s="2">
        <v>7745</v>
      </c>
      <c r="I539" s="2">
        <v>7713</v>
      </c>
      <c r="J539" s="2">
        <v>7774</v>
      </c>
      <c r="K539" s="2">
        <v>7793</v>
      </c>
      <c r="L539" s="2">
        <v>7783</v>
      </c>
      <c r="M539" s="2">
        <v>7693</v>
      </c>
      <c r="N539" s="2">
        <v>7523</v>
      </c>
      <c r="O539" s="2">
        <v>7408</v>
      </c>
      <c r="P539" s="2">
        <v>7296</v>
      </c>
      <c r="Q539" s="2">
        <v>7285</v>
      </c>
      <c r="R539" s="2">
        <v>7306</v>
      </c>
      <c r="S539" s="2">
        <v>7528</v>
      </c>
      <c r="T539" s="2">
        <v>7804</v>
      </c>
      <c r="U539" s="2">
        <v>8082</v>
      </c>
      <c r="V539" s="2">
        <v>8205</v>
      </c>
      <c r="W539" s="2">
        <v>8318</v>
      </c>
      <c r="X539" s="2">
        <v>8052.6239195327998</v>
      </c>
      <c r="Y539" s="2">
        <v>7886.6775131426102</v>
      </c>
      <c r="Z539" s="2">
        <v>7673.11946490031</v>
      </c>
      <c r="AA539" s="2">
        <v>7600.01487736935</v>
      </c>
      <c r="AB539" s="2">
        <v>7588.2941303936996</v>
      </c>
      <c r="AC539" s="2">
        <v>7686.7880533589896</v>
      </c>
      <c r="AD539" s="2">
        <v>7783.1858280955103</v>
      </c>
      <c r="AE539" s="2">
        <v>7925.6170187813404</v>
      </c>
      <c r="AF539" s="2">
        <v>8089.89320575072</v>
      </c>
      <c r="AG539" s="2">
        <v>8202.0443468064404</v>
      </c>
      <c r="AH539" s="2">
        <v>8271.5178724625202</v>
      </c>
      <c r="AI539" s="2">
        <v>8276.6454387052909</v>
      </c>
      <c r="AJ539" s="2">
        <v>8309.2277702022602</v>
      </c>
      <c r="AK539" s="2">
        <v>8324.0393313004206</v>
      </c>
      <c r="AL539" s="2">
        <v>8381.2033666050393</v>
      </c>
      <c r="AM539" s="2">
        <v>8433.7843506088793</v>
      </c>
      <c r="AN539" s="2">
        <v>8476.6593290967794</v>
      </c>
      <c r="AO539" s="2">
        <v>8481.7115726125394</v>
      </c>
      <c r="AP539" s="2">
        <v>8482.0265331660503</v>
      </c>
      <c r="AQ539" s="2">
        <v>8453.1657976513998</v>
      </c>
      <c r="AR539" s="2">
        <v>8410.3018614570301</v>
      </c>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row>
    <row r="540" spans="1:70">
      <c r="A540" t="s">
        <v>223</v>
      </c>
      <c r="B540" s="2" t="s">
        <v>792</v>
      </c>
      <c r="C540" s="2" t="s">
        <v>784</v>
      </c>
      <c r="D540" s="2">
        <v>7573</v>
      </c>
      <c r="E540" s="2">
        <v>7383</v>
      </c>
      <c r="F540" s="2">
        <v>7265</v>
      </c>
      <c r="G540" s="2">
        <v>7191</v>
      </c>
      <c r="H540" s="2">
        <v>7048</v>
      </c>
      <c r="I540" s="2">
        <v>7062</v>
      </c>
      <c r="J540" s="2">
        <v>7226</v>
      </c>
      <c r="K540" s="2">
        <v>7383</v>
      </c>
      <c r="L540" s="2">
        <v>7527</v>
      </c>
      <c r="M540" s="2">
        <v>7662</v>
      </c>
      <c r="N540" s="2">
        <v>7668</v>
      </c>
      <c r="O540" s="2">
        <v>7705</v>
      </c>
      <c r="P540" s="2">
        <v>7641</v>
      </c>
      <c r="Q540" s="2">
        <v>7574</v>
      </c>
      <c r="R540" s="2">
        <v>7526</v>
      </c>
      <c r="S540" s="2">
        <v>7413</v>
      </c>
      <c r="T540" s="2">
        <v>7285</v>
      </c>
      <c r="U540" s="2">
        <v>7141</v>
      </c>
      <c r="V540" s="2">
        <v>7093</v>
      </c>
      <c r="W540" s="2">
        <v>7113</v>
      </c>
      <c r="X540" s="2">
        <v>7366.9515450521703</v>
      </c>
      <c r="Y540" s="2">
        <v>7649.8183161726902</v>
      </c>
      <c r="Z540" s="2">
        <v>7901.0661780504597</v>
      </c>
      <c r="AA540" s="2">
        <v>8019.1090136523198</v>
      </c>
      <c r="AB540" s="2">
        <v>8099.6211728873104</v>
      </c>
      <c r="AC540" s="2">
        <v>7904.7673109822499</v>
      </c>
      <c r="AD540" s="2">
        <v>7772.5483231848002</v>
      </c>
      <c r="AE540" s="2">
        <v>7611.4822163618701</v>
      </c>
      <c r="AF540" s="2">
        <v>7563.3551389047097</v>
      </c>
      <c r="AG540" s="2">
        <v>7577.7531856003598</v>
      </c>
      <c r="AH540" s="2">
        <v>7695.1265871791902</v>
      </c>
      <c r="AI540" s="2">
        <v>7822.8463853049598</v>
      </c>
      <c r="AJ540" s="2">
        <v>7969.31152476836</v>
      </c>
      <c r="AK540" s="2">
        <v>8126.5688121569801</v>
      </c>
      <c r="AL540" s="2">
        <v>8228.2674687538492</v>
      </c>
      <c r="AM540" s="2">
        <v>8281.0707580258804</v>
      </c>
      <c r="AN540" s="2">
        <v>8267.3731425994793</v>
      </c>
      <c r="AO540" s="2">
        <v>8286.4528357861309</v>
      </c>
      <c r="AP540" s="2">
        <v>8297.3525925877893</v>
      </c>
      <c r="AQ540" s="2">
        <v>8345.2456590212605</v>
      </c>
      <c r="AR540" s="2">
        <v>8384.6526622728907</v>
      </c>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row>
    <row r="541" spans="1:70">
      <c r="A541" t="s">
        <v>223</v>
      </c>
      <c r="B541" s="2" t="s">
        <v>792</v>
      </c>
      <c r="C541" s="2" t="s">
        <v>785</v>
      </c>
      <c r="D541" s="2">
        <v>5876</v>
      </c>
      <c r="E541" s="2">
        <v>6387</v>
      </c>
      <c r="F541" s="2">
        <v>6653</v>
      </c>
      <c r="G541" s="2">
        <v>6625</v>
      </c>
      <c r="H541" s="2">
        <v>6620</v>
      </c>
      <c r="I541" s="2">
        <v>6638</v>
      </c>
      <c r="J541" s="2">
        <v>6559</v>
      </c>
      <c r="K541" s="2">
        <v>6568</v>
      </c>
      <c r="L541" s="2">
        <v>6657</v>
      </c>
      <c r="M541" s="2">
        <v>6671</v>
      </c>
      <c r="N541" s="2">
        <v>6842</v>
      </c>
      <c r="O541" s="2">
        <v>6991</v>
      </c>
      <c r="P541" s="2">
        <v>7089</v>
      </c>
      <c r="Q541" s="2">
        <v>7208</v>
      </c>
      <c r="R541" s="2">
        <v>7248</v>
      </c>
      <c r="S541" s="2">
        <v>7244</v>
      </c>
      <c r="T541" s="2">
        <v>7275</v>
      </c>
      <c r="U541" s="2">
        <v>7299</v>
      </c>
      <c r="V541" s="2">
        <v>7248</v>
      </c>
      <c r="W541" s="2">
        <v>7248</v>
      </c>
      <c r="X541" s="2">
        <v>7170.5231581322796</v>
      </c>
      <c r="Y541" s="2">
        <v>7027.0436729470603</v>
      </c>
      <c r="Z541" s="2">
        <v>6912.9106047522901</v>
      </c>
      <c r="AA541" s="2">
        <v>6884.4221267501198</v>
      </c>
      <c r="AB541" s="2">
        <v>6921.4765830976403</v>
      </c>
      <c r="AC541" s="2">
        <v>7149.5422559184899</v>
      </c>
      <c r="AD541" s="2">
        <v>7406.4170204330403</v>
      </c>
      <c r="AE541" s="2">
        <v>7626.1715192154797</v>
      </c>
      <c r="AF541" s="2">
        <v>7736.4495880825098</v>
      </c>
      <c r="AG541" s="2">
        <v>7800.9116376700704</v>
      </c>
      <c r="AH541" s="2">
        <v>7646.01217179184</v>
      </c>
      <c r="AI541" s="2">
        <v>7530.2229985624999</v>
      </c>
      <c r="AJ541" s="2">
        <v>7390.5717218785303</v>
      </c>
      <c r="AK541" s="2">
        <v>7344.7316456890703</v>
      </c>
      <c r="AL541" s="2">
        <v>7361.5152673841203</v>
      </c>
      <c r="AM541" s="2">
        <v>7465.7872953209999</v>
      </c>
      <c r="AN541" s="2">
        <v>7587.5254556951004</v>
      </c>
      <c r="AO541" s="2">
        <v>7730.0809049607597</v>
      </c>
      <c r="AP541" s="2">
        <v>7880.69023010618</v>
      </c>
      <c r="AQ541" s="2">
        <v>7978.7850549312698</v>
      </c>
      <c r="AR541" s="2">
        <v>8030.1437471680001</v>
      </c>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row>
    <row r="542" spans="1:70">
      <c r="A542" t="s">
        <v>223</v>
      </c>
      <c r="B542" s="2" t="s">
        <v>792</v>
      </c>
      <c r="C542" s="2" t="s">
        <v>786</v>
      </c>
      <c r="D542" s="2">
        <v>4263</v>
      </c>
      <c r="E542" s="2">
        <v>4434</v>
      </c>
      <c r="F542" s="2">
        <v>4587</v>
      </c>
      <c r="G542" s="2">
        <v>4786</v>
      </c>
      <c r="H542" s="2">
        <v>4959</v>
      </c>
      <c r="I542" s="2">
        <v>5099</v>
      </c>
      <c r="J542" s="2">
        <v>5480</v>
      </c>
      <c r="K542" s="2">
        <v>5835</v>
      </c>
      <c r="L542" s="2">
        <v>5933</v>
      </c>
      <c r="M542" s="2">
        <v>6084</v>
      </c>
      <c r="N542" s="2">
        <v>6279</v>
      </c>
      <c r="O542" s="2">
        <v>6100</v>
      </c>
      <c r="P542" s="2">
        <v>6091</v>
      </c>
      <c r="Q542" s="2">
        <v>6118</v>
      </c>
      <c r="R542" s="2">
        <v>6113</v>
      </c>
      <c r="S542" s="2">
        <v>6244</v>
      </c>
      <c r="T542" s="2">
        <v>6381</v>
      </c>
      <c r="U542" s="2">
        <v>6516</v>
      </c>
      <c r="V542" s="2">
        <v>6687</v>
      </c>
      <c r="W542" s="2">
        <v>6773</v>
      </c>
      <c r="X542" s="2">
        <v>6809.3448076486502</v>
      </c>
      <c r="Y542" s="2">
        <v>6917.9944692871404</v>
      </c>
      <c r="Z542" s="2">
        <v>6957.2483917435602</v>
      </c>
      <c r="AA542" s="2">
        <v>6955.12120981936</v>
      </c>
      <c r="AB542" s="2">
        <v>6953.9273775989604</v>
      </c>
      <c r="AC542" s="2">
        <v>6896.1379470702605</v>
      </c>
      <c r="AD542" s="2">
        <v>6778.4914684899404</v>
      </c>
      <c r="AE542" s="2">
        <v>6683.5228465194496</v>
      </c>
      <c r="AF542" s="2">
        <v>6653.6003665795097</v>
      </c>
      <c r="AG542" s="2">
        <v>6696.7489064207402</v>
      </c>
      <c r="AH542" s="2">
        <v>6903.8827914937101</v>
      </c>
      <c r="AI542" s="2">
        <v>7137.1582447066303</v>
      </c>
      <c r="AJ542" s="2">
        <v>7321.9459897671804</v>
      </c>
      <c r="AK542" s="2">
        <v>7416.1321313517501</v>
      </c>
      <c r="AL542" s="2">
        <v>7459.8075126377398</v>
      </c>
      <c r="AM542" s="2">
        <v>7316.2823837777796</v>
      </c>
      <c r="AN542" s="2">
        <v>7199.2379683580502</v>
      </c>
      <c r="AO542" s="2">
        <v>7078.8489671902498</v>
      </c>
      <c r="AP542" s="2">
        <v>7039.6501125177901</v>
      </c>
      <c r="AQ542" s="2">
        <v>7062.3137450409004</v>
      </c>
      <c r="AR542" s="2">
        <v>7162.9392194769398</v>
      </c>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row>
    <row r="543" spans="1:70">
      <c r="A543" t="s">
        <v>223</v>
      </c>
      <c r="B543" s="2" t="s">
        <v>792</v>
      </c>
      <c r="C543" s="2" t="s">
        <v>787</v>
      </c>
      <c r="D543" s="2">
        <v>3346</v>
      </c>
      <c r="E543" s="2">
        <v>3415</v>
      </c>
      <c r="F543" s="2">
        <v>3474</v>
      </c>
      <c r="G543" s="2">
        <v>3521</v>
      </c>
      <c r="H543" s="2">
        <v>3556</v>
      </c>
      <c r="I543" s="2">
        <v>3572</v>
      </c>
      <c r="J543" s="2">
        <v>3799</v>
      </c>
      <c r="K543" s="2">
        <v>3997</v>
      </c>
      <c r="L543" s="2">
        <v>4308</v>
      </c>
      <c r="M543" s="2">
        <v>4574</v>
      </c>
      <c r="N543" s="2">
        <v>4819</v>
      </c>
      <c r="O543" s="2">
        <v>5142</v>
      </c>
      <c r="P543" s="2">
        <v>5368</v>
      </c>
      <c r="Q543" s="2">
        <v>5397</v>
      </c>
      <c r="R543" s="2">
        <v>5499</v>
      </c>
      <c r="S543" s="2">
        <v>5546</v>
      </c>
      <c r="T543" s="2">
        <v>5429</v>
      </c>
      <c r="U543" s="2">
        <v>5478</v>
      </c>
      <c r="V543" s="2">
        <v>5500</v>
      </c>
      <c r="W543" s="2">
        <v>5613</v>
      </c>
      <c r="X543" s="2">
        <v>5804.7177351317996</v>
      </c>
      <c r="Y543" s="2">
        <v>5980.4684680103001</v>
      </c>
      <c r="Z543" s="2">
        <v>6161.0379648347898</v>
      </c>
      <c r="AA543" s="2">
        <v>6310.8595395879902</v>
      </c>
      <c r="AB543" s="2">
        <v>6388.3276552488096</v>
      </c>
      <c r="AC543" s="2">
        <v>6447.6921907300202</v>
      </c>
      <c r="AD543" s="2">
        <v>6559.10257609159</v>
      </c>
      <c r="AE543" s="2">
        <v>6612.9985516300703</v>
      </c>
      <c r="AF543" s="2">
        <v>6626.6861916154703</v>
      </c>
      <c r="AG543" s="2">
        <v>6624.2974528991099</v>
      </c>
      <c r="AH543" s="2">
        <v>6579.2501641673198</v>
      </c>
      <c r="AI543" s="2">
        <v>6480.3186787551804</v>
      </c>
      <c r="AJ543" s="2">
        <v>6390.9832661106502</v>
      </c>
      <c r="AK543" s="2">
        <v>6356.9285874993502</v>
      </c>
      <c r="AL543" s="2">
        <v>6396.7597896451998</v>
      </c>
      <c r="AM543" s="2">
        <v>6573.2403796968601</v>
      </c>
      <c r="AN543" s="2">
        <v>6771.1922515619399</v>
      </c>
      <c r="AO543" s="2">
        <v>6930.4346887518705</v>
      </c>
      <c r="AP543" s="2">
        <v>7017.3400114644701</v>
      </c>
      <c r="AQ543" s="2">
        <v>7050.7721063560703</v>
      </c>
      <c r="AR543" s="2">
        <v>6926.3261287738696</v>
      </c>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row>
    <row r="544" spans="1:70">
      <c r="A544" t="s">
        <v>223</v>
      </c>
      <c r="B544" s="2" t="s">
        <v>792</v>
      </c>
      <c r="C544" s="2" t="s">
        <v>788</v>
      </c>
      <c r="D544" s="2">
        <v>3206</v>
      </c>
      <c r="E544" s="2">
        <v>3210</v>
      </c>
      <c r="F544" s="2">
        <v>3126</v>
      </c>
      <c r="G544" s="2">
        <v>3006</v>
      </c>
      <c r="H544" s="2">
        <v>2896</v>
      </c>
      <c r="I544" s="2">
        <v>2894</v>
      </c>
      <c r="J544" s="2">
        <v>2945</v>
      </c>
      <c r="K544" s="2">
        <v>3009</v>
      </c>
      <c r="L544" s="2">
        <v>3087</v>
      </c>
      <c r="M544" s="2">
        <v>3261</v>
      </c>
      <c r="N544" s="2">
        <v>3353</v>
      </c>
      <c r="O544" s="2">
        <v>3493</v>
      </c>
      <c r="P544" s="2">
        <v>3664</v>
      </c>
      <c r="Q544" s="2">
        <v>3945</v>
      </c>
      <c r="R544" s="2">
        <v>4141</v>
      </c>
      <c r="S544" s="2">
        <v>4250</v>
      </c>
      <c r="T544" s="2">
        <v>4489</v>
      </c>
      <c r="U544" s="2">
        <v>4681</v>
      </c>
      <c r="V544" s="2">
        <v>4734</v>
      </c>
      <c r="W544" s="2">
        <v>4880</v>
      </c>
      <c r="X544" s="2">
        <v>5026.7716058638998</v>
      </c>
      <c r="Y544" s="2">
        <v>5001.5031449251901</v>
      </c>
      <c r="Z544" s="2">
        <v>5064.1806229184403</v>
      </c>
      <c r="AA544" s="2">
        <v>5156.5568576712903</v>
      </c>
      <c r="AB544" s="2">
        <v>5280.23335104951</v>
      </c>
      <c r="AC544" s="2">
        <v>5460.8940266598402</v>
      </c>
      <c r="AD544" s="2">
        <v>5632.4371586193301</v>
      </c>
      <c r="AE544" s="2">
        <v>5803.2268469308601</v>
      </c>
      <c r="AF544" s="2">
        <v>5946.0070761790603</v>
      </c>
      <c r="AG544" s="2">
        <v>6031.3754261757203</v>
      </c>
      <c r="AH544" s="2">
        <v>6105.66863725853</v>
      </c>
      <c r="AI544" s="2">
        <v>6216.9421518335903</v>
      </c>
      <c r="AJ544" s="2">
        <v>6276.9968391054599</v>
      </c>
      <c r="AK544" s="2">
        <v>6297.2811438767703</v>
      </c>
      <c r="AL544" s="2">
        <v>6289.6405268733197</v>
      </c>
      <c r="AM544" s="2">
        <v>6244.20364990898</v>
      </c>
      <c r="AN544" s="2">
        <v>6150.7368705271301</v>
      </c>
      <c r="AO544" s="2">
        <v>6070.2854018443604</v>
      </c>
      <c r="AP544" s="2">
        <v>6039.7912366409601</v>
      </c>
      <c r="AQ544" s="2">
        <v>6084.6548085629302</v>
      </c>
      <c r="AR544" s="2">
        <v>6245.9834074427999</v>
      </c>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row>
    <row r="545" spans="1:70">
      <c r="A545" t="s">
        <v>223</v>
      </c>
      <c r="B545" s="2" t="s">
        <v>792</v>
      </c>
      <c r="C545" s="2" t="s">
        <v>789</v>
      </c>
      <c r="D545" s="2">
        <v>2419</v>
      </c>
      <c r="E545" s="2">
        <v>2498</v>
      </c>
      <c r="F545" s="2">
        <v>2586</v>
      </c>
      <c r="G545" s="2">
        <v>2640</v>
      </c>
      <c r="H545" s="2">
        <v>2662</v>
      </c>
      <c r="I545" s="2">
        <v>2641</v>
      </c>
      <c r="J545" s="2">
        <v>2638</v>
      </c>
      <c r="K545" s="2">
        <v>2640</v>
      </c>
      <c r="L545" s="2">
        <v>2601</v>
      </c>
      <c r="M545" s="2">
        <v>2541</v>
      </c>
      <c r="N545" s="2">
        <v>2576</v>
      </c>
      <c r="O545" s="2">
        <v>2611</v>
      </c>
      <c r="P545" s="2">
        <v>2660</v>
      </c>
      <c r="Q545" s="2">
        <v>2728</v>
      </c>
      <c r="R545" s="2">
        <v>2844</v>
      </c>
      <c r="S545" s="2">
        <v>2906</v>
      </c>
      <c r="T545" s="2">
        <v>3039</v>
      </c>
      <c r="U545" s="2">
        <v>3138</v>
      </c>
      <c r="V545" s="2">
        <v>3350</v>
      </c>
      <c r="W545" s="2">
        <v>3535</v>
      </c>
      <c r="X545" s="2">
        <v>3695.1446941147501</v>
      </c>
      <c r="Y545" s="2">
        <v>3962.1540871572001</v>
      </c>
      <c r="Z545" s="2">
        <v>4186.4853560469701</v>
      </c>
      <c r="AA545" s="2">
        <v>4285.9961807810496</v>
      </c>
      <c r="AB545" s="2">
        <v>4431.68292420526</v>
      </c>
      <c r="AC545" s="2">
        <v>4570.79706179811</v>
      </c>
      <c r="AD545" s="2">
        <v>4564.1714182597498</v>
      </c>
      <c r="AE545" s="2">
        <v>4633.4803375804004</v>
      </c>
      <c r="AF545" s="2">
        <v>4722.4687941523798</v>
      </c>
      <c r="AG545" s="2">
        <v>4839.8472943051402</v>
      </c>
      <c r="AH545" s="2">
        <v>5008.2798701929096</v>
      </c>
      <c r="AI545" s="2">
        <v>5171.54665775169</v>
      </c>
      <c r="AJ545" s="2">
        <v>5324.3501498527303</v>
      </c>
      <c r="AK545" s="2">
        <v>5456.9951751783401</v>
      </c>
      <c r="AL545" s="2">
        <v>5544.5294169516101</v>
      </c>
      <c r="AM545" s="2">
        <v>5620.4839877940503</v>
      </c>
      <c r="AN545" s="2">
        <v>5724.24972789604</v>
      </c>
      <c r="AO545" s="2">
        <v>5792.6155901792699</v>
      </c>
      <c r="AP545" s="2">
        <v>5823.0604807391601</v>
      </c>
      <c r="AQ545" s="2">
        <v>5819.5851145358201</v>
      </c>
      <c r="AR545" s="2">
        <v>5784.2289050855497</v>
      </c>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row>
    <row r="546" spans="1:70">
      <c r="A546" t="s">
        <v>223</v>
      </c>
      <c r="B546" s="2" t="s">
        <v>792</v>
      </c>
      <c r="C546" s="2" t="s">
        <v>790</v>
      </c>
      <c r="D546" s="2">
        <v>1314</v>
      </c>
      <c r="E546" s="2">
        <v>1452</v>
      </c>
      <c r="F546" s="2">
        <v>1574</v>
      </c>
      <c r="G546" s="2">
        <v>1698</v>
      </c>
      <c r="H546" s="2">
        <v>1748</v>
      </c>
      <c r="I546" s="2">
        <v>1764</v>
      </c>
      <c r="J546" s="2">
        <v>1879</v>
      </c>
      <c r="K546" s="2">
        <v>1977</v>
      </c>
      <c r="L546" s="2">
        <v>2069</v>
      </c>
      <c r="M546" s="2">
        <v>2135</v>
      </c>
      <c r="N546" s="2">
        <v>2117</v>
      </c>
      <c r="O546" s="2">
        <v>2107</v>
      </c>
      <c r="P546" s="2">
        <v>2125</v>
      </c>
      <c r="Q546" s="2">
        <v>2099</v>
      </c>
      <c r="R546" s="2">
        <v>2078</v>
      </c>
      <c r="S546" s="2">
        <v>2100</v>
      </c>
      <c r="T546" s="2">
        <v>2133</v>
      </c>
      <c r="U546" s="2">
        <v>2211</v>
      </c>
      <c r="V546" s="2">
        <v>2291</v>
      </c>
      <c r="W546" s="2">
        <v>2380</v>
      </c>
      <c r="X546" s="2">
        <v>2457.45450468222</v>
      </c>
      <c r="Y546" s="2">
        <v>2581.8626729093899</v>
      </c>
      <c r="Z546" s="2">
        <v>2668.4846322437502</v>
      </c>
      <c r="AA546" s="2">
        <v>2867.91657776477</v>
      </c>
      <c r="AB546" s="2">
        <v>3038.5486812633198</v>
      </c>
      <c r="AC546" s="2">
        <v>3195.47423988225</v>
      </c>
      <c r="AD546" s="2">
        <v>3442.1356679629998</v>
      </c>
      <c r="AE546" s="2">
        <v>3654.3600367857898</v>
      </c>
      <c r="AF546" s="2">
        <v>3760.3277764907398</v>
      </c>
      <c r="AG546" s="2">
        <v>3900.0332691550502</v>
      </c>
      <c r="AH546" s="2">
        <v>4030.9562734089</v>
      </c>
      <c r="AI546" s="2">
        <v>4037.42804982286</v>
      </c>
      <c r="AJ546" s="2">
        <v>4106.6405605396203</v>
      </c>
      <c r="AK546" s="2">
        <v>4191.9471571922304</v>
      </c>
      <c r="AL546" s="2">
        <v>4300.7053779346597</v>
      </c>
      <c r="AM546" s="2">
        <v>4451.5836617919103</v>
      </c>
      <c r="AN546" s="2">
        <v>4600.9480136349503</v>
      </c>
      <c r="AO546" s="2">
        <v>4744.1111577456904</v>
      </c>
      <c r="AP546" s="2">
        <v>4874.6365645002898</v>
      </c>
      <c r="AQ546" s="2">
        <v>4970.0473305034402</v>
      </c>
      <c r="AR546" s="2">
        <v>5057.1705971656302</v>
      </c>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row>
    <row r="547" spans="1:70">
      <c r="A547" t="s">
        <v>223</v>
      </c>
      <c r="B547" s="2" t="s">
        <v>792</v>
      </c>
      <c r="C547" s="2" t="s">
        <v>791</v>
      </c>
      <c r="D547" s="2">
        <v>761</v>
      </c>
      <c r="E547" s="2">
        <v>849</v>
      </c>
      <c r="F547" s="2">
        <v>918</v>
      </c>
      <c r="G547" s="2">
        <v>957</v>
      </c>
      <c r="H547" s="2">
        <v>1015</v>
      </c>
      <c r="I547" s="2">
        <v>1072</v>
      </c>
      <c r="J547" s="2">
        <v>1180</v>
      </c>
      <c r="K547" s="2">
        <v>1281</v>
      </c>
      <c r="L547" s="2">
        <v>1375</v>
      </c>
      <c r="M547" s="2">
        <v>1488</v>
      </c>
      <c r="N547" s="2">
        <v>1585</v>
      </c>
      <c r="O547" s="2">
        <v>1692</v>
      </c>
      <c r="P547" s="2">
        <v>1791</v>
      </c>
      <c r="Q547" s="2">
        <v>1931</v>
      </c>
      <c r="R547" s="2">
        <v>2032</v>
      </c>
      <c r="S547" s="2">
        <v>2143</v>
      </c>
      <c r="T547" s="2">
        <v>2200</v>
      </c>
      <c r="U547" s="2">
        <v>2223</v>
      </c>
      <c r="V547" s="2">
        <v>2249</v>
      </c>
      <c r="W547" s="2">
        <v>2274</v>
      </c>
      <c r="X547" s="2">
        <v>2433.1545876444702</v>
      </c>
      <c r="Y547" s="2">
        <v>2572.11488525717</v>
      </c>
      <c r="Z547" s="2">
        <v>2748.6153569510898</v>
      </c>
      <c r="AA547" s="2">
        <v>2896.9333034094102</v>
      </c>
      <c r="AB547" s="2">
        <v>3027.3067814092601</v>
      </c>
      <c r="AC547" s="2">
        <v>3185.9851951870701</v>
      </c>
      <c r="AD547" s="2">
        <v>3366.6509202964799</v>
      </c>
      <c r="AE547" s="2">
        <v>3543.1702907345002</v>
      </c>
      <c r="AF547" s="2">
        <v>3787.1041988063798</v>
      </c>
      <c r="AG547" s="2">
        <v>3997.1636420797499</v>
      </c>
      <c r="AH547" s="2">
        <v>4224.0320310341904</v>
      </c>
      <c r="AI547" s="2">
        <v>4547.4855119007798</v>
      </c>
      <c r="AJ547" s="2">
        <v>4831.1425089774602</v>
      </c>
      <c r="AK547" s="2">
        <v>5079.75168272263</v>
      </c>
      <c r="AL547" s="2">
        <v>5325.4892626825704</v>
      </c>
      <c r="AM547" s="2">
        <v>5570.7258173771197</v>
      </c>
      <c r="AN547" s="2">
        <v>5790.1815762797996</v>
      </c>
      <c r="AO547" s="2">
        <v>6033.0345405413</v>
      </c>
      <c r="AP547" s="2">
        <v>6257.3924412587803</v>
      </c>
      <c r="AQ547" s="2">
        <v>6495.1578129828904</v>
      </c>
      <c r="AR547" s="2">
        <v>6764.3715849488499</v>
      </c>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row>
    <row r="548" spans="1:70">
      <c r="A548" t="s">
        <v>196</v>
      </c>
      <c r="B548" s="2" t="s">
        <v>773</v>
      </c>
      <c r="C548" s="2" t="s">
        <v>774</v>
      </c>
      <c r="D548" s="2">
        <v>6057</v>
      </c>
      <c r="E548" s="2">
        <v>6051</v>
      </c>
      <c r="F548" s="2">
        <v>6013</v>
      </c>
      <c r="G548" s="2">
        <v>5978</v>
      </c>
      <c r="H548" s="2">
        <v>5946</v>
      </c>
      <c r="I548" s="2">
        <v>5900</v>
      </c>
      <c r="J548" s="2">
        <v>5975</v>
      </c>
      <c r="K548" s="2">
        <v>6067</v>
      </c>
      <c r="L548" s="2">
        <v>6190</v>
      </c>
      <c r="M548" s="2">
        <v>6324</v>
      </c>
      <c r="N548" s="2">
        <v>6434</v>
      </c>
      <c r="O548" s="2">
        <v>6466</v>
      </c>
      <c r="P548" s="2">
        <v>6453</v>
      </c>
      <c r="Q548" s="2">
        <v>6338</v>
      </c>
      <c r="R548" s="2">
        <v>6222</v>
      </c>
      <c r="S548" s="2">
        <v>6182</v>
      </c>
      <c r="T548" s="2">
        <v>6208</v>
      </c>
      <c r="U548" s="2">
        <v>6269</v>
      </c>
      <c r="V548" s="2">
        <v>6186</v>
      </c>
      <c r="W548" s="2">
        <v>6305</v>
      </c>
      <c r="X548" s="2">
        <v>6215.6301261856997</v>
      </c>
      <c r="Y548" s="2">
        <v>6231.4543401187702</v>
      </c>
      <c r="Z548" s="2">
        <v>6188.2825604140098</v>
      </c>
      <c r="AA548" s="2">
        <v>6243.3842732006096</v>
      </c>
      <c r="AB548" s="2">
        <v>6224.3424749522501</v>
      </c>
      <c r="AC548" s="2">
        <v>6297.72094535611</v>
      </c>
      <c r="AD548" s="2">
        <v>6387.0275150652196</v>
      </c>
      <c r="AE548" s="2">
        <v>6406.6592090273098</v>
      </c>
      <c r="AF548" s="2">
        <v>6391.9085851414102</v>
      </c>
      <c r="AG548" s="2">
        <v>6374.4864460016197</v>
      </c>
      <c r="AH548" s="2">
        <v>6368.02519943266</v>
      </c>
      <c r="AI548" s="2">
        <v>6372.3966795546803</v>
      </c>
      <c r="AJ548" s="2">
        <v>6391.19076891041</v>
      </c>
      <c r="AK548" s="2">
        <v>6421.9514160583503</v>
      </c>
      <c r="AL548" s="2">
        <v>6461.0191388857502</v>
      </c>
      <c r="AM548" s="2">
        <v>6505.7146314112897</v>
      </c>
      <c r="AN548" s="2">
        <v>6554.5855098069396</v>
      </c>
      <c r="AO548" s="2">
        <v>6604.1321922768802</v>
      </c>
      <c r="AP548" s="2">
        <v>6653.2024333925901</v>
      </c>
      <c r="AQ548" s="2">
        <v>6700.8806525781201</v>
      </c>
      <c r="AR548" s="2">
        <v>6745.6391909969898</v>
      </c>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row>
    <row r="549" spans="1:70">
      <c r="A549" t="s">
        <v>196</v>
      </c>
      <c r="B549" s="2" t="s">
        <v>773</v>
      </c>
      <c r="C549" s="2" t="s">
        <v>775</v>
      </c>
      <c r="D549" s="2">
        <v>6872</v>
      </c>
      <c r="E549" s="2">
        <v>6869</v>
      </c>
      <c r="F549" s="2">
        <v>6807</v>
      </c>
      <c r="G549" s="2">
        <v>6722</v>
      </c>
      <c r="H549" s="2">
        <v>6648</v>
      </c>
      <c r="I549" s="2">
        <v>6682</v>
      </c>
      <c r="J549" s="2">
        <v>6617</v>
      </c>
      <c r="K549" s="2">
        <v>6551</v>
      </c>
      <c r="L549" s="2">
        <v>6473</v>
      </c>
      <c r="M549" s="2">
        <v>6450</v>
      </c>
      <c r="N549" s="2">
        <v>6407</v>
      </c>
      <c r="O549" s="2">
        <v>6460</v>
      </c>
      <c r="P549" s="2">
        <v>6582</v>
      </c>
      <c r="Q549" s="2">
        <v>6727</v>
      </c>
      <c r="R549" s="2">
        <v>6833</v>
      </c>
      <c r="S549" s="2">
        <v>6817</v>
      </c>
      <c r="T549" s="2">
        <v>6709</v>
      </c>
      <c r="U549" s="2">
        <v>6716</v>
      </c>
      <c r="V549" s="2">
        <v>6692</v>
      </c>
      <c r="W549" s="2">
        <v>6694</v>
      </c>
      <c r="X549" s="2">
        <v>6791.9116772381904</v>
      </c>
      <c r="Y549" s="2">
        <v>6769.4207416086301</v>
      </c>
      <c r="Z549" s="2">
        <v>6847.7431676926599</v>
      </c>
      <c r="AA549" s="2">
        <v>6876.3197422018902</v>
      </c>
      <c r="AB549" s="2">
        <v>6977.19803923773</v>
      </c>
      <c r="AC549" s="2">
        <v>6924.9455712873096</v>
      </c>
      <c r="AD549" s="2">
        <v>6953.5117174689003</v>
      </c>
      <c r="AE549" s="2">
        <v>6961.6629549928903</v>
      </c>
      <c r="AF549" s="2">
        <v>7042.3370611978298</v>
      </c>
      <c r="AG549" s="2">
        <v>7066.1751818980802</v>
      </c>
      <c r="AH549" s="2">
        <v>7136.5454608957298</v>
      </c>
      <c r="AI549" s="2">
        <v>7223.8403879362004</v>
      </c>
      <c r="AJ549" s="2">
        <v>7240.1156455042901</v>
      </c>
      <c r="AK549" s="2">
        <v>7222.57033350242</v>
      </c>
      <c r="AL549" s="2">
        <v>7202.3838119136699</v>
      </c>
      <c r="AM549" s="2">
        <v>7195.9860159111804</v>
      </c>
      <c r="AN549" s="2">
        <v>7200.9246596949897</v>
      </c>
      <c r="AO549" s="2">
        <v>7221.7113878537502</v>
      </c>
      <c r="AP549" s="2">
        <v>7255.3970919089497</v>
      </c>
      <c r="AQ549" s="2">
        <v>7298.25399582919</v>
      </c>
      <c r="AR549" s="2">
        <v>7347.1949019886397</v>
      </c>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row>
    <row r="550" spans="1:70">
      <c r="A550" t="s">
        <v>196</v>
      </c>
      <c r="B550" s="2" t="s">
        <v>773</v>
      </c>
      <c r="C550" s="2" t="s">
        <v>776</v>
      </c>
      <c r="D550" s="2">
        <v>6947</v>
      </c>
      <c r="E550" s="2">
        <v>7065</v>
      </c>
      <c r="F550" s="2">
        <v>7286</v>
      </c>
      <c r="G550" s="2">
        <v>7395</v>
      </c>
      <c r="H550" s="2">
        <v>7394</v>
      </c>
      <c r="I550" s="2">
        <v>7328</v>
      </c>
      <c r="J550" s="2">
        <v>7169</v>
      </c>
      <c r="K550" s="2">
        <v>7037</v>
      </c>
      <c r="L550" s="2">
        <v>7027</v>
      </c>
      <c r="M550" s="2">
        <v>7020</v>
      </c>
      <c r="N550" s="2">
        <v>7118</v>
      </c>
      <c r="O550" s="2">
        <v>6948</v>
      </c>
      <c r="P550" s="2">
        <v>6750</v>
      </c>
      <c r="Q550" s="2">
        <v>6616</v>
      </c>
      <c r="R550" s="2">
        <v>6611</v>
      </c>
      <c r="S550" s="2">
        <v>6638</v>
      </c>
      <c r="T550" s="2">
        <v>6734</v>
      </c>
      <c r="U550" s="2">
        <v>6974</v>
      </c>
      <c r="V550" s="2">
        <v>7166</v>
      </c>
      <c r="W550" s="2">
        <v>7300</v>
      </c>
      <c r="X550" s="2">
        <v>7187.2118896539796</v>
      </c>
      <c r="Y550" s="2">
        <v>7113.29805799941</v>
      </c>
      <c r="Z550" s="2">
        <v>7095.5247845762296</v>
      </c>
      <c r="AA550" s="2">
        <v>7084.6919704706197</v>
      </c>
      <c r="AB550" s="2">
        <v>7067.2241643929301</v>
      </c>
      <c r="AC550" s="2">
        <v>7172.4195852235298</v>
      </c>
      <c r="AD550" s="2">
        <v>7158.2767651095601</v>
      </c>
      <c r="AE550" s="2">
        <v>7207.6064885306196</v>
      </c>
      <c r="AF550" s="2">
        <v>7215.0186748865399</v>
      </c>
      <c r="AG550" s="2">
        <v>7268.5868430739802</v>
      </c>
      <c r="AH550" s="2">
        <v>7215.3423386632003</v>
      </c>
      <c r="AI550" s="2">
        <v>7236.8600167137702</v>
      </c>
      <c r="AJ550" s="2">
        <v>7263.7412088062301</v>
      </c>
      <c r="AK550" s="2">
        <v>7351.9420801442902</v>
      </c>
      <c r="AL550" s="2">
        <v>7398.4470440544101</v>
      </c>
      <c r="AM550" s="2">
        <v>7465.9812373719597</v>
      </c>
      <c r="AN550" s="2">
        <v>7548.6765265988497</v>
      </c>
      <c r="AO550" s="2">
        <v>7561.63636224526</v>
      </c>
      <c r="AP550" s="2">
        <v>7541.7636435417598</v>
      </c>
      <c r="AQ550" s="2">
        <v>7519.7507737865899</v>
      </c>
      <c r="AR550" s="2">
        <v>7512.5593119127498</v>
      </c>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row>
    <row r="551" spans="1:70">
      <c r="A551" t="s">
        <v>196</v>
      </c>
      <c r="B551" s="2" t="s">
        <v>773</v>
      </c>
      <c r="C551" s="2" t="s">
        <v>777</v>
      </c>
      <c r="D551" s="2">
        <v>5892</v>
      </c>
      <c r="E551" s="2">
        <v>6030</v>
      </c>
      <c r="F551" s="2">
        <v>6087</v>
      </c>
      <c r="G551" s="2">
        <v>6172</v>
      </c>
      <c r="H551" s="2">
        <v>6293</v>
      </c>
      <c r="I551" s="2">
        <v>6421</v>
      </c>
      <c r="J551" s="2">
        <v>6552</v>
      </c>
      <c r="K551" s="2">
        <v>6640</v>
      </c>
      <c r="L551" s="2">
        <v>6633</v>
      </c>
      <c r="M551" s="2">
        <v>6669</v>
      </c>
      <c r="N551" s="2">
        <v>6604</v>
      </c>
      <c r="O551" s="2">
        <v>6640</v>
      </c>
      <c r="P551" s="2">
        <v>6565</v>
      </c>
      <c r="Q551" s="2">
        <v>6454</v>
      </c>
      <c r="R551" s="2">
        <v>6346</v>
      </c>
      <c r="S551" s="2">
        <v>6344</v>
      </c>
      <c r="T551" s="2">
        <v>6455</v>
      </c>
      <c r="U551" s="2">
        <v>6479</v>
      </c>
      <c r="V551" s="2">
        <v>6363</v>
      </c>
      <c r="W551" s="2">
        <v>6417</v>
      </c>
      <c r="X551" s="2">
        <v>6423.2872387039197</v>
      </c>
      <c r="Y551" s="2">
        <v>6428.9966744686999</v>
      </c>
      <c r="Z551" s="2">
        <v>6511.8281890683002</v>
      </c>
      <c r="AA551" s="2">
        <v>6624.6131982754996</v>
      </c>
      <c r="AB551" s="2">
        <v>6689.17759666846</v>
      </c>
      <c r="AC551" s="2">
        <v>6651.2610834993702</v>
      </c>
      <c r="AD551" s="2">
        <v>6615.9438827495796</v>
      </c>
      <c r="AE551" s="2">
        <v>6608.0529683813102</v>
      </c>
      <c r="AF551" s="2">
        <v>6600.0962023155298</v>
      </c>
      <c r="AG551" s="2">
        <v>6584.9323292802601</v>
      </c>
      <c r="AH551" s="2">
        <v>6665.5392156588896</v>
      </c>
      <c r="AI551" s="2">
        <v>6639.9158826395997</v>
      </c>
      <c r="AJ551" s="2">
        <v>6661.2865880649997</v>
      </c>
      <c r="AK551" s="2">
        <v>6650.5862099996102</v>
      </c>
      <c r="AL551" s="2">
        <v>6677.1084926292197</v>
      </c>
      <c r="AM551" s="2">
        <v>6632.5070474057202</v>
      </c>
      <c r="AN551" s="2">
        <v>6640.3925134953397</v>
      </c>
      <c r="AO551" s="2">
        <v>6675.4523220663996</v>
      </c>
      <c r="AP551" s="2">
        <v>6754.98721889432</v>
      </c>
      <c r="AQ551" s="2">
        <v>6809.9740305274699</v>
      </c>
      <c r="AR551" s="2">
        <v>6865.0213680368797</v>
      </c>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row>
    <row r="552" spans="1:70">
      <c r="A552" t="s">
        <v>196</v>
      </c>
      <c r="B552" s="2" t="s">
        <v>773</v>
      </c>
      <c r="C552" s="2" t="s">
        <v>778</v>
      </c>
      <c r="D552" s="2">
        <v>4326</v>
      </c>
      <c r="E552" s="2">
        <v>4363</v>
      </c>
      <c r="F552" s="2">
        <v>4490</v>
      </c>
      <c r="G552" s="2">
        <v>4568</v>
      </c>
      <c r="H552" s="2">
        <v>4670</v>
      </c>
      <c r="I552" s="2">
        <v>4787</v>
      </c>
      <c r="J552" s="2">
        <v>4868</v>
      </c>
      <c r="K552" s="2">
        <v>5048</v>
      </c>
      <c r="L552" s="2">
        <v>5277</v>
      </c>
      <c r="M552" s="2">
        <v>5417</v>
      </c>
      <c r="N552" s="2">
        <v>5104</v>
      </c>
      <c r="O552" s="2">
        <v>5171</v>
      </c>
      <c r="P552" s="2">
        <v>5308</v>
      </c>
      <c r="Q552" s="2">
        <v>5437</v>
      </c>
      <c r="R552" s="2">
        <v>5462</v>
      </c>
      <c r="S552" s="2">
        <v>5440</v>
      </c>
      <c r="T552" s="2">
        <v>5362</v>
      </c>
      <c r="U552" s="2">
        <v>5234</v>
      </c>
      <c r="V552" s="2">
        <v>5110</v>
      </c>
      <c r="W552" s="2">
        <v>5240</v>
      </c>
      <c r="X552" s="2">
        <v>5183.4592072166597</v>
      </c>
      <c r="Y552" s="2">
        <v>5159.3957766908297</v>
      </c>
      <c r="Z552" s="2">
        <v>5050.3715700477796</v>
      </c>
      <c r="AA552" s="2">
        <v>4930.9594340815602</v>
      </c>
      <c r="AB552" s="2">
        <v>4902.1311834836597</v>
      </c>
      <c r="AC552" s="2">
        <v>4973.6613099988699</v>
      </c>
      <c r="AD552" s="2">
        <v>5048.7765760971697</v>
      </c>
      <c r="AE552" s="2">
        <v>5144.6296443316396</v>
      </c>
      <c r="AF552" s="2">
        <v>5247.9712297732003</v>
      </c>
      <c r="AG552" s="2">
        <v>5324.7824927864303</v>
      </c>
      <c r="AH552" s="2">
        <v>5333.7003439555201</v>
      </c>
      <c r="AI552" s="2">
        <v>5327.1746019522197</v>
      </c>
      <c r="AJ552" s="2">
        <v>5327.3102847870996</v>
      </c>
      <c r="AK552" s="2">
        <v>5326.3525694090304</v>
      </c>
      <c r="AL552" s="2">
        <v>5315.5427187085297</v>
      </c>
      <c r="AM552" s="2">
        <v>5360.9166948171896</v>
      </c>
      <c r="AN552" s="2">
        <v>5329.5572956574697</v>
      </c>
      <c r="AO552" s="2">
        <v>5321.5961811800398</v>
      </c>
      <c r="AP552" s="2">
        <v>5298.3123894746504</v>
      </c>
      <c r="AQ552" s="2">
        <v>5294.8160379706997</v>
      </c>
      <c r="AR552" s="2">
        <v>5252.3535500613098</v>
      </c>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row>
    <row r="553" spans="1:70">
      <c r="A553" t="s">
        <v>196</v>
      </c>
      <c r="B553" s="2" t="s">
        <v>773</v>
      </c>
      <c r="C553" s="2" t="s">
        <v>779</v>
      </c>
      <c r="D553" s="2">
        <v>5133</v>
      </c>
      <c r="E553" s="2">
        <v>4996</v>
      </c>
      <c r="F553" s="2">
        <v>4877</v>
      </c>
      <c r="G553" s="2">
        <v>4808</v>
      </c>
      <c r="H553" s="2">
        <v>4734</v>
      </c>
      <c r="I553" s="2">
        <v>4787</v>
      </c>
      <c r="J553" s="2">
        <v>4911</v>
      </c>
      <c r="K553" s="2">
        <v>5127</v>
      </c>
      <c r="L553" s="2">
        <v>5263</v>
      </c>
      <c r="M553" s="2">
        <v>5433</v>
      </c>
      <c r="N553" s="2">
        <v>5281</v>
      </c>
      <c r="O553" s="2">
        <v>5368</v>
      </c>
      <c r="P553" s="2">
        <v>5435</v>
      </c>
      <c r="Q553" s="2">
        <v>5567</v>
      </c>
      <c r="R553" s="2">
        <v>5776</v>
      </c>
      <c r="S553" s="2">
        <v>5899</v>
      </c>
      <c r="T553" s="2">
        <v>5919</v>
      </c>
      <c r="U553" s="2">
        <v>5966</v>
      </c>
      <c r="V553" s="2">
        <v>5946</v>
      </c>
      <c r="W553" s="2">
        <v>5829</v>
      </c>
      <c r="X553" s="2">
        <v>5650.94415385297</v>
      </c>
      <c r="Y553" s="2">
        <v>5518.43932728867</v>
      </c>
      <c r="Z553" s="2">
        <v>5441.1349202007495</v>
      </c>
      <c r="AA553" s="2">
        <v>5419.7471499334097</v>
      </c>
      <c r="AB553" s="2">
        <v>5465.9655211823901</v>
      </c>
      <c r="AC553" s="2">
        <v>5476.3198451483904</v>
      </c>
      <c r="AD553" s="2">
        <v>5500.3139270171796</v>
      </c>
      <c r="AE553" s="2">
        <v>5493.7716725830396</v>
      </c>
      <c r="AF553" s="2">
        <v>5479.9027740791798</v>
      </c>
      <c r="AG553" s="2">
        <v>5502.5260002493897</v>
      </c>
      <c r="AH553" s="2">
        <v>5590.0073018847397</v>
      </c>
      <c r="AI553" s="2">
        <v>5704.6743680339096</v>
      </c>
      <c r="AJ553" s="2">
        <v>5828.5420464434801</v>
      </c>
      <c r="AK553" s="2">
        <v>5946.3700768308199</v>
      </c>
      <c r="AL553" s="2">
        <v>6042.2577998391998</v>
      </c>
      <c r="AM553" s="2">
        <v>6084.9244975226802</v>
      </c>
      <c r="AN553" s="2">
        <v>6101.1341413690798</v>
      </c>
      <c r="AO553" s="2">
        <v>6114.07831124739</v>
      </c>
      <c r="AP553" s="2">
        <v>6121.7248976189203</v>
      </c>
      <c r="AQ553" s="2">
        <v>6115.7897979713798</v>
      </c>
      <c r="AR553" s="2">
        <v>6143.8066555349997</v>
      </c>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row>
    <row r="554" spans="1:70">
      <c r="A554" t="s">
        <v>196</v>
      </c>
      <c r="B554" s="2" t="s">
        <v>773</v>
      </c>
      <c r="C554" s="2" t="s">
        <v>780</v>
      </c>
      <c r="D554" s="2">
        <v>6214</v>
      </c>
      <c r="E554" s="2">
        <v>6374</v>
      </c>
      <c r="F554" s="2">
        <v>6484</v>
      </c>
      <c r="G554" s="2">
        <v>6367</v>
      </c>
      <c r="H554" s="2">
        <v>6201</v>
      </c>
      <c r="I554" s="2">
        <v>5949</v>
      </c>
      <c r="J554" s="2">
        <v>5753</v>
      </c>
      <c r="K554" s="2">
        <v>5609</v>
      </c>
      <c r="L554" s="2">
        <v>5608</v>
      </c>
      <c r="M554" s="2">
        <v>5591</v>
      </c>
      <c r="N554" s="2">
        <v>5661</v>
      </c>
      <c r="O554" s="2">
        <v>5681</v>
      </c>
      <c r="P554" s="2">
        <v>5777</v>
      </c>
      <c r="Q554" s="2">
        <v>5849</v>
      </c>
      <c r="R554" s="2">
        <v>5955</v>
      </c>
      <c r="S554" s="2">
        <v>6142</v>
      </c>
      <c r="T554" s="2">
        <v>6100</v>
      </c>
      <c r="U554" s="2">
        <v>6113</v>
      </c>
      <c r="V554" s="2">
        <v>6241</v>
      </c>
      <c r="W554" s="2">
        <v>6295</v>
      </c>
      <c r="X554" s="2">
        <v>6434.9604120434296</v>
      </c>
      <c r="Y554" s="2">
        <v>6571.6827393664698</v>
      </c>
      <c r="Z554" s="2">
        <v>6655.2350077138399</v>
      </c>
      <c r="AA554" s="2">
        <v>6670.9202641434003</v>
      </c>
      <c r="AB554" s="2">
        <v>6631.4436191866198</v>
      </c>
      <c r="AC554" s="2">
        <v>6549.9413862224901</v>
      </c>
      <c r="AD554" s="2">
        <v>6487.2315243004696</v>
      </c>
      <c r="AE554" s="2">
        <v>6446.2474484548902</v>
      </c>
      <c r="AF554" s="2">
        <v>6435.5038671249704</v>
      </c>
      <c r="AG554" s="2">
        <v>6462.8222264413798</v>
      </c>
      <c r="AH554" s="2">
        <v>6484.8086270350996</v>
      </c>
      <c r="AI554" s="2">
        <v>6513.5593105977796</v>
      </c>
      <c r="AJ554" s="2">
        <v>6540.9070150971102</v>
      </c>
      <c r="AK554" s="2">
        <v>6569.6957821764699</v>
      </c>
      <c r="AL554" s="2">
        <v>6617.0991694595596</v>
      </c>
      <c r="AM554" s="2">
        <v>6714.6605418288</v>
      </c>
      <c r="AN554" s="2">
        <v>6847.9330403510003</v>
      </c>
      <c r="AO554" s="2">
        <v>6985.7710576305999</v>
      </c>
      <c r="AP554" s="2">
        <v>7110.7335408804202</v>
      </c>
      <c r="AQ554" s="2">
        <v>7216.1739503643303</v>
      </c>
      <c r="AR554" s="2">
        <v>7273.2641750123003</v>
      </c>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row>
    <row r="555" spans="1:70">
      <c r="A555" t="s">
        <v>196</v>
      </c>
      <c r="B555" s="2" t="s">
        <v>773</v>
      </c>
      <c r="C555" s="2" t="s">
        <v>781</v>
      </c>
      <c r="D555" s="2">
        <v>7088</v>
      </c>
      <c r="E555" s="2">
        <v>6964</v>
      </c>
      <c r="F555" s="2">
        <v>6880</v>
      </c>
      <c r="G555" s="2">
        <v>6842</v>
      </c>
      <c r="H555" s="2">
        <v>6970</v>
      </c>
      <c r="I555" s="2">
        <v>7104</v>
      </c>
      <c r="J555" s="2">
        <v>7170</v>
      </c>
      <c r="K555" s="2">
        <v>7227</v>
      </c>
      <c r="L555" s="2">
        <v>7111</v>
      </c>
      <c r="M555" s="2">
        <v>6950</v>
      </c>
      <c r="N555" s="2">
        <v>6685</v>
      </c>
      <c r="O555" s="2">
        <v>6465</v>
      </c>
      <c r="P555" s="2">
        <v>6225</v>
      </c>
      <c r="Q555" s="2">
        <v>6145</v>
      </c>
      <c r="R555" s="2">
        <v>6053</v>
      </c>
      <c r="S555" s="2">
        <v>6139</v>
      </c>
      <c r="T555" s="2">
        <v>6302</v>
      </c>
      <c r="U555" s="2">
        <v>6405</v>
      </c>
      <c r="V555" s="2">
        <v>6500</v>
      </c>
      <c r="W555" s="2">
        <v>6523</v>
      </c>
      <c r="X555" s="2">
        <v>6598.0551196188198</v>
      </c>
      <c r="Y555" s="2">
        <v>6690.9176095927596</v>
      </c>
      <c r="Z555" s="2">
        <v>6891.6085822223504</v>
      </c>
      <c r="AA555" s="2">
        <v>7105.9524547539804</v>
      </c>
      <c r="AB555" s="2">
        <v>7301.1764500384597</v>
      </c>
      <c r="AC555" s="2">
        <v>7446.5639053023597</v>
      </c>
      <c r="AD555" s="2">
        <v>7571.6558730224097</v>
      </c>
      <c r="AE555" s="2">
        <v>7642.6733663982805</v>
      </c>
      <c r="AF555" s="2">
        <v>7664.4109649271004</v>
      </c>
      <c r="AG555" s="2">
        <v>7631.9128623798197</v>
      </c>
      <c r="AH555" s="2">
        <v>7570.2940259686402</v>
      </c>
      <c r="AI555" s="2">
        <v>7525.2253532382401</v>
      </c>
      <c r="AJ555" s="2">
        <v>7491.2624212549499</v>
      </c>
      <c r="AK555" s="2">
        <v>7480.3781274756402</v>
      </c>
      <c r="AL555" s="2">
        <v>7502.7527380484999</v>
      </c>
      <c r="AM555" s="2">
        <v>7531.0264130453197</v>
      </c>
      <c r="AN555" s="2">
        <v>7561.5523026935998</v>
      </c>
      <c r="AO555" s="2">
        <v>7603.0389728138998</v>
      </c>
      <c r="AP555" s="2">
        <v>7649.8396300854201</v>
      </c>
      <c r="AQ555" s="2">
        <v>7708.1589792097402</v>
      </c>
      <c r="AR555" s="2">
        <v>7811.2217299496297</v>
      </c>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row>
    <row r="556" spans="1:70">
      <c r="A556" t="s">
        <v>196</v>
      </c>
      <c r="B556" s="2" t="s">
        <v>773</v>
      </c>
      <c r="C556" s="2" t="s">
        <v>782</v>
      </c>
      <c r="D556" s="2">
        <v>7483</v>
      </c>
      <c r="E556" s="2">
        <v>7698</v>
      </c>
      <c r="F556" s="2">
        <v>7800</v>
      </c>
      <c r="G556" s="2">
        <v>7780</v>
      </c>
      <c r="H556" s="2">
        <v>7718</v>
      </c>
      <c r="I556" s="2">
        <v>7582</v>
      </c>
      <c r="J556" s="2">
        <v>7449</v>
      </c>
      <c r="K556" s="2">
        <v>7279</v>
      </c>
      <c r="L556" s="2">
        <v>7286</v>
      </c>
      <c r="M556" s="2">
        <v>7468</v>
      </c>
      <c r="N556" s="2">
        <v>7653</v>
      </c>
      <c r="O556" s="2">
        <v>7728</v>
      </c>
      <c r="P556" s="2">
        <v>7760</v>
      </c>
      <c r="Q556" s="2">
        <v>7637</v>
      </c>
      <c r="R556" s="2">
        <v>7439</v>
      </c>
      <c r="S556" s="2">
        <v>7098</v>
      </c>
      <c r="T556" s="2">
        <v>6825</v>
      </c>
      <c r="U556" s="2">
        <v>6731</v>
      </c>
      <c r="V556" s="2">
        <v>6654</v>
      </c>
      <c r="W556" s="2">
        <v>6662</v>
      </c>
      <c r="X556" s="2">
        <v>6821.9142728999404</v>
      </c>
      <c r="Y556" s="2">
        <v>6989.6248209864798</v>
      </c>
      <c r="Z556" s="2">
        <v>7124.9477789523098</v>
      </c>
      <c r="AA556" s="2">
        <v>7239.6362038576899</v>
      </c>
      <c r="AB556" s="2">
        <v>7425.61136354051</v>
      </c>
      <c r="AC556" s="2">
        <v>7555.5654899142701</v>
      </c>
      <c r="AD556" s="2">
        <v>7673.5071873609604</v>
      </c>
      <c r="AE556" s="2">
        <v>7853.4009844918401</v>
      </c>
      <c r="AF556" s="2">
        <v>8035.0506086749401</v>
      </c>
      <c r="AG556" s="2">
        <v>8203.1634246139893</v>
      </c>
      <c r="AH556" s="2">
        <v>8325.9882644107001</v>
      </c>
      <c r="AI556" s="2">
        <v>8429.8909750103703</v>
      </c>
      <c r="AJ556" s="2">
        <v>8484.92296357946</v>
      </c>
      <c r="AK556" s="2">
        <v>8503.9721750687404</v>
      </c>
      <c r="AL556" s="2">
        <v>8475.5413777621707</v>
      </c>
      <c r="AM556" s="2">
        <v>8423.8074272844406</v>
      </c>
      <c r="AN556" s="2">
        <v>8387.5122378030592</v>
      </c>
      <c r="AO556" s="2">
        <v>8356.5849764716204</v>
      </c>
      <c r="AP556" s="2">
        <v>8344.5519060614097</v>
      </c>
      <c r="AQ556" s="2">
        <v>8363.9121193823303</v>
      </c>
      <c r="AR556" s="2">
        <v>8394.5541935091405</v>
      </c>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row>
    <row r="557" spans="1:70">
      <c r="A557" t="s">
        <v>196</v>
      </c>
      <c r="B557" s="2" t="s">
        <v>773</v>
      </c>
      <c r="C557" s="2" t="s">
        <v>783</v>
      </c>
      <c r="D557" s="2">
        <v>6882</v>
      </c>
      <c r="E557" s="2">
        <v>7061</v>
      </c>
      <c r="F557" s="2">
        <v>7255</v>
      </c>
      <c r="G557" s="2">
        <v>7419</v>
      </c>
      <c r="H557" s="2">
        <v>7567</v>
      </c>
      <c r="I557" s="2">
        <v>7785</v>
      </c>
      <c r="J557" s="2">
        <v>7921</v>
      </c>
      <c r="K557" s="2">
        <v>8012</v>
      </c>
      <c r="L557" s="2">
        <v>7984</v>
      </c>
      <c r="M557" s="2">
        <v>7929</v>
      </c>
      <c r="N557" s="2">
        <v>7834</v>
      </c>
      <c r="O557" s="2">
        <v>7710</v>
      </c>
      <c r="P557" s="2">
        <v>7584</v>
      </c>
      <c r="Q557" s="2">
        <v>7572</v>
      </c>
      <c r="R557" s="2">
        <v>7719</v>
      </c>
      <c r="S557" s="2">
        <v>7989</v>
      </c>
      <c r="T557" s="2">
        <v>8164</v>
      </c>
      <c r="U557" s="2">
        <v>8212</v>
      </c>
      <c r="V557" s="2">
        <v>8089</v>
      </c>
      <c r="W557" s="2">
        <v>7941</v>
      </c>
      <c r="X557" s="2">
        <v>7590.3536770378496</v>
      </c>
      <c r="Y557" s="2">
        <v>7324.1745810500997</v>
      </c>
      <c r="Z557" s="2">
        <v>7199.3035956174499</v>
      </c>
      <c r="AA557" s="2">
        <v>7198.1315832956097</v>
      </c>
      <c r="AB557" s="2">
        <v>7238.29917641254</v>
      </c>
      <c r="AC557" s="2">
        <v>7427.6586649784704</v>
      </c>
      <c r="AD557" s="2">
        <v>7625.7214998808504</v>
      </c>
      <c r="AE557" s="2">
        <v>7806.8882967145801</v>
      </c>
      <c r="AF557" s="2">
        <v>7964.3760306478398</v>
      </c>
      <c r="AG557" s="2">
        <v>8161.9934851089702</v>
      </c>
      <c r="AH557" s="2">
        <v>8303.0644930089402</v>
      </c>
      <c r="AI557" s="2">
        <v>8422.6067407032006</v>
      </c>
      <c r="AJ557" s="2">
        <v>8582.5859337161401</v>
      </c>
      <c r="AK557" s="2">
        <v>8742.6486494666406</v>
      </c>
      <c r="AL557" s="2">
        <v>8896.4899061563992</v>
      </c>
      <c r="AM557" s="2">
        <v>9006.5482508184905</v>
      </c>
      <c r="AN557" s="2">
        <v>9097.8731117678908</v>
      </c>
      <c r="AO557" s="2">
        <v>9142.9818966163893</v>
      </c>
      <c r="AP557" s="2">
        <v>9159.0946202179603</v>
      </c>
      <c r="AQ557" s="2">
        <v>9131.9634750072291</v>
      </c>
      <c r="AR557" s="2">
        <v>9085.2509409349805</v>
      </c>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row>
    <row r="558" spans="1:70">
      <c r="A558" t="s">
        <v>196</v>
      </c>
      <c r="B558" s="2" t="s">
        <v>773</v>
      </c>
      <c r="C558" s="2" t="s">
        <v>784</v>
      </c>
      <c r="D558" s="2">
        <v>6581</v>
      </c>
      <c r="E558" s="2">
        <v>6674</v>
      </c>
      <c r="F558" s="2">
        <v>6821</v>
      </c>
      <c r="G558" s="2">
        <v>6951</v>
      </c>
      <c r="H558" s="2">
        <v>7116</v>
      </c>
      <c r="I558" s="2">
        <v>7256</v>
      </c>
      <c r="J558" s="2">
        <v>7374</v>
      </c>
      <c r="K558" s="2">
        <v>7451</v>
      </c>
      <c r="L558" s="2">
        <v>7618</v>
      </c>
      <c r="M558" s="2">
        <v>7784</v>
      </c>
      <c r="N558" s="2">
        <v>8127</v>
      </c>
      <c r="O558" s="2">
        <v>8301</v>
      </c>
      <c r="P558" s="2">
        <v>8406</v>
      </c>
      <c r="Q558" s="2">
        <v>8454</v>
      </c>
      <c r="R558" s="2">
        <v>8323</v>
      </c>
      <c r="S558" s="2">
        <v>8161</v>
      </c>
      <c r="T558" s="2">
        <v>8044</v>
      </c>
      <c r="U558" s="2">
        <v>7859</v>
      </c>
      <c r="V558" s="2">
        <v>7885</v>
      </c>
      <c r="W558" s="2">
        <v>8066</v>
      </c>
      <c r="X558" s="2">
        <v>8362.8985796872694</v>
      </c>
      <c r="Y558" s="2">
        <v>8545.01279924152</v>
      </c>
      <c r="Z558" s="2">
        <v>8613.5820989797994</v>
      </c>
      <c r="AA558" s="2">
        <v>8480.6345509461698</v>
      </c>
      <c r="AB558" s="2">
        <v>8298.0275037121392</v>
      </c>
      <c r="AC558" s="2">
        <v>7993.5361221769899</v>
      </c>
      <c r="AD558" s="2">
        <v>7753.2393502980203</v>
      </c>
      <c r="AE558" s="2">
        <v>7644.2307170508502</v>
      </c>
      <c r="AF558" s="2">
        <v>7641.9883255192299</v>
      </c>
      <c r="AG558" s="2">
        <v>7691.1868385386097</v>
      </c>
      <c r="AH558" s="2">
        <v>7877.4734068841899</v>
      </c>
      <c r="AI558" s="2">
        <v>8080.9242024510604</v>
      </c>
      <c r="AJ558" s="2">
        <v>8282.2598928244606</v>
      </c>
      <c r="AK558" s="2">
        <v>8461.72027426983</v>
      </c>
      <c r="AL558" s="2">
        <v>8666.4066061156409</v>
      </c>
      <c r="AM558" s="2">
        <v>8814.9941986582508</v>
      </c>
      <c r="AN558" s="2">
        <v>8935.4311093991691</v>
      </c>
      <c r="AO558" s="2">
        <v>9082.5303623116197</v>
      </c>
      <c r="AP558" s="2">
        <v>9228.5394484742501</v>
      </c>
      <c r="AQ558" s="2">
        <v>9372.7884825865203</v>
      </c>
      <c r="AR558" s="2">
        <v>9473.9721648219602</v>
      </c>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row>
    <row r="559" spans="1:70">
      <c r="A559" t="s">
        <v>196</v>
      </c>
      <c r="B559" s="2" t="s">
        <v>773</v>
      </c>
      <c r="C559" s="2" t="s">
        <v>785</v>
      </c>
      <c r="D559" s="2">
        <v>5766</v>
      </c>
      <c r="E559" s="2">
        <v>6120</v>
      </c>
      <c r="F559" s="2">
        <v>6425</v>
      </c>
      <c r="G559" s="2">
        <v>6672</v>
      </c>
      <c r="H559" s="2">
        <v>6833</v>
      </c>
      <c r="I559" s="2">
        <v>7065</v>
      </c>
      <c r="J559" s="2">
        <v>6990</v>
      </c>
      <c r="K559" s="2">
        <v>7126</v>
      </c>
      <c r="L559" s="2">
        <v>7276</v>
      </c>
      <c r="M559" s="2">
        <v>7442</v>
      </c>
      <c r="N559" s="2">
        <v>7665</v>
      </c>
      <c r="O559" s="2">
        <v>7761</v>
      </c>
      <c r="P559" s="2">
        <v>7875</v>
      </c>
      <c r="Q559" s="2">
        <v>8011</v>
      </c>
      <c r="R559" s="2">
        <v>8163</v>
      </c>
      <c r="S559" s="2">
        <v>8393</v>
      </c>
      <c r="T559" s="2">
        <v>8598</v>
      </c>
      <c r="U559" s="2">
        <v>8756</v>
      </c>
      <c r="V559" s="2">
        <v>8782</v>
      </c>
      <c r="W559" s="2">
        <v>8795</v>
      </c>
      <c r="X559" s="2">
        <v>8583.7162448682393</v>
      </c>
      <c r="Y559" s="2">
        <v>8377.7239487911593</v>
      </c>
      <c r="Z559" s="2">
        <v>8215.7050261717905</v>
      </c>
      <c r="AA559" s="2">
        <v>8209.6553611719501</v>
      </c>
      <c r="AB559" s="2">
        <v>8358.1823473731492</v>
      </c>
      <c r="AC559" s="2">
        <v>8666.1725760352092</v>
      </c>
      <c r="AD559" s="2">
        <v>8866.4585938258297</v>
      </c>
      <c r="AE559" s="2">
        <v>8949.3861415478095</v>
      </c>
      <c r="AF559" s="2">
        <v>8846.4110442535402</v>
      </c>
      <c r="AG559" s="2">
        <v>8684.6913594492107</v>
      </c>
      <c r="AH559" s="2">
        <v>8396.3256697801498</v>
      </c>
      <c r="AI559" s="2">
        <v>8165.8067828329904</v>
      </c>
      <c r="AJ559" s="2">
        <v>8061.2641694200402</v>
      </c>
      <c r="AK559" s="2">
        <v>8055.5737790666099</v>
      </c>
      <c r="AL559" s="2">
        <v>8112.0867174107898</v>
      </c>
      <c r="AM559" s="2">
        <v>8296.1289888188803</v>
      </c>
      <c r="AN559" s="2">
        <v>8504.5950836162592</v>
      </c>
      <c r="AO559" s="2">
        <v>8720.5005728188407</v>
      </c>
      <c r="AP559" s="2">
        <v>8916.3624258096497</v>
      </c>
      <c r="AQ559" s="2">
        <v>9127.6381661930009</v>
      </c>
      <c r="AR559" s="2">
        <v>9284.9328874650291</v>
      </c>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row>
    <row r="560" spans="1:70">
      <c r="A560" t="s">
        <v>196</v>
      </c>
      <c r="B560" s="2" t="s">
        <v>773</v>
      </c>
      <c r="C560" s="2" t="s">
        <v>786</v>
      </c>
      <c r="D560" s="2">
        <v>4861</v>
      </c>
      <c r="E560" s="2">
        <v>5065</v>
      </c>
      <c r="F560" s="2">
        <v>5261</v>
      </c>
      <c r="G560" s="2">
        <v>5526</v>
      </c>
      <c r="H560" s="2">
        <v>5788</v>
      </c>
      <c r="I560" s="2">
        <v>6019</v>
      </c>
      <c r="J560" s="2">
        <v>6370</v>
      </c>
      <c r="K560" s="2">
        <v>6651</v>
      </c>
      <c r="L560" s="2">
        <v>6840</v>
      </c>
      <c r="M560" s="2">
        <v>7064</v>
      </c>
      <c r="N560" s="2">
        <v>7322</v>
      </c>
      <c r="O560" s="2">
        <v>7342</v>
      </c>
      <c r="P560" s="2">
        <v>7504</v>
      </c>
      <c r="Q560" s="2">
        <v>7683</v>
      </c>
      <c r="R560" s="2">
        <v>7849</v>
      </c>
      <c r="S560" s="2">
        <v>8003</v>
      </c>
      <c r="T560" s="2">
        <v>8076</v>
      </c>
      <c r="U560" s="2">
        <v>8156</v>
      </c>
      <c r="V560" s="2">
        <v>8361</v>
      </c>
      <c r="W560" s="2">
        <v>8563</v>
      </c>
      <c r="X560" s="2">
        <v>8759.8367288097907</v>
      </c>
      <c r="Y560" s="2">
        <v>8970.5645777597601</v>
      </c>
      <c r="Z560" s="2">
        <v>9057.9341336847701</v>
      </c>
      <c r="AA560" s="2">
        <v>9074.6728580895197</v>
      </c>
      <c r="AB560" s="2">
        <v>9011.6529466050506</v>
      </c>
      <c r="AC560" s="2">
        <v>8838.1900277862296</v>
      </c>
      <c r="AD560" s="2">
        <v>8664.5390841077096</v>
      </c>
      <c r="AE560" s="2">
        <v>8527.6746785008709</v>
      </c>
      <c r="AF560" s="2">
        <v>8533.2716364262706</v>
      </c>
      <c r="AG560" s="2">
        <v>8678.7028574211508</v>
      </c>
      <c r="AH560" s="2">
        <v>8979.2872287569808</v>
      </c>
      <c r="AI560" s="2">
        <v>9186.0775049397198</v>
      </c>
      <c r="AJ560" s="2">
        <v>9274.4967708796794</v>
      </c>
      <c r="AK560" s="2">
        <v>9192.3086916966804</v>
      </c>
      <c r="AL560" s="2">
        <v>9047.3076179645996</v>
      </c>
      <c r="AM560" s="2">
        <v>8773.6228896043904</v>
      </c>
      <c r="AN560" s="2">
        <v>8552.0314405373392</v>
      </c>
      <c r="AO560" s="2">
        <v>8451.38425018628</v>
      </c>
      <c r="AP560" s="2">
        <v>8444.6808362627598</v>
      </c>
      <c r="AQ560" s="2">
        <v>8509.3284689927004</v>
      </c>
      <c r="AR560" s="2">
        <v>8693.0421363463192</v>
      </c>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row>
    <row r="561" spans="1:70">
      <c r="A561" t="s">
        <v>196</v>
      </c>
      <c r="B561" s="2" t="s">
        <v>773</v>
      </c>
      <c r="C561" s="2" t="s">
        <v>787</v>
      </c>
      <c r="D561" s="2">
        <v>4096</v>
      </c>
      <c r="E561" s="2">
        <v>4127</v>
      </c>
      <c r="F561" s="2">
        <v>4282</v>
      </c>
      <c r="G561" s="2">
        <v>4437</v>
      </c>
      <c r="H561" s="2">
        <v>4560</v>
      </c>
      <c r="I561" s="2">
        <v>4726</v>
      </c>
      <c r="J561" s="2">
        <v>4954</v>
      </c>
      <c r="K561" s="2">
        <v>5161</v>
      </c>
      <c r="L561" s="2">
        <v>5382</v>
      </c>
      <c r="M561" s="2">
        <v>5696</v>
      </c>
      <c r="N561" s="2">
        <v>5967</v>
      </c>
      <c r="O561" s="2">
        <v>6308</v>
      </c>
      <c r="P561" s="2">
        <v>6594</v>
      </c>
      <c r="Q561" s="2">
        <v>6808</v>
      </c>
      <c r="R561" s="2">
        <v>6978</v>
      </c>
      <c r="S561" s="2">
        <v>7240</v>
      </c>
      <c r="T561" s="2">
        <v>7297</v>
      </c>
      <c r="U561" s="2">
        <v>7516</v>
      </c>
      <c r="V561" s="2">
        <v>7702</v>
      </c>
      <c r="W561" s="2">
        <v>7868</v>
      </c>
      <c r="X561" s="2">
        <v>8047.75962234294</v>
      </c>
      <c r="Y561" s="2">
        <v>8120.2880920303796</v>
      </c>
      <c r="Z561" s="2">
        <v>8208.5673254183894</v>
      </c>
      <c r="AA561" s="2">
        <v>8414.29079353216</v>
      </c>
      <c r="AB561" s="2">
        <v>8584.5527721178296</v>
      </c>
      <c r="AC561" s="2">
        <v>8795.7227771464895</v>
      </c>
      <c r="AD561" s="2">
        <v>9004.5246914893505</v>
      </c>
      <c r="AE561" s="2">
        <v>9099.0434773283105</v>
      </c>
      <c r="AF561" s="2">
        <v>9125.4643204039894</v>
      </c>
      <c r="AG561" s="2">
        <v>9067.1908234817292</v>
      </c>
      <c r="AH561" s="2">
        <v>8910.8188207773601</v>
      </c>
      <c r="AI561" s="2">
        <v>8754.8201940092295</v>
      </c>
      <c r="AJ561" s="2">
        <v>8635.9679496229001</v>
      </c>
      <c r="AK561" s="2">
        <v>8650.0713908981706</v>
      </c>
      <c r="AL561" s="2">
        <v>8793.3339611032497</v>
      </c>
      <c r="AM561" s="2">
        <v>9086.7117905285795</v>
      </c>
      <c r="AN561" s="2">
        <v>9296.1434542670104</v>
      </c>
      <c r="AO561" s="2">
        <v>9388.1590383055209</v>
      </c>
      <c r="AP561" s="2">
        <v>9322.2141087752898</v>
      </c>
      <c r="AQ561" s="2">
        <v>9191.5912099423094</v>
      </c>
      <c r="AR561" s="2">
        <v>8933.5479920137805</v>
      </c>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row>
    <row r="562" spans="1:70">
      <c r="A562" t="s">
        <v>196</v>
      </c>
      <c r="B562" s="2" t="s">
        <v>773</v>
      </c>
      <c r="C562" s="2" t="s">
        <v>788</v>
      </c>
      <c r="D562" s="2">
        <v>3873</v>
      </c>
      <c r="E562" s="2">
        <v>3834</v>
      </c>
      <c r="F562" s="2">
        <v>3778</v>
      </c>
      <c r="G562" s="2">
        <v>3719</v>
      </c>
      <c r="H562" s="2">
        <v>3714</v>
      </c>
      <c r="I562" s="2">
        <v>3748</v>
      </c>
      <c r="J562" s="2">
        <v>3808</v>
      </c>
      <c r="K562" s="2">
        <v>3955</v>
      </c>
      <c r="L562" s="2">
        <v>4108</v>
      </c>
      <c r="M562" s="2">
        <v>4223</v>
      </c>
      <c r="N562" s="2">
        <v>4370</v>
      </c>
      <c r="O562" s="2">
        <v>4677</v>
      </c>
      <c r="P562" s="2">
        <v>4894</v>
      </c>
      <c r="Q562" s="2">
        <v>5162</v>
      </c>
      <c r="R562" s="2">
        <v>5401</v>
      </c>
      <c r="S562" s="2">
        <v>5523</v>
      </c>
      <c r="T562" s="2">
        <v>5830</v>
      </c>
      <c r="U562" s="2">
        <v>6124</v>
      </c>
      <c r="V562" s="2">
        <v>6407</v>
      </c>
      <c r="W562" s="2">
        <v>6672</v>
      </c>
      <c r="X562" s="2">
        <v>6884.5306449100999</v>
      </c>
      <c r="Y562" s="2">
        <v>7011.9257419758296</v>
      </c>
      <c r="Z562" s="2">
        <v>7269.0996581679001</v>
      </c>
      <c r="AA562" s="2">
        <v>7413.0505891030298</v>
      </c>
      <c r="AB562" s="2">
        <v>7562.0313953896302</v>
      </c>
      <c r="AC562" s="2">
        <v>7749.9569466875701</v>
      </c>
      <c r="AD562" s="2">
        <v>7842.5900273589104</v>
      </c>
      <c r="AE562" s="2">
        <v>7950.0909102100704</v>
      </c>
      <c r="AF562" s="2">
        <v>8152.41055757714</v>
      </c>
      <c r="AG562" s="2">
        <v>8324.0469875084109</v>
      </c>
      <c r="AH562" s="2">
        <v>8531.4686374840694</v>
      </c>
      <c r="AI562" s="2">
        <v>8730.9366281906805</v>
      </c>
      <c r="AJ562" s="2">
        <v>8827.2986744920199</v>
      </c>
      <c r="AK562" s="2">
        <v>8859.3083017599292</v>
      </c>
      <c r="AL562" s="2">
        <v>8807.5525734919993</v>
      </c>
      <c r="AM562" s="2">
        <v>8668.22297431275</v>
      </c>
      <c r="AN562" s="2">
        <v>8530.2250572767007</v>
      </c>
      <c r="AO562" s="2">
        <v>8428.6246221350702</v>
      </c>
      <c r="AP562" s="2">
        <v>8451.2507641537595</v>
      </c>
      <c r="AQ562" s="2">
        <v>8590.9364528082806</v>
      </c>
      <c r="AR562" s="2">
        <v>8874.1370570827694</v>
      </c>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row>
    <row r="563" spans="1:70">
      <c r="A563" t="s">
        <v>196</v>
      </c>
      <c r="B563" s="2" t="s">
        <v>773</v>
      </c>
      <c r="C563" s="2" t="s">
        <v>789</v>
      </c>
      <c r="D563" s="2">
        <v>3143</v>
      </c>
      <c r="E563" s="2">
        <v>3212</v>
      </c>
      <c r="F563" s="2">
        <v>3250</v>
      </c>
      <c r="G563" s="2">
        <v>3255</v>
      </c>
      <c r="H563" s="2">
        <v>3249</v>
      </c>
      <c r="I563" s="2">
        <v>3248</v>
      </c>
      <c r="J563" s="2">
        <v>3275</v>
      </c>
      <c r="K563" s="2">
        <v>3271</v>
      </c>
      <c r="L563" s="2">
        <v>3260</v>
      </c>
      <c r="M563" s="2">
        <v>3323</v>
      </c>
      <c r="N563" s="2">
        <v>3402</v>
      </c>
      <c r="O563" s="2">
        <v>3429</v>
      </c>
      <c r="P563" s="2">
        <v>3544</v>
      </c>
      <c r="Q563" s="2">
        <v>3662</v>
      </c>
      <c r="R563" s="2">
        <v>3786</v>
      </c>
      <c r="S563" s="2">
        <v>3916</v>
      </c>
      <c r="T563" s="2">
        <v>4135</v>
      </c>
      <c r="U563" s="2">
        <v>4334</v>
      </c>
      <c r="V563" s="2">
        <v>4541</v>
      </c>
      <c r="W563" s="2">
        <v>4750</v>
      </c>
      <c r="X563" s="2">
        <v>4928.2185792616301</v>
      </c>
      <c r="Y563" s="2">
        <v>5267.0427809876601</v>
      </c>
      <c r="Z563" s="2">
        <v>5533.1977185812002</v>
      </c>
      <c r="AA563" s="2">
        <v>5858.2789142771999</v>
      </c>
      <c r="AB563" s="2">
        <v>6103.6749970546698</v>
      </c>
      <c r="AC563" s="2">
        <v>6311.9040836861996</v>
      </c>
      <c r="AD563" s="2">
        <v>6434.7582465572696</v>
      </c>
      <c r="AE563" s="2">
        <v>6671.3487149107696</v>
      </c>
      <c r="AF563" s="2">
        <v>6817.5778132672003</v>
      </c>
      <c r="AG563" s="2">
        <v>6963.3344040988804</v>
      </c>
      <c r="AH563" s="2">
        <v>7141.76928404727</v>
      </c>
      <c r="AI563" s="2">
        <v>7242.9273681402901</v>
      </c>
      <c r="AJ563" s="2">
        <v>7359.90767948947</v>
      </c>
      <c r="AK563" s="2">
        <v>7554.5461290019603</v>
      </c>
      <c r="AL563" s="2">
        <v>7721.3320675574596</v>
      </c>
      <c r="AM563" s="2">
        <v>7919.8683088075204</v>
      </c>
      <c r="AN563" s="2">
        <v>8107.7029047645601</v>
      </c>
      <c r="AO563" s="2">
        <v>8205.5237830037804</v>
      </c>
      <c r="AP563" s="2">
        <v>8243.1049721509607</v>
      </c>
      <c r="AQ563" s="2">
        <v>8200.9433050558</v>
      </c>
      <c r="AR563" s="2">
        <v>8081.0751744027502</v>
      </c>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row>
    <row r="564" spans="1:70">
      <c r="A564" t="s">
        <v>196</v>
      </c>
      <c r="B564" s="2" t="s">
        <v>773</v>
      </c>
      <c r="C564" s="2" t="s">
        <v>790</v>
      </c>
      <c r="D564" s="2">
        <v>2100</v>
      </c>
      <c r="E564" s="2">
        <v>2132</v>
      </c>
      <c r="F564" s="2">
        <v>2232</v>
      </c>
      <c r="G564" s="2">
        <v>2351</v>
      </c>
      <c r="H564" s="2">
        <v>2441</v>
      </c>
      <c r="I564" s="2">
        <v>2504</v>
      </c>
      <c r="J564" s="2">
        <v>2549</v>
      </c>
      <c r="K564" s="2">
        <v>2553</v>
      </c>
      <c r="L564" s="2">
        <v>2634</v>
      </c>
      <c r="M564" s="2">
        <v>2697</v>
      </c>
      <c r="N564" s="2">
        <v>2763</v>
      </c>
      <c r="O564" s="2">
        <v>2754</v>
      </c>
      <c r="P564" s="2">
        <v>2729</v>
      </c>
      <c r="Q564" s="2">
        <v>2691</v>
      </c>
      <c r="R564" s="2">
        <v>2692</v>
      </c>
      <c r="S564" s="2">
        <v>2734</v>
      </c>
      <c r="T564" s="2">
        <v>2774</v>
      </c>
      <c r="U564" s="2">
        <v>2850</v>
      </c>
      <c r="V564" s="2">
        <v>2939</v>
      </c>
      <c r="W564" s="2">
        <v>3026</v>
      </c>
      <c r="X564" s="2">
        <v>3173.6875346345901</v>
      </c>
      <c r="Y564" s="2">
        <v>3444.8485283928499</v>
      </c>
      <c r="Z564" s="2">
        <v>3672.2589051673799</v>
      </c>
      <c r="AA564" s="2">
        <v>3859.2215868262301</v>
      </c>
      <c r="AB564" s="2">
        <v>4058.1595346079598</v>
      </c>
      <c r="AC564" s="2">
        <v>4221.7735715500303</v>
      </c>
      <c r="AD564" s="2">
        <v>4533.1870790642797</v>
      </c>
      <c r="AE564" s="2">
        <v>4776.3871002199803</v>
      </c>
      <c r="AF564" s="2">
        <v>5057.9345488502004</v>
      </c>
      <c r="AG564" s="2">
        <v>5277.3831712399997</v>
      </c>
      <c r="AH564" s="2">
        <v>5466.1849102067499</v>
      </c>
      <c r="AI564" s="2">
        <v>5583.1852756559501</v>
      </c>
      <c r="AJ564" s="2">
        <v>5793.9807344502597</v>
      </c>
      <c r="AK564" s="2">
        <v>5934.97133313424</v>
      </c>
      <c r="AL564" s="2">
        <v>6071.4954232343398</v>
      </c>
      <c r="AM564" s="2">
        <v>6232.1887997239701</v>
      </c>
      <c r="AN564" s="2">
        <v>6336.0105626146096</v>
      </c>
      <c r="AO564" s="2">
        <v>6457.1775070153799</v>
      </c>
      <c r="AP564" s="2">
        <v>6641.1004166133898</v>
      </c>
      <c r="AQ564" s="2">
        <v>6799.39029817956</v>
      </c>
      <c r="AR564" s="2">
        <v>6986.27496546978</v>
      </c>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row>
    <row r="565" spans="1:70">
      <c r="A565" t="s">
        <v>196</v>
      </c>
      <c r="B565" s="2" t="s">
        <v>773</v>
      </c>
      <c r="C565" s="2" t="s">
        <v>791</v>
      </c>
      <c r="D565" s="2">
        <v>1770</v>
      </c>
      <c r="E565" s="2">
        <v>1867</v>
      </c>
      <c r="F565" s="2">
        <v>1891</v>
      </c>
      <c r="G565" s="2">
        <v>1959</v>
      </c>
      <c r="H565" s="2">
        <v>2061</v>
      </c>
      <c r="I565" s="2">
        <v>2099</v>
      </c>
      <c r="J565" s="2">
        <v>2248</v>
      </c>
      <c r="K565" s="2">
        <v>2382</v>
      </c>
      <c r="L565" s="2">
        <v>2517</v>
      </c>
      <c r="M565" s="2">
        <v>2684</v>
      </c>
      <c r="N565" s="2">
        <v>2831</v>
      </c>
      <c r="O565" s="2">
        <v>2928</v>
      </c>
      <c r="P565" s="2">
        <v>3047</v>
      </c>
      <c r="Q565" s="2">
        <v>3166</v>
      </c>
      <c r="R565" s="2">
        <v>3208</v>
      </c>
      <c r="S565" s="2">
        <v>3178</v>
      </c>
      <c r="T565" s="2">
        <v>3176</v>
      </c>
      <c r="U565" s="2">
        <v>3136</v>
      </c>
      <c r="V565" s="2">
        <v>3226</v>
      </c>
      <c r="W565" s="2">
        <v>3286</v>
      </c>
      <c r="X565" s="2">
        <v>3395.3368462427802</v>
      </c>
      <c r="Y565" s="2">
        <v>3471.1947335397399</v>
      </c>
      <c r="Z565" s="2">
        <v>3571.08031248212</v>
      </c>
      <c r="AA565" s="2">
        <v>3695.29350272686</v>
      </c>
      <c r="AB565" s="2">
        <v>3862.7052314224102</v>
      </c>
      <c r="AC565" s="2">
        <v>4050.6840372762799</v>
      </c>
      <c r="AD565" s="2">
        <v>4303.4377108596</v>
      </c>
      <c r="AE565" s="2">
        <v>4536.90137701602</v>
      </c>
      <c r="AF565" s="2">
        <v>4759.1441854966797</v>
      </c>
      <c r="AG565" s="2">
        <v>5018.8070830433298</v>
      </c>
      <c r="AH565" s="2">
        <v>5262.1303781922998</v>
      </c>
      <c r="AI565" s="2">
        <v>5673.0757250320603</v>
      </c>
      <c r="AJ565" s="2">
        <v>6005.1703749736798</v>
      </c>
      <c r="AK565" s="2">
        <v>6349.6127264645702</v>
      </c>
      <c r="AL565" s="2">
        <v>6671.5812899041302</v>
      </c>
      <c r="AM565" s="2">
        <v>6953.1540016993704</v>
      </c>
      <c r="AN565" s="2">
        <v>7302.9981720874102</v>
      </c>
      <c r="AO565" s="2">
        <v>7661.4431384747104</v>
      </c>
      <c r="AP565" s="2">
        <v>7972.3566891390701</v>
      </c>
      <c r="AQ565" s="2">
        <v>8261.0109981891401</v>
      </c>
      <c r="AR565" s="2">
        <v>8536.8943785632091</v>
      </c>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row>
    <row r="566" spans="1:70">
      <c r="A566" t="s">
        <v>196</v>
      </c>
      <c r="B566" s="2" t="s">
        <v>792</v>
      </c>
      <c r="C566" s="2" t="s">
        <v>774</v>
      </c>
      <c r="D566" s="2">
        <v>6345</v>
      </c>
      <c r="E566" s="2">
        <v>6339</v>
      </c>
      <c r="F566" s="2">
        <v>6382</v>
      </c>
      <c r="G566" s="2">
        <v>6283</v>
      </c>
      <c r="H566" s="2">
        <v>6306</v>
      </c>
      <c r="I566" s="2">
        <v>6297</v>
      </c>
      <c r="J566" s="2">
        <v>6497</v>
      </c>
      <c r="K566" s="2">
        <v>6646</v>
      </c>
      <c r="L566" s="2">
        <v>6815</v>
      </c>
      <c r="M566" s="2">
        <v>6960</v>
      </c>
      <c r="N566" s="2">
        <v>6879</v>
      </c>
      <c r="O566" s="2">
        <v>6937</v>
      </c>
      <c r="P566" s="2">
        <v>6931</v>
      </c>
      <c r="Q566" s="2">
        <v>6892</v>
      </c>
      <c r="R566" s="2">
        <v>6809</v>
      </c>
      <c r="S566" s="2">
        <v>6751</v>
      </c>
      <c r="T566" s="2">
        <v>6645</v>
      </c>
      <c r="U566" s="2">
        <v>6573</v>
      </c>
      <c r="V566" s="2">
        <v>6631</v>
      </c>
      <c r="W566" s="2">
        <v>6667</v>
      </c>
      <c r="X566" s="2">
        <v>6564.2742329570901</v>
      </c>
      <c r="Y566" s="2">
        <v>6563.37371573161</v>
      </c>
      <c r="Z566" s="2">
        <v>6568.8054414550197</v>
      </c>
      <c r="AA566" s="2">
        <v>6497.1537909832696</v>
      </c>
      <c r="AB566" s="2">
        <v>6466.9841735793298</v>
      </c>
      <c r="AC566" s="2">
        <v>6550.0599232921804</v>
      </c>
      <c r="AD566" s="2">
        <v>6646.8400986850502</v>
      </c>
      <c r="AE566" s="2">
        <v>6670.2162010374896</v>
      </c>
      <c r="AF566" s="2">
        <v>6657.0591147459299</v>
      </c>
      <c r="AG566" s="2">
        <v>6640.3679152517298</v>
      </c>
      <c r="AH566" s="2">
        <v>6634.7833707445998</v>
      </c>
      <c r="AI566" s="2">
        <v>6640.0618886317798</v>
      </c>
      <c r="AJ566" s="2">
        <v>6659.9808221654803</v>
      </c>
      <c r="AK566" s="2">
        <v>6692.0989493208399</v>
      </c>
      <c r="AL566" s="2">
        <v>6732.6942528473201</v>
      </c>
      <c r="AM566" s="2">
        <v>6779.0639723736303</v>
      </c>
      <c r="AN566" s="2">
        <v>6829.70987233505</v>
      </c>
      <c r="AO566" s="2">
        <v>6881.0251181395197</v>
      </c>
      <c r="AP566" s="2">
        <v>6931.8516264137697</v>
      </c>
      <c r="AQ566" s="2">
        <v>6981.2394240572203</v>
      </c>
      <c r="AR566" s="2">
        <v>7027.6039689160098</v>
      </c>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row>
    <row r="567" spans="1:70">
      <c r="A567" t="s">
        <v>196</v>
      </c>
      <c r="B567" s="2" t="s">
        <v>792</v>
      </c>
      <c r="C567" s="2" t="s">
        <v>775</v>
      </c>
      <c r="D567" s="2">
        <v>7092</v>
      </c>
      <c r="E567" s="2">
        <v>7084</v>
      </c>
      <c r="F567" s="2">
        <v>7066</v>
      </c>
      <c r="G567" s="2">
        <v>7048</v>
      </c>
      <c r="H567" s="2">
        <v>6968</v>
      </c>
      <c r="I567" s="2">
        <v>6920</v>
      </c>
      <c r="J567" s="2">
        <v>6882</v>
      </c>
      <c r="K567" s="2">
        <v>6891</v>
      </c>
      <c r="L567" s="2">
        <v>6780</v>
      </c>
      <c r="M567" s="2">
        <v>6788</v>
      </c>
      <c r="N567" s="2">
        <v>6856</v>
      </c>
      <c r="O567" s="2">
        <v>6918</v>
      </c>
      <c r="P567" s="2">
        <v>7026</v>
      </c>
      <c r="Q567" s="2">
        <v>7144</v>
      </c>
      <c r="R567" s="2">
        <v>7298</v>
      </c>
      <c r="S567" s="2">
        <v>7325</v>
      </c>
      <c r="T567" s="2">
        <v>7351</v>
      </c>
      <c r="U567" s="2">
        <v>7338</v>
      </c>
      <c r="V567" s="2">
        <v>7327</v>
      </c>
      <c r="W567" s="2">
        <v>7383</v>
      </c>
      <c r="X567" s="2">
        <v>7367.0668184287397</v>
      </c>
      <c r="Y567" s="2">
        <v>7304.4559114778303</v>
      </c>
      <c r="Z567" s="2">
        <v>7331.4985747524197</v>
      </c>
      <c r="AA567" s="2">
        <v>7408.5988303803697</v>
      </c>
      <c r="AB567" s="2">
        <v>7473.4766168332699</v>
      </c>
      <c r="AC567" s="2">
        <v>7367.3787495440702</v>
      </c>
      <c r="AD567" s="2">
        <v>7349.5244994331897</v>
      </c>
      <c r="AE567" s="2">
        <v>7356.7523792975799</v>
      </c>
      <c r="AF567" s="2">
        <v>7313.642827701</v>
      </c>
      <c r="AG567" s="2">
        <v>7293.04255941886</v>
      </c>
      <c r="AH567" s="2">
        <v>7371.9078794351499</v>
      </c>
      <c r="AI567" s="2">
        <v>7465.54632580821</v>
      </c>
      <c r="AJ567" s="2">
        <v>7485.5063059117201</v>
      </c>
      <c r="AK567" s="2">
        <v>7469.9374812997103</v>
      </c>
      <c r="AL567" s="2">
        <v>7450.8715535914698</v>
      </c>
      <c r="AM567" s="2">
        <v>7445.3601207021302</v>
      </c>
      <c r="AN567" s="2">
        <v>7451.1455820293504</v>
      </c>
      <c r="AO567" s="2">
        <v>7472.8394385743404</v>
      </c>
      <c r="AP567" s="2">
        <v>7507.5072786649998</v>
      </c>
      <c r="AQ567" s="2">
        <v>7551.4065277315904</v>
      </c>
      <c r="AR567" s="2">
        <v>7601.4320181475496</v>
      </c>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row>
    <row r="568" spans="1:70">
      <c r="A568" t="s">
        <v>196</v>
      </c>
      <c r="B568" s="2" t="s">
        <v>792</v>
      </c>
      <c r="C568" s="2" t="s">
        <v>776</v>
      </c>
      <c r="D568" s="2">
        <v>7448</v>
      </c>
      <c r="E568" s="2">
        <v>7490</v>
      </c>
      <c r="F568" s="2">
        <v>7507</v>
      </c>
      <c r="G568" s="2">
        <v>7561</v>
      </c>
      <c r="H568" s="2">
        <v>7633</v>
      </c>
      <c r="I568" s="2">
        <v>7668</v>
      </c>
      <c r="J568" s="2">
        <v>7508</v>
      </c>
      <c r="K568" s="2">
        <v>7371</v>
      </c>
      <c r="L568" s="2">
        <v>7425</v>
      </c>
      <c r="M568" s="2">
        <v>7394</v>
      </c>
      <c r="N568" s="2">
        <v>7401</v>
      </c>
      <c r="O568" s="2">
        <v>7206</v>
      </c>
      <c r="P568" s="2">
        <v>7072</v>
      </c>
      <c r="Q568" s="2">
        <v>6914</v>
      </c>
      <c r="R568" s="2">
        <v>6928</v>
      </c>
      <c r="S568" s="2">
        <v>7014</v>
      </c>
      <c r="T568" s="2">
        <v>7161</v>
      </c>
      <c r="U568" s="2">
        <v>7348</v>
      </c>
      <c r="V568" s="2">
        <v>7608</v>
      </c>
      <c r="W568" s="2">
        <v>7749</v>
      </c>
      <c r="X568" s="2">
        <v>7832.4465744789204</v>
      </c>
      <c r="Y568" s="2">
        <v>7844.6071470831703</v>
      </c>
      <c r="Z568" s="2">
        <v>7778.4396629140901</v>
      </c>
      <c r="AA568" s="2">
        <v>7738.87187964239</v>
      </c>
      <c r="AB568" s="2">
        <v>7751.1074376430997</v>
      </c>
      <c r="AC568" s="2">
        <v>7793.30839992848</v>
      </c>
      <c r="AD568" s="2">
        <v>7747.5770457212802</v>
      </c>
      <c r="AE568" s="2">
        <v>7755.31869793241</v>
      </c>
      <c r="AF568" s="2">
        <v>7801.0930962094899</v>
      </c>
      <c r="AG568" s="2">
        <v>7830.2121579161503</v>
      </c>
      <c r="AH568" s="2">
        <v>7701.34023218527</v>
      </c>
      <c r="AI568" s="2">
        <v>7659.9208366248404</v>
      </c>
      <c r="AJ568" s="2">
        <v>7657.07335185183</v>
      </c>
      <c r="AK568" s="2">
        <v>7623.5451523495103</v>
      </c>
      <c r="AL568" s="2">
        <v>7609.4474815068497</v>
      </c>
      <c r="AM568" s="2">
        <v>7684.3931164686801</v>
      </c>
      <c r="AN568" s="2">
        <v>7773.1592261662599</v>
      </c>
      <c r="AO568" s="2">
        <v>7789.8617826216596</v>
      </c>
      <c r="AP568" s="2">
        <v>7772.0931003658397</v>
      </c>
      <c r="AQ568" s="2">
        <v>7751.2799903805299</v>
      </c>
      <c r="AR568" s="2">
        <v>7744.9221609565802</v>
      </c>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row>
    <row r="569" spans="1:70">
      <c r="A569" t="s">
        <v>196</v>
      </c>
      <c r="B569" s="2" t="s">
        <v>792</v>
      </c>
      <c r="C569" s="2" t="s">
        <v>777</v>
      </c>
      <c r="D569" s="2">
        <v>6404</v>
      </c>
      <c r="E569" s="2">
        <v>6629</v>
      </c>
      <c r="F569" s="2">
        <v>6757</v>
      </c>
      <c r="G569" s="2">
        <v>6837</v>
      </c>
      <c r="H569" s="2">
        <v>6898</v>
      </c>
      <c r="I569" s="2">
        <v>6943</v>
      </c>
      <c r="J569" s="2">
        <v>7038</v>
      </c>
      <c r="K569" s="2">
        <v>7081</v>
      </c>
      <c r="L569" s="2">
        <v>7109</v>
      </c>
      <c r="M569" s="2">
        <v>7171</v>
      </c>
      <c r="N569" s="2">
        <v>7246</v>
      </c>
      <c r="O569" s="2">
        <v>7133</v>
      </c>
      <c r="P569" s="2">
        <v>7006</v>
      </c>
      <c r="Q569" s="2">
        <v>6924</v>
      </c>
      <c r="R569" s="2">
        <v>6780</v>
      </c>
      <c r="S569" s="2">
        <v>6700</v>
      </c>
      <c r="T569" s="2">
        <v>6827</v>
      </c>
      <c r="U569" s="2">
        <v>6786</v>
      </c>
      <c r="V569" s="2">
        <v>6696</v>
      </c>
      <c r="W569" s="2">
        <v>6848</v>
      </c>
      <c r="X569" s="2">
        <v>6915.97098141279</v>
      </c>
      <c r="Y569" s="2">
        <v>7009.3944588982904</v>
      </c>
      <c r="Z569" s="2">
        <v>7185.9852549424804</v>
      </c>
      <c r="AA569" s="2">
        <v>7369.8373018847196</v>
      </c>
      <c r="AB569" s="2">
        <v>7456.8975700102401</v>
      </c>
      <c r="AC569" s="2">
        <v>7554.54380946536</v>
      </c>
      <c r="AD569" s="2">
        <v>7587.2260512392704</v>
      </c>
      <c r="AE569" s="2">
        <v>7555.0031996114103</v>
      </c>
      <c r="AF569" s="2">
        <v>7531.52856177797</v>
      </c>
      <c r="AG569" s="2">
        <v>7537.7973900202996</v>
      </c>
      <c r="AH569" s="2">
        <v>7587.4736429096502</v>
      </c>
      <c r="AI569" s="2">
        <v>7539.26134006755</v>
      </c>
      <c r="AJ569" s="2">
        <v>7522.8198211054296</v>
      </c>
      <c r="AK569" s="2">
        <v>7550.9497293999502</v>
      </c>
      <c r="AL569" s="2">
        <v>7561.9649985556298</v>
      </c>
      <c r="AM569" s="2">
        <v>7430.6290908091196</v>
      </c>
      <c r="AN569" s="2">
        <v>7371.8427030081903</v>
      </c>
      <c r="AO569" s="2">
        <v>7359.2739195362201</v>
      </c>
      <c r="AP569" s="2">
        <v>7334.1223692262402</v>
      </c>
      <c r="AQ569" s="2">
        <v>7328.3400718056801</v>
      </c>
      <c r="AR569" s="2">
        <v>7393.5226779959003</v>
      </c>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row>
    <row r="570" spans="1:70">
      <c r="A570" t="s">
        <v>196</v>
      </c>
      <c r="B570" s="2" t="s">
        <v>792</v>
      </c>
      <c r="C570" s="2" t="s">
        <v>778</v>
      </c>
      <c r="D570" s="2">
        <v>4782</v>
      </c>
      <c r="E570" s="2">
        <v>4880</v>
      </c>
      <c r="F570" s="2">
        <v>5030</v>
      </c>
      <c r="G570" s="2">
        <v>5099</v>
      </c>
      <c r="H570" s="2">
        <v>5201</v>
      </c>
      <c r="I570" s="2">
        <v>5271</v>
      </c>
      <c r="J570" s="2">
        <v>5416</v>
      </c>
      <c r="K570" s="2">
        <v>5593</v>
      </c>
      <c r="L570" s="2">
        <v>5777</v>
      </c>
      <c r="M570" s="2">
        <v>5754</v>
      </c>
      <c r="N570" s="2">
        <v>5601</v>
      </c>
      <c r="O570" s="2">
        <v>5738</v>
      </c>
      <c r="P570" s="2">
        <v>5781</v>
      </c>
      <c r="Q570" s="2">
        <v>5850</v>
      </c>
      <c r="R570" s="2">
        <v>5849</v>
      </c>
      <c r="S570" s="2">
        <v>5825</v>
      </c>
      <c r="T570" s="2">
        <v>5790</v>
      </c>
      <c r="U570" s="2">
        <v>5829</v>
      </c>
      <c r="V570" s="2">
        <v>5758</v>
      </c>
      <c r="W570" s="2">
        <v>5806</v>
      </c>
      <c r="X570" s="2">
        <v>5651.5075247258801</v>
      </c>
      <c r="Y570" s="2">
        <v>5608.8826632454502</v>
      </c>
      <c r="Z570" s="2">
        <v>5557.8040059422101</v>
      </c>
      <c r="AA570" s="2">
        <v>5587.4288091552598</v>
      </c>
      <c r="AB570" s="2">
        <v>5679.0207325845204</v>
      </c>
      <c r="AC570" s="2">
        <v>5770.5566513105396</v>
      </c>
      <c r="AD570" s="2">
        <v>5903.1629460904096</v>
      </c>
      <c r="AE570" s="2">
        <v>6068.5171897278296</v>
      </c>
      <c r="AF570" s="2">
        <v>6226.6320803176104</v>
      </c>
      <c r="AG570" s="2">
        <v>6312.2840182709897</v>
      </c>
      <c r="AH570" s="2">
        <v>6382.2766051438603</v>
      </c>
      <c r="AI570" s="2">
        <v>6404.1176653991897</v>
      </c>
      <c r="AJ570" s="2">
        <v>6396.9742916473797</v>
      </c>
      <c r="AK570" s="2">
        <v>6389.2899262846704</v>
      </c>
      <c r="AL570" s="2">
        <v>6392.0100383168001</v>
      </c>
      <c r="AM570" s="2">
        <v>6436.07188841685</v>
      </c>
      <c r="AN570" s="2">
        <v>6390.11331603894</v>
      </c>
      <c r="AO570" s="2">
        <v>6358.33873461044</v>
      </c>
      <c r="AP570" s="2">
        <v>6367.4984377565697</v>
      </c>
      <c r="AQ570" s="2">
        <v>6359.7273475194597</v>
      </c>
      <c r="AR570" s="2">
        <v>6242.2195538341903</v>
      </c>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row>
    <row r="571" spans="1:70">
      <c r="A571" t="s">
        <v>196</v>
      </c>
      <c r="B571" s="2" t="s">
        <v>792</v>
      </c>
      <c r="C571" s="2" t="s">
        <v>779</v>
      </c>
      <c r="D571" s="2">
        <v>5113</v>
      </c>
      <c r="E571" s="2">
        <v>5044</v>
      </c>
      <c r="F571" s="2">
        <v>5048</v>
      </c>
      <c r="G571" s="2">
        <v>4967</v>
      </c>
      <c r="H571" s="2">
        <v>4934</v>
      </c>
      <c r="I571" s="2">
        <v>4943</v>
      </c>
      <c r="J571" s="2">
        <v>5026</v>
      </c>
      <c r="K571" s="2">
        <v>5197</v>
      </c>
      <c r="L571" s="2">
        <v>5341</v>
      </c>
      <c r="M571" s="2">
        <v>5471</v>
      </c>
      <c r="N571" s="2">
        <v>5483</v>
      </c>
      <c r="O571" s="2">
        <v>5542</v>
      </c>
      <c r="P571" s="2">
        <v>5636</v>
      </c>
      <c r="Q571" s="2">
        <v>5757</v>
      </c>
      <c r="R571" s="2">
        <v>5824</v>
      </c>
      <c r="S571" s="2">
        <v>5938</v>
      </c>
      <c r="T571" s="2">
        <v>5986</v>
      </c>
      <c r="U571" s="2">
        <v>6020</v>
      </c>
      <c r="V571" s="2">
        <v>6109</v>
      </c>
      <c r="W571" s="2">
        <v>6025</v>
      </c>
      <c r="X571" s="2">
        <v>5975.4968989147201</v>
      </c>
      <c r="Y571" s="2">
        <v>5895.1458216200399</v>
      </c>
      <c r="Z571" s="2">
        <v>5871.66995866056</v>
      </c>
      <c r="AA571" s="2">
        <v>5804.8497629024596</v>
      </c>
      <c r="AB571" s="2">
        <v>5778.2538940377799</v>
      </c>
      <c r="AC571" s="2">
        <v>5748.7814121230904</v>
      </c>
      <c r="AD571" s="2">
        <v>5753.1345545287304</v>
      </c>
      <c r="AE571" s="2">
        <v>5760.0423816084603</v>
      </c>
      <c r="AF571" s="2">
        <v>5804.3611378007799</v>
      </c>
      <c r="AG571" s="2">
        <v>5875.3891696562496</v>
      </c>
      <c r="AH571" s="2">
        <v>5965.4171512734802</v>
      </c>
      <c r="AI571" s="2">
        <v>6110.41716057543</v>
      </c>
      <c r="AJ571" s="2">
        <v>6267.6439795119404</v>
      </c>
      <c r="AK571" s="2">
        <v>6408.8841965186302</v>
      </c>
      <c r="AL571" s="2">
        <v>6504.1275253607801</v>
      </c>
      <c r="AM571" s="2">
        <v>6569.8412042079599</v>
      </c>
      <c r="AN571" s="2">
        <v>6598.3777074999598</v>
      </c>
      <c r="AO571" s="2">
        <v>6612.6875930209399</v>
      </c>
      <c r="AP571" s="2">
        <v>6614.8046477677299</v>
      </c>
      <c r="AQ571" s="2">
        <v>6617.8659998245002</v>
      </c>
      <c r="AR571" s="2">
        <v>6651.0695384204901</v>
      </c>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row>
    <row r="572" spans="1:70">
      <c r="A572" t="s">
        <v>196</v>
      </c>
      <c r="B572" s="2" t="s">
        <v>792</v>
      </c>
      <c r="C572" s="2" t="s">
        <v>780</v>
      </c>
      <c r="D572" s="2">
        <v>6017</v>
      </c>
      <c r="E572" s="2">
        <v>6135</v>
      </c>
      <c r="F572" s="2">
        <v>6170</v>
      </c>
      <c r="G572" s="2">
        <v>6100</v>
      </c>
      <c r="H572" s="2">
        <v>6074</v>
      </c>
      <c r="I572" s="2">
        <v>5912</v>
      </c>
      <c r="J572" s="2">
        <v>5767</v>
      </c>
      <c r="K572" s="2">
        <v>5674</v>
      </c>
      <c r="L572" s="2">
        <v>5573</v>
      </c>
      <c r="M572" s="2">
        <v>5463</v>
      </c>
      <c r="N572" s="2">
        <v>5273</v>
      </c>
      <c r="O572" s="2">
        <v>5391</v>
      </c>
      <c r="P572" s="2">
        <v>5482</v>
      </c>
      <c r="Q572" s="2">
        <v>5626</v>
      </c>
      <c r="R572" s="2">
        <v>5858</v>
      </c>
      <c r="S572" s="2">
        <v>6035</v>
      </c>
      <c r="T572" s="2">
        <v>6082</v>
      </c>
      <c r="U572" s="2">
        <v>6164</v>
      </c>
      <c r="V572" s="2">
        <v>6247</v>
      </c>
      <c r="W572" s="2">
        <v>6303</v>
      </c>
      <c r="X572" s="2">
        <v>6380.2559780132897</v>
      </c>
      <c r="Y572" s="2">
        <v>6484.9210860846997</v>
      </c>
      <c r="Z572" s="2">
        <v>6527.6174846262602</v>
      </c>
      <c r="AA572" s="2">
        <v>6575.0675455847304</v>
      </c>
      <c r="AB572" s="2">
        <v>6555.2819571583404</v>
      </c>
      <c r="AC572" s="2">
        <v>6563.4335242522402</v>
      </c>
      <c r="AD572" s="2">
        <v>6545.1312589245299</v>
      </c>
      <c r="AE572" s="2">
        <v>6542.8038515000999</v>
      </c>
      <c r="AF572" s="2">
        <v>6512.2185672281203</v>
      </c>
      <c r="AG572" s="2">
        <v>6498.8776834253904</v>
      </c>
      <c r="AH572" s="2">
        <v>6496.0089941758797</v>
      </c>
      <c r="AI572" s="2">
        <v>6504.7538085985298</v>
      </c>
      <c r="AJ572" s="2">
        <v>6526.0111316455404</v>
      </c>
      <c r="AK572" s="2">
        <v>6576.3833287943899</v>
      </c>
      <c r="AL572" s="2">
        <v>6641.9718749229796</v>
      </c>
      <c r="AM572" s="2">
        <v>6733.3964624680502</v>
      </c>
      <c r="AN572" s="2">
        <v>6882.6308385293796</v>
      </c>
      <c r="AO572" s="2">
        <v>7036.1081298362096</v>
      </c>
      <c r="AP572" s="2">
        <v>7168.9594940674197</v>
      </c>
      <c r="AQ572" s="2">
        <v>7269.5817916197002</v>
      </c>
      <c r="AR572" s="2">
        <v>7335.8546998756501</v>
      </c>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row>
    <row r="573" spans="1:70">
      <c r="A573" t="s">
        <v>196</v>
      </c>
      <c r="B573" s="2" t="s">
        <v>792</v>
      </c>
      <c r="C573" s="2" t="s">
        <v>781</v>
      </c>
      <c r="D573" s="2">
        <v>7073</v>
      </c>
      <c r="E573" s="2">
        <v>6913</v>
      </c>
      <c r="F573" s="2">
        <v>6838</v>
      </c>
      <c r="G573" s="2">
        <v>6699</v>
      </c>
      <c r="H573" s="2">
        <v>6686</v>
      </c>
      <c r="I573" s="2">
        <v>6844</v>
      </c>
      <c r="J573" s="2">
        <v>6896</v>
      </c>
      <c r="K573" s="2">
        <v>6909</v>
      </c>
      <c r="L573" s="2">
        <v>6883</v>
      </c>
      <c r="M573" s="2">
        <v>6862</v>
      </c>
      <c r="N573" s="2">
        <v>6640</v>
      </c>
      <c r="O573" s="2">
        <v>6364</v>
      </c>
      <c r="P573" s="2">
        <v>6177</v>
      </c>
      <c r="Q573" s="2">
        <v>6015</v>
      </c>
      <c r="R573" s="2">
        <v>5879</v>
      </c>
      <c r="S573" s="2">
        <v>5838</v>
      </c>
      <c r="T573" s="2">
        <v>5898</v>
      </c>
      <c r="U573" s="2">
        <v>5938</v>
      </c>
      <c r="V573" s="2">
        <v>6099</v>
      </c>
      <c r="W573" s="2">
        <v>6274</v>
      </c>
      <c r="X573" s="2">
        <v>6479.0122147682496</v>
      </c>
      <c r="Y573" s="2">
        <v>6625.9693926308601</v>
      </c>
      <c r="Z573" s="2">
        <v>6798.2004992010397</v>
      </c>
      <c r="AA573" s="2">
        <v>6932.5043075880103</v>
      </c>
      <c r="AB573" s="2">
        <v>7094.0549282483398</v>
      </c>
      <c r="AC573" s="2">
        <v>7176.8101079572398</v>
      </c>
      <c r="AD573" s="2">
        <v>7274.3861793324404</v>
      </c>
      <c r="AE573" s="2">
        <v>7332.15338192938</v>
      </c>
      <c r="AF573" s="2">
        <v>7386.4505453676902</v>
      </c>
      <c r="AG573" s="2">
        <v>7384.4938364677</v>
      </c>
      <c r="AH573" s="2">
        <v>7396.2270821093998</v>
      </c>
      <c r="AI573" s="2">
        <v>7388.7924344453204</v>
      </c>
      <c r="AJ573" s="2">
        <v>7385.1264372405903</v>
      </c>
      <c r="AK573" s="2">
        <v>7363.5903011626297</v>
      </c>
      <c r="AL573" s="2">
        <v>7355.8513394955999</v>
      </c>
      <c r="AM573" s="2">
        <v>7363.0799767789103</v>
      </c>
      <c r="AN573" s="2">
        <v>7374.5311027755697</v>
      </c>
      <c r="AO573" s="2">
        <v>7402.4602181608298</v>
      </c>
      <c r="AP573" s="2">
        <v>7455.75912476754</v>
      </c>
      <c r="AQ573" s="2">
        <v>7519.2559279238203</v>
      </c>
      <c r="AR573" s="2">
        <v>7611.0966198024398</v>
      </c>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row>
    <row r="574" spans="1:70">
      <c r="A574" t="s">
        <v>196</v>
      </c>
      <c r="B574" s="2" t="s">
        <v>792</v>
      </c>
      <c r="C574" s="2" t="s">
        <v>782</v>
      </c>
      <c r="D574" s="2">
        <v>7648</v>
      </c>
      <c r="E574" s="2">
        <v>7816</v>
      </c>
      <c r="F574" s="2">
        <v>7892</v>
      </c>
      <c r="G574" s="2">
        <v>7864</v>
      </c>
      <c r="H574" s="2">
        <v>7783</v>
      </c>
      <c r="I574" s="2">
        <v>7618</v>
      </c>
      <c r="J574" s="2">
        <v>7454</v>
      </c>
      <c r="K574" s="2">
        <v>7409</v>
      </c>
      <c r="L574" s="2">
        <v>7384</v>
      </c>
      <c r="M574" s="2">
        <v>7392</v>
      </c>
      <c r="N574" s="2">
        <v>7476</v>
      </c>
      <c r="O574" s="2">
        <v>7435</v>
      </c>
      <c r="P574" s="2">
        <v>7376</v>
      </c>
      <c r="Q574" s="2">
        <v>7310</v>
      </c>
      <c r="R574" s="2">
        <v>7285</v>
      </c>
      <c r="S574" s="2">
        <v>7123</v>
      </c>
      <c r="T574" s="2">
        <v>6916</v>
      </c>
      <c r="U574" s="2">
        <v>6632</v>
      </c>
      <c r="V574" s="2">
        <v>6463</v>
      </c>
      <c r="W574" s="2">
        <v>6358</v>
      </c>
      <c r="X574" s="2">
        <v>6310.7586083896304</v>
      </c>
      <c r="Y574" s="2">
        <v>6442.1863923634701</v>
      </c>
      <c r="Z574" s="2">
        <v>6650.8260654619698</v>
      </c>
      <c r="AA574" s="2">
        <v>6882.5617634021</v>
      </c>
      <c r="AB574" s="2">
        <v>7122.2118539618796</v>
      </c>
      <c r="AC574" s="2">
        <v>7332.7479604934497</v>
      </c>
      <c r="AD574" s="2">
        <v>7479.4148113254696</v>
      </c>
      <c r="AE574" s="2">
        <v>7627.1249725275302</v>
      </c>
      <c r="AF574" s="2">
        <v>7742.9543729945499</v>
      </c>
      <c r="AG574" s="2">
        <v>7876.6803736663796</v>
      </c>
      <c r="AH574" s="2">
        <v>7943.7478869582601</v>
      </c>
      <c r="AI574" s="2">
        <v>8024.1263423620703</v>
      </c>
      <c r="AJ574" s="2">
        <v>8077.93270747732</v>
      </c>
      <c r="AK574" s="2">
        <v>8130.8573410816498</v>
      </c>
      <c r="AL574" s="2">
        <v>8139.8258965721197</v>
      </c>
      <c r="AM574" s="2">
        <v>8155.3572392630504</v>
      </c>
      <c r="AN574" s="2">
        <v>8153.8425988302997</v>
      </c>
      <c r="AO574" s="2">
        <v>8149.1985328933397</v>
      </c>
      <c r="AP574" s="2">
        <v>8130.7579964934203</v>
      </c>
      <c r="AQ574" s="2">
        <v>8123.8338801187801</v>
      </c>
      <c r="AR574" s="2">
        <v>8135.4757762588597</v>
      </c>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row>
    <row r="575" spans="1:70">
      <c r="A575" t="s">
        <v>196</v>
      </c>
      <c r="B575" s="2" t="s">
        <v>792</v>
      </c>
      <c r="C575" s="2" t="s">
        <v>783</v>
      </c>
      <c r="D575" s="2">
        <v>7154</v>
      </c>
      <c r="E575" s="2">
        <v>7403</v>
      </c>
      <c r="F575" s="2">
        <v>7601</v>
      </c>
      <c r="G575" s="2">
        <v>7773</v>
      </c>
      <c r="H575" s="2">
        <v>7873</v>
      </c>
      <c r="I575" s="2">
        <v>8018</v>
      </c>
      <c r="J575" s="2">
        <v>8125</v>
      </c>
      <c r="K575" s="2">
        <v>8139</v>
      </c>
      <c r="L575" s="2">
        <v>8062</v>
      </c>
      <c r="M575" s="2">
        <v>8070</v>
      </c>
      <c r="N575" s="2">
        <v>7951</v>
      </c>
      <c r="O575" s="2">
        <v>7843</v>
      </c>
      <c r="P575" s="2">
        <v>7711</v>
      </c>
      <c r="Q575" s="2">
        <v>7561</v>
      </c>
      <c r="R575" s="2">
        <v>7425</v>
      </c>
      <c r="S575" s="2">
        <v>7565</v>
      </c>
      <c r="T575" s="2">
        <v>7691</v>
      </c>
      <c r="U575" s="2">
        <v>7710</v>
      </c>
      <c r="V575" s="2">
        <v>7792</v>
      </c>
      <c r="W575" s="2">
        <v>7744</v>
      </c>
      <c r="X575" s="2">
        <v>7548.7347541690997</v>
      </c>
      <c r="Y575" s="2">
        <v>7326.2569566380698</v>
      </c>
      <c r="Z575" s="2">
        <v>7107.9766958945802</v>
      </c>
      <c r="AA575" s="2">
        <v>6983.6683843030796</v>
      </c>
      <c r="AB575" s="2">
        <v>6977.5760584872196</v>
      </c>
      <c r="AC575" s="2">
        <v>7001.0327169000902</v>
      </c>
      <c r="AD575" s="2">
        <v>7167.5666181732804</v>
      </c>
      <c r="AE575" s="2">
        <v>7396.8171674881196</v>
      </c>
      <c r="AF575" s="2">
        <v>7627.5979570908803</v>
      </c>
      <c r="AG575" s="2">
        <v>7851.06851849548</v>
      </c>
      <c r="AH575" s="2">
        <v>8042.2693676257804</v>
      </c>
      <c r="AI575" s="2">
        <v>8172.8753583604503</v>
      </c>
      <c r="AJ575" s="2">
        <v>8297.5207541330001</v>
      </c>
      <c r="AK575" s="2">
        <v>8397.9005861521891</v>
      </c>
      <c r="AL575" s="2">
        <v>8518.3672548526101</v>
      </c>
      <c r="AM575" s="2">
        <v>8578.1371084072707</v>
      </c>
      <c r="AN575" s="2">
        <v>8649.8394723907004</v>
      </c>
      <c r="AO575" s="2">
        <v>8701.0853858872706</v>
      </c>
      <c r="AP575" s="2">
        <v>8754.3223725484804</v>
      </c>
      <c r="AQ575" s="2">
        <v>8770.2555017772502</v>
      </c>
      <c r="AR575" s="2">
        <v>8788.2940637189295</v>
      </c>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row>
    <row r="576" spans="1:70">
      <c r="A576" t="s">
        <v>196</v>
      </c>
      <c r="B576" s="2" t="s">
        <v>792</v>
      </c>
      <c r="C576" s="2" t="s">
        <v>784</v>
      </c>
      <c r="D576" s="2">
        <v>7007</v>
      </c>
      <c r="E576" s="2">
        <v>7011</v>
      </c>
      <c r="F576" s="2">
        <v>7192</v>
      </c>
      <c r="G576" s="2">
        <v>7342</v>
      </c>
      <c r="H576" s="2">
        <v>7431</v>
      </c>
      <c r="I576" s="2">
        <v>7578</v>
      </c>
      <c r="J576" s="2">
        <v>7772</v>
      </c>
      <c r="K576" s="2">
        <v>7854</v>
      </c>
      <c r="L576" s="2">
        <v>8014</v>
      </c>
      <c r="M576" s="2">
        <v>8132</v>
      </c>
      <c r="N576" s="2">
        <v>8306</v>
      </c>
      <c r="O576" s="2">
        <v>8363</v>
      </c>
      <c r="P576" s="2">
        <v>8364</v>
      </c>
      <c r="Q576" s="2">
        <v>8297</v>
      </c>
      <c r="R576" s="2">
        <v>8238</v>
      </c>
      <c r="S576" s="2">
        <v>8084</v>
      </c>
      <c r="T576" s="2">
        <v>7944</v>
      </c>
      <c r="U576" s="2">
        <v>7822</v>
      </c>
      <c r="V576" s="2">
        <v>7674</v>
      </c>
      <c r="W576" s="2">
        <v>7696</v>
      </c>
      <c r="X576" s="2">
        <v>7920.6060331956896</v>
      </c>
      <c r="Y576" s="2">
        <v>8029.5513811527499</v>
      </c>
      <c r="Z576" s="2">
        <v>8012.1427516521899</v>
      </c>
      <c r="AA576" s="2">
        <v>8044.6498654891702</v>
      </c>
      <c r="AB576" s="2">
        <v>7985.4861221528899</v>
      </c>
      <c r="AC576" s="2">
        <v>7819.4559871607898</v>
      </c>
      <c r="AD576" s="2">
        <v>7629.9124704099904</v>
      </c>
      <c r="AE576" s="2">
        <v>7453.1208044498599</v>
      </c>
      <c r="AF576" s="2">
        <v>7355.7151407593701</v>
      </c>
      <c r="AG576" s="2">
        <v>7366.5759071775501</v>
      </c>
      <c r="AH576" s="2">
        <v>7415.88614350851</v>
      </c>
      <c r="AI576" s="2">
        <v>7590.6738471070303</v>
      </c>
      <c r="AJ576" s="2">
        <v>7820.8957726949002</v>
      </c>
      <c r="AK576" s="2">
        <v>8044.5954792311404</v>
      </c>
      <c r="AL576" s="2">
        <v>8253.9543561589107</v>
      </c>
      <c r="AM576" s="2">
        <v>8431.4162197676305</v>
      </c>
      <c r="AN576" s="2">
        <v>8550.2121735436394</v>
      </c>
      <c r="AO576" s="2">
        <v>8659.4375946012005</v>
      </c>
      <c r="AP576" s="2">
        <v>8749.5481123909594</v>
      </c>
      <c r="AQ576" s="2">
        <v>8862.0832665567395</v>
      </c>
      <c r="AR576" s="2">
        <v>8917.8354075893603</v>
      </c>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row>
    <row r="577" spans="1:70">
      <c r="A577" t="s">
        <v>196</v>
      </c>
      <c r="B577" s="2" t="s">
        <v>792</v>
      </c>
      <c r="C577" s="2" t="s">
        <v>785</v>
      </c>
      <c r="D577" s="2">
        <v>5897</v>
      </c>
      <c r="E577" s="2">
        <v>6326</v>
      </c>
      <c r="F577" s="2">
        <v>6712</v>
      </c>
      <c r="G577" s="2">
        <v>7010</v>
      </c>
      <c r="H577" s="2">
        <v>7289</v>
      </c>
      <c r="I577" s="2">
        <v>7523</v>
      </c>
      <c r="J577" s="2">
        <v>7354</v>
      </c>
      <c r="K577" s="2">
        <v>7430</v>
      </c>
      <c r="L577" s="2">
        <v>7533</v>
      </c>
      <c r="M577" s="2">
        <v>7644</v>
      </c>
      <c r="N577" s="2">
        <v>7758</v>
      </c>
      <c r="O577" s="2">
        <v>7925</v>
      </c>
      <c r="P577" s="2">
        <v>8036</v>
      </c>
      <c r="Q577" s="2">
        <v>8189</v>
      </c>
      <c r="R577" s="2">
        <v>8271</v>
      </c>
      <c r="S577" s="2">
        <v>8388</v>
      </c>
      <c r="T577" s="2">
        <v>8479</v>
      </c>
      <c r="U577" s="2">
        <v>8529</v>
      </c>
      <c r="V577" s="2">
        <v>8603</v>
      </c>
      <c r="W577" s="2">
        <v>8492</v>
      </c>
      <c r="X577" s="2">
        <v>8257.34136931373</v>
      </c>
      <c r="Y577" s="2">
        <v>8058.8210191030303</v>
      </c>
      <c r="Z577" s="2">
        <v>7928.59559653</v>
      </c>
      <c r="AA577" s="2">
        <v>7806.3793253905696</v>
      </c>
      <c r="AB577" s="2">
        <v>7797.1608990978202</v>
      </c>
      <c r="AC577" s="2">
        <v>8043.7728182443498</v>
      </c>
      <c r="AD577" s="2">
        <v>8187.1757354931697</v>
      </c>
      <c r="AE577" s="2">
        <v>8203.0641163097898</v>
      </c>
      <c r="AF577" s="2">
        <v>8247.2243771458197</v>
      </c>
      <c r="AG577" s="2">
        <v>8198.8294582483904</v>
      </c>
      <c r="AH577" s="2">
        <v>8040.3893013029901</v>
      </c>
      <c r="AI577" s="2">
        <v>7865.9342620633597</v>
      </c>
      <c r="AJ577" s="2">
        <v>7713.9113715521698</v>
      </c>
      <c r="AK577" s="2">
        <v>7633.21658956394</v>
      </c>
      <c r="AL577" s="2">
        <v>7654.8896100440097</v>
      </c>
      <c r="AM577" s="2">
        <v>7719.0883002478304</v>
      </c>
      <c r="AN577" s="2">
        <v>7896.0557895559396</v>
      </c>
      <c r="AO577" s="2">
        <v>8125.3824022116196</v>
      </c>
      <c r="AP577" s="2">
        <v>8344.4607001256809</v>
      </c>
      <c r="AQ577" s="2">
        <v>8545.3607330405703</v>
      </c>
      <c r="AR577" s="2">
        <v>8714.5543044987699</v>
      </c>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row>
    <row r="578" spans="1:70">
      <c r="A578" t="s">
        <v>196</v>
      </c>
      <c r="B578" s="2" t="s">
        <v>792</v>
      </c>
      <c r="C578" s="2" t="s">
        <v>786</v>
      </c>
      <c r="D578" s="2">
        <v>5220</v>
      </c>
      <c r="E578" s="2">
        <v>5391</v>
      </c>
      <c r="F578" s="2">
        <v>5514</v>
      </c>
      <c r="G578" s="2">
        <v>5680</v>
      </c>
      <c r="H578" s="2">
        <v>5893</v>
      </c>
      <c r="I578" s="2">
        <v>6122</v>
      </c>
      <c r="J578" s="2">
        <v>6596</v>
      </c>
      <c r="K578" s="2">
        <v>6970</v>
      </c>
      <c r="L578" s="2">
        <v>7220</v>
      </c>
      <c r="M578" s="2">
        <v>7544</v>
      </c>
      <c r="N578" s="2">
        <v>7748</v>
      </c>
      <c r="O578" s="2">
        <v>7619</v>
      </c>
      <c r="P578" s="2">
        <v>7662</v>
      </c>
      <c r="Q578" s="2">
        <v>7715</v>
      </c>
      <c r="R578" s="2">
        <v>7717</v>
      </c>
      <c r="S578" s="2">
        <v>7820</v>
      </c>
      <c r="T578" s="2">
        <v>7951</v>
      </c>
      <c r="U578" s="2">
        <v>8175</v>
      </c>
      <c r="V578" s="2">
        <v>8378</v>
      </c>
      <c r="W578" s="2">
        <v>8631</v>
      </c>
      <c r="X578" s="2">
        <v>8700.9927906267603</v>
      </c>
      <c r="Y578" s="2">
        <v>8741.3290834837608</v>
      </c>
      <c r="Z578" s="2">
        <v>8796.2479519787594</v>
      </c>
      <c r="AA578" s="2">
        <v>8796.2074704343995</v>
      </c>
      <c r="AB578" s="2">
        <v>8671.2840266581698</v>
      </c>
      <c r="AC578" s="2">
        <v>8486.8712878706592</v>
      </c>
      <c r="AD578" s="2">
        <v>8318.8810251075593</v>
      </c>
      <c r="AE578" s="2">
        <v>8208.1039975200092</v>
      </c>
      <c r="AF578" s="2">
        <v>8111.9405675729704</v>
      </c>
      <c r="AG578" s="2">
        <v>8126.7058643621704</v>
      </c>
      <c r="AH578" s="2">
        <v>8372.88561883076</v>
      </c>
      <c r="AI578" s="2">
        <v>8534.2347943468994</v>
      </c>
      <c r="AJ578" s="2">
        <v>8574.1628583437905</v>
      </c>
      <c r="AK578" s="2">
        <v>8627.4654333526996</v>
      </c>
      <c r="AL578" s="2">
        <v>8590.7646664007298</v>
      </c>
      <c r="AM578" s="2">
        <v>8438.9227487250391</v>
      </c>
      <c r="AN578" s="2">
        <v>8274.3464426557293</v>
      </c>
      <c r="AO578" s="2">
        <v>8139.45206333633</v>
      </c>
      <c r="AP578" s="2">
        <v>8071.1219282390903</v>
      </c>
      <c r="AQ578" s="2">
        <v>8103.7759383961702</v>
      </c>
      <c r="AR578" s="2">
        <v>8185.0402945515698</v>
      </c>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row>
    <row r="579" spans="1:70">
      <c r="A579" t="s">
        <v>196</v>
      </c>
      <c r="B579" s="2" t="s">
        <v>792</v>
      </c>
      <c r="C579" s="2" t="s">
        <v>787</v>
      </c>
      <c r="D579" s="2">
        <v>4354</v>
      </c>
      <c r="E579" s="2">
        <v>4416</v>
      </c>
      <c r="F579" s="2">
        <v>4500</v>
      </c>
      <c r="G579" s="2">
        <v>4665</v>
      </c>
      <c r="H579" s="2">
        <v>4797</v>
      </c>
      <c r="I579" s="2">
        <v>4987</v>
      </c>
      <c r="J579" s="2">
        <v>5226</v>
      </c>
      <c r="K579" s="2">
        <v>5381</v>
      </c>
      <c r="L579" s="2">
        <v>5626</v>
      </c>
      <c r="M579" s="2">
        <v>5885</v>
      </c>
      <c r="N579" s="2">
        <v>6204</v>
      </c>
      <c r="O579" s="2">
        <v>6633</v>
      </c>
      <c r="P579" s="2">
        <v>6954</v>
      </c>
      <c r="Q579" s="2">
        <v>7191</v>
      </c>
      <c r="R579" s="2">
        <v>7570</v>
      </c>
      <c r="S579" s="2">
        <v>7851</v>
      </c>
      <c r="T579" s="2">
        <v>7765</v>
      </c>
      <c r="U579" s="2">
        <v>7789</v>
      </c>
      <c r="V579" s="2">
        <v>7802</v>
      </c>
      <c r="W579" s="2">
        <v>7833</v>
      </c>
      <c r="X579" s="2">
        <v>7935.2153780896797</v>
      </c>
      <c r="Y579" s="2">
        <v>8063.7914444032904</v>
      </c>
      <c r="Z579" s="2">
        <v>8251.6802559188709</v>
      </c>
      <c r="AA579" s="2">
        <v>8445.5977372916404</v>
      </c>
      <c r="AB579" s="2">
        <v>8635.9430395106501</v>
      </c>
      <c r="AC579" s="2">
        <v>8738.6107744499095</v>
      </c>
      <c r="AD579" s="2">
        <v>8812.0254474352605</v>
      </c>
      <c r="AE579" s="2">
        <v>8891.6404194073002</v>
      </c>
      <c r="AF579" s="2">
        <v>8912.0541954049895</v>
      </c>
      <c r="AG579" s="2">
        <v>8807.5863298605109</v>
      </c>
      <c r="AH579" s="2">
        <v>8646.7679700824501</v>
      </c>
      <c r="AI579" s="2">
        <v>8493.8745679721196</v>
      </c>
      <c r="AJ579" s="2">
        <v>8396.8048696967799</v>
      </c>
      <c r="AK579" s="2">
        <v>8324.3380741682395</v>
      </c>
      <c r="AL579" s="2">
        <v>8362.8645285570292</v>
      </c>
      <c r="AM579" s="2">
        <v>8613.1730187216708</v>
      </c>
      <c r="AN579" s="2">
        <v>8791.2535925455795</v>
      </c>
      <c r="AO579" s="2">
        <v>8852.6224745222007</v>
      </c>
      <c r="AP579" s="2">
        <v>8912.6236190603595</v>
      </c>
      <c r="AQ579" s="2">
        <v>8883.7120307661407</v>
      </c>
      <c r="AR579" s="2">
        <v>8740.0030775504401</v>
      </c>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row>
    <row r="580" spans="1:70">
      <c r="A580" t="s">
        <v>196</v>
      </c>
      <c r="B580" s="2" t="s">
        <v>792</v>
      </c>
      <c r="C580" s="2" t="s">
        <v>788</v>
      </c>
      <c r="D580" s="2">
        <v>3869</v>
      </c>
      <c r="E580" s="2">
        <v>3832</v>
      </c>
      <c r="F580" s="2">
        <v>3796</v>
      </c>
      <c r="G580" s="2">
        <v>3762</v>
      </c>
      <c r="H580" s="2">
        <v>3792</v>
      </c>
      <c r="I580" s="2">
        <v>3840</v>
      </c>
      <c r="J580" s="2">
        <v>3921</v>
      </c>
      <c r="K580" s="2">
        <v>4060</v>
      </c>
      <c r="L580" s="2">
        <v>4256</v>
      </c>
      <c r="M580" s="2">
        <v>4494</v>
      </c>
      <c r="N580" s="2">
        <v>4763</v>
      </c>
      <c r="O580" s="2">
        <v>4931</v>
      </c>
      <c r="P580" s="2">
        <v>5093</v>
      </c>
      <c r="Q580" s="2">
        <v>5278</v>
      </c>
      <c r="R580" s="2">
        <v>5412</v>
      </c>
      <c r="S580" s="2">
        <v>5551</v>
      </c>
      <c r="T580" s="2">
        <v>6066</v>
      </c>
      <c r="U580" s="2">
        <v>6463</v>
      </c>
      <c r="V580" s="2">
        <v>6758</v>
      </c>
      <c r="W580" s="2">
        <v>7237</v>
      </c>
      <c r="X580" s="2">
        <v>7466.1924054490701</v>
      </c>
      <c r="Y580" s="2">
        <v>7359.8941667971403</v>
      </c>
      <c r="Z580" s="2">
        <v>7372.1136321711201</v>
      </c>
      <c r="AA580" s="2">
        <v>7387.1377368314097</v>
      </c>
      <c r="AB580" s="2">
        <v>7363.9870063894296</v>
      </c>
      <c r="AC580" s="2">
        <v>7487.9951677500403</v>
      </c>
      <c r="AD580" s="2">
        <v>7627.1522722894097</v>
      </c>
      <c r="AE580" s="2">
        <v>7808.4507157637699</v>
      </c>
      <c r="AF580" s="2">
        <v>8001.1052645248801</v>
      </c>
      <c r="AG580" s="2">
        <v>8188.3237930601999</v>
      </c>
      <c r="AH580" s="2">
        <v>8303.0902014201693</v>
      </c>
      <c r="AI580" s="2">
        <v>8394.0631332805606</v>
      </c>
      <c r="AJ580" s="2">
        <v>8487.1626059323698</v>
      </c>
      <c r="AK580" s="2">
        <v>8521.5863682382005</v>
      </c>
      <c r="AL580" s="2">
        <v>8438.6715893605106</v>
      </c>
      <c r="AM580" s="2">
        <v>8305.0091756464208</v>
      </c>
      <c r="AN580" s="2">
        <v>8173.7917923350997</v>
      </c>
      <c r="AO580" s="2">
        <v>8094.8435884820001</v>
      </c>
      <c r="AP580" s="2">
        <v>8046.0730299249399</v>
      </c>
      <c r="AQ580" s="2">
        <v>8102.3304924963604</v>
      </c>
      <c r="AR580" s="2">
        <v>8349.5052875987494</v>
      </c>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row>
    <row r="581" spans="1:70">
      <c r="A581" t="s">
        <v>196</v>
      </c>
      <c r="B581" s="2" t="s">
        <v>792</v>
      </c>
      <c r="C581" s="2" t="s">
        <v>789</v>
      </c>
      <c r="D581" s="2">
        <v>2694</v>
      </c>
      <c r="E581" s="2">
        <v>2785</v>
      </c>
      <c r="F581" s="2">
        <v>2846</v>
      </c>
      <c r="G581" s="2">
        <v>2958</v>
      </c>
      <c r="H581" s="2">
        <v>3004</v>
      </c>
      <c r="I581" s="2">
        <v>3017</v>
      </c>
      <c r="J581" s="2">
        <v>3070</v>
      </c>
      <c r="K581" s="2">
        <v>3105</v>
      </c>
      <c r="L581" s="2">
        <v>3088</v>
      </c>
      <c r="M581" s="2">
        <v>3129</v>
      </c>
      <c r="N581" s="2">
        <v>3228</v>
      </c>
      <c r="O581" s="2">
        <v>3313</v>
      </c>
      <c r="P581" s="2">
        <v>3412</v>
      </c>
      <c r="Q581" s="2">
        <v>3606</v>
      </c>
      <c r="R581" s="2">
        <v>3742</v>
      </c>
      <c r="S581" s="2">
        <v>3882</v>
      </c>
      <c r="T581" s="2">
        <v>4091</v>
      </c>
      <c r="U581" s="2">
        <v>4260</v>
      </c>
      <c r="V581" s="2">
        <v>4433</v>
      </c>
      <c r="W581" s="2">
        <v>4589</v>
      </c>
      <c r="X581" s="2">
        <v>4796.0886115110998</v>
      </c>
      <c r="Y581" s="2">
        <v>5338.5642027622098</v>
      </c>
      <c r="Z581" s="2">
        <v>5654.6635803482304</v>
      </c>
      <c r="AA581" s="2">
        <v>5910.5977602535104</v>
      </c>
      <c r="AB581" s="2">
        <v>6319.7752034270698</v>
      </c>
      <c r="AC581" s="2">
        <v>6538.7609247005203</v>
      </c>
      <c r="AD581" s="2">
        <v>6477.3930252353503</v>
      </c>
      <c r="AE581" s="2">
        <v>6511.6475547703303</v>
      </c>
      <c r="AF581" s="2">
        <v>6552.1218632295404</v>
      </c>
      <c r="AG581" s="2">
        <v>6559.1271544517003</v>
      </c>
      <c r="AH581" s="2">
        <v>6686.91795199228</v>
      </c>
      <c r="AI581" s="2">
        <v>6825.9109024314102</v>
      </c>
      <c r="AJ581" s="2">
        <v>6996.7050530896004</v>
      </c>
      <c r="AK581" s="2">
        <v>7182.9688347131496</v>
      </c>
      <c r="AL581" s="2">
        <v>7364.5861202009601</v>
      </c>
      <c r="AM581" s="2">
        <v>7486.7499205138602</v>
      </c>
      <c r="AN581" s="2">
        <v>7589.0711832587904</v>
      </c>
      <c r="AO581" s="2">
        <v>7690.5011494336404</v>
      </c>
      <c r="AP581" s="2">
        <v>7738.8724216939199</v>
      </c>
      <c r="AQ581" s="2">
        <v>7680.8234383031704</v>
      </c>
      <c r="AR581" s="2">
        <v>7577.41170081358</v>
      </c>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row>
    <row r="582" spans="1:70">
      <c r="A582" t="s">
        <v>196</v>
      </c>
      <c r="B582" s="2" t="s">
        <v>792</v>
      </c>
      <c r="C582" s="2" t="s">
        <v>790</v>
      </c>
      <c r="D582" s="2">
        <v>1480</v>
      </c>
      <c r="E582" s="2">
        <v>1579</v>
      </c>
      <c r="F582" s="2">
        <v>1678</v>
      </c>
      <c r="G582" s="2">
        <v>1744</v>
      </c>
      <c r="H582" s="2">
        <v>1793</v>
      </c>
      <c r="I582" s="2">
        <v>1845</v>
      </c>
      <c r="J582" s="2">
        <v>1945</v>
      </c>
      <c r="K582" s="2">
        <v>2027</v>
      </c>
      <c r="L582" s="2">
        <v>2105</v>
      </c>
      <c r="M582" s="2">
        <v>2180</v>
      </c>
      <c r="N582" s="2">
        <v>2256</v>
      </c>
      <c r="O582" s="2">
        <v>2309</v>
      </c>
      <c r="P582" s="2">
        <v>2340</v>
      </c>
      <c r="Q582" s="2">
        <v>2339</v>
      </c>
      <c r="R582" s="2">
        <v>2379</v>
      </c>
      <c r="S582" s="2">
        <v>2415</v>
      </c>
      <c r="T582" s="2">
        <v>2453</v>
      </c>
      <c r="U582" s="2">
        <v>2512</v>
      </c>
      <c r="V582" s="2">
        <v>2624</v>
      </c>
      <c r="W582" s="2">
        <v>2699</v>
      </c>
      <c r="X582" s="2">
        <v>2911.35739867335</v>
      </c>
      <c r="Y582" s="2">
        <v>3102.45322298372</v>
      </c>
      <c r="Z582" s="2">
        <v>3352.6076936202198</v>
      </c>
      <c r="AA582" s="2">
        <v>3575.16806067369</v>
      </c>
      <c r="AB582" s="2">
        <v>3732.48741585162</v>
      </c>
      <c r="AC582" s="2">
        <v>3919.75933281269</v>
      </c>
      <c r="AD582" s="2">
        <v>4380.5646975200898</v>
      </c>
      <c r="AE582" s="2">
        <v>4664.82049209861</v>
      </c>
      <c r="AF582" s="2">
        <v>4887.3863520806299</v>
      </c>
      <c r="AG582" s="2">
        <v>5222.7989204461401</v>
      </c>
      <c r="AH582" s="2">
        <v>5410.2672577662597</v>
      </c>
      <c r="AI582" s="2">
        <v>5390.0374849193904</v>
      </c>
      <c r="AJ582" s="2">
        <v>5439.8176462993897</v>
      </c>
      <c r="AK582" s="2">
        <v>5496.2716077536497</v>
      </c>
      <c r="AL582" s="2">
        <v>5532.0728988608598</v>
      </c>
      <c r="AM582" s="2">
        <v>5662.8158506258796</v>
      </c>
      <c r="AN582" s="2">
        <v>5802.1590609365903</v>
      </c>
      <c r="AO582" s="2">
        <v>5963.5309891423203</v>
      </c>
      <c r="AP582" s="2">
        <v>6138.7172621366899</v>
      </c>
      <c r="AQ582" s="2">
        <v>6310.60031585249</v>
      </c>
      <c r="AR582" s="2">
        <v>6436.9580192651902</v>
      </c>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row>
    <row r="583" spans="1:70">
      <c r="A583" t="s">
        <v>196</v>
      </c>
      <c r="B583" s="2" t="s">
        <v>792</v>
      </c>
      <c r="C583" s="2" t="s">
        <v>791</v>
      </c>
      <c r="D583" s="2">
        <v>816</v>
      </c>
      <c r="E583" s="2">
        <v>891</v>
      </c>
      <c r="F583" s="2">
        <v>931</v>
      </c>
      <c r="G583" s="2">
        <v>972</v>
      </c>
      <c r="H583" s="2">
        <v>1056</v>
      </c>
      <c r="I583" s="2">
        <v>1111</v>
      </c>
      <c r="J583" s="2">
        <v>1194</v>
      </c>
      <c r="K583" s="2">
        <v>1261</v>
      </c>
      <c r="L583" s="2">
        <v>1336</v>
      </c>
      <c r="M583" s="2">
        <v>1429</v>
      </c>
      <c r="N583" s="2">
        <v>1531</v>
      </c>
      <c r="O583" s="2">
        <v>1609</v>
      </c>
      <c r="P583" s="2">
        <v>1717</v>
      </c>
      <c r="Q583" s="2">
        <v>1799</v>
      </c>
      <c r="R583" s="2">
        <v>1879</v>
      </c>
      <c r="S583" s="2">
        <v>1874</v>
      </c>
      <c r="T583" s="2">
        <v>1993</v>
      </c>
      <c r="U583" s="2">
        <v>2017</v>
      </c>
      <c r="V583" s="2">
        <v>2089</v>
      </c>
      <c r="W583" s="2">
        <v>2233</v>
      </c>
      <c r="X583" s="2">
        <v>2283.8653222841599</v>
      </c>
      <c r="Y583" s="2">
        <v>2363.13601759734</v>
      </c>
      <c r="Z583" s="2">
        <v>2440.9102273190001</v>
      </c>
      <c r="AA583" s="2">
        <v>2571.8849747659701</v>
      </c>
      <c r="AB583" s="2">
        <v>2699.43266819991</v>
      </c>
      <c r="AC583" s="2">
        <v>2877.3478076521101</v>
      </c>
      <c r="AD583" s="2">
        <v>3055.6823133729899</v>
      </c>
      <c r="AE583" s="2">
        <v>3265.3128353234802</v>
      </c>
      <c r="AF583" s="2">
        <v>3491.2440610358099</v>
      </c>
      <c r="AG583" s="2">
        <v>3665.3779247388302</v>
      </c>
      <c r="AH583" s="2">
        <v>3893.0494754473002</v>
      </c>
      <c r="AI583" s="2">
        <v>4317.3136187065402</v>
      </c>
      <c r="AJ583" s="2">
        <v>4627.5910807009504</v>
      </c>
      <c r="AK583" s="2">
        <v>4893.4702175528801</v>
      </c>
      <c r="AL583" s="2">
        <v>5199.85166675457</v>
      </c>
      <c r="AM583" s="2">
        <v>5435.4118240775497</v>
      </c>
      <c r="AN583" s="2">
        <v>5663.0251867713896</v>
      </c>
      <c r="AO583" s="2">
        <v>5860.3777484519696</v>
      </c>
      <c r="AP583" s="2">
        <v>6031.0809883526599</v>
      </c>
      <c r="AQ583" s="2">
        <v>6220.9552990452803</v>
      </c>
      <c r="AR583" s="2">
        <v>6433.5530021490204</v>
      </c>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row>
    <row r="584" spans="1:70">
      <c r="A584" t="s">
        <v>198</v>
      </c>
      <c r="B584" s="2" t="s">
        <v>773</v>
      </c>
      <c r="C584" s="2" t="s">
        <v>774</v>
      </c>
      <c r="D584" s="2">
        <v>6756</v>
      </c>
      <c r="E584" s="2">
        <v>6606</v>
      </c>
      <c r="F584" s="2">
        <v>6498</v>
      </c>
      <c r="G584" s="2">
        <v>6385</v>
      </c>
      <c r="H584" s="2">
        <v>6252</v>
      </c>
      <c r="I584" s="2">
        <v>6128</v>
      </c>
      <c r="J584" s="2">
        <v>6187</v>
      </c>
      <c r="K584" s="2">
        <v>6358</v>
      </c>
      <c r="L584" s="2">
        <v>6573</v>
      </c>
      <c r="M584" s="2">
        <v>6732</v>
      </c>
      <c r="N584" s="2">
        <v>6795</v>
      </c>
      <c r="O584" s="2">
        <v>6819</v>
      </c>
      <c r="P584" s="2">
        <v>6861</v>
      </c>
      <c r="Q584" s="2">
        <v>6827</v>
      </c>
      <c r="R584" s="2">
        <v>6865</v>
      </c>
      <c r="S584" s="2">
        <v>6969</v>
      </c>
      <c r="T584" s="2">
        <v>6851</v>
      </c>
      <c r="U584" s="2">
        <v>6665</v>
      </c>
      <c r="V584" s="2">
        <v>6584</v>
      </c>
      <c r="W584" s="2">
        <v>6506</v>
      </c>
      <c r="X584" s="2">
        <v>6397.1858852810901</v>
      </c>
      <c r="Y584" s="2">
        <v>6393.2516450867797</v>
      </c>
      <c r="Z584" s="2">
        <v>6443.2045320478801</v>
      </c>
      <c r="AA584" s="2">
        <v>6461.9325959103799</v>
      </c>
      <c r="AB584" s="2">
        <v>6561.9226292690601</v>
      </c>
      <c r="AC584" s="2">
        <v>6649.1628204839499</v>
      </c>
      <c r="AD584" s="2">
        <v>6750.4695026155696</v>
      </c>
      <c r="AE584" s="2">
        <v>6777.3115603410897</v>
      </c>
      <c r="AF584" s="2">
        <v>6767.5208134009799</v>
      </c>
      <c r="AG584" s="2">
        <v>6754.6197360307797</v>
      </c>
      <c r="AH584" s="2">
        <v>6749.1822583893199</v>
      </c>
      <c r="AI584" s="2">
        <v>6753.7803702152396</v>
      </c>
      <c r="AJ584" s="2">
        <v>6772.7547681429396</v>
      </c>
      <c r="AK584" s="2">
        <v>6802.7385018332498</v>
      </c>
      <c r="AL584" s="2">
        <v>6840.4016337486501</v>
      </c>
      <c r="AM584" s="2">
        <v>6882.7896775965601</v>
      </c>
      <c r="AN584" s="2">
        <v>6929.1036836994599</v>
      </c>
      <c r="AO584" s="2">
        <v>6975.6509821256004</v>
      </c>
      <c r="AP584" s="2">
        <v>7021.8507448768896</v>
      </c>
      <c r="AQ584" s="2">
        <v>7065.9528993109598</v>
      </c>
      <c r="AR584" s="2">
        <v>7107.0670263141001</v>
      </c>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row>
    <row r="585" spans="1:70">
      <c r="A585" t="s">
        <v>198</v>
      </c>
      <c r="B585" s="2" t="s">
        <v>773</v>
      </c>
      <c r="C585" s="2" t="s">
        <v>775</v>
      </c>
      <c r="D585" s="2">
        <v>7266</v>
      </c>
      <c r="E585" s="2">
        <v>7148</v>
      </c>
      <c r="F585" s="2">
        <v>7006</v>
      </c>
      <c r="G585" s="2">
        <v>6864</v>
      </c>
      <c r="H585" s="2">
        <v>6755</v>
      </c>
      <c r="I585" s="2">
        <v>6724</v>
      </c>
      <c r="J585" s="2">
        <v>6633</v>
      </c>
      <c r="K585" s="2">
        <v>6521</v>
      </c>
      <c r="L585" s="2">
        <v>6532</v>
      </c>
      <c r="M585" s="2">
        <v>6507</v>
      </c>
      <c r="N585" s="2">
        <v>6635</v>
      </c>
      <c r="O585" s="2">
        <v>6710</v>
      </c>
      <c r="P585" s="2">
        <v>6840</v>
      </c>
      <c r="Q585" s="2">
        <v>7053</v>
      </c>
      <c r="R585" s="2">
        <v>7181</v>
      </c>
      <c r="S585" s="2">
        <v>7269</v>
      </c>
      <c r="T585" s="2">
        <v>7219</v>
      </c>
      <c r="U585" s="2">
        <v>7243</v>
      </c>
      <c r="V585" s="2">
        <v>7162</v>
      </c>
      <c r="W585" s="2">
        <v>7075</v>
      </c>
      <c r="X585" s="2">
        <v>7151.9186027522601</v>
      </c>
      <c r="Y585" s="2">
        <v>7082.1909980135197</v>
      </c>
      <c r="Z585" s="2">
        <v>6998.0276091572596</v>
      </c>
      <c r="AA585" s="2">
        <v>6998.8002401637104</v>
      </c>
      <c r="AB585" s="2">
        <v>6994.88133484837</v>
      </c>
      <c r="AC585" s="2">
        <v>6918.4304015363496</v>
      </c>
      <c r="AD585" s="2">
        <v>6923.3101876113296</v>
      </c>
      <c r="AE585" s="2">
        <v>6993.00512783471</v>
      </c>
      <c r="AF585" s="2">
        <v>7034.6645801989798</v>
      </c>
      <c r="AG585" s="2">
        <v>7128.9157269113402</v>
      </c>
      <c r="AH585" s="2">
        <v>7210.9654667618197</v>
      </c>
      <c r="AI585" s="2">
        <v>7307.57547824622</v>
      </c>
      <c r="AJ585" s="2">
        <v>7329.1777460071398</v>
      </c>
      <c r="AK585" s="2">
        <v>7314.8744244208101</v>
      </c>
      <c r="AL585" s="2">
        <v>7297.9587748926897</v>
      </c>
      <c r="AM585" s="2">
        <v>7290.5154579118098</v>
      </c>
      <c r="AN585" s="2">
        <v>7293.9575281872103</v>
      </c>
      <c r="AO585" s="2">
        <v>7313.1767114754603</v>
      </c>
      <c r="AP585" s="2">
        <v>7344.7708416302103</v>
      </c>
      <c r="AQ585" s="2">
        <v>7384.9752984291599</v>
      </c>
      <c r="AR585" s="2">
        <v>7430.9069305349603</v>
      </c>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row>
    <row r="586" spans="1:70">
      <c r="A586" t="s">
        <v>198</v>
      </c>
      <c r="B586" s="2" t="s">
        <v>773</v>
      </c>
      <c r="C586" s="2" t="s">
        <v>776</v>
      </c>
      <c r="D586" s="2">
        <v>7425</v>
      </c>
      <c r="E586" s="2">
        <v>7390</v>
      </c>
      <c r="F586" s="2">
        <v>7370</v>
      </c>
      <c r="G586" s="2">
        <v>7286</v>
      </c>
      <c r="H586" s="2">
        <v>7267</v>
      </c>
      <c r="I586" s="2">
        <v>7167</v>
      </c>
      <c r="J586" s="2">
        <v>7027</v>
      </c>
      <c r="K586" s="2">
        <v>6963</v>
      </c>
      <c r="L586" s="2">
        <v>6918</v>
      </c>
      <c r="M586" s="2">
        <v>6906</v>
      </c>
      <c r="N586" s="2">
        <v>6911</v>
      </c>
      <c r="O586" s="2">
        <v>6826</v>
      </c>
      <c r="P586" s="2">
        <v>6741</v>
      </c>
      <c r="Q586" s="2">
        <v>6666</v>
      </c>
      <c r="R586" s="2">
        <v>6616</v>
      </c>
      <c r="S586" s="2">
        <v>6550</v>
      </c>
      <c r="T586" s="2">
        <v>6638</v>
      </c>
      <c r="U586" s="2">
        <v>6845</v>
      </c>
      <c r="V586" s="2">
        <v>7170</v>
      </c>
      <c r="W586" s="2">
        <v>7284</v>
      </c>
      <c r="X586" s="2">
        <v>7304.1047554033703</v>
      </c>
      <c r="Y586" s="2">
        <v>7274.0455409154201</v>
      </c>
      <c r="Z586" s="2">
        <v>7318.7719104404296</v>
      </c>
      <c r="AA586" s="2">
        <v>7297.2939068988198</v>
      </c>
      <c r="AB586" s="2">
        <v>7254.0521854725403</v>
      </c>
      <c r="AC586" s="2">
        <v>7336.8732210264197</v>
      </c>
      <c r="AD586" s="2">
        <v>7280.0954269328004</v>
      </c>
      <c r="AE586" s="2">
        <v>7201.2430753073104</v>
      </c>
      <c r="AF586" s="2">
        <v>7203.75085185853</v>
      </c>
      <c r="AG586" s="2">
        <v>7202.8950137204702</v>
      </c>
      <c r="AH586" s="2">
        <v>7130.1648119818101</v>
      </c>
      <c r="AI586" s="2">
        <v>7127.8701700547499</v>
      </c>
      <c r="AJ586" s="2">
        <v>7197.0535276615501</v>
      </c>
      <c r="AK586" s="2">
        <v>7246.9889627085404</v>
      </c>
      <c r="AL586" s="2">
        <v>7334.7734453094499</v>
      </c>
      <c r="AM586" s="2">
        <v>7410.8151662612199</v>
      </c>
      <c r="AN586" s="2">
        <v>7500.3840919460399</v>
      </c>
      <c r="AO586" s="2">
        <v>7516.9039604311001</v>
      </c>
      <c r="AP586" s="2">
        <v>7499.0531247689996</v>
      </c>
      <c r="AQ586" s="2">
        <v>7479.0644269512204</v>
      </c>
      <c r="AR586" s="2">
        <v>7469.7858323126402</v>
      </c>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row>
    <row r="587" spans="1:70">
      <c r="A587" t="s">
        <v>198</v>
      </c>
      <c r="B587" s="2" t="s">
        <v>773</v>
      </c>
      <c r="C587" s="2" t="s">
        <v>777</v>
      </c>
      <c r="D587" s="2">
        <v>6962</v>
      </c>
      <c r="E587" s="2">
        <v>7091</v>
      </c>
      <c r="F587" s="2">
        <v>7025</v>
      </c>
      <c r="G587" s="2">
        <v>6968</v>
      </c>
      <c r="H587" s="2">
        <v>6886</v>
      </c>
      <c r="I587" s="2">
        <v>6818</v>
      </c>
      <c r="J587" s="2">
        <v>6906</v>
      </c>
      <c r="K587" s="2">
        <v>6971</v>
      </c>
      <c r="L587" s="2">
        <v>6912</v>
      </c>
      <c r="M587" s="2">
        <v>6837</v>
      </c>
      <c r="N587" s="2">
        <v>6832</v>
      </c>
      <c r="O587" s="2">
        <v>6859</v>
      </c>
      <c r="P587" s="2">
        <v>6833</v>
      </c>
      <c r="Q587" s="2">
        <v>6693</v>
      </c>
      <c r="R587" s="2">
        <v>6653</v>
      </c>
      <c r="S587" s="2">
        <v>6630</v>
      </c>
      <c r="T587" s="2">
        <v>6762</v>
      </c>
      <c r="U587" s="2">
        <v>6727</v>
      </c>
      <c r="V587" s="2">
        <v>6585</v>
      </c>
      <c r="W587" s="2">
        <v>6461</v>
      </c>
      <c r="X587" s="2">
        <v>6337.3273397155699</v>
      </c>
      <c r="Y587" s="2">
        <v>6402.1157093964503</v>
      </c>
      <c r="Z587" s="2">
        <v>6518.5926074012204</v>
      </c>
      <c r="AA587" s="2">
        <v>6695.2076076916901</v>
      </c>
      <c r="AB587" s="2">
        <v>6780.4114253610296</v>
      </c>
      <c r="AC587" s="2">
        <v>6816.3275303815099</v>
      </c>
      <c r="AD587" s="2">
        <v>6820.8177710908703</v>
      </c>
      <c r="AE587" s="2">
        <v>6859.8192342227803</v>
      </c>
      <c r="AF587" s="2">
        <v>6852.6259008235302</v>
      </c>
      <c r="AG587" s="2">
        <v>6810.8163382036701</v>
      </c>
      <c r="AH587" s="2">
        <v>6872.4536681032596</v>
      </c>
      <c r="AI587" s="2">
        <v>6814.0624613804603</v>
      </c>
      <c r="AJ587" s="2">
        <v>6741.8484175480799</v>
      </c>
      <c r="AK587" s="2">
        <v>6741.8177343236403</v>
      </c>
      <c r="AL587" s="2">
        <v>6731.2974400407102</v>
      </c>
      <c r="AM587" s="2">
        <v>6671.0632856436296</v>
      </c>
      <c r="AN587" s="2">
        <v>6663.0413555991699</v>
      </c>
      <c r="AO587" s="2">
        <v>6723.4938214350504</v>
      </c>
      <c r="AP587" s="2">
        <v>6778.5158182772702</v>
      </c>
      <c r="AQ587" s="2">
        <v>6854.4050164994096</v>
      </c>
      <c r="AR587" s="2">
        <v>6917.8363330995498</v>
      </c>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row>
    <row r="588" spans="1:70">
      <c r="A588" t="s">
        <v>198</v>
      </c>
      <c r="B588" s="2" t="s">
        <v>773</v>
      </c>
      <c r="C588" s="2" t="s">
        <v>778</v>
      </c>
      <c r="D588" s="2">
        <v>5116</v>
      </c>
      <c r="E588" s="2">
        <v>5148</v>
      </c>
      <c r="F588" s="2">
        <v>5230</v>
      </c>
      <c r="G588" s="2">
        <v>5315</v>
      </c>
      <c r="H588" s="2">
        <v>5393</v>
      </c>
      <c r="I588" s="2">
        <v>5499</v>
      </c>
      <c r="J588" s="2">
        <v>5578</v>
      </c>
      <c r="K588" s="2">
        <v>5685</v>
      </c>
      <c r="L588" s="2">
        <v>5864</v>
      </c>
      <c r="M588" s="2">
        <v>6053</v>
      </c>
      <c r="N588" s="2">
        <v>5921</v>
      </c>
      <c r="O588" s="2">
        <v>5851</v>
      </c>
      <c r="P588" s="2">
        <v>5854</v>
      </c>
      <c r="Q588" s="2">
        <v>5932</v>
      </c>
      <c r="R588" s="2">
        <v>5963</v>
      </c>
      <c r="S588" s="2">
        <v>5954</v>
      </c>
      <c r="T588" s="2">
        <v>5962</v>
      </c>
      <c r="U588" s="2">
        <v>5959</v>
      </c>
      <c r="V588" s="2">
        <v>5945</v>
      </c>
      <c r="W588" s="2">
        <v>5916</v>
      </c>
      <c r="X588" s="2">
        <v>6078.4724282778998</v>
      </c>
      <c r="Y588" s="2">
        <v>6087.5919866271897</v>
      </c>
      <c r="Z588" s="2">
        <v>5980.4257679678703</v>
      </c>
      <c r="AA588" s="2">
        <v>5811.7167050919998</v>
      </c>
      <c r="AB588" s="2">
        <v>5695.0740049360402</v>
      </c>
      <c r="AC588" s="2">
        <v>5675.4745179995198</v>
      </c>
      <c r="AD588" s="2">
        <v>5780.5421073891803</v>
      </c>
      <c r="AE588" s="2">
        <v>5901.38692861248</v>
      </c>
      <c r="AF588" s="2">
        <v>6045.7213408440102</v>
      </c>
      <c r="AG588" s="2">
        <v>6142.7972402734104</v>
      </c>
      <c r="AH588" s="2">
        <v>6185.3600739667299</v>
      </c>
      <c r="AI588" s="2">
        <v>6201.8472443135397</v>
      </c>
      <c r="AJ588" s="2">
        <v>6226.0892645077301</v>
      </c>
      <c r="AK588" s="2">
        <v>6222.6619126502001</v>
      </c>
      <c r="AL588" s="2">
        <v>6187.1456667909297</v>
      </c>
      <c r="AM588" s="2">
        <v>6226.5500232609602</v>
      </c>
      <c r="AN588" s="2">
        <v>6178.1220532463403</v>
      </c>
      <c r="AO588" s="2">
        <v>6119.0900877691502</v>
      </c>
      <c r="AP588" s="2">
        <v>6108.54747381572</v>
      </c>
      <c r="AQ588" s="2">
        <v>6089.8766085211701</v>
      </c>
      <c r="AR588" s="2">
        <v>6038.2919466175799</v>
      </c>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row>
    <row r="589" spans="1:70">
      <c r="A589" t="s">
        <v>198</v>
      </c>
      <c r="B589" s="2" t="s">
        <v>773</v>
      </c>
      <c r="C589" s="2" t="s">
        <v>779</v>
      </c>
      <c r="D589" s="2">
        <v>5754</v>
      </c>
      <c r="E589" s="2">
        <v>5524</v>
      </c>
      <c r="F589" s="2">
        <v>5371</v>
      </c>
      <c r="G589" s="2">
        <v>5123</v>
      </c>
      <c r="H589" s="2">
        <v>4969</v>
      </c>
      <c r="I589" s="2">
        <v>4917</v>
      </c>
      <c r="J589" s="2">
        <v>5063</v>
      </c>
      <c r="K589" s="2">
        <v>5228</v>
      </c>
      <c r="L589" s="2">
        <v>5453</v>
      </c>
      <c r="M589" s="2">
        <v>5565</v>
      </c>
      <c r="N589" s="2">
        <v>5533</v>
      </c>
      <c r="O589" s="2">
        <v>5724</v>
      </c>
      <c r="P589" s="2">
        <v>5784</v>
      </c>
      <c r="Q589" s="2">
        <v>5857</v>
      </c>
      <c r="R589" s="2">
        <v>5902</v>
      </c>
      <c r="S589" s="2">
        <v>6066</v>
      </c>
      <c r="T589" s="2">
        <v>6148</v>
      </c>
      <c r="U589" s="2">
        <v>6166</v>
      </c>
      <c r="V589" s="2">
        <v>6126</v>
      </c>
      <c r="W589" s="2">
        <v>5960</v>
      </c>
      <c r="X589" s="2">
        <v>5805.1803849343696</v>
      </c>
      <c r="Y589" s="2">
        <v>5762.6187813456099</v>
      </c>
      <c r="Z589" s="2">
        <v>5838.3380458963502</v>
      </c>
      <c r="AA589" s="2">
        <v>5947.4763185808497</v>
      </c>
      <c r="AB589" s="2">
        <v>6037.0688607592401</v>
      </c>
      <c r="AC589" s="2">
        <v>6154.1626695528603</v>
      </c>
      <c r="AD589" s="2">
        <v>6184.0053328141703</v>
      </c>
      <c r="AE589" s="2">
        <v>6172.65689592128</v>
      </c>
      <c r="AF589" s="2">
        <v>6112.7077967984496</v>
      </c>
      <c r="AG589" s="2">
        <v>6072.3295067968702</v>
      </c>
      <c r="AH589" s="2">
        <v>6101.9411300495804</v>
      </c>
      <c r="AI589" s="2">
        <v>6226.3975155918997</v>
      </c>
      <c r="AJ589" s="2">
        <v>6358.0616777837004</v>
      </c>
      <c r="AK589" s="2">
        <v>6491.2066550681002</v>
      </c>
      <c r="AL589" s="2">
        <v>6599.5316371714098</v>
      </c>
      <c r="AM589" s="2">
        <v>6653.4483566221197</v>
      </c>
      <c r="AN589" s="2">
        <v>6676.4711792586104</v>
      </c>
      <c r="AO589" s="2">
        <v>6697.8494158696003</v>
      </c>
      <c r="AP589" s="2">
        <v>6699.7717495099496</v>
      </c>
      <c r="AQ589" s="2">
        <v>6676.1926041463103</v>
      </c>
      <c r="AR589" s="2">
        <v>6703.0808780293901</v>
      </c>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row>
    <row r="590" spans="1:70">
      <c r="A590" t="s">
        <v>198</v>
      </c>
      <c r="B590" s="2" t="s">
        <v>773</v>
      </c>
      <c r="C590" s="2" t="s">
        <v>780</v>
      </c>
      <c r="D590" s="2">
        <v>6331</v>
      </c>
      <c r="E590" s="2">
        <v>6338</v>
      </c>
      <c r="F590" s="2">
        <v>6320</v>
      </c>
      <c r="G590" s="2">
        <v>6208</v>
      </c>
      <c r="H590" s="2">
        <v>6107</v>
      </c>
      <c r="I590" s="2">
        <v>5799</v>
      </c>
      <c r="J590" s="2">
        <v>5595</v>
      </c>
      <c r="K590" s="2">
        <v>5484</v>
      </c>
      <c r="L590" s="2">
        <v>5387</v>
      </c>
      <c r="M590" s="2">
        <v>5361</v>
      </c>
      <c r="N590" s="2">
        <v>5420</v>
      </c>
      <c r="O590" s="2">
        <v>5495</v>
      </c>
      <c r="P590" s="2">
        <v>5648</v>
      </c>
      <c r="Q590" s="2">
        <v>5825</v>
      </c>
      <c r="R590" s="2">
        <v>5943</v>
      </c>
      <c r="S590" s="2">
        <v>6061</v>
      </c>
      <c r="T590" s="2">
        <v>6112</v>
      </c>
      <c r="U590" s="2">
        <v>6095</v>
      </c>
      <c r="V590" s="2">
        <v>6103</v>
      </c>
      <c r="W590" s="2">
        <v>6222</v>
      </c>
      <c r="X590" s="2">
        <v>6371.8245100348404</v>
      </c>
      <c r="Y590" s="2">
        <v>6488.7261299919101</v>
      </c>
      <c r="Z590" s="2">
        <v>6551.48430159501</v>
      </c>
      <c r="AA590" s="2">
        <v>6570.6370545835598</v>
      </c>
      <c r="AB590" s="2">
        <v>6550.6512245582999</v>
      </c>
      <c r="AC590" s="2">
        <v>6460.5198604351399</v>
      </c>
      <c r="AD590" s="2">
        <v>6440.99351212689</v>
      </c>
      <c r="AE590" s="2">
        <v>6484.1940892842704</v>
      </c>
      <c r="AF590" s="2">
        <v>6555.7848320206604</v>
      </c>
      <c r="AG590" s="2">
        <v>6615.2349760376301</v>
      </c>
      <c r="AH590" s="2">
        <v>6702.6037646965997</v>
      </c>
      <c r="AI590" s="2">
        <v>6732.4789864885397</v>
      </c>
      <c r="AJ590" s="2">
        <v>6751.9016315962999</v>
      </c>
      <c r="AK590" s="2">
        <v>6737.52855177936</v>
      </c>
      <c r="AL590" s="2">
        <v>6733.3403857296198</v>
      </c>
      <c r="AM590" s="2">
        <v>6786.7678322473703</v>
      </c>
      <c r="AN590" s="2">
        <v>6918.7735158199403</v>
      </c>
      <c r="AO590" s="2">
        <v>7055.0291092036096</v>
      </c>
      <c r="AP590" s="2">
        <v>7184.3970906808599</v>
      </c>
      <c r="AQ590" s="2">
        <v>7295.8952779767997</v>
      </c>
      <c r="AR590" s="2">
        <v>7356.33123999086</v>
      </c>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row>
    <row r="591" spans="1:70">
      <c r="A591" t="s">
        <v>198</v>
      </c>
      <c r="B591" s="2" t="s">
        <v>773</v>
      </c>
      <c r="C591" s="2" t="s">
        <v>781</v>
      </c>
      <c r="D591" s="2">
        <v>6927</v>
      </c>
      <c r="E591" s="2">
        <v>6664</v>
      </c>
      <c r="F591" s="2">
        <v>6413</v>
      </c>
      <c r="G591" s="2">
        <v>6255</v>
      </c>
      <c r="H591" s="2">
        <v>6130</v>
      </c>
      <c r="I591" s="2">
        <v>6259</v>
      </c>
      <c r="J591" s="2">
        <v>6317</v>
      </c>
      <c r="K591" s="2">
        <v>6413</v>
      </c>
      <c r="L591" s="2">
        <v>6440</v>
      </c>
      <c r="M591" s="2">
        <v>6427</v>
      </c>
      <c r="N591" s="2">
        <v>6203</v>
      </c>
      <c r="O591" s="2">
        <v>6006</v>
      </c>
      <c r="P591" s="2">
        <v>5932</v>
      </c>
      <c r="Q591" s="2">
        <v>5816</v>
      </c>
      <c r="R591" s="2">
        <v>5745</v>
      </c>
      <c r="S591" s="2">
        <v>5795</v>
      </c>
      <c r="T591" s="2">
        <v>5932</v>
      </c>
      <c r="U591" s="2">
        <v>5994</v>
      </c>
      <c r="V591" s="2">
        <v>6206</v>
      </c>
      <c r="W591" s="2">
        <v>6271</v>
      </c>
      <c r="X591" s="2">
        <v>6420.5829091003698</v>
      </c>
      <c r="Y591" s="2">
        <v>6502.9631115705697</v>
      </c>
      <c r="Z591" s="2">
        <v>6553.3044262665999</v>
      </c>
      <c r="AA591" s="2">
        <v>6656.8654813314097</v>
      </c>
      <c r="AB591" s="2">
        <v>6884.5726868890397</v>
      </c>
      <c r="AC591" s="2">
        <v>7047.6556315282596</v>
      </c>
      <c r="AD591" s="2">
        <v>7166.3370698612698</v>
      </c>
      <c r="AE591" s="2">
        <v>7229.6020887700897</v>
      </c>
      <c r="AF591" s="2">
        <v>7254.8037952551404</v>
      </c>
      <c r="AG591" s="2">
        <v>7223.24914426137</v>
      </c>
      <c r="AH591" s="2">
        <v>7147.7858644855996</v>
      </c>
      <c r="AI591" s="2">
        <v>7124.7725782174603</v>
      </c>
      <c r="AJ591" s="2">
        <v>7144.2704345552902</v>
      </c>
      <c r="AK591" s="2">
        <v>7189.6366459505098</v>
      </c>
      <c r="AL591" s="2">
        <v>7233.4965456768696</v>
      </c>
      <c r="AM591" s="2">
        <v>7306.5143851617704</v>
      </c>
      <c r="AN591" s="2">
        <v>7336.5165013695296</v>
      </c>
      <c r="AO591" s="2">
        <v>7369.3188097614702</v>
      </c>
      <c r="AP591" s="2">
        <v>7378.2695208551004</v>
      </c>
      <c r="AQ591" s="2">
        <v>7393.0792741427604</v>
      </c>
      <c r="AR591" s="2">
        <v>7459.7918583847104</v>
      </c>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row>
    <row r="592" spans="1:70">
      <c r="A592" t="s">
        <v>198</v>
      </c>
      <c r="B592" s="2" t="s">
        <v>773</v>
      </c>
      <c r="C592" s="2" t="s">
        <v>782</v>
      </c>
      <c r="D592" s="2">
        <v>6999</v>
      </c>
      <c r="E592" s="2">
        <v>7084</v>
      </c>
      <c r="F592" s="2">
        <v>7129</v>
      </c>
      <c r="G592" s="2">
        <v>7091</v>
      </c>
      <c r="H592" s="2">
        <v>7012</v>
      </c>
      <c r="I592" s="2">
        <v>6829</v>
      </c>
      <c r="J592" s="2">
        <v>6572</v>
      </c>
      <c r="K592" s="2">
        <v>6307</v>
      </c>
      <c r="L592" s="2">
        <v>6261</v>
      </c>
      <c r="M592" s="2">
        <v>6279</v>
      </c>
      <c r="N592" s="2">
        <v>6543</v>
      </c>
      <c r="O592" s="2">
        <v>6687</v>
      </c>
      <c r="P592" s="2">
        <v>6763</v>
      </c>
      <c r="Q592" s="2">
        <v>6746</v>
      </c>
      <c r="R592" s="2">
        <v>6667</v>
      </c>
      <c r="S592" s="2">
        <v>6432</v>
      </c>
      <c r="T592" s="2">
        <v>6183</v>
      </c>
      <c r="U592" s="2">
        <v>6111</v>
      </c>
      <c r="V592" s="2">
        <v>5895</v>
      </c>
      <c r="W592" s="2">
        <v>5914</v>
      </c>
      <c r="X592" s="2">
        <v>5961.98337306947</v>
      </c>
      <c r="Y592" s="2">
        <v>6169.9431041581902</v>
      </c>
      <c r="Z592" s="2">
        <v>6310.1236511649704</v>
      </c>
      <c r="AA592" s="2">
        <v>6557.4083416722597</v>
      </c>
      <c r="AB592" s="2">
        <v>6705.0484300007702</v>
      </c>
      <c r="AC592" s="2">
        <v>6878.8334873664098</v>
      </c>
      <c r="AD592" s="2">
        <v>6993.1323572946103</v>
      </c>
      <c r="AE592" s="2">
        <v>7077.3396740180597</v>
      </c>
      <c r="AF592" s="2">
        <v>7190.9628827973002</v>
      </c>
      <c r="AG592" s="2">
        <v>7405.8374335100698</v>
      </c>
      <c r="AH592" s="2">
        <v>7551.9502385116602</v>
      </c>
      <c r="AI592" s="2">
        <v>7655.2052045840401</v>
      </c>
      <c r="AJ592" s="2">
        <v>7706.3107147379496</v>
      </c>
      <c r="AK592" s="2">
        <v>7727.0494630529602</v>
      </c>
      <c r="AL592" s="2">
        <v>7690.3155392741301</v>
      </c>
      <c r="AM592" s="2">
        <v>7623.3606041471503</v>
      </c>
      <c r="AN592" s="2">
        <v>7599.1053973056196</v>
      </c>
      <c r="AO592" s="2">
        <v>7607.3492749173502</v>
      </c>
      <c r="AP592" s="2">
        <v>7639.0864383619601</v>
      </c>
      <c r="AQ592" s="2">
        <v>7675.2497406815301</v>
      </c>
      <c r="AR592" s="2">
        <v>7740.1914163218398</v>
      </c>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row>
    <row r="593" spans="1:70">
      <c r="A593" t="s">
        <v>198</v>
      </c>
      <c r="B593" s="2" t="s">
        <v>773</v>
      </c>
      <c r="C593" s="2" t="s">
        <v>783</v>
      </c>
      <c r="D593" s="2">
        <v>6418</v>
      </c>
      <c r="E593" s="2">
        <v>6538</v>
      </c>
      <c r="F593" s="2">
        <v>6592</v>
      </c>
      <c r="G593" s="2">
        <v>6608</v>
      </c>
      <c r="H593" s="2">
        <v>6694</v>
      </c>
      <c r="I593" s="2">
        <v>6714</v>
      </c>
      <c r="J593" s="2">
        <v>6848</v>
      </c>
      <c r="K593" s="2">
        <v>6913</v>
      </c>
      <c r="L593" s="2">
        <v>6929</v>
      </c>
      <c r="M593" s="2">
        <v>6872</v>
      </c>
      <c r="N593" s="2">
        <v>6761</v>
      </c>
      <c r="O593" s="2">
        <v>6655</v>
      </c>
      <c r="P593" s="2">
        <v>6504</v>
      </c>
      <c r="Q593" s="2">
        <v>6550</v>
      </c>
      <c r="R593" s="2">
        <v>6520</v>
      </c>
      <c r="S593" s="2">
        <v>6712</v>
      </c>
      <c r="T593" s="2">
        <v>6812</v>
      </c>
      <c r="U593" s="2">
        <v>6886</v>
      </c>
      <c r="V593" s="2">
        <v>6825</v>
      </c>
      <c r="W593" s="2">
        <v>6732</v>
      </c>
      <c r="X593" s="2">
        <v>6515.1323401032096</v>
      </c>
      <c r="Y593" s="2">
        <v>6236.70980275895</v>
      </c>
      <c r="Z593" s="2">
        <v>6194.7017056608101</v>
      </c>
      <c r="AA593" s="2">
        <v>6077.2652313243498</v>
      </c>
      <c r="AB593" s="2">
        <v>6127.41836908807</v>
      </c>
      <c r="AC593" s="2">
        <v>6213.7976109902602</v>
      </c>
      <c r="AD593" s="2">
        <v>6428.3732476978203</v>
      </c>
      <c r="AE593" s="2">
        <v>6600.5368294506097</v>
      </c>
      <c r="AF593" s="2">
        <v>6840.7647634199202</v>
      </c>
      <c r="AG593" s="2">
        <v>7003.1091510666001</v>
      </c>
      <c r="AH593" s="2">
        <v>7172.6626934695996</v>
      </c>
      <c r="AI593" s="2">
        <v>7290.24234808848</v>
      </c>
      <c r="AJ593" s="2">
        <v>7378.8804981388403</v>
      </c>
      <c r="AK593" s="2">
        <v>7489.1076318437199</v>
      </c>
      <c r="AL593" s="2">
        <v>7687.5916094636596</v>
      </c>
      <c r="AM593" s="2">
        <v>7820.0801137098097</v>
      </c>
      <c r="AN593" s="2">
        <v>7911.9429527942502</v>
      </c>
      <c r="AO593" s="2">
        <v>7954.3851757885604</v>
      </c>
      <c r="AP593" s="2">
        <v>7972.1351653418296</v>
      </c>
      <c r="AQ593" s="2">
        <v>7934.4667521377396</v>
      </c>
      <c r="AR593" s="2">
        <v>7873.8410414945802</v>
      </c>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row>
    <row r="594" spans="1:70">
      <c r="A594" t="s">
        <v>198</v>
      </c>
      <c r="B594" s="2" t="s">
        <v>773</v>
      </c>
      <c r="C594" s="2" t="s">
        <v>784</v>
      </c>
      <c r="D594" s="2">
        <v>6323</v>
      </c>
      <c r="E594" s="2">
        <v>6208</v>
      </c>
      <c r="F594" s="2">
        <v>6237</v>
      </c>
      <c r="G594" s="2">
        <v>6227</v>
      </c>
      <c r="H594" s="2">
        <v>6243</v>
      </c>
      <c r="I594" s="2">
        <v>6282</v>
      </c>
      <c r="J594" s="2">
        <v>6342</v>
      </c>
      <c r="K594" s="2">
        <v>6409</v>
      </c>
      <c r="L594" s="2">
        <v>6484</v>
      </c>
      <c r="M594" s="2">
        <v>6615</v>
      </c>
      <c r="N594" s="2">
        <v>6739</v>
      </c>
      <c r="O594" s="2">
        <v>6863</v>
      </c>
      <c r="P594" s="2">
        <v>6996</v>
      </c>
      <c r="Q594" s="2">
        <v>7051</v>
      </c>
      <c r="R594" s="2">
        <v>7063</v>
      </c>
      <c r="S594" s="2">
        <v>6976</v>
      </c>
      <c r="T594" s="2">
        <v>6844</v>
      </c>
      <c r="U594" s="2">
        <v>6638</v>
      </c>
      <c r="V594" s="2">
        <v>6619</v>
      </c>
      <c r="W594" s="2">
        <v>6514</v>
      </c>
      <c r="X594" s="2">
        <v>6677.5865353232703</v>
      </c>
      <c r="Y594" s="2">
        <v>6811.7920193466398</v>
      </c>
      <c r="Z594" s="2">
        <v>6834.2487571208003</v>
      </c>
      <c r="AA594" s="2">
        <v>6810.1791832900099</v>
      </c>
      <c r="AB594" s="2">
        <v>6739.3258996306204</v>
      </c>
      <c r="AC594" s="2">
        <v>6550.7603974881204</v>
      </c>
      <c r="AD594" s="2">
        <v>6308.71318510322</v>
      </c>
      <c r="AE594" s="2">
        <v>6263.6755790223797</v>
      </c>
      <c r="AF594" s="2">
        <v>6174.3390039280703</v>
      </c>
      <c r="AG594" s="2">
        <v>6228.1244388554596</v>
      </c>
      <c r="AH594" s="2">
        <v>6323.6764518211303</v>
      </c>
      <c r="AI594" s="2">
        <v>6527.5249528357299</v>
      </c>
      <c r="AJ594" s="2">
        <v>6708.5714576658702</v>
      </c>
      <c r="AK594" s="2">
        <v>6937.8509053964899</v>
      </c>
      <c r="AL594" s="2">
        <v>7102.6702799799496</v>
      </c>
      <c r="AM594" s="2">
        <v>7266.5421196516099</v>
      </c>
      <c r="AN594" s="2">
        <v>7382.4911529589299</v>
      </c>
      <c r="AO594" s="2">
        <v>7469.2382074219704</v>
      </c>
      <c r="AP594" s="2">
        <v>7573.6973240928301</v>
      </c>
      <c r="AQ594" s="2">
        <v>7756.00211642251</v>
      </c>
      <c r="AR594" s="2">
        <v>7877.3394524952801</v>
      </c>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row>
    <row r="595" spans="1:70">
      <c r="A595" t="s">
        <v>198</v>
      </c>
      <c r="B595" s="2" t="s">
        <v>773</v>
      </c>
      <c r="C595" s="2" t="s">
        <v>785</v>
      </c>
      <c r="D595" s="2">
        <v>5303</v>
      </c>
      <c r="E595" s="2">
        <v>5611</v>
      </c>
      <c r="F595" s="2">
        <v>5804</v>
      </c>
      <c r="G595" s="2">
        <v>5949</v>
      </c>
      <c r="H595" s="2">
        <v>6091</v>
      </c>
      <c r="I595" s="2">
        <v>6250</v>
      </c>
      <c r="J595" s="2">
        <v>6084</v>
      </c>
      <c r="K595" s="2">
        <v>6094</v>
      </c>
      <c r="L595" s="2">
        <v>6123</v>
      </c>
      <c r="M595" s="2">
        <v>6152</v>
      </c>
      <c r="N595" s="2">
        <v>6245</v>
      </c>
      <c r="O595" s="2">
        <v>6438</v>
      </c>
      <c r="P595" s="2">
        <v>6558</v>
      </c>
      <c r="Q595" s="2">
        <v>6632</v>
      </c>
      <c r="R595" s="2">
        <v>6747</v>
      </c>
      <c r="S595" s="2">
        <v>6895</v>
      </c>
      <c r="T595" s="2">
        <v>7042</v>
      </c>
      <c r="U595" s="2">
        <v>7140</v>
      </c>
      <c r="V595" s="2">
        <v>7192</v>
      </c>
      <c r="W595" s="2">
        <v>7210</v>
      </c>
      <c r="X595" s="2">
        <v>6995.8133728126104</v>
      </c>
      <c r="Y595" s="2">
        <v>6793.93471108826</v>
      </c>
      <c r="Z595" s="2">
        <v>6564.2318826620904</v>
      </c>
      <c r="AA595" s="2">
        <v>6482.4374400238103</v>
      </c>
      <c r="AB595" s="2">
        <v>6405.4140031746101</v>
      </c>
      <c r="AC595" s="2">
        <v>6570.1920785090397</v>
      </c>
      <c r="AD595" s="2">
        <v>6712.8362142808801</v>
      </c>
      <c r="AE595" s="2">
        <v>6747.8191512068497</v>
      </c>
      <c r="AF595" s="2">
        <v>6732.4269586341798</v>
      </c>
      <c r="AG595" s="2">
        <v>6663.7644338676801</v>
      </c>
      <c r="AH595" s="2">
        <v>6485.5469657466901</v>
      </c>
      <c r="AI595" s="2">
        <v>6266.1347392260896</v>
      </c>
      <c r="AJ595" s="2">
        <v>6215.52612767549</v>
      </c>
      <c r="AK595" s="2">
        <v>6141.6129142004702</v>
      </c>
      <c r="AL595" s="2">
        <v>6194.4832919045102</v>
      </c>
      <c r="AM595" s="2">
        <v>6293.45209831191</v>
      </c>
      <c r="AN595" s="2">
        <v>6484.6820379835599</v>
      </c>
      <c r="AO595" s="2">
        <v>6666.2340801215796</v>
      </c>
      <c r="AP595" s="2">
        <v>6881.6857101370097</v>
      </c>
      <c r="AQ595" s="2">
        <v>7043.21352770664</v>
      </c>
      <c r="AR595" s="2">
        <v>7198.2871934240102</v>
      </c>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row>
    <row r="596" spans="1:70">
      <c r="A596" t="s">
        <v>198</v>
      </c>
      <c r="B596" s="2" t="s">
        <v>773</v>
      </c>
      <c r="C596" s="2" t="s">
        <v>786</v>
      </c>
      <c r="D596" s="2">
        <v>4597</v>
      </c>
      <c r="E596" s="2">
        <v>4621</v>
      </c>
      <c r="F596" s="2">
        <v>4744</v>
      </c>
      <c r="G596" s="2">
        <v>4866</v>
      </c>
      <c r="H596" s="2">
        <v>5016</v>
      </c>
      <c r="I596" s="2">
        <v>5238</v>
      </c>
      <c r="J596" s="2">
        <v>5559</v>
      </c>
      <c r="K596" s="2">
        <v>5689</v>
      </c>
      <c r="L596" s="2">
        <v>5813</v>
      </c>
      <c r="M596" s="2">
        <v>5983</v>
      </c>
      <c r="N596" s="2">
        <v>6178</v>
      </c>
      <c r="O596" s="2">
        <v>6079</v>
      </c>
      <c r="P596" s="2">
        <v>6135</v>
      </c>
      <c r="Q596" s="2">
        <v>6209</v>
      </c>
      <c r="R596" s="2">
        <v>6230</v>
      </c>
      <c r="S596" s="2">
        <v>6242</v>
      </c>
      <c r="T596" s="2">
        <v>6421</v>
      </c>
      <c r="U596" s="2">
        <v>6558</v>
      </c>
      <c r="V596" s="2">
        <v>6601</v>
      </c>
      <c r="W596" s="2">
        <v>6709</v>
      </c>
      <c r="X596" s="2">
        <v>6857.8439159358104</v>
      </c>
      <c r="Y596" s="2">
        <v>6906.9752982194304</v>
      </c>
      <c r="Z596" s="2">
        <v>6975.7921520618202</v>
      </c>
      <c r="AA596" s="2">
        <v>7024.0350291541299</v>
      </c>
      <c r="AB596" s="2">
        <v>6968.32233629852</v>
      </c>
      <c r="AC596" s="2">
        <v>6785.6353278206998</v>
      </c>
      <c r="AD596" s="2">
        <v>6607.9757128301899</v>
      </c>
      <c r="AE596" s="2">
        <v>6412.4585611093999</v>
      </c>
      <c r="AF596" s="2">
        <v>6343.3989488801099</v>
      </c>
      <c r="AG596" s="2">
        <v>6292.5601577559601</v>
      </c>
      <c r="AH596" s="2">
        <v>6448.1783535177801</v>
      </c>
      <c r="AI596" s="2">
        <v>6589.6536971069199</v>
      </c>
      <c r="AJ596" s="2">
        <v>6630.3679705186896</v>
      </c>
      <c r="AK596" s="2">
        <v>6619.9785046010702</v>
      </c>
      <c r="AL596" s="2">
        <v>6555.9012536024802</v>
      </c>
      <c r="AM596" s="2">
        <v>6387.3229369034798</v>
      </c>
      <c r="AN596" s="2">
        <v>6188.4809843724697</v>
      </c>
      <c r="AO596" s="2">
        <v>6135.3658416920798</v>
      </c>
      <c r="AP596" s="2">
        <v>6073.6318346948001</v>
      </c>
      <c r="AQ596" s="2">
        <v>6124.8294866890401</v>
      </c>
      <c r="AR596" s="2">
        <v>6224.7786510788801</v>
      </c>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row>
    <row r="597" spans="1:70">
      <c r="A597" t="s">
        <v>198</v>
      </c>
      <c r="B597" s="2" t="s">
        <v>773</v>
      </c>
      <c r="C597" s="2" t="s">
        <v>787</v>
      </c>
      <c r="D597" s="2">
        <v>3950</v>
      </c>
      <c r="E597" s="2">
        <v>4009</v>
      </c>
      <c r="F597" s="2">
        <v>4092</v>
      </c>
      <c r="G597" s="2">
        <v>4174</v>
      </c>
      <c r="H597" s="2">
        <v>4264</v>
      </c>
      <c r="I597" s="2">
        <v>4255</v>
      </c>
      <c r="J597" s="2">
        <v>4351</v>
      </c>
      <c r="K597" s="2">
        <v>4533</v>
      </c>
      <c r="L597" s="2">
        <v>4708</v>
      </c>
      <c r="M597" s="2">
        <v>4902</v>
      </c>
      <c r="N597" s="2">
        <v>5149</v>
      </c>
      <c r="O597" s="2">
        <v>5442</v>
      </c>
      <c r="P597" s="2">
        <v>5622</v>
      </c>
      <c r="Q597" s="2">
        <v>5747</v>
      </c>
      <c r="R597" s="2">
        <v>5951</v>
      </c>
      <c r="S597" s="2">
        <v>6102</v>
      </c>
      <c r="T597" s="2">
        <v>5980</v>
      </c>
      <c r="U597" s="2">
        <v>6024</v>
      </c>
      <c r="V597" s="2">
        <v>6134</v>
      </c>
      <c r="W597" s="2">
        <v>6160</v>
      </c>
      <c r="X597" s="2">
        <v>6149.7027160040798</v>
      </c>
      <c r="Y597" s="2">
        <v>6275.0178838382299</v>
      </c>
      <c r="Z597" s="2">
        <v>6379.1770602936103</v>
      </c>
      <c r="AA597" s="2">
        <v>6394.7613803906697</v>
      </c>
      <c r="AB597" s="2">
        <v>6525.6577793338702</v>
      </c>
      <c r="AC597" s="2">
        <v>6676.4157267236596</v>
      </c>
      <c r="AD597" s="2">
        <v>6738.9268278516502</v>
      </c>
      <c r="AE597" s="2">
        <v>6809.52057107367</v>
      </c>
      <c r="AF597" s="2">
        <v>6855.1665474703505</v>
      </c>
      <c r="AG597" s="2">
        <v>6800.0734062729198</v>
      </c>
      <c r="AH597" s="2">
        <v>6634.3594792600297</v>
      </c>
      <c r="AI597" s="2">
        <v>6470.8001741330299</v>
      </c>
      <c r="AJ597" s="2">
        <v>6299.3417747324002</v>
      </c>
      <c r="AK597" s="2">
        <v>6241.6809007574602</v>
      </c>
      <c r="AL597" s="2">
        <v>6211.0359788361302</v>
      </c>
      <c r="AM597" s="2">
        <v>6363.4367159330404</v>
      </c>
      <c r="AN597" s="2">
        <v>6504.7620475618996</v>
      </c>
      <c r="AO597" s="2">
        <v>6551.7906199202698</v>
      </c>
      <c r="AP597" s="2">
        <v>6546.4538642117404</v>
      </c>
      <c r="AQ597" s="2">
        <v>6488.8881328843099</v>
      </c>
      <c r="AR597" s="2">
        <v>6329.1760838410701</v>
      </c>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row>
    <row r="598" spans="1:70">
      <c r="A598" t="s">
        <v>198</v>
      </c>
      <c r="B598" s="2" t="s">
        <v>773</v>
      </c>
      <c r="C598" s="2" t="s">
        <v>788</v>
      </c>
      <c r="D598" s="2">
        <v>3604</v>
      </c>
      <c r="E598" s="2">
        <v>3617</v>
      </c>
      <c r="F598" s="2">
        <v>3570</v>
      </c>
      <c r="G598" s="2">
        <v>3551</v>
      </c>
      <c r="H598" s="2">
        <v>3571</v>
      </c>
      <c r="I598" s="2">
        <v>3624</v>
      </c>
      <c r="J598" s="2">
        <v>3698</v>
      </c>
      <c r="K598" s="2">
        <v>3813</v>
      </c>
      <c r="L598" s="2">
        <v>3928</v>
      </c>
      <c r="M598" s="2">
        <v>4025</v>
      </c>
      <c r="N598" s="2">
        <v>4079</v>
      </c>
      <c r="O598" s="2">
        <v>4207</v>
      </c>
      <c r="P598" s="2">
        <v>4378</v>
      </c>
      <c r="Q598" s="2">
        <v>4537</v>
      </c>
      <c r="R598" s="2">
        <v>4647</v>
      </c>
      <c r="S598" s="2">
        <v>4772</v>
      </c>
      <c r="T598" s="2">
        <v>5036</v>
      </c>
      <c r="U598" s="2">
        <v>5261</v>
      </c>
      <c r="V598" s="2">
        <v>5409</v>
      </c>
      <c r="W598" s="2">
        <v>5623</v>
      </c>
      <c r="X598" s="2">
        <v>5794.1218089528002</v>
      </c>
      <c r="Y598" s="2">
        <v>5722.2142200831404</v>
      </c>
      <c r="Z598" s="2">
        <v>5805.11974575371</v>
      </c>
      <c r="AA598" s="2">
        <v>5935.8299765587499</v>
      </c>
      <c r="AB598" s="2">
        <v>5943.5161185408697</v>
      </c>
      <c r="AC598" s="2">
        <v>5966.6249439173498</v>
      </c>
      <c r="AD598" s="2">
        <v>6097.5401995280499</v>
      </c>
      <c r="AE598" s="2">
        <v>6212.0927075548598</v>
      </c>
      <c r="AF598" s="2">
        <v>6252.0748779993501</v>
      </c>
      <c r="AG598" s="2">
        <v>6383.5907932683303</v>
      </c>
      <c r="AH598" s="2">
        <v>6532.2582324514497</v>
      </c>
      <c r="AI598" s="2">
        <v>6603.1597499891104</v>
      </c>
      <c r="AJ598" s="2">
        <v>6673.7764090615601</v>
      </c>
      <c r="AK598" s="2">
        <v>6717.1586969821401</v>
      </c>
      <c r="AL598" s="2">
        <v>6665.5400841751398</v>
      </c>
      <c r="AM598" s="2">
        <v>6515.7988560120302</v>
      </c>
      <c r="AN598" s="2">
        <v>6366.1978389678798</v>
      </c>
      <c r="AO598" s="2">
        <v>6216.5390503603403</v>
      </c>
      <c r="AP598" s="2">
        <v>6170.75656309637</v>
      </c>
      <c r="AQ598" s="2">
        <v>6157.3707238962097</v>
      </c>
      <c r="AR598" s="2">
        <v>6311.7709757769599</v>
      </c>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row>
    <row r="599" spans="1:70">
      <c r="A599" t="s">
        <v>198</v>
      </c>
      <c r="B599" s="2" t="s">
        <v>773</v>
      </c>
      <c r="C599" s="2" t="s">
        <v>789</v>
      </c>
      <c r="D599" s="2">
        <v>3111</v>
      </c>
      <c r="E599" s="2">
        <v>3146</v>
      </c>
      <c r="F599" s="2">
        <v>3182</v>
      </c>
      <c r="G599" s="2">
        <v>3177</v>
      </c>
      <c r="H599" s="2">
        <v>3116</v>
      </c>
      <c r="I599" s="2">
        <v>3176</v>
      </c>
      <c r="J599" s="2">
        <v>3192</v>
      </c>
      <c r="K599" s="2">
        <v>3127</v>
      </c>
      <c r="L599" s="2">
        <v>3131</v>
      </c>
      <c r="M599" s="2">
        <v>3230</v>
      </c>
      <c r="N599" s="2">
        <v>3380</v>
      </c>
      <c r="O599" s="2">
        <v>3454</v>
      </c>
      <c r="P599" s="2">
        <v>3542</v>
      </c>
      <c r="Q599" s="2">
        <v>3661</v>
      </c>
      <c r="R599" s="2">
        <v>3697</v>
      </c>
      <c r="S599" s="2">
        <v>3700</v>
      </c>
      <c r="T599" s="2">
        <v>3758</v>
      </c>
      <c r="U599" s="2">
        <v>3863</v>
      </c>
      <c r="V599" s="2">
        <v>3956</v>
      </c>
      <c r="W599" s="2">
        <v>4122</v>
      </c>
      <c r="X599" s="2">
        <v>4292.6377319303301</v>
      </c>
      <c r="Y599" s="2">
        <v>4610.5362345617305</v>
      </c>
      <c r="Z599" s="2">
        <v>4809.3486597186502</v>
      </c>
      <c r="AA599" s="2">
        <v>5001.4065172722803</v>
      </c>
      <c r="AB599" s="2">
        <v>5242.1609298124304</v>
      </c>
      <c r="AC599" s="2">
        <v>5409.5272935597804</v>
      </c>
      <c r="AD599" s="2">
        <v>5367.6634652196499</v>
      </c>
      <c r="AE599" s="2">
        <v>5455.12577668008</v>
      </c>
      <c r="AF599" s="2">
        <v>5583.10340724864</v>
      </c>
      <c r="AG599" s="2">
        <v>5619.25204630395</v>
      </c>
      <c r="AH599" s="2">
        <v>5660.7992245519799</v>
      </c>
      <c r="AI599" s="2">
        <v>5790.0530820965596</v>
      </c>
      <c r="AJ599" s="2">
        <v>5910.60307351746</v>
      </c>
      <c r="AK599" s="2">
        <v>5968.7253464502</v>
      </c>
      <c r="AL599" s="2">
        <v>6100.4210151237703</v>
      </c>
      <c r="AM599" s="2">
        <v>6248.0521227720201</v>
      </c>
      <c r="AN599" s="2">
        <v>6325.7792061632199</v>
      </c>
      <c r="AO599" s="2">
        <v>6397.0392145075903</v>
      </c>
      <c r="AP599" s="2">
        <v>6438.5884918819902</v>
      </c>
      <c r="AQ599" s="2">
        <v>6393.4497967979796</v>
      </c>
      <c r="AR599" s="2">
        <v>6260.6999581235696</v>
      </c>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row>
    <row r="600" spans="1:70">
      <c r="A600" t="s">
        <v>198</v>
      </c>
      <c r="B600" s="2" t="s">
        <v>773</v>
      </c>
      <c r="C600" s="2" t="s">
        <v>790</v>
      </c>
      <c r="D600" s="2">
        <v>2273</v>
      </c>
      <c r="E600" s="2">
        <v>2281</v>
      </c>
      <c r="F600" s="2">
        <v>2292</v>
      </c>
      <c r="G600" s="2">
        <v>2372</v>
      </c>
      <c r="H600" s="2">
        <v>2455</v>
      </c>
      <c r="I600" s="2">
        <v>2504</v>
      </c>
      <c r="J600" s="2">
        <v>2500</v>
      </c>
      <c r="K600" s="2">
        <v>2510</v>
      </c>
      <c r="L600" s="2">
        <v>2584</v>
      </c>
      <c r="M600" s="2">
        <v>2597</v>
      </c>
      <c r="N600" s="2">
        <v>2695</v>
      </c>
      <c r="O600" s="2">
        <v>2725</v>
      </c>
      <c r="P600" s="2">
        <v>2722</v>
      </c>
      <c r="Q600" s="2">
        <v>2724</v>
      </c>
      <c r="R600" s="2">
        <v>2774</v>
      </c>
      <c r="S600" s="2">
        <v>2818</v>
      </c>
      <c r="T600" s="2">
        <v>2850</v>
      </c>
      <c r="U600" s="2">
        <v>2859</v>
      </c>
      <c r="V600" s="2">
        <v>2934</v>
      </c>
      <c r="W600" s="2">
        <v>2912</v>
      </c>
      <c r="X600" s="2">
        <v>2981.8480779953802</v>
      </c>
      <c r="Y600" s="2">
        <v>3135.5675797908002</v>
      </c>
      <c r="Z600" s="2">
        <v>3290.44251873139</v>
      </c>
      <c r="AA600" s="2">
        <v>3426.0931301197102</v>
      </c>
      <c r="AB600" s="2">
        <v>3571.44760265696</v>
      </c>
      <c r="AC600" s="2">
        <v>3727.91211760942</v>
      </c>
      <c r="AD600" s="2">
        <v>4020.5928601953901</v>
      </c>
      <c r="AE600" s="2">
        <v>4209.7296117579899</v>
      </c>
      <c r="AF600" s="2">
        <v>4381.12663329514</v>
      </c>
      <c r="AG600" s="2">
        <v>4587.7064088306797</v>
      </c>
      <c r="AH600" s="2">
        <v>4741.7845982378403</v>
      </c>
      <c r="AI600" s="2">
        <v>4728.2557660351004</v>
      </c>
      <c r="AJ600" s="2">
        <v>4816.3704488479798</v>
      </c>
      <c r="AK600" s="2">
        <v>4937.7196788956298</v>
      </c>
      <c r="AL600" s="2">
        <v>4992.38772565811</v>
      </c>
      <c r="AM600" s="2">
        <v>5045.7838324341801</v>
      </c>
      <c r="AN600" s="2">
        <v>5171.2439455530503</v>
      </c>
      <c r="AO600" s="2">
        <v>5295.23227172923</v>
      </c>
      <c r="AP600" s="2">
        <v>5367.4286615868796</v>
      </c>
      <c r="AQ600" s="2">
        <v>5496.6981445482897</v>
      </c>
      <c r="AR600" s="2">
        <v>5639.9142349325602</v>
      </c>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row>
    <row r="601" spans="1:70">
      <c r="A601" t="s">
        <v>198</v>
      </c>
      <c r="B601" s="2" t="s">
        <v>773</v>
      </c>
      <c r="C601" s="2" t="s">
        <v>791</v>
      </c>
      <c r="D601" s="2">
        <v>2047</v>
      </c>
      <c r="E601" s="2">
        <v>2138</v>
      </c>
      <c r="F601" s="2">
        <v>2179</v>
      </c>
      <c r="G601" s="2">
        <v>2171</v>
      </c>
      <c r="H601" s="2">
        <v>2262</v>
      </c>
      <c r="I601" s="2">
        <v>2351</v>
      </c>
      <c r="J601" s="2">
        <v>2443</v>
      </c>
      <c r="K601" s="2">
        <v>2517</v>
      </c>
      <c r="L601" s="2">
        <v>2594</v>
      </c>
      <c r="M601" s="2">
        <v>2696</v>
      </c>
      <c r="N601" s="2">
        <v>2773</v>
      </c>
      <c r="O601" s="2">
        <v>2857</v>
      </c>
      <c r="P601" s="2">
        <v>2961</v>
      </c>
      <c r="Q601" s="2">
        <v>3066</v>
      </c>
      <c r="R601" s="2">
        <v>3120</v>
      </c>
      <c r="S601" s="2">
        <v>3161</v>
      </c>
      <c r="T601" s="2">
        <v>3218</v>
      </c>
      <c r="U601" s="2">
        <v>3275</v>
      </c>
      <c r="V601" s="2">
        <v>3297</v>
      </c>
      <c r="W601" s="2">
        <v>3312</v>
      </c>
      <c r="X601" s="2">
        <v>3399.1070300461001</v>
      </c>
      <c r="Y601" s="2">
        <v>3478.3488550920501</v>
      </c>
      <c r="Z601" s="2">
        <v>3538.7908707356301</v>
      </c>
      <c r="AA601" s="2">
        <v>3606.8897882879701</v>
      </c>
      <c r="AB601" s="2">
        <v>3689.7209666798299</v>
      </c>
      <c r="AC601" s="2">
        <v>3812.1380812019902</v>
      </c>
      <c r="AD601" s="2">
        <v>3987.7382711345099</v>
      </c>
      <c r="AE601" s="2">
        <v>4145.0538007189898</v>
      </c>
      <c r="AF601" s="2">
        <v>4297.3895960521604</v>
      </c>
      <c r="AG601" s="2">
        <v>4462.9133590690399</v>
      </c>
      <c r="AH601" s="2">
        <v>4660.0596249210503</v>
      </c>
      <c r="AI601" s="2">
        <v>5003.4252048791404</v>
      </c>
      <c r="AJ601" s="2">
        <v>5245.10505744903</v>
      </c>
      <c r="AK601" s="2">
        <v>5462.7889967138999</v>
      </c>
      <c r="AL601" s="2">
        <v>5708.7740064266</v>
      </c>
      <c r="AM601" s="2">
        <v>5940.7697976043901</v>
      </c>
      <c r="AN601" s="2">
        <v>6155.5906721857</v>
      </c>
      <c r="AO601" s="2">
        <v>6365.9841586606699</v>
      </c>
      <c r="AP601" s="2">
        <v>6582.3715658688498</v>
      </c>
      <c r="AQ601" s="2">
        <v>6770.1712507009697</v>
      </c>
      <c r="AR601" s="2">
        <v>6947.5135322546603</v>
      </c>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row>
    <row r="602" spans="1:70">
      <c r="A602" t="s">
        <v>198</v>
      </c>
      <c r="B602" s="2" t="s">
        <v>792</v>
      </c>
      <c r="C602" s="2" t="s">
        <v>774</v>
      </c>
      <c r="D602" s="2">
        <v>7236</v>
      </c>
      <c r="E602" s="2">
        <v>7074</v>
      </c>
      <c r="F602" s="2">
        <v>6844</v>
      </c>
      <c r="G602" s="2">
        <v>6710</v>
      </c>
      <c r="H602" s="2">
        <v>6663</v>
      </c>
      <c r="I602" s="2">
        <v>6612</v>
      </c>
      <c r="J602" s="2">
        <v>6797</v>
      </c>
      <c r="K602" s="2">
        <v>6956</v>
      </c>
      <c r="L602" s="2">
        <v>7128</v>
      </c>
      <c r="M602" s="2">
        <v>7309</v>
      </c>
      <c r="N602" s="2">
        <v>7325</v>
      </c>
      <c r="O602" s="2">
        <v>7367</v>
      </c>
      <c r="P602" s="2">
        <v>7329</v>
      </c>
      <c r="Q602" s="2">
        <v>7317</v>
      </c>
      <c r="R602" s="2">
        <v>7340</v>
      </c>
      <c r="S602" s="2">
        <v>7348</v>
      </c>
      <c r="T602" s="2">
        <v>7150</v>
      </c>
      <c r="U602" s="2">
        <v>6984</v>
      </c>
      <c r="V602" s="2">
        <v>6920</v>
      </c>
      <c r="W602" s="2">
        <v>6865</v>
      </c>
      <c r="X602" s="2">
        <v>6702.7074424975099</v>
      </c>
      <c r="Y602" s="2">
        <v>6774.3734878790201</v>
      </c>
      <c r="Z602" s="2">
        <v>6802.32810728818</v>
      </c>
      <c r="AA602" s="2">
        <v>6788.2707976417296</v>
      </c>
      <c r="AB602" s="2">
        <v>6817.8854346505996</v>
      </c>
      <c r="AC602" s="2">
        <v>6909.06506151539</v>
      </c>
      <c r="AD602" s="2">
        <v>7014.4949487268996</v>
      </c>
      <c r="AE602" s="2">
        <v>7042.4306968599403</v>
      </c>
      <c r="AF602" s="2">
        <v>7032.1628472227903</v>
      </c>
      <c r="AG602" s="2">
        <v>7018.5764456929801</v>
      </c>
      <c r="AH602" s="2">
        <v>7012.75244250173</v>
      </c>
      <c r="AI602" s="2">
        <v>7017.38668904517</v>
      </c>
      <c r="AJ602" s="2">
        <v>7036.9633081108504</v>
      </c>
      <c r="AK602" s="2">
        <v>7067.9821098869998</v>
      </c>
      <c r="AL602" s="2">
        <v>7106.9920414602102</v>
      </c>
      <c r="AM602" s="2">
        <v>7150.9207240328897</v>
      </c>
      <c r="AN602" s="2">
        <v>7198.9104991623499</v>
      </c>
      <c r="AO602" s="2">
        <v>7247.1508137711799</v>
      </c>
      <c r="AP602" s="2">
        <v>7295.0378372312398</v>
      </c>
      <c r="AQ602" s="2">
        <v>7340.7531664768703</v>
      </c>
      <c r="AR602" s="2">
        <v>7383.3738197290104</v>
      </c>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row>
    <row r="603" spans="1:70">
      <c r="A603" t="s">
        <v>198</v>
      </c>
      <c r="B603" s="2" t="s">
        <v>792</v>
      </c>
      <c r="C603" s="2" t="s">
        <v>775</v>
      </c>
      <c r="D603" s="2">
        <v>7680</v>
      </c>
      <c r="E603" s="2">
        <v>7623</v>
      </c>
      <c r="F603" s="2">
        <v>7541</v>
      </c>
      <c r="G603" s="2">
        <v>7431</v>
      </c>
      <c r="H603" s="2">
        <v>7295</v>
      </c>
      <c r="I603" s="2">
        <v>7198</v>
      </c>
      <c r="J603" s="2">
        <v>7055</v>
      </c>
      <c r="K603" s="2">
        <v>6912</v>
      </c>
      <c r="L603" s="2">
        <v>6986</v>
      </c>
      <c r="M603" s="2">
        <v>7045</v>
      </c>
      <c r="N603" s="2">
        <v>7146</v>
      </c>
      <c r="O603" s="2">
        <v>7269</v>
      </c>
      <c r="P603" s="2">
        <v>7408</v>
      </c>
      <c r="Q603" s="2">
        <v>7460</v>
      </c>
      <c r="R603" s="2">
        <v>7506</v>
      </c>
      <c r="S603" s="2">
        <v>7564</v>
      </c>
      <c r="T603" s="2">
        <v>7515</v>
      </c>
      <c r="U603" s="2">
        <v>7461</v>
      </c>
      <c r="V603" s="2">
        <v>7412</v>
      </c>
      <c r="W603" s="2">
        <v>7389</v>
      </c>
      <c r="X603" s="2">
        <v>7486.7612722871399</v>
      </c>
      <c r="Y603" s="2">
        <v>7416.4553472898497</v>
      </c>
      <c r="Z603" s="2">
        <v>7386.2586758464704</v>
      </c>
      <c r="AA603" s="2">
        <v>7442.0007829635597</v>
      </c>
      <c r="AB603" s="2">
        <v>7447.60423786518</v>
      </c>
      <c r="AC603" s="2">
        <v>7307.64996686619</v>
      </c>
      <c r="AD603" s="2">
        <v>7344.2594478691499</v>
      </c>
      <c r="AE603" s="2">
        <v>7371.4238146877597</v>
      </c>
      <c r="AF603" s="2">
        <v>7365.2830995001004</v>
      </c>
      <c r="AG603" s="2">
        <v>7388.3688579117397</v>
      </c>
      <c r="AH603" s="2">
        <v>7474.0102813611702</v>
      </c>
      <c r="AI603" s="2">
        <v>7574.3548057264998</v>
      </c>
      <c r="AJ603" s="2">
        <v>7596.7716699741104</v>
      </c>
      <c r="AK603" s="2">
        <v>7581.8068816390696</v>
      </c>
      <c r="AL603" s="2">
        <v>7563.9984777939999</v>
      </c>
      <c r="AM603" s="2">
        <v>7555.8811262426398</v>
      </c>
      <c r="AN603" s="2">
        <v>7559.0465144198697</v>
      </c>
      <c r="AO603" s="2">
        <v>7578.5428238907898</v>
      </c>
      <c r="AP603" s="2">
        <v>7610.8607081874798</v>
      </c>
      <c r="AQ603" s="2">
        <v>7652.09468653764</v>
      </c>
      <c r="AR603" s="2">
        <v>7699.2630934391</v>
      </c>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row>
    <row r="604" spans="1:70">
      <c r="A604" t="s">
        <v>198</v>
      </c>
      <c r="B604" s="2" t="s">
        <v>792</v>
      </c>
      <c r="C604" s="2" t="s">
        <v>776</v>
      </c>
      <c r="D604" s="2">
        <v>7941</v>
      </c>
      <c r="E604" s="2">
        <v>7860</v>
      </c>
      <c r="F604" s="2">
        <v>7855</v>
      </c>
      <c r="G604" s="2">
        <v>7778</v>
      </c>
      <c r="H604" s="2">
        <v>7643</v>
      </c>
      <c r="I604" s="2">
        <v>7508</v>
      </c>
      <c r="J604" s="2">
        <v>7455</v>
      </c>
      <c r="K604" s="2">
        <v>7442</v>
      </c>
      <c r="L604" s="2">
        <v>7464</v>
      </c>
      <c r="M604" s="2">
        <v>7437</v>
      </c>
      <c r="N604" s="2">
        <v>7467</v>
      </c>
      <c r="O604" s="2">
        <v>7262</v>
      </c>
      <c r="P604" s="2">
        <v>7104</v>
      </c>
      <c r="Q604" s="2">
        <v>7087</v>
      </c>
      <c r="R604" s="2">
        <v>7108</v>
      </c>
      <c r="S604" s="2">
        <v>7123</v>
      </c>
      <c r="T604" s="2">
        <v>7273</v>
      </c>
      <c r="U604" s="2">
        <v>7482</v>
      </c>
      <c r="V604" s="2">
        <v>7568</v>
      </c>
      <c r="W604" s="2">
        <v>7581</v>
      </c>
      <c r="X604" s="2">
        <v>7664.9303014962798</v>
      </c>
      <c r="Y604" s="2">
        <v>7607.8059844568297</v>
      </c>
      <c r="Z604" s="2">
        <v>7585.8577629301199</v>
      </c>
      <c r="AA604" s="2">
        <v>7629.3499334335202</v>
      </c>
      <c r="AB604" s="2">
        <v>7676.2281401581604</v>
      </c>
      <c r="AC604" s="2">
        <v>7783.7670259792503</v>
      </c>
      <c r="AD604" s="2">
        <v>7729.9174890077002</v>
      </c>
      <c r="AE604" s="2">
        <v>7694.6005857939299</v>
      </c>
      <c r="AF604" s="2">
        <v>7742.5266505790596</v>
      </c>
      <c r="AG604" s="2">
        <v>7749.21783126013</v>
      </c>
      <c r="AH604" s="2">
        <v>7605.8810638289997</v>
      </c>
      <c r="AI604" s="2">
        <v>7609.1549483395902</v>
      </c>
      <c r="AJ604" s="2">
        <v>7627.0315742462899</v>
      </c>
      <c r="AK604" s="2">
        <v>7619.7959293324102</v>
      </c>
      <c r="AL604" s="2">
        <v>7637.7373703660996</v>
      </c>
      <c r="AM604" s="2">
        <v>7717.9957299460202</v>
      </c>
      <c r="AN604" s="2">
        <v>7812.7382301124198</v>
      </c>
      <c r="AO604" s="2">
        <v>7830.6876688906996</v>
      </c>
      <c r="AP604" s="2">
        <v>7812.2530670851402</v>
      </c>
      <c r="AQ604" s="2">
        <v>7791.2722215366502</v>
      </c>
      <c r="AR604" s="2">
        <v>7781.1601984654098</v>
      </c>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row>
    <row r="605" spans="1:70">
      <c r="A605" t="s">
        <v>198</v>
      </c>
      <c r="B605" s="2" t="s">
        <v>792</v>
      </c>
      <c r="C605" s="2" t="s">
        <v>777</v>
      </c>
      <c r="D605" s="2">
        <v>7487</v>
      </c>
      <c r="E605" s="2">
        <v>7516</v>
      </c>
      <c r="F605" s="2">
        <v>7496</v>
      </c>
      <c r="G605" s="2">
        <v>7402</v>
      </c>
      <c r="H605" s="2">
        <v>7383</v>
      </c>
      <c r="I605" s="2">
        <v>7392</v>
      </c>
      <c r="J605" s="2">
        <v>7368</v>
      </c>
      <c r="K605" s="2">
        <v>7426</v>
      </c>
      <c r="L605" s="2">
        <v>7340</v>
      </c>
      <c r="M605" s="2">
        <v>7257</v>
      </c>
      <c r="N605" s="2">
        <v>7223</v>
      </c>
      <c r="O605" s="2">
        <v>7181</v>
      </c>
      <c r="P605" s="2">
        <v>7233</v>
      </c>
      <c r="Q605" s="2">
        <v>7155</v>
      </c>
      <c r="R605" s="2">
        <v>6993</v>
      </c>
      <c r="S605" s="2">
        <v>6900</v>
      </c>
      <c r="T605" s="2">
        <v>6997</v>
      </c>
      <c r="U605" s="2">
        <v>6948</v>
      </c>
      <c r="V605" s="2">
        <v>6948</v>
      </c>
      <c r="W605" s="2">
        <v>7095</v>
      </c>
      <c r="X605" s="2">
        <v>7045.89311198629</v>
      </c>
      <c r="Y605" s="2">
        <v>7167.9734159147001</v>
      </c>
      <c r="Z605" s="2">
        <v>7300.3693045478303</v>
      </c>
      <c r="AA605" s="2">
        <v>7336.8460848954601</v>
      </c>
      <c r="AB605" s="2">
        <v>7399.8091092025797</v>
      </c>
      <c r="AC605" s="2">
        <v>7488.9475697000998</v>
      </c>
      <c r="AD605" s="2">
        <v>7464.1296602306102</v>
      </c>
      <c r="AE605" s="2">
        <v>7477.3035222189101</v>
      </c>
      <c r="AF605" s="2">
        <v>7510.4774587239799</v>
      </c>
      <c r="AG605" s="2">
        <v>7547.7869617313399</v>
      </c>
      <c r="AH605" s="2">
        <v>7639.5016772504496</v>
      </c>
      <c r="AI605" s="2">
        <v>7576.6850178856903</v>
      </c>
      <c r="AJ605" s="2">
        <v>7532.6412745541802</v>
      </c>
      <c r="AK605" s="2">
        <v>7573.8912557847898</v>
      </c>
      <c r="AL605" s="2">
        <v>7573.6253165430098</v>
      </c>
      <c r="AM605" s="2">
        <v>7443.1914265980304</v>
      </c>
      <c r="AN605" s="2">
        <v>7417.3117332293496</v>
      </c>
      <c r="AO605" s="2">
        <v>7427.0062469639797</v>
      </c>
      <c r="AP605" s="2">
        <v>7420.7591338510802</v>
      </c>
      <c r="AQ605" s="2">
        <v>7435.4567922114802</v>
      </c>
      <c r="AR605" s="2">
        <v>7506.6736643906797</v>
      </c>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row>
    <row r="606" spans="1:70">
      <c r="A606" t="s">
        <v>198</v>
      </c>
      <c r="B606" s="2" t="s">
        <v>792</v>
      </c>
      <c r="C606" s="2" t="s">
        <v>778</v>
      </c>
      <c r="D606" s="2">
        <v>5682</v>
      </c>
      <c r="E606" s="2">
        <v>5712</v>
      </c>
      <c r="F606" s="2">
        <v>5828</v>
      </c>
      <c r="G606" s="2">
        <v>5948</v>
      </c>
      <c r="H606" s="2">
        <v>5968</v>
      </c>
      <c r="I606" s="2">
        <v>5923</v>
      </c>
      <c r="J606" s="2">
        <v>6005</v>
      </c>
      <c r="K606" s="2">
        <v>6196</v>
      </c>
      <c r="L606" s="2">
        <v>6405</v>
      </c>
      <c r="M606" s="2">
        <v>6576</v>
      </c>
      <c r="N606" s="2">
        <v>6610</v>
      </c>
      <c r="O606" s="2">
        <v>6521</v>
      </c>
      <c r="P606" s="2">
        <v>6437</v>
      </c>
      <c r="Q606" s="2">
        <v>6412</v>
      </c>
      <c r="R606" s="2">
        <v>6435</v>
      </c>
      <c r="S606" s="2">
        <v>6414</v>
      </c>
      <c r="T606" s="2">
        <v>6346</v>
      </c>
      <c r="U606" s="2">
        <v>6388</v>
      </c>
      <c r="V606" s="2">
        <v>6524</v>
      </c>
      <c r="W606" s="2">
        <v>6471</v>
      </c>
      <c r="X606" s="2">
        <v>6523.50062735749</v>
      </c>
      <c r="Y606" s="2">
        <v>6402.28865778416</v>
      </c>
      <c r="Z606" s="2">
        <v>6349.5259892597496</v>
      </c>
      <c r="AA606" s="2">
        <v>6320.8228515620704</v>
      </c>
      <c r="AB606" s="2">
        <v>6310.4050107840703</v>
      </c>
      <c r="AC606" s="2">
        <v>6327.4227764469597</v>
      </c>
      <c r="AD606" s="2">
        <v>6484.8732002262504</v>
      </c>
      <c r="AE606" s="2">
        <v>6623.61998641429</v>
      </c>
      <c r="AF606" s="2">
        <v>6701.70958939311</v>
      </c>
      <c r="AG606" s="2">
        <v>6775.6567310277496</v>
      </c>
      <c r="AH606" s="2">
        <v>6854.1829632671997</v>
      </c>
      <c r="AI606" s="2">
        <v>6851.1701709875697</v>
      </c>
      <c r="AJ606" s="2">
        <v>6877.7843326523498</v>
      </c>
      <c r="AK606" s="2">
        <v>6889.80740232884</v>
      </c>
      <c r="AL606" s="2">
        <v>6908.8900615759503</v>
      </c>
      <c r="AM606" s="2">
        <v>6971.8514912172104</v>
      </c>
      <c r="AN606" s="2">
        <v>6915.6325615256301</v>
      </c>
      <c r="AO606" s="2">
        <v>6869.5051761545501</v>
      </c>
      <c r="AP606" s="2">
        <v>6894.6991413454798</v>
      </c>
      <c r="AQ606" s="2">
        <v>6888.6316048174203</v>
      </c>
      <c r="AR606" s="2">
        <v>6774.4741251415198</v>
      </c>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row>
    <row r="607" spans="1:70">
      <c r="A607" t="s">
        <v>198</v>
      </c>
      <c r="B607" s="2" t="s">
        <v>792</v>
      </c>
      <c r="C607" s="2" t="s">
        <v>779</v>
      </c>
      <c r="D607" s="2">
        <v>5888</v>
      </c>
      <c r="E607" s="2">
        <v>5626</v>
      </c>
      <c r="F607" s="2">
        <v>5408</v>
      </c>
      <c r="G607" s="2">
        <v>5258</v>
      </c>
      <c r="H607" s="2">
        <v>5169</v>
      </c>
      <c r="I607" s="2">
        <v>5242</v>
      </c>
      <c r="J607" s="2">
        <v>5370</v>
      </c>
      <c r="K607" s="2">
        <v>5520</v>
      </c>
      <c r="L607" s="2">
        <v>5728</v>
      </c>
      <c r="M607" s="2">
        <v>5789</v>
      </c>
      <c r="N607" s="2">
        <v>5797</v>
      </c>
      <c r="O607" s="2">
        <v>5884</v>
      </c>
      <c r="P607" s="2">
        <v>5993</v>
      </c>
      <c r="Q607" s="2">
        <v>6091</v>
      </c>
      <c r="R607" s="2">
        <v>6226</v>
      </c>
      <c r="S607" s="2">
        <v>6340</v>
      </c>
      <c r="T607" s="2">
        <v>6354</v>
      </c>
      <c r="U607" s="2">
        <v>6266</v>
      </c>
      <c r="V607" s="2">
        <v>6216</v>
      </c>
      <c r="W607" s="2">
        <v>6086</v>
      </c>
      <c r="X607" s="2">
        <v>6021.4856959784101</v>
      </c>
      <c r="Y607" s="2">
        <v>6093.5348850918399</v>
      </c>
      <c r="Z607" s="2">
        <v>6192.4306771732099</v>
      </c>
      <c r="AA607" s="2">
        <v>6278.5235067045796</v>
      </c>
      <c r="AB607" s="2">
        <v>6311.0181518770096</v>
      </c>
      <c r="AC607" s="2">
        <v>6379.5925455951101</v>
      </c>
      <c r="AD607" s="2">
        <v>6345.0716421956704</v>
      </c>
      <c r="AE607" s="2">
        <v>6345.50862664548</v>
      </c>
      <c r="AF607" s="2">
        <v>6347.4110250909798</v>
      </c>
      <c r="AG607" s="2">
        <v>6356.1496120841302</v>
      </c>
      <c r="AH607" s="2">
        <v>6397.2178237104799</v>
      </c>
      <c r="AI607" s="2">
        <v>6556.8360001726296</v>
      </c>
      <c r="AJ607" s="2">
        <v>6691.7327826036499</v>
      </c>
      <c r="AK607" s="2">
        <v>6788.7025481753199</v>
      </c>
      <c r="AL607" s="2">
        <v>6873.7044309440698</v>
      </c>
      <c r="AM607" s="2">
        <v>6946.9101942928901</v>
      </c>
      <c r="AN607" s="2">
        <v>6959.9662388546903</v>
      </c>
      <c r="AO607" s="2">
        <v>6987.4658546272703</v>
      </c>
      <c r="AP607" s="2">
        <v>6994.4686067928096</v>
      </c>
      <c r="AQ607" s="2">
        <v>7004.8185610503897</v>
      </c>
      <c r="AR607" s="2">
        <v>7047.1281731029803</v>
      </c>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row>
    <row r="608" spans="1:70">
      <c r="A608" t="s">
        <v>198</v>
      </c>
      <c r="B608" s="2" t="s">
        <v>792</v>
      </c>
      <c r="C608" s="2" t="s">
        <v>780</v>
      </c>
      <c r="D608" s="2">
        <v>6435</v>
      </c>
      <c r="E608" s="2">
        <v>6484</v>
      </c>
      <c r="F608" s="2">
        <v>6444</v>
      </c>
      <c r="G608" s="2">
        <v>6309</v>
      </c>
      <c r="H608" s="2">
        <v>6152</v>
      </c>
      <c r="I608" s="2">
        <v>5909</v>
      </c>
      <c r="J608" s="2">
        <v>5639</v>
      </c>
      <c r="K608" s="2">
        <v>5511</v>
      </c>
      <c r="L608" s="2">
        <v>5420</v>
      </c>
      <c r="M608" s="2">
        <v>5404</v>
      </c>
      <c r="N608" s="2">
        <v>5460</v>
      </c>
      <c r="O608" s="2">
        <v>5584</v>
      </c>
      <c r="P608" s="2">
        <v>5698</v>
      </c>
      <c r="Q608" s="2">
        <v>5882</v>
      </c>
      <c r="R608" s="2">
        <v>5959</v>
      </c>
      <c r="S608" s="2">
        <v>6075</v>
      </c>
      <c r="T608" s="2">
        <v>6065</v>
      </c>
      <c r="U608" s="2">
        <v>6176</v>
      </c>
      <c r="V608" s="2">
        <v>6259</v>
      </c>
      <c r="W608" s="2">
        <v>6253</v>
      </c>
      <c r="X608" s="2">
        <v>6370.0989790359699</v>
      </c>
      <c r="Y608" s="2">
        <v>6459.2180302380502</v>
      </c>
      <c r="Z608" s="2">
        <v>6454.3554420527598</v>
      </c>
      <c r="AA608" s="2">
        <v>6405.1890396300496</v>
      </c>
      <c r="AB608" s="2">
        <v>6447.3491505235797</v>
      </c>
      <c r="AC608" s="2">
        <v>6423.25315623595</v>
      </c>
      <c r="AD608" s="2">
        <v>6461.9241367449604</v>
      </c>
      <c r="AE608" s="2">
        <v>6529.0907366633901</v>
      </c>
      <c r="AF608" s="2">
        <v>6587.64748326682</v>
      </c>
      <c r="AG608" s="2">
        <v>6608.7658763634499</v>
      </c>
      <c r="AH608" s="2">
        <v>6661.6847481598998</v>
      </c>
      <c r="AI608" s="2">
        <v>6643.9333406820097</v>
      </c>
      <c r="AJ608" s="2">
        <v>6654.7511517929797</v>
      </c>
      <c r="AK608" s="2">
        <v>6668.1620600093502</v>
      </c>
      <c r="AL608" s="2">
        <v>6687.8550365117499</v>
      </c>
      <c r="AM608" s="2">
        <v>6741.1634442027398</v>
      </c>
      <c r="AN608" s="2">
        <v>6893.6704745936004</v>
      </c>
      <c r="AO608" s="2">
        <v>7027.0038980088202</v>
      </c>
      <c r="AP608" s="2">
        <v>7131.5140009454199</v>
      </c>
      <c r="AQ608" s="2">
        <v>7222.6050332321602</v>
      </c>
      <c r="AR608" s="2">
        <v>7293.2517417687804</v>
      </c>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row>
    <row r="609" spans="1:70">
      <c r="A609" t="s">
        <v>198</v>
      </c>
      <c r="B609" s="2" t="s">
        <v>792</v>
      </c>
      <c r="C609" s="2" t="s">
        <v>781</v>
      </c>
      <c r="D609" s="2">
        <v>6961</v>
      </c>
      <c r="E609" s="2">
        <v>6824</v>
      </c>
      <c r="F609" s="2">
        <v>6552</v>
      </c>
      <c r="G609" s="2">
        <v>6406</v>
      </c>
      <c r="H609" s="2">
        <v>6360</v>
      </c>
      <c r="I609" s="2">
        <v>6365</v>
      </c>
      <c r="J609" s="2">
        <v>6513</v>
      </c>
      <c r="K609" s="2">
        <v>6511</v>
      </c>
      <c r="L609" s="2">
        <v>6483</v>
      </c>
      <c r="M609" s="2">
        <v>6362</v>
      </c>
      <c r="N609" s="2">
        <v>6137</v>
      </c>
      <c r="O609" s="2">
        <v>5884</v>
      </c>
      <c r="P609" s="2">
        <v>5725</v>
      </c>
      <c r="Q609" s="2">
        <v>5635</v>
      </c>
      <c r="R609" s="2">
        <v>5600</v>
      </c>
      <c r="S609" s="2">
        <v>5652</v>
      </c>
      <c r="T609" s="2">
        <v>5763</v>
      </c>
      <c r="U609" s="2">
        <v>5908</v>
      </c>
      <c r="V609" s="2">
        <v>6013</v>
      </c>
      <c r="W609" s="2">
        <v>6089</v>
      </c>
      <c r="X609" s="2">
        <v>6200.8842417512196</v>
      </c>
      <c r="Y609" s="2">
        <v>6263.6804084557898</v>
      </c>
      <c r="Z609" s="2">
        <v>6404.4563506242903</v>
      </c>
      <c r="AA609" s="2">
        <v>6563.8769924112703</v>
      </c>
      <c r="AB609" s="2">
        <v>6684.16103109491</v>
      </c>
      <c r="AC609" s="2">
        <v>6812.2366324787899</v>
      </c>
      <c r="AD609" s="2">
        <v>6928.9504545521704</v>
      </c>
      <c r="AE609" s="2">
        <v>6959.9641481612998</v>
      </c>
      <c r="AF609" s="2">
        <v>6952.0500004702199</v>
      </c>
      <c r="AG609" s="2">
        <v>6996.0856188412599</v>
      </c>
      <c r="AH609" s="2">
        <v>6976.0985877206303</v>
      </c>
      <c r="AI609" s="2">
        <v>6994.7024855498103</v>
      </c>
      <c r="AJ609" s="2">
        <v>7033.3197403925496</v>
      </c>
      <c r="AK609" s="2">
        <v>7069.0886796883296</v>
      </c>
      <c r="AL609" s="2">
        <v>7083.0880570321096</v>
      </c>
      <c r="AM609" s="2">
        <v>7128.4581119958402</v>
      </c>
      <c r="AN609" s="2">
        <v>7119.7484088669999</v>
      </c>
      <c r="AO609" s="2">
        <v>7137.0304442208699</v>
      </c>
      <c r="AP609" s="2">
        <v>7159.3724968148799</v>
      </c>
      <c r="AQ609" s="2">
        <v>7186.8320291549499</v>
      </c>
      <c r="AR609" s="2">
        <v>7249.1174575933701</v>
      </c>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row>
    <row r="610" spans="1:70">
      <c r="A610" t="s">
        <v>198</v>
      </c>
      <c r="B610" s="2" t="s">
        <v>792</v>
      </c>
      <c r="C610" s="2" t="s">
        <v>782</v>
      </c>
      <c r="D610" s="2">
        <v>7305</v>
      </c>
      <c r="E610" s="2">
        <v>7370</v>
      </c>
      <c r="F610" s="2">
        <v>7326</v>
      </c>
      <c r="G610" s="2">
        <v>7234</v>
      </c>
      <c r="H610" s="2">
        <v>7027</v>
      </c>
      <c r="I610" s="2">
        <v>6794</v>
      </c>
      <c r="J610" s="2">
        <v>6590</v>
      </c>
      <c r="K610" s="2">
        <v>6475</v>
      </c>
      <c r="L610" s="2">
        <v>6435</v>
      </c>
      <c r="M610" s="2">
        <v>6477</v>
      </c>
      <c r="N610" s="2">
        <v>6529</v>
      </c>
      <c r="O610" s="2">
        <v>6654</v>
      </c>
      <c r="P610" s="2">
        <v>6665</v>
      </c>
      <c r="Q610" s="2">
        <v>6602</v>
      </c>
      <c r="R610" s="2">
        <v>6469</v>
      </c>
      <c r="S610" s="2">
        <v>6266</v>
      </c>
      <c r="T610" s="2">
        <v>6033</v>
      </c>
      <c r="U610" s="2">
        <v>5923</v>
      </c>
      <c r="V610" s="2">
        <v>5807</v>
      </c>
      <c r="W610" s="2">
        <v>5719</v>
      </c>
      <c r="X610" s="2">
        <v>5802.9779511134202</v>
      </c>
      <c r="Y610" s="2">
        <v>5935.7339540495896</v>
      </c>
      <c r="Z610" s="2">
        <v>6077.11765654185</v>
      </c>
      <c r="AA610" s="2">
        <v>6264.0765903640304</v>
      </c>
      <c r="AB610" s="2">
        <v>6434.1929275037201</v>
      </c>
      <c r="AC610" s="2">
        <v>6575.5165562301099</v>
      </c>
      <c r="AD610" s="2">
        <v>6659.1467993251699</v>
      </c>
      <c r="AE610" s="2">
        <v>6800.0732360653801</v>
      </c>
      <c r="AF610" s="2">
        <v>6949.5383049761604</v>
      </c>
      <c r="AG610" s="2">
        <v>7066.8902221580802</v>
      </c>
      <c r="AH610" s="2">
        <v>7178.3298095937498</v>
      </c>
      <c r="AI610" s="2">
        <v>7286.9062184838504</v>
      </c>
      <c r="AJ610" s="2">
        <v>7323.23500854944</v>
      </c>
      <c r="AK610" s="2">
        <v>7327.3395233669698</v>
      </c>
      <c r="AL610" s="2">
        <v>7368.2109894614396</v>
      </c>
      <c r="AM610" s="2">
        <v>7354.2956842599597</v>
      </c>
      <c r="AN610" s="2">
        <v>7365.3370568128803</v>
      </c>
      <c r="AO610" s="2">
        <v>7390.1785728950599</v>
      </c>
      <c r="AP610" s="2">
        <v>7414.4666816444997</v>
      </c>
      <c r="AQ610" s="2">
        <v>7424.8209046351503</v>
      </c>
      <c r="AR610" s="2">
        <v>7466.0863959385097</v>
      </c>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row>
    <row r="611" spans="1:70">
      <c r="A611" t="s">
        <v>198</v>
      </c>
      <c r="B611" s="2" t="s">
        <v>792</v>
      </c>
      <c r="C611" s="2" t="s">
        <v>783</v>
      </c>
      <c r="D611" s="2">
        <v>6820</v>
      </c>
      <c r="E611" s="2">
        <v>6789</v>
      </c>
      <c r="F611" s="2">
        <v>6844</v>
      </c>
      <c r="G611" s="2">
        <v>6841</v>
      </c>
      <c r="H611" s="2">
        <v>6873</v>
      </c>
      <c r="I611" s="2">
        <v>7034</v>
      </c>
      <c r="J611" s="2">
        <v>7141</v>
      </c>
      <c r="K611" s="2">
        <v>7133</v>
      </c>
      <c r="L611" s="2">
        <v>7150</v>
      </c>
      <c r="M611" s="2">
        <v>7003</v>
      </c>
      <c r="N611" s="2">
        <v>6808</v>
      </c>
      <c r="O611" s="2">
        <v>6650</v>
      </c>
      <c r="P611" s="2">
        <v>6572</v>
      </c>
      <c r="Q611" s="2">
        <v>6504</v>
      </c>
      <c r="R611" s="2">
        <v>6551</v>
      </c>
      <c r="S611" s="2">
        <v>6630</v>
      </c>
      <c r="T611" s="2">
        <v>6748</v>
      </c>
      <c r="U611" s="2">
        <v>6702</v>
      </c>
      <c r="V611" s="2">
        <v>6639</v>
      </c>
      <c r="W611" s="2">
        <v>6619</v>
      </c>
      <c r="X611" s="2">
        <v>6409.7130395802496</v>
      </c>
      <c r="Y611" s="2">
        <v>6149.4772894880398</v>
      </c>
      <c r="Z611" s="2">
        <v>6016.0857622267404</v>
      </c>
      <c r="AA611" s="2">
        <v>5947.9650215607198</v>
      </c>
      <c r="AB611" s="2">
        <v>5916.2708030094</v>
      </c>
      <c r="AC611" s="2">
        <v>6014.2655162013598</v>
      </c>
      <c r="AD611" s="2">
        <v>6162.8993715490396</v>
      </c>
      <c r="AE611" s="2">
        <v>6325.7379432345097</v>
      </c>
      <c r="AF611" s="2">
        <v>6515.0644824218798</v>
      </c>
      <c r="AG611" s="2">
        <v>6682.11153773972</v>
      </c>
      <c r="AH611" s="2">
        <v>6821.2211097244399</v>
      </c>
      <c r="AI611" s="2">
        <v>6903.2988108060599</v>
      </c>
      <c r="AJ611" s="2">
        <v>7030.2234796651001</v>
      </c>
      <c r="AK611" s="2">
        <v>7164.4501524922698</v>
      </c>
      <c r="AL611" s="2">
        <v>7274.6584097506502</v>
      </c>
      <c r="AM611" s="2">
        <v>7373.4161586188502</v>
      </c>
      <c r="AN611" s="2">
        <v>7472.8420638154803</v>
      </c>
      <c r="AO611" s="2">
        <v>7510.5629508350403</v>
      </c>
      <c r="AP611" s="2">
        <v>7521.5844212296197</v>
      </c>
      <c r="AQ611" s="2">
        <v>7559.8861046697602</v>
      </c>
      <c r="AR611" s="2">
        <v>7550.7552535857903</v>
      </c>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row>
    <row r="612" spans="1:70">
      <c r="A612" t="s">
        <v>198</v>
      </c>
      <c r="B612" s="2" t="s">
        <v>792</v>
      </c>
      <c r="C612" s="2" t="s">
        <v>784</v>
      </c>
      <c r="D612" s="2">
        <v>6809</v>
      </c>
      <c r="E612" s="2">
        <v>6795</v>
      </c>
      <c r="F612" s="2">
        <v>6712</v>
      </c>
      <c r="G612" s="2">
        <v>6677</v>
      </c>
      <c r="H612" s="2">
        <v>6729</v>
      </c>
      <c r="I612" s="2">
        <v>6656</v>
      </c>
      <c r="J612" s="2">
        <v>6620</v>
      </c>
      <c r="K612" s="2">
        <v>6709</v>
      </c>
      <c r="L612" s="2">
        <v>6788</v>
      </c>
      <c r="M612" s="2">
        <v>6881</v>
      </c>
      <c r="N612" s="2">
        <v>7068</v>
      </c>
      <c r="O612" s="2">
        <v>7218</v>
      </c>
      <c r="P612" s="2">
        <v>7196</v>
      </c>
      <c r="Q612" s="2">
        <v>7199</v>
      </c>
      <c r="R612" s="2">
        <v>7061</v>
      </c>
      <c r="S612" s="2">
        <v>6824</v>
      </c>
      <c r="T612" s="2">
        <v>6650</v>
      </c>
      <c r="U612" s="2">
        <v>6615</v>
      </c>
      <c r="V612" s="2">
        <v>6535</v>
      </c>
      <c r="W612" s="2">
        <v>6595</v>
      </c>
      <c r="X612" s="2">
        <v>6640.6800386722898</v>
      </c>
      <c r="Y612" s="2">
        <v>6735.6405379530497</v>
      </c>
      <c r="Z612" s="2">
        <v>6696.0566422558604</v>
      </c>
      <c r="AA612" s="2">
        <v>6595.1416008023198</v>
      </c>
      <c r="AB612" s="2">
        <v>6547.4088884969597</v>
      </c>
      <c r="AC612" s="2">
        <v>6372.3873100962701</v>
      </c>
      <c r="AD612" s="2">
        <v>6149.5880234793603</v>
      </c>
      <c r="AE612" s="2">
        <v>6035.3088839507</v>
      </c>
      <c r="AF612" s="2">
        <v>5979.2568695101099</v>
      </c>
      <c r="AG612" s="2">
        <v>5968.2333613114097</v>
      </c>
      <c r="AH612" s="2">
        <v>6064.5220611854302</v>
      </c>
      <c r="AI612" s="2">
        <v>6211.3510094816802</v>
      </c>
      <c r="AJ612" s="2">
        <v>6378.0436295026002</v>
      </c>
      <c r="AK612" s="2">
        <v>6560.8783038235197</v>
      </c>
      <c r="AL612" s="2">
        <v>6720.7994891762301</v>
      </c>
      <c r="AM612" s="2">
        <v>6854.7003608652503</v>
      </c>
      <c r="AN612" s="2">
        <v>6933.6397964116504</v>
      </c>
      <c r="AO612" s="2">
        <v>7048.7568403711502</v>
      </c>
      <c r="AP612" s="2">
        <v>7169.8834907851497</v>
      </c>
      <c r="AQ612" s="2">
        <v>7273.09180193884</v>
      </c>
      <c r="AR612" s="2">
        <v>7361.8455789542404</v>
      </c>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row>
    <row r="613" spans="1:70">
      <c r="A613" t="s">
        <v>198</v>
      </c>
      <c r="B613" s="2" t="s">
        <v>792</v>
      </c>
      <c r="C613" s="2" t="s">
        <v>785</v>
      </c>
      <c r="D613" s="2">
        <v>5612</v>
      </c>
      <c r="E613" s="2">
        <v>5904</v>
      </c>
      <c r="F613" s="2">
        <v>6186</v>
      </c>
      <c r="G613" s="2">
        <v>6321</v>
      </c>
      <c r="H613" s="2">
        <v>6399</v>
      </c>
      <c r="I613" s="2">
        <v>6572</v>
      </c>
      <c r="J613" s="2">
        <v>6556</v>
      </c>
      <c r="K613" s="2">
        <v>6509</v>
      </c>
      <c r="L613" s="2">
        <v>6596</v>
      </c>
      <c r="M613" s="2">
        <v>6678</v>
      </c>
      <c r="N613" s="2">
        <v>6720</v>
      </c>
      <c r="O613" s="2">
        <v>6608</v>
      </c>
      <c r="P613" s="2">
        <v>6643</v>
      </c>
      <c r="Q613" s="2">
        <v>6713</v>
      </c>
      <c r="R613" s="2">
        <v>6755</v>
      </c>
      <c r="S613" s="2">
        <v>6949</v>
      </c>
      <c r="T613" s="2">
        <v>7158</v>
      </c>
      <c r="U613" s="2">
        <v>7183</v>
      </c>
      <c r="V613" s="2">
        <v>7190</v>
      </c>
      <c r="W613" s="2">
        <v>7022</v>
      </c>
      <c r="X613" s="2">
        <v>6719.9199308302796</v>
      </c>
      <c r="Y613" s="2">
        <v>6520.4804364908196</v>
      </c>
      <c r="Z613" s="2">
        <v>6392.6714920250497</v>
      </c>
      <c r="AA613" s="2">
        <v>6333.3938529420102</v>
      </c>
      <c r="AB613" s="2">
        <v>6341.6655932184904</v>
      </c>
      <c r="AC613" s="2">
        <v>6414.1791204983901</v>
      </c>
      <c r="AD613" s="2">
        <v>6522.32578628787</v>
      </c>
      <c r="AE613" s="2">
        <v>6509.96653185185</v>
      </c>
      <c r="AF613" s="2">
        <v>6434.8686784336196</v>
      </c>
      <c r="AG613" s="2">
        <v>6394.0238994151296</v>
      </c>
      <c r="AH613" s="2">
        <v>6235.3321130732602</v>
      </c>
      <c r="AI613" s="2">
        <v>6037.9650031569399</v>
      </c>
      <c r="AJ613" s="2">
        <v>5934.7913678004597</v>
      </c>
      <c r="AK613" s="2">
        <v>5886.6488316775403</v>
      </c>
      <c r="AL613" s="2">
        <v>5888.1117319054301</v>
      </c>
      <c r="AM613" s="2">
        <v>5982.6885456371101</v>
      </c>
      <c r="AN613" s="2">
        <v>6125.85292596613</v>
      </c>
      <c r="AO613" s="2">
        <v>6289.7814310571603</v>
      </c>
      <c r="AP613" s="2">
        <v>6464.1883086469297</v>
      </c>
      <c r="AQ613" s="2">
        <v>6614.9943498167104</v>
      </c>
      <c r="AR613" s="2">
        <v>6742.02523837221</v>
      </c>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row>
    <row r="614" spans="1:70">
      <c r="A614" t="s">
        <v>198</v>
      </c>
      <c r="B614" s="2" t="s">
        <v>792</v>
      </c>
      <c r="C614" s="2" t="s">
        <v>786</v>
      </c>
      <c r="D614" s="2">
        <v>4780</v>
      </c>
      <c r="E614" s="2">
        <v>4803</v>
      </c>
      <c r="F614" s="2">
        <v>4823</v>
      </c>
      <c r="G614" s="2">
        <v>4991</v>
      </c>
      <c r="H614" s="2">
        <v>5217</v>
      </c>
      <c r="I614" s="2">
        <v>5398</v>
      </c>
      <c r="J614" s="2">
        <v>5688</v>
      </c>
      <c r="K614" s="2">
        <v>5991</v>
      </c>
      <c r="L614" s="2">
        <v>6161</v>
      </c>
      <c r="M614" s="2">
        <v>6285</v>
      </c>
      <c r="N614" s="2">
        <v>6490</v>
      </c>
      <c r="O614" s="2">
        <v>6500</v>
      </c>
      <c r="P614" s="2">
        <v>6468</v>
      </c>
      <c r="Q614" s="2">
        <v>6414</v>
      </c>
      <c r="R614" s="2">
        <v>6440</v>
      </c>
      <c r="S614" s="2">
        <v>6379</v>
      </c>
      <c r="T614" s="2">
        <v>6392</v>
      </c>
      <c r="U614" s="2">
        <v>6449</v>
      </c>
      <c r="V614" s="2">
        <v>6556</v>
      </c>
      <c r="W614" s="2">
        <v>6654</v>
      </c>
      <c r="X614" s="2">
        <v>6851.9949017687404</v>
      </c>
      <c r="Y614" s="2">
        <v>6959.2846889781104</v>
      </c>
      <c r="Z614" s="2">
        <v>6972.3664240297503</v>
      </c>
      <c r="AA614" s="2">
        <v>6905.9808999214802</v>
      </c>
      <c r="AB614" s="2">
        <v>6712.7610026748698</v>
      </c>
      <c r="AC614" s="2">
        <v>6461.9762386194097</v>
      </c>
      <c r="AD614" s="2">
        <v>6286.4792877681502</v>
      </c>
      <c r="AE614" s="2">
        <v>6169.4089558962796</v>
      </c>
      <c r="AF614" s="2">
        <v>6119.81657705006</v>
      </c>
      <c r="AG614" s="2">
        <v>6137.6884160801201</v>
      </c>
      <c r="AH614" s="2">
        <v>6221.0561221196904</v>
      </c>
      <c r="AI614" s="2">
        <v>6334.66279695913</v>
      </c>
      <c r="AJ614" s="2">
        <v>6341.3177715348702</v>
      </c>
      <c r="AK614" s="2">
        <v>6288.68167460924</v>
      </c>
      <c r="AL614" s="2">
        <v>6255.8840760108897</v>
      </c>
      <c r="AM614" s="2">
        <v>6113.7827865645404</v>
      </c>
      <c r="AN614" s="2">
        <v>5938.5502597909699</v>
      </c>
      <c r="AO614" s="2">
        <v>5846.1667491648404</v>
      </c>
      <c r="AP614" s="2">
        <v>5805.8057268082403</v>
      </c>
      <c r="AQ614" s="2">
        <v>5817.6977212429301</v>
      </c>
      <c r="AR614" s="2">
        <v>5910.6756484597099</v>
      </c>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row>
    <row r="615" spans="1:70">
      <c r="A615" t="s">
        <v>198</v>
      </c>
      <c r="B615" s="2" t="s">
        <v>792</v>
      </c>
      <c r="C615" s="2" t="s">
        <v>787</v>
      </c>
      <c r="D615" s="2">
        <v>3915</v>
      </c>
      <c r="E615" s="2">
        <v>4010</v>
      </c>
      <c r="F615" s="2">
        <v>4130</v>
      </c>
      <c r="G615" s="2">
        <v>4193</v>
      </c>
      <c r="H615" s="2">
        <v>4251</v>
      </c>
      <c r="I615" s="2">
        <v>4370</v>
      </c>
      <c r="J615" s="2">
        <v>4494</v>
      </c>
      <c r="K615" s="2">
        <v>4544</v>
      </c>
      <c r="L615" s="2">
        <v>4774</v>
      </c>
      <c r="M615" s="2">
        <v>5038</v>
      </c>
      <c r="N615" s="2">
        <v>5310</v>
      </c>
      <c r="O615" s="2">
        <v>5590</v>
      </c>
      <c r="P615" s="2">
        <v>5866</v>
      </c>
      <c r="Q615" s="2">
        <v>6049</v>
      </c>
      <c r="R615" s="2">
        <v>6109</v>
      </c>
      <c r="S615" s="2">
        <v>6212</v>
      </c>
      <c r="T615" s="2">
        <v>6230</v>
      </c>
      <c r="U615" s="2">
        <v>6236</v>
      </c>
      <c r="V615" s="2">
        <v>6145</v>
      </c>
      <c r="W615" s="2">
        <v>6130</v>
      </c>
      <c r="X615" s="2">
        <v>6158.0489518168597</v>
      </c>
      <c r="Y615" s="2">
        <v>6088.6196579460202</v>
      </c>
      <c r="Z615" s="2">
        <v>6113.5080754588198</v>
      </c>
      <c r="AA615" s="2">
        <v>6280.6972180352004</v>
      </c>
      <c r="AB615" s="2">
        <v>6362.9260849587999</v>
      </c>
      <c r="AC615" s="2">
        <v>6553.9428877467299</v>
      </c>
      <c r="AD615" s="2">
        <v>6667.0916094952399</v>
      </c>
      <c r="AE615" s="2">
        <v>6701.7922671167698</v>
      </c>
      <c r="AF615" s="2">
        <v>6659.5548546727696</v>
      </c>
      <c r="AG615" s="2">
        <v>6500.1716667427299</v>
      </c>
      <c r="AH615" s="2">
        <v>6283.1926725271196</v>
      </c>
      <c r="AI615" s="2">
        <v>6123.6142187547603</v>
      </c>
      <c r="AJ615" s="2">
        <v>6016.6270441650904</v>
      </c>
      <c r="AK615" s="2">
        <v>5975.8216085563099</v>
      </c>
      <c r="AL615" s="2">
        <v>6003.6948592571598</v>
      </c>
      <c r="AM615" s="2">
        <v>6099.5197546326399</v>
      </c>
      <c r="AN615" s="2">
        <v>6221.3502738033403</v>
      </c>
      <c r="AO615" s="2">
        <v>6246.7129379017597</v>
      </c>
      <c r="AP615" s="2">
        <v>6215.4054012714696</v>
      </c>
      <c r="AQ615" s="2">
        <v>6192.39611717755</v>
      </c>
      <c r="AR615" s="2">
        <v>6067.0959200131801</v>
      </c>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row>
    <row r="616" spans="1:70">
      <c r="A616" t="s">
        <v>198</v>
      </c>
      <c r="B616" s="2" t="s">
        <v>792</v>
      </c>
      <c r="C616" s="2" t="s">
        <v>788</v>
      </c>
      <c r="D616" s="2">
        <v>3498</v>
      </c>
      <c r="E616" s="2">
        <v>3522</v>
      </c>
      <c r="F616" s="2">
        <v>3458</v>
      </c>
      <c r="G616" s="2">
        <v>3426</v>
      </c>
      <c r="H616" s="2">
        <v>3468</v>
      </c>
      <c r="I616" s="2">
        <v>3475</v>
      </c>
      <c r="J616" s="2">
        <v>3582</v>
      </c>
      <c r="K616" s="2">
        <v>3704</v>
      </c>
      <c r="L616" s="2">
        <v>3805</v>
      </c>
      <c r="M616" s="2">
        <v>3924</v>
      </c>
      <c r="N616" s="2">
        <v>4122</v>
      </c>
      <c r="O616" s="2">
        <v>4212</v>
      </c>
      <c r="P616" s="2">
        <v>4286</v>
      </c>
      <c r="Q616" s="2">
        <v>4438</v>
      </c>
      <c r="R616" s="2">
        <v>4702</v>
      </c>
      <c r="S616" s="2">
        <v>4930</v>
      </c>
      <c r="T616" s="2">
        <v>5161</v>
      </c>
      <c r="U616" s="2">
        <v>5379</v>
      </c>
      <c r="V616" s="2">
        <v>5589</v>
      </c>
      <c r="W616" s="2">
        <v>5585</v>
      </c>
      <c r="X616" s="2">
        <v>5663.7002882404004</v>
      </c>
      <c r="Y616" s="2">
        <v>5738.6883573782497</v>
      </c>
      <c r="Z616" s="2">
        <v>5762.5581749191797</v>
      </c>
      <c r="AA616" s="2">
        <v>5682.1249626408699</v>
      </c>
      <c r="AB616" s="2">
        <v>5768.71216590942</v>
      </c>
      <c r="AC616" s="2">
        <v>5815.9488063129602</v>
      </c>
      <c r="AD616" s="2">
        <v>5790.7834444241398</v>
      </c>
      <c r="AE616" s="2">
        <v>5829.5813148238303</v>
      </c>
      <c r="AF616" s="2">
        <v>5991.6065935941797</v>
      </c>
      <c r="AG616" s="2">
        <v>6081.0404360971797</v>
      </c>
      <c r="AH616" s="2">
        <v>6262.0289190007898</v>
      </c>
      <c r="AI616" s="2">
        <v>6374.7365180233701</v>
      </c>
      <c r="AJ616" s="2">
        <v>6422.9780023911399</v>
      </c>
      <c r="AK616" s="2">
        <v>6401.4418255687697</v>
      </c>
      <c r="AL616" s="2">
        <v>6273.2685951222802</v>
      </c>
      <c r="AM616" s="2">
        <v>6088.16676573942</v>
      </c>
      <c r="AN616" s="2">
        <v>5947.4565588804999</v>
      </c>
      <c r="AO616" s="2">
        <v>5854.2256262143501</v>
      </c>
      <c r="AP616" s="2">
        <v>5825.4162421277497</v>
      </c>
      <c r="AQ616" s="2">
        <v>5864.4337063018402</v>
      </c>
      <c r="AR616" s="2">
        <v>5973.2355068572997</v>
      </c>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row>
    <row r="617" spans="1:70">
      <c r="A617" t="s">
        <v>198</v>
      </c>
      <c r="B617" s="2" t="s">
        <v>792</v>
      </c>
      <c r="C617" s="2" t="s">
        <v>789</v>
      </c>
      <c r="D617" s="2">
        <v>2404</v>
      </c>
      <c r="E617" s="2">
        <v>2459</v>
      </c>
      <c r="F617" s="2">
        <v>2572</v>
      </c>
      <c r="G617" s="2">
        <v>2648</v>
      </c>
      <c r="H617" s="2">
        <v>2676</v>
      </c>
      <c r="I617" s="2">
        <v>2733</v>
      </c>
      <c r="J617" s="2">
        <v>2803</v>
      </c>
      <c r="K617" s="2">
        <v>2818</v>
      </c>
      <c r="L617" s="2">
        <v>2865</v>
      </c>
      <c r="M617" s="2">
        <v>2950</v>
      </c>
      <c r="N617" s="2">
        <v>3019</v>
      </c>
      <c r="O617" s="2">
        <v>3105</v>
      </c>
      <c r="P617" s="2">
        <v>3221</v>
      </c>
      <c r="Q617" s="2">
        <v>3339</v>
      </c>
      <c r="R617" s="2">
        <v>3412</v>
      </c>
      <c r="S617" s="2">
        <v>3438</v>
      </c>
      <c r="T617" s="2">
        <v>3558</v>
      </c>
      <c r="U617" s="2">
        <v>3643</v>
      </c>
      <c r="V617" s="2">
        <v>3774</v>
      </c>
      <c r="W617" s="2">
        <v>3990</v>
      </c>
      <c r="X617" s="2">
        <v>4199.4938975190098</v>
      </c>
      <c r="Y617" s="2">
        <v>4447.6249270897597</v>
      </c>
      <c r="Z617" s="2">
        <v>4685.0375177505503</v>
      </c>
      <c r="AA617" s="2">
        <v>4903.9778767140697</v>
      </c>
      <c r="AB617" s="2">
        <v>4966.0168085215701</v>
      </c>
      <c r="AC617" s="2">
        <v>5064.2213919179103</v>
      </c>
      <c r="AD617" s="2">
        <v>5138.8214631494502</v>
      </c>
      <c r="AE617" s="2">
        <v>5180.6921836864203</v>
      </c>
      <c r="AF617" s="2">
        <v>5139.7006368345101</v>
      </c>
      <c r="AG617" s="2">
        <v>5227.5591324920197</v>
      </c>
      <c r="AH617" s="2">
        <v>5281.6970753601299</v>
      </c>
      <c r="AI617" s="2">
        <v>5288.7114494805701</v>
      </c>
      <c r="AJ617" s="2">
        <v>5339.77123446327</v>
      </c>
      <c r="AK617" s="2">
        <v>5492.88783647747</v>
      </c>
      <c r="AL617" s="2">
        <v>5586.4997575100797</v>
      </c>
      <c r="AM617" s="2">
        <v>5760.4314558927499</v>
      </c>
      <c r="AN617" s="2">
        <v>5873.45156622181</v>
      </c>
      <c r="AO617" s="2">
        <v>5932.2002588260602</v>
      </c>
      <c r="AP617" s="2">
        <v>5927.7033052306697</v>
      </c>
      <c r="AQ617" s="2">
        <v>5828.7281690376503</v>
      </c>
      <c r="AR617" s="2">
        <v>5677.1816906163804</v>
      </c>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row>
    <row r="618" spans="1:70">
      <c r="A618" t="s">
        <v>198</v>
      </c>
      <c r="B618" s="2" t="s">
        <v>792</v>
      </c>
      <c r="C618" s="2" t="s">
        <v>790</v>
      </c>
      <c r="D618" s="2">
        <v>1330</v>
      </c>
      <c r="E618" s="2">
        <v>1382</v>
      </c>
      <c r="F618" s="2">
        <v>1435</v>
      </c>
      <c r="G618" s="2">
        <v>1501</v>
      </c>
      <c r="H618" s="2">
        <v>1585</v>
      </c>
      <c r="I618" s="2">
        <v>1663</v>
      </c>
      <c r="J618" s="2">
        <v>1758</v>
      </c>
      <c r="K618" s="2">
        <v>1866</v>
      </c>
      <c r="L618" s="2">
        <v>1945</v>
      </c>
      <c r="M618" s="2">
        <v>2008</v>
      </c>
      <c r="N618" s="2">
        <v>2100</v>
      </c>
      <c r="O618" s="2">
        <v>2165</v>
      </c>
      <c r="P618" s="2">
        <v>2208</v>
      </c>
      <c r="Q618" s="2">
        <v>2216</v>
      </c>
      <c r="R618" s="2">
        <v>2247</v>
      </c>
      <c r="S618" s="2">
        <v>2248</v>
      </c>
      <c r="T618" s="2">
        <v>2306</v>
      </c>
      <c r="U618" s="2">
        <v>2430</v>
      </c>
      <c r="V618" s="2">
        <v>2545</v>
      </c>
      <c r="W618" s="2">
        <v>2640</v>
      </c>
      <c r="X618" s="2">
        <v>2709.0849900928001</v>
      </c>
      <c r="Y618" s="2">
        <v>2790.9693959237302</v>
      </c>
      <c r="Z618" s="2">
        <v>2875.0451106743599</v>
      </c>
      <c r="AA618" s="2">
        <v>2968.8842599996801</v>
      </c>
      <c r="AB618" s="2">
        <v>3182.7236649639899</v>
      </c>
      <c r="AC618" s="2">
        <v>3364.81556650219</v>
      </c>
      <c r="AD618" s="2">
        <v>3587.5653234121301</v>
      </c>
      <c r="AE618" s="2">
        <v>3797.3691870114499</v>
      </c>
      <c r="AF618" s="2">
        <v>3978.9942531306201</v>
      </c>
      <c r="AG618" s="2">
        <v>4053.9131673769598</v>
      </c>
      <c r="AH618" s="2">
        <v>4151.7685102845799</v>
      </c>
      <c r="AI618" s="2">
        <v>4223.49980966148</v>
      </c>
      <c r="AJ618" s="2">
        <v>4276.6180730935603</v>
      </c>
      <c r="AK618" s="2">
        <v>4267.3342386853301</v>
      </c>
      <c r="AL618" s="2">
        <v>4354.55526956208</v>
      </c>
      <c r="AM618" s="2">
        <v>4416.09910390815</v>
      </c>
      <c r="AN618" s="2">
        <v>4451.8511899294099</v>
      </c>
      <c r="AO618" s="2">
        <v>4513.2314237524597</v>
      </c>
      <c r="AP618" s="2">
        <v>4652.5351382957097</v>
      </c>
      <c r="AQ618" s="2">
        <v>4746.3901765011096</v>
      </c>
      <c r="AR618" s="2">
        <v>4906.4536488604699</v>
      </c>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row>
    <row r="619" spans="1:70">
      <c r="A619" t="s">
        <v>198</v>
      </c>
      <c r="B619" s="2" t="s">
        <v>792</v>
      </c>
      <c r="C619" s="2" t="s">
        <v>791</v>
      </c>
      <c r="D619" s="2">
        <v>884</v>
      </c>
      <c r="E619" s="2">
        <v>962</v>
      </c>
      <c r="F619" s="2">
        <v>928</v>
      </c>
      <c r="G619" s="2">
        <v>897</v>
      </c>
      <c r="H619" s="2">
        <v>941</v>
      </c>
      <c r="I619" s="2">
        <v>1019</v>
      </c>
      <c r="J619" s="2">
        <v>1073</v>
      </c>
      <c r="K619" s="2">
        <v>1122</v>
      </c>
      <c r="L619" s="2">
        <v>1161</v>
      </c>
      <c r="M619" s="2">
        <v>1226</v>
      </c>
      <c r="N619" s="2">
        <v>1276</v>
      </c>
      <c r="O619" s="2">
        <v>1389</v>
      </c>
      <c r="P619" s="2">
        <v>1513</v>
      </c>
      <c r="Q619" s="2">
        <v>1621</v>
      </c>
      <c r="R619" s="2">
        <v>1703</v>
      </c>
      <c r="S619" s="2">
        <v>1763</v>
      </c>
      <c r="T619" s="2">
        <v>1889</v>
      </c>
      <c r="U619" s="2">
        <v>1930</v>
      </c>
      <c r="V619" s="2">
        <v>1972</v>
      </c>
      <c r="W619" s="2">
        <v>2028</v>
      </c>
      <c r="X619" s="2">
        <v>2088.3092332531601</v>
      </c>
      <c r="Y619" s="2">
        <v>2200.4054724888401</v>
      </c>
      <c r="Z619" s="2">
        <v>2303.9741881877098</v>
      </c>
      <c r="AA619" s="2">
        <v>2427.24455662534</v>
      </c>
      <c r="AB619" s="2">
        <v>2525.2982715888302</v>
      </c>
      <c r="AC619" s="2">
        <v>2613.89592585735</v>
      </c>
      <c r="AD619" s="2">
        <v>2748.9926570455</v>
      </c>
      <c r="AE619" s="2">
        <v>2870.7419215974101</v>
      </c>
      <c r="AF619" s="2">
        <v>3011.77277645198</v>
      </c>
      <c r="AG619" s="2">
        <v>3209.26407296657</v>
      </c>
      <c r="AH619" s="2">
        <v>3374.1353608853101</v>
      </c>
      <c r="AI619" s="2">
        <v>3607.5475226734802</v>
      </c>
      <c r="AJ619" s="2">
        <v>3815.6831187212001</v>
      </c>
      <c r="AK619" s="2">
        <v>4010.0846113191801</v>
      </c>
      <c r="AL619" s="2">
        <v>4171.3107283948102</v>
      </c>
      <c r="AM619" s="2">
        <v>4326.2349487171696</v>
      </c>
      <c r="AN619" s="2">
        <v>4506.3466603628303</v>
      </c>
      <c r="AO619" s="2">
        <v>4658.9200712412703</v>
      </c>
      <c r="AP619" s="2">
        <v>4755.6579663823604</v>
      </c>
      <c r="AQ619" s="2">
        <v>4899.0985033205197</v>
      </c>
      <c r="AR619" s="2">
        <v>5022.38100076295</v>
      </c>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row>
    <row r="620" spans="1:70">
      <c r="A620" t="s">
        <v>199</v>
      </c>
      <c r="B620" s="2" t="s">
        <v>773</v>
      </c>
      <c r="C620" s="2" t="s">
        <v>774</v>
      </c>
      <c r="D620" s="2">
        <v>3733</v>
      </c>
      <c r="E620" s="2">
        <v>3714</v>
      </c>
      <c r="F620" s="2">
        <v>3659</v>
      </c>
      <c r="G620" s="2">
        <v>3542</v>
      </c>
      <c r="H620" s="2">
        <v>3458</v>
      </c>
      <c r="I620" s="2">
        <v>3404</v>
      </c>
      <c r="J620" s="2">
        <v>3476</v>
      </c>
      <c r="K620" s="2">
        <v>3579</v>
      </c>
      <c r="L620" s="2">
        <v>3697</v>
      </c>
      <c r="M620" s="2">
        <v>3856</v>
      </c>
      <c r="N620" s="2">
        <v>3886</v>
      </c>
      <c r="O620" s="2">
        <v>3910</v>
      </c>
      <c r="P620" s="2">
        <v>3911</v>
      </c>
      <c r="Q620" s="2">
        <v>3896</v>
      </c>
      <c r="R620" s="2">
        <v>3857</v>
      </c>
      <c r="S620" s="2">
        <v>3772</v>
      </c>
      <c r="T620" s="2">
        <v>3710</v>
      </c>
      <c r="U620" s="2">
        <v>3774</v>
      </c>
      <c r="V620" s="2">
        <v>3785</v>
      </c>
      <c r="W620" s="2">
        <v>3771</v>
      </c>
      <c r="X620" s="2">
        <v>3730.7775498300798</v>
      </c>
      <c r="Y620" s="2">
        <v>3650.3770310581099</v>
      </c>
      <c r="Z620" s="2">
        <v>3593.8121247914701</v>
      </c>
      <c r="AA620" s="2">
        <v>3577.5254990488602</v>
      </c>
      <c r="AB620" s="2">
        <v>3578.1418421032899</v>
      </c>
      <c r="AC620" s="2">
        <v>3622.8824473212799</v>
      </c>
      <c r="AD620" s="2">
        <v>3677.7948509228099</v>
      </c>
      <c r="AE620" s="2">
        <v>3693.4482291997901</v>
      </c>
      <c r="AF620" s="2">
        <v>3688.6667765949401</v>
      </c>
      <c r="AG620" s="2">
        <v>3681.5890936529599</v>
      </c>
      <c r="AH620" s="2">
        <v>3678.4710298608702</v>
      </c>
      <c r="AI620" s="2">
        <v>3679.4828573693399</v>
      </c>
      <c r="AJ620" s="2">
        <v>3686.4233406261301</v>
      </c>
      <c r="AK620" s="2">
        <v>3698.1620102679399</v>
      </c>
      <c r="AL620" s="2">
        <v>3712.48284081153</v>
      </c>
      <c r="AM620" s="2">
        <v>3728.5335685118098</v>
      </c>
      <c r="AN620" s="2">
        <v>3745.7728418589099</v>
      </c>
      <c r="AO620" s="2">
        <v>3762.4810599131101</v>
      </c>
      <c r="AP620" s="2">
        <v>3778.0180742337302</v>
      </c>
      <c r="AQ620" s="2">
        <v>3792.0028119576</v>
      </c>
      <c r="AR620" s="2">
        <v>3803.7683828982899</v>
      </c>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row>
    <row r="621" spans="1:70">
      <c r="A621" t="s">
        <v>199</v>
      </c>
      <c r="B621" s="2" t="s">
        <v>773</v>
      </c>
      <c r="C621" s="2" t="s">
        <v>775</v>
      </c>
      <c r="D621" s="2">
        <v>4503</v>
      </c>
      <c r="E621" s="2">
        <v>4391</v>
      </c>
      <c r="F621" s="2">
        <v>4334</v>
      </c>
      <c r="G621" s="2">
        <v>4295</v>
      </c>
      <c r="H621" s="2">
        <v>4285</v>
      </c>
      <c r="I621" s="2">
        <v>4212</v>
      </c>
      <c r="J621" s="2">
        <v>4159</v>
      </c>
      <c r="K621" s="2">
        <v>4078</v>
      </c>
      <c r="L621" s="2">
        <v>4009</v>
      </c>
      <c r="M621" s="2">
        <v>3961</v>
      </c>
      <c r="N621" s="2">
        <v>3998</v>
      </c>
      <c r="O621" s="2">
        <v>4005</v>
      </c>
      <c r="P621" s="2">
        <v>4094</v>
      </c>
      <c r="Q621" s="2">
        <v>4182</v>
      </c>
      <c r="R621" s="2">
        <v>4297</v>
      </c>
      <c r="S621" s="2">
        <v>4415</v>
      </c>
      <c r="T621" s="2">
        <v>4409</v>
      </c>
      <c r="U621" s="2">
        <v>4376</v>
      </c>
      <c r="V621" s="2">
        <v>4289</v>
      </c>
      <c r="W621" s="2">
        <v>4169</v>
      </c>
      <c r="X621" s="2">
        <v>4048.8980867076598</v>
      </c>
      <c r="Y621" s="2">
        <v>4035.8427143433801</v>
      </c>
      <c r="Z621" s="2">
        <v>4098.7004946910301</v>
      </c>
      <c r="AA621" s="2">
        <v>4135.6673282706697</v>
      </c>
      <c r="AB621" s="2">
        <v>4183.3552267796804</v>
      </c>
      <c r="AC621" s="2">
        <v>4147.0787256683998</v>
      </c>
      <c r="AD621" s="2">
        <v>4098.2134417623402</v>
      </c>
      <c r="AE621" s="2">
        <v>4081.78552497276</v>
      </c>
      <c r="AF621" s="2">
        <v>4086.9623725803899</v>
      </c>
      <c r="AG621" s="2">
        <v>4098.65398734666</v>
      </c>
      <c r="AH621" s="2">
        <v>4137.5525334007298</v>
      </c>
      <c r="AI621" s="2">
        <v>4186.5105998751997</v>
      </c>
      <c r="AJ621" s="2">
        <v>4194.9632468433801</v>
      </c>
      <c r="AK621" s="2">
        <v>4183.5113714926401</v>
      </c>
      <c r="AL621" s="2">
        <v>4169.9685711253196</v>
      </c>
      <c r="AM621" s="2">
        <v>4162.3769246582597</v>
      </c>
      <c r="AN621" s="2">
        <v>4160.0748231562902</v>
      </c>
      <c r="AO621" s="2">
        <v>4165.2388130660602</v>
      </c>
      <c r="AP621" s="2">
        <v>4176.3507046026498</v>
      </c>
      <c r="AQ621" s="2">
        <v>4190.9835509278901</v>
      </c>
      <c r="AR621" s="2">
        <v>4207.8968540445403</v>
      </c>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row>
    <row r="622" spans="1:70">
      <c r="A622" t="s">
        <v>199</v>
      </c>
      <c r="B622" s="2" t="s">
        <v>773</v>
      </c>
      <c r="C622" s="2" t="s">
        <v>776</v>
      </c>
      <c r="D622" s="2">
        <v>4942</v>
      </c>
      <c r="E622" s="2">
        <v>4901</v>
      </c>
      <c r="F622" s="2">
        <v>4876</v>
      </c>
      <c r="G622" s="2">
        <v>4901</v>
      </c>
      <c r="H622" s="2">
        <v>4840</v>
      </c>
      <c r="I622" s="2">
        <v>4829</v>
      </c>
      <c r="J622" s="2">
        <v>4694</v>
      </c>
      <c r="K622" s="2">
        <v>4614</v>
      </c>
      <c r="L622" s="2">
        <v>4559</v>
      </c>
      <c r="M622" s="2">
        <v>4523</v>
      </c>
      <c r="N622" s="2">
        <v>4547</v>
      </c>
      <c r="O622" s="2">
        <v>4419</v>
      </c>
      <c r="P622" s="2">
        <v>4278</v>
      </c>
      <c r="Q622" s="2">
        <v>4136</v>
      </c>
      <c r="R622" s="2">
        <v>4043</v>
      </c>
      <c r="S622" s="2">
        <v>4077</v>
      </c>
      <c r="T622" s="2">
        <v>4187</v>
      </c>
      <c r="U622" s="2">
        <v>4318</v>
      </c>
      <c r="V622" s="2">
        <v>4463</v>
      </c>
      <c r="W622" s="2">
        <v>4615</v>
      </c>
      <c r="X622" s="2">
        <v>4725.0791071503099</v>
      </c>
      <c r="Y622" s="2">
        <v>4695.2849186019102</v>
      </c>
      <c r="Z622" s="2">
        <v>4566.6087693382497</v>
      </c>
      <c r="AA622" s="2">
        <v>4485.0890879725202</v>
      </c>
      <c r="AB622" s="2">
        <v>4393.9406098690797</v>
      </c>
      <c r="AC622" s="2">
        <v>4340.0960389431002</v>
      </c>
      <c r="AD622" s="2">
        <v>4327.3940527512596</v>
      </c>
      <c r="AE622" s="2">
        <v>4359.9163325044801</v>
      </c>
      <c r="AF622" s="2">
        <v>4375.2101544344596</v>
      </c>
      <c r="AG622" s="2">
        <v>4398.55684027401</v>
      </c>
      <c r="AH622" s="2">
        <v>4357.5277125278599</v>
      </c>
      <c r="AI622" s="2">
        <v>4317.9044140016904</v>
      </c>
      <c r="AJ622" s="2">
        <v>4314.6825235557199</v>
      </c>
      <c r="AK622" s="2">
        <v>4328.1700576371304</v>
      </c>
      <c r="AL622" s="2">
        <v>4345.71260761536</v>
      </c>
      <c r="AM622" s="2">
        <v>4379.5828773468302</v>
      </c>
      <c r="AN622" s="2">
        <v>4422.9632587895703</v>
      </c>
      <c r="AO622" s="2">
        <v>4426.2420032110704</v>
      </c>
      <c r="AP622" s="2">
        <v>4410.1352650837098</v>
      </c>
      <c r="AQ622" s="2">
        <v>4392.2775680609002</v>
      </c>
      <c r="AR622" s="2">
        <v>4381.2868734514605</v>
      </c>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row>
    <row r="623" spans="1:70">
      <c r="A623" t="s">
        <v>199</v>
      </c>
      <c r="B623" s="2" t="s">
        <v>773</v>
      </c>
      <c r="C623" s="2" t="s">
        <v>777</v>
      </c>
      <c r="D623" s="2">
        <v>4163</v>
      </c>
      <c r="E623" s="2">
        <v>4255</v>
      </c>
      <c r="F623" s="2">
        <v>4293</v>
      </c>
      <c r="G623" s="2">
        <v>4322</v>
      </c>
      <c r="H623" s="2">
        <v>4376</v>
      </c>
      <c r="I623" s="2">
        <v>4446</v>
      </c>
      <c r="J623" s="2">
        <v>4431</v>
      </c>
      <c r="K623" s="2">
        <v>4426</v>
      </c>
      <c r="L623" s="2">
        <v>4424</v>
      </c>
      <c r="M623" s="2">
        <v>4384</v>
      </c>
      <c r="N623" s="2">
        <v>4475</v>
      </c>
      <c r="O623" s="2">
        <v>4369</v>
      </c>
      <c r="P623" s="2">
        <v>4293</v>
      </c>
      <c r="Q623" s="2">
        <v>4176</v>
      </c>
      <c r="R623" s="2">
        <v>4110</v>
      </c>
      <c r="S623" s="2">
        <v>3994</v>
      </c>
      <c r="T623" s="2">
        <v>4100</v>
      </c>
      <c r="U623" s="2">
        <v>4113</v>
      </c>
      <c r="V623" s="2">
        <v>4084</v>
      </c>
      <c r="W623" s="2">
        <v>4036</v>
      </c>
      <c r="X623" s="2">
        <v>3990.48274206117</v>
      </c>
      <c r="Y623" s="2">
        <v>4025.227666928</v>
      </c>
      <c r="Z623" s="2">
        <v>4138.0866145537302</v>
      </c>
      <c r="AA623" s="2">
        <v>4242.0548065733001</v>
      </c>
      <c r="AB623" s="2">
        <v>4334.7309486826198</v>
      </c>
      <c r="AC623" s="2">
        <v>4407.6654847186501</v>
      </c>
      <c r="AD623" s="2">
        <v>4399.28956468046</v>
      </c>
      <c r="AE623" s="2">
        <v>4314.4447903811097</v>
      </c>
      <c r="AF623" s="2">
        <v>4259.48916994499</v>
      </c>
      <c r="AG623" s="2">
        <v>4194.4277029728501</v>
      </c>
      <c r="AH623" s="2">
        <v>4173.8210849915404</v>
      </c>
      <c r="AI623" s="2">
        <v>4157.4351616915501</v>
      </c>
      <c r="AJ623" s="2">
        <v>4162.7550968440701</v>
      </c>
      <c r="AK623" s="2">
        <v>4160.2002270802604</v>
      </c>
      <c r="AL623" s="2">
        <v>4163.24811330391</v>
      </c>
      <c r="AM623" s="2">
        <v>4118.4730198335101</v>
      </c>
      <c r="AN623" s="2">
        <v>4084.7652047599199</v>
      </c>
      <c r="AO623" s="2">
        <v>4087.48882424161</v>
      </c>
      <c r="AP623" s="2">
        <v>4104.9030707449001</v>
      </c>
      <c r="AQ623" s="2">
        <v>4125.3519689637897</v>
      </c>
      <c r="AR623" s="2">
        <v>4150.6594886614303</v>
      </c>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row>
    <row r="624" spans="1:70">
      <c r="A624" t="s">
        <v>199</v>
      </c>
      <c r="B624" s="2" t="s">
        <v>773</v>
      </c>
      <c r="C624" s="2" t="s">
        <v>778</v>
      </c>
      <c r="D624" s="2">
        <v>2494</v>
      </c>
      <c r="E624" s="2">
        <v>2544</v>
      </c>
      <c r="F624" s="2">
        <v>2664</v>
      </c>
      <c r="G624" s="2">
        <v>2773</v>
      </c>
      <c r="H624" s="2">
        <v>2795</v>
      </c>
      <c r="I624" s="2">
        <v>2777</v>
      </c>
      <c r="J624" s="2">
        <v>2895</v>
      </c>
      <c r="K624" s="2">
        <v>3044</v>
      </c>
      <c r="L624" s="2">
        <v>3177</v>
      </c>
      <c r="M624" s="2">
        <v>3268</v>
      </c>
      <c r="N624" s="2">
        <v>3279</v>
      </c>
      <c r="O624" s="2">
        <v>3329</v>
      </c>
      <c r="P624" s="2">
        <v>3387</v>
      </c>
      <c r="Q624" s="2">
        <v>3422</v>
      </c>
      <c r="R624" s="2">
        <v>3311</v>
      </c>
      <c r="S624" s="2">
        <v>3212</v>
      </c>
      <c r="T624" s="2">
        <v>3135</v>
      </c>
      <c r="U624" s="2">
        <v>3052</v>
      </c>
      <c r="V624" s="2">
        <v>3102</v>
      </c>
      <c r="W624" s="2">
        <v>3212</v>
      </c>
      <c r="X624" s="2">
        <v>3283.18286117446</v>
      </c>
      <c r="Y624" s="2">
        <v>3327.45598987114</v>
      </c>
      <c r="Z624" s="2">
        <v>3331.3158144776899</v>
      </c>
      <c r="AA624" s="2">
        <v>3272.34631552771</v>
      </c>
      <c r="AB624" s="2">
        <v>3213.3320696605501</v>
      </c>
      <c r="AC624" s="2">
        <v>3231.01044008902</v>
      </c>
      <c r="AD624" s="2">
        <v>3278.61091788468</v>
      </c>
      <c r="AE624" s="2">
        <v>3368.67808015844</v>
      </c>
      <c r="AF624" s="2">
        <v>3447.45379735298</v>
      </c>
      <c r="AG624" s="2">
        <v>3507.1842891722399</v>
      </c>
      <c r="AH624" s="2">
        <v>3536.03226771851</v>
      </c>
      <c r="AI624" s="2">
        <v>3532.28659659085</v>
      </c>
      <c r="AJ624" s="2">
        <v>3488.3927237359799</v>
      </c>
      <c r="AK624" s="2">
        <v>3460.8114869883002</v>
      </c>
      <c r="AL624" s="2">
        <v>3423.2171133140801</v>
      </c>
      <c r="AM624" s="2">
        <v>3419.3344302855699</v>
      </c>
      <c r="AN624" s="2">
        <v>3394.3632838380199</v>
      </c>
      <c r="AO624" s="2">
        <v>3376.45160292836</v>
      </c>
      <c r="AP624" s="2">
        <v>3357.9524963388599</v>
      </c>
      <c r="AQ624" s="2">
        <v>3342.9304231628198</v>
      </c>
      <c r="AR624" s="2">
        <v>3301.66879042857</v>
      </c>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row>
    <row r="625" spans="1:70">
      <c r="A625" t="s">
        <v>199</v>
      </c>
      <c r="B625" s="2" t="s">
        <v>773</v>
      </c>
      <c r="C625" s="2" t="s">
        <v>779</v>
      </c>
      <c r="D625" s="2">
        <v>2941</v>
      </c>
      <c r="E625" s="2">
        <v>2858</v>
      </c>
      <c r="F625" s="2">
        <v>2769</v>
      </c>
      <c r="G625" s="2">
        <v>2689</v>
      </c>
      <c r="H625" s="2">
        <v>2654</v>
      </c>
      <c r="I625" s="2">
        <v>2687</v>
      </c>
      <c r="J625" s="2">
        <v>2740</v>
      </c>
      <c r="K625" s="2">
        <v>2825</v>
      </c>
      <c r="L625" s="2">
        <v>2959</v>
      </c>
      <c r="M625" s="2">
        <v>3045</v>
      </c>
      <c r="N625" s="2">
        <v>3021</v>
      </c>
      <c r="O625" s="2">
        <v>3059</v>
      </c>
      <c r="P625" s="2">
        <v>3122</v>
      </c>
      <c r="Q625" s="2">
        <v>3190</v>
      </c>
      <c r="R625" s="2">
        <v>3342</v>
      </c>
      <c r="S625" s="2">
        <v>3510</v>
      </c>
      <c r="T625" s="2">
        <v>3487</v>
      </c>
      <c r="U625" s="2">
        <v>3361</v>
      </c>
      <c r="V625" s="2">
        <v>3290</v>
      </c>
      <c r="W625" s="2">
        <v>3097</v>
      </c>
      <c r="X625" s="2">
        <v>3060.82546729354</v>
      </c>
      <c r="Y625" s="2">
        <v>3067.20700795621</v>
      </c>
      <c r="Z625" s="2">
        <v>3066.9952776862601</v>
      </c>
      <c r="AA625" s="2">
        <v>3145.5210896169901</v>
      </c>
      <c r="AB625" s="2">
        <v>3245.6276318753398</v>
      </c>
      <c r="AC625" s="2">
        <v>3289.5507447303298</v>
      </c>
      <c r="AD625" s="2">
        <v>3333.2271369485802</v>
      </c>
      <c r="AE625" s="2">
        <v>3348.9111507234502</v>
      </c>
      <c r="AF625" s="2">
        <v>3330.9449989538898</v>
      </c>
      <c r="AG625" s="2">
        <v>3305.7965720130601</v>
      </c>
      <c r="AH625" s="2">
        <v>3336.5474918692198</v>
      </c>
      <c r="AI625" s="2">
        <v>3385.3323510826999</v>
      </c>
      <c r="AJ625" s="2">
        <v>3456.5791961217301</v>
      </c>
      <c r="AK625" s="2">
        <v>3519.10626898689</v>
      </c>
      <c r="AL625" s="2">
        <v>3567.8781551919201</v>
      </c>
      <c r="AM625" s="2">
        <v>3586.92259577295</v>
      </c>
      <c r="AN625" s="2">
        <v>3587.8382656764902</v>
      </c>
      <c r="AO625" s="2">
        <v>3566.3514910393801</v>
      </c>
      <c r="AP625" s="2">
        <v>3550.9866845378001</v>
      </c>
      <c r="AQ625" s="2">
        <v>3525.7509143847301</v>
      </c>
      <c r="AR625" s="2">
        <v>3521.4545081514698</v>
      </c>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row>
    <row r="626" spans="1:70">
      <c r="A626" t="s">
        <v>199</v>
      </c>
      <c r="B626" s="2" t="s">
        <v>773</v>
      </c>
      <c r="C626" s="2" t="s">
        <v>780</v>
      </c>
      <c r="D626" s="2">
        <v>3566</v>
      </c>
      <c r="E626" s="2">
        <v>3594</v>
      </c>
      <c r="F626" s="2">
        <v>3643</v>
      </c>
      <c r="G626" s="2">
        <v>3599</v>
      </c>
      <c r="H626" s="2">
        <v>3529</v>
      </c>
      <c r="I626" s="2">
        <v>3402</v>
      </c>
      <c r="J626" s="2">
        <v>3308</v>
      </c>
      <c r="K626" s="2">
        <v>3221</v>
      </c>
      <c r="L626" s="2">
        <v>3180</v>
      </c>
      <c r="M626" s="2">
        <v>3158</v>
      </c>
      <c r="N626" s="2">
        <v>3185</v>
      </c>
      <c r="O626" s="2">
        <v>3221</v>
      </c>
      <c r="P626" s="2">
        <v>3291</v>
      </c>
      <c r="Q626" s="2">
        <v>3409</v>
      </c>
      <c r="R626" s="2">
        <v>3467</v>
      </c>
      <c r="S626" s="2">
        <v>3490</v>
      </c>
      <c r="T626" s="2">
        <v>3536</v>
      </c>
      <c r="U626" s="2">
        <v>3605</v>
      </c>
      <c r="V626" s="2">
        <v>3584</v>
      </c>
      <c r="W626" s="2">
        <v>3642</v>
      </c>
      <c r="X626" s="2">
        <v>3609.42097738949</v>
      </c>
      <c r="Y626" s="2">
        <v>3596.3042712597598</v>
      </c>
      <c r="Z626" s="2">
        <v>3569.6973520070101</v>
      </c>
      <c r="AA626" s="2">
        <v>3542.17597804051</v>
      </c>
      <c r="AB626" s="2">
        <v>3507.4993077910599</v>
      </c>
      <c r="AC626" s="2">
        <v>3510.78663782473</v>
      </c>
      <c r="AD626" s="2">
        <v>3528.3035664204399</v>
      </c>
      <c r="AE626" s="2">
        <v>3539.3068363942798</v>
      </c>
      <c r="AF626" s="2">
        <v>3582.9686364875001</v>
      </c>
      <c r="AG626" s="2">
        <v>3631.3881092092902</v>
      </c>
      <c r="AH626" s="2">
        <v>3654.66128356325</v>
      </c>
      <c r="AI626" s="2">
        <v>3681.2710716628599</v>
      </c>
      <c r="AJ626" s="2">
        <v>3696.5686170633599</v>
      </c>
      <c r="AK626" s="2">
        <v>3694.7951016686002</v>
      </c>
      <c r="AL626" s="2">
        <v>3687.6576702494299</v>
      </c>
      <c r="AM626" s="2">
        <v>3721.4578006183801</v>
      </c>
      <c r="AN626" s="2">
        <v>3772.73098086447</v>
      </c>
      <c r="AO626" s="2">
        <v>3837.27381631354</v>
      </c>
      <c r="AP626" s="2">
        <v>3893.91915809899</v>
      </c>
      <c r="AQ626" s="2">
        <v>3939.5849411241902</v>
      </c>
      <c r="AR626" s="2">
        <v>3957.9730736143702</v>
      </c>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row>
    <row r="627" spans="1:70">
      <c r="A627" t="s">
        <v>199</v>
      </c>
      <c r="B627" s="2" t="s">
        <v>773</v>
      </c>
      <c r="C627" s="2" t="s">
        <v>781</v>
      </c>
      <c r="D627" s="2">
        <v>4427</v>
      </c>
      <c r="E627" s="2">
        <v>4302</v>
      </c>
      <c r="F627" s="2">
        <v>4146</v>
      </c>
      <c r="G627" s="2">
        <v>4047</v>
      </c>
      <c r="H627" s="2">
        <v>4004</v>
      </c>
      <c r="I627" s="2">
        <v>4036</v>
      </c>
      <c r="J627" s="2">
        <v>4068</v>
      </c>
      <c r="K627" s="2">
        <v>4123</v>
      </c>
      <c r="L627" s="2">
        <v>4150</v>
      </c>
      <c r="M627" s="2">
        <v>4078</v>
      </c>
      <c r="N627" s="2">
        <v>3894</v>
      </c>
      <c r="O627" s="2">
        <v>3743</v>
      </c>
      <c r="P627" s="2">
        <v>3614</v>
      </c>
      <c r="Q627" s="2">
        <v>3529</v>
      </c>
      <c r="R627" s="2">
        <v>3518</v>
      </c>
      <c r="S627" s="2">
        <v>3598</v>
      </c>
      <c r="T627" s="2">
        <v>3670</v>
      </c>
      <c r="U627" s="2">
        <v>3758</v>
      </c>
      <c r="V627" s="2">
        <v>3861</v>
      </c>
      <c r="W627" s="2">
        <v>3817</v>
      </c>
      <c r="X627" s="2">
        <v>3831.4488723301802</v>
      </c>
      <c r="Y627" s="2">
        <v>3860.1925609016998</v>
      </c>
      <c r="Z627" s="2">
        <v>3937.5738980247702</v>
      </c>
      <c r="AA627" s="2">
        <v>3963.4013699770699</v>
      </c>
      <c r="AB627" s="2">
        <v>4047.9151223368099</v>
      </c>
      <c r="AC627" s="2">
        <v>4055.5922513308201</v>
      </c>
      <c r="AD627" s="2">
        <v>4064.92977075717</v>
      </c>
      <c r="AE627" s="2">
        <v>4056.86246280252</v>
      </c>
      <c r="AF627" s="2">
        <v>4037.8298627506701</v>
      </c>
      <c r="AG627" s="2">
        <v>4011.2124962851399</v>
      </c>
      <c r="AH627" s="2">
        <v>4008.5193194230301</v>
      </c>
      <c r="AI627" s="2">
        <v>4014.2620251953899</v>
      </c>
      <c r="AJ627" s="2">
        <v>4015.1322003434502</v>
      </c>
      <c r="AK627" s="2">
        <v>4036.4285135086102</v>
      </c>
      <c r="AL627" s="2">
        <v>4063.1805038638399</v>
      </c>
      <c r="AM627" s="2">
        <v>4077.9685964088499</v>
      </c>
      <c r="AN627" s="2">
        <v>4096.2518304708901</v>
      </c>
      <c r="AO627" s="2">
        <v>4111.8406584697896</v>
      </c>
      <c r="AP627" s="2">
        <v>4117.9506922577702</v>
      </c>
      <c r="AQ627" s="2">
        <v>4119.7491701426197</v>
      </c>
      <c r="AR627" s="2">
        <v>4155.1208540678899</v>
      </c>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row>
    <row r="628" spans="1:70">
      <c r="A628" t="s">
        <v>199</v>
      </c>
      <c r="B628" s="2" t="s">
        <v>773</v>
      </c>
      <c r="C628" s="2" t="s">
        <v>782</v>
      </c>
      <c r="D628" s="2">
        <v>5092</v>
      </c>
      <c r="E628" s="2">
        <v>5131</v>
      </c>
      <c r="F628" s="2">
        <v>5105</v>
      </c>
      <c r="G628" s="2">
        <v>4974</v>
      </c>
      <c r="H628" s="2">
        <v>4863</v>
      </c>
      <c r="I628" s="2">
        <v>4737</v>
      </c>
      <c r="J628" s="2">
        <v>4659</v>
      </c>
      <c r="K628" s="2">
        <v>4501</v>
      </c>
      <c r="L628" s="2">
        <v>4426</v>
      </c>
      <c r="M628" s="2">
        <v>4472</v>
      </c>
      <c r="N628" s="2">
        <v>4491</v>
      </c>
      <c r="O628" s="2">
        <v>4527</v>
      </c>
      <c r="P628" s="2">
        <v>4551</v>
      </c>
      <c r="Q628" s="2">
        <v>4534</v>
      </c>
      <c r="R628" s="2">
        <v>4424</v>
      </c>
      <c r="S628" s="2">
        <v>4260</v>
      </c>
      <c r="T628" s="2">
        <v>4121</v>
      </c>
      <c r="U628" s="2">
        <v>4029</v>
      </c>
      <c r="V628" s="2">
        <v>3920</v>
      </c>
      <c r="W628" s="2">
        <v>3893</v>
      </c>
      <c r="X628" s="2">
        <v>3908.8760441250001</v>
      </c>
      <c r="Y628" s="2">
        <v>3935.4346457153001</v>
      </c>
      <c r="Z628" s="2">
        <v>3999.7718937132699</v>
      </c>
      <c r="AA628" s="2">
        <v>4112.5112022800304</v>
      </c>
      <c r="AB628" s="2">
        <v>4166.5595780316398</v>
      </c>
      <c r="AC628" s="2">
        <v>4212.9762566331101</v>
      </c>
      <c r="AD628" s="2">
        <v>4264.4983052153102</v>
      </c>
      <c r="AE628" s="2">
        <v>4342.7171245536902</v>
      </c>
      <c r="AF628" s="2">
        <v>4382.0666471050699</v>
      </c>
      <c r="AG628" s="2">
        <v>4450.8267928979103</v>
      </c>
      <c r="AH628" s="2">
        <v>4463.4891393101898</v>
      </c>
      <c r="AI628" s="2">
        <v>4472.7670490016699</v>
      </c>
      <c r="AJ628" s="2">
        <v>4464.0559680069</v>
      </c>
      <c r="AK628" s="2">
        <v>4444.3952413385095</v>
      </c>
      <c r="AL628" s="2">
        <v>4417.9974652418596</v>
      </c>
      <c r="AM628" s="2">
        <v>4408.6159237122902</v>
      </c>
      <c r="AN628" s="2">
        <v>4406.4635612443699</v>
      </c>
      <c r="AO628" s="2">
        <v>4400.4250999063697</v>
      </c>
      <c r="AP628" s="2">
        <v>4409.4456801900396</v>
      </c>
      <c r="AQ628" s="2">
        <v>4425.1489780465499</v>
      </c>
      <c r="AR628" s="2">
        <v>4435.5079684837501</v>
      </c>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row>
    <row r="629" spans="1:70">
      <c r="A629" t="s">
        <v>199</v>
      </c>
      <c r="B629" s="2" t="s">
        <v>773</v>
      </c>
      <c r="C629" s="2" t="s">
        <v>783</v>
      </c>
      <c r="D629" s="2">
        <v>4650</v>
      </c>
      <c r="E629" s="2">
        <v>4769</v>
      </c>
      <c r="F629" s="2">
        <v>4917</v>
      </c>
      <c r="G629" s="2">
        <v>5075</v>
      </c>
      <c r="H629" s="2">
        <v>5147</v>
      </c>
      <c r="I629" s="2">
        <v>5232</v>
      </c>
      <c r="J629" s="2">
        <v>5250</v>
      </c>
      <c r="K629" s="2">
        <v>5246</v>
      </c>
      <c r="L629" s="2">
        <v>5138</v>
      </c>
      <c r="M629" s="2">
        <v>5062</v>
      </c>
      <c r="N629" s="2">
        <v>4906</v>
      </c>
      <c r="O629" s="2">
        <v>4802</v>
      </c>
      <c r="P629" s="2">
        <v>4659</v>
      </c>
      <c r="Q629" s="2">
        <v>4578</v>
      </c>
      <c r="R629" s="2">
        <v>4635</v>
      </c>
      <c r="S629" s="2">
        <v>4696</v>
      </c>
      <c r="T629" s="2">
        <v>4702</v>
      </c>
      <c r="U629" s="2">
        <v>4779</v>
      </c>
      <c r="V629" s="2">
        <v>4772</v>
      </c>
      <c r="W629" s="2">
        <v>4681</v>
      </c>
      <c r="X629" s="2">
        <v>4541.3611061798701</v>
      </c>
      <c r="Y629" s="2">
        <v>4393.1957938461701</v>
      </c>
      <c r="Z629" s="2">
        <v>4239.5495911570797</v>
      </c>
      <c r="AA629" s="2">
        <v>4153.5395874096403</v>
      </c>
      <c r="AB629" s="2">
        <v>4161.3157749207803</v>
      </c>
      <c r="AC629" s="2">
        <v>4197.3739611170604</v>
      </c>
      <c r="AD629" s="2">
        <v>4246.8557518023299</v>
      </c>
      <c r="AE629" s="2">
        <v>4320.4340321815398</v>
      </c>
      <c r="AF629" s="2">
        <v>4432.5913751287299</v>
      </c>
      <c r="AG629" s="2">
        <v>4497.7424380315997</v>
      </c>
      <c r="AH629" s="2">
        <v>4550.2208486214904</v>
      </c>
      <c r="AI629" s="2">
        <v>4602.1163847965199</v>
      </c>
      <c r="AJ629" s="2">
        <v>4671.8252590130496</v>
      </c>
      <c r="AK629" s="2">
        <v>4711.3114848616497</v>
      </c>
      <c r="AL629" s="2">
        <v>4771.6239762127998</v>
      </c>
      <c r="AM629" s="2">
        <v>4785.6079565135797</v>
      </c>
      <c r="AN629" s="2">
        <v>4794.2403870210401</v>
      </c>
      <c r="AO629" s="2">
        <v>4784.4266291293097</v>
      </c>
      <c r="AP629" s="2">
        <v>4764.5779010933902</v>
      </c>
      <c r="AQ629" s="2">
        <v>4737.2941026764202</v>
      </c>
      <c r="AR629" s="2">
        <v>4722.9068691935099</v>
      </c>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row>
    <row r="630" spans="1:70">
      <c r="A630" t="s">
        <v>199</v>
      </c>
      <c r="B630" s="2" t="s">
        <v>773</v>
      </c>
      <c r="C630" s="2" t="s">
        <v>784</v>
      </c>
      <c r="D630" s="2">
        <v>4218</v>
      </c>
      <c r="E630" s="2">
        <v>4283</v>
      </c>
      <c r="F630" s="2">
        <v>4446</v>
      </c>
      <c r="G630" s="2">
        <v>4552</v>
      </c>
      <c r="H630" s="2">
        <v>4697</v>
      </c>
      <c r="I630" s="2">
        <v>4813</v>
      </c>
      <c r="J630" s="2">
        <v>4931</v>
      </c>
      <c r="K630" s="2">
        <v>5040</v>
      </c>
      <c r="L630" s="2">
        <v>5227</v>
      </c>
      <c r="M630" s="2">
        <v>5319</v>
      </c>
      <c r="N630" s="2">
        <v>5383</v>
      </c>
      <c r="O630" s="2">
        <v>5437</v>
      </c>
      <c r="P630" s="2">
        <v>5414</v>
      </c>
      <c r="Q630" s="2">
        <v>5311</v>
      </c>
      <c r="R630" s="2">
        <v>5175</v>
      </c>
      <c r="S630" s="2">
        <v>5031</v>
      </c>
      <c r="T630" s="2">
        <v>4928</v>
      </c>
      <c r="U630" s="2">
        <v>4757</v>
      </c>
      <c r="V630" s="2">
        <v>4669</v>
      </c>
      <c r="W630" s="2">
        <v>4780</v>
      </c>
      <c r="X630" s="2">
        <v>4799.1252395789697</v>
      </c>
      <c r="Y630" s="2">
        <v>4853.3835421028098</v>
      </c>
      <c r="Z630" s="2">
        <v>4921.72601293752</v>
      </c>
      <c r="AA630" s="2">
        <v>4920.7164863825201</v>
      </c>
      <c r="AB630" s="2">
        <v>4844.0751262788399</v>
      </c>
      <c r="AC630" s="2">
        <v>4718.3009888710303</v>
      </c>
      <c r="AD630" s="2">
        <v>4586.7621205034002</v>
      </c>
      <c r="AE630" s="2">
        <v>4459.2604968996502</v>
      </c>
      <c r="AF630" s="2">
        <v>4391.0169031011501</v>
      </c>
      <c r="AG630" s="2">
        <v>4401.9358807286899</v>
      </c>
      <c r="AH630" s="2">
        <v>4442.3086890936302</v>
      </c>
      <c r="AI630" s="2">
        <v>4500.5944516309</v>
      </c>
      <c r="AJ630" s="2">
        <v>4579.6674249285197</v>
      </c>
      <c r="AK630" s="2">
        <v>4690.1503079768399</v>
      </c>
      <c r="AL630" s="2">
        <v>4761.7238375530796</v>
      </c>
      <c r="AM630" s="2">
        <v>4817.7975415349902</v>
      </c>
      <c r="AN630" s="2">
        <v>4869.0524496613698</v>
      </c>
      <c r="AO630" s="2">
        <v>4932.2402240371803</v>
      </c>
      <c r="AP630" s="2">
        <v>4971.0744991414604</v>
      </c>
      <c r="AQ630" s="2">
        <v>5026.2822266551302</v>
      </c>
      <c r="AR630" s="2">
        <v>5041.0831442641802</v>
      </c>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row>
    <row r="631" spans="1:70">
      <c r="A631" t="s">
        <v>199</v>
      </c>
      <c r="B631" s="2" t="s">
        <v>773</v>
      </c>
      <c r="C631" s="2" t="s">
        <v>785</v>
      </c>
      <c r="D631" s="2">
        <v>3534</v>
      </c>
      <c r="E631" s="2">
        <v>3826</v>
      </c>
      <c r="F631" s="2">
        <v>4033</v>
      </c>
      <c r="G631" s="2">
        <v>4209</v>
      </c>
      <c r="H631" s="2">
        <v>4364</v>
      </c>
      <c r="I631" s="2">
        <v>4508</v>
      </c>
      <c r="J631" s="2">
        <v>4533</v>
      </c>
      <c r="K631" s="2">
        <v>4673</v>
      </c>
      <c r="L631" s="2">
        <v>4773</v>
      </c>
      <c r="M631" s="2">
        <v>4896</v>
      </c>
      <c r="N631" s="2">
        <v>5070</v>
      </c>
      <c r="O631" s="2">
        <v>5167</v>
      </c>
      <c r="P631" s="2">
        <v>5272</v>
      </c>
      <c r="Q631" s="2">
        <v>5401</v>
      </c>
      <c r="R631" s="2">
        <v>5452</v>
      </c>
      <c r="S631" s="2">
        <v>5554</v>
      </c>
      <c r="T631" s="2">
        <v>5612</v>
      </c>
      <c r="U631" s="2">
        <v>5641</v>
      </c>
      <c r="V631" s="2">
        <v>5480</v>
      </c>
      <c r="W631" s="2">
        <v>5302</v>
      </c>
      <c r="X631" s="2">
        <v>5157.4799404683799</v>
      </c>
      <c r="Y631" s="2">
        <v>5034.24325378707</v>
      </c>
      <c r="Z631" s="2">
        <v>4880.6490859907199</v>
      </c>
      <c r="AA631" s="2">
        <v>4812.3021245395503</v>
      </c>
      <c r="AB631" s="2">
        <v>4903.9780349930898</v>
      </c>
      <c r="AC631" s="2">
        <v>4958.9679812609602</v>
      </c>
      <c r="AD631" s="2">
        <v>5039.3516690852202</v>
      </c>
      <c r="AE631" s="2">
        <v>5112.1436250712204</v>
      </c>
      <c r="AF631" s="2">
        <v>5107.8059253705997</v>
      </c>
      <c r="AG631" s="2">
        <v>5038.0848478315402</v>
      </c>
      <c r="AH631" s="2">
        <v>4913.1302039909697</v>
      </c>
      <c r="AI631" s="2">
        <v>4784.38887184943</v>
      </c>
      <c r="AJ631" s="2">
        <v>4669.3350569343202</v>
      </c>
      <c r="AK631" s="2">
        <v>4611.7396088692503</v>
      </c>
      <c r="AL631" s="2">
        <v>4625.5356987559398</v>
      </c>
      <c r="AM631" s="2">
        <v>4671.0493685375004</v>
      </c>
      <c r="AN631" s="2">
        <v>4736.8935727116695</v>
      </c>
      <c r="AO631" s="2">
        <v>4822.2537524870004</v>
      </c>
      <c r="AP631" s="2">
        <v>4932.7294065374199</v>
      </c>
      <c r="AQ631" s="2">
        <v>5010.8790581809399</v>
      </c>
      <c r="AR631" s="2">
        <v>5071.5086844925199</v>
      </c>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row>
    <row r="632" spans="1:70">
      <c r="A632" t="s">
        <v>199</v>
      </c>
      <c r="B632" s="2" t="s">
        <v>773</v>
      </c>
      <c r="C632" s="2" t="s">
        <v>786</v>
      </c>
      <c r="D632" s="2">
        <v>3253</v>
      </c>
      <c r="E632" s="2">
        <v>3277</v>
      </c>
      <c r="F632" s="2">
        <v>3336</v>
      </c>
      <c r="G632" s="2">
        <v>3458</v>
      </c>
      <c r="H632" s="2">
        <v>3623</v>
      </c>
      <c r="I632" s="2">
        <v>3810</v>
      </c>
      <c r="J632" s="2">
        <v>4088</v>
      </c>
      <c r="K632" s="2">
        <v>4272</v>
      </c>
      <c r="L632" s="2">
        <v>4454</v>
      </c>
      <c r="M632" s="2">
        <v>4630</v>
      </c>
      <c r="N632" s="2">
        <v>4705</v>
      </c>
      <c r="O632" s="2">
        <v>4723</v>
      </c>
      <c r="P632" s="2">
        <v>4885</v>
      </c>
      <c r="Q632" s="2">
        <v>5003</v>
      </c>
      <c r="R632" s="2">
        <v>5121</v>
      </c>
      <c r="S632" s="2">
        <v>5195</v>
      </c>
      <c r="T632" s="2">
        <v>5213</v>
      </c>
      <c r="U632" s="2">
        <v>5385</v>
      </c>
      <c r="V632" s="2">
        <v>5542</v>
      </c>
      <c r="W632" s="2">
        <v>5629</v>
      </c>
      <c r="X632" s="2">
        <v>5759.5117926738503</v>
      </c>
      <c r="Y632" s="2">
        <v>5777.1942058306304</v>
      </c>
      <c r="Z632" s="2">
        <v>5748.0862322694802</v>
      </c>
      <c r="AA632" s="2">
        <v>5630.4557766007301</v>
      </c>
      <c r="AB632" s="2">
        <v>5454.1781523780501</v>
      </c>
      <c r="AC632" s="2">
        <v>5327.1531655752697</v>
      </c>
      <c r="AD632" s="2">
        <v>5214.3485546960601</v>
      </c>
      <c r="AE632" s="2">
        <v>5079.7115801780401</v>
      </c>
      <c r="AF632" s="2">
        <v>5029.8264433758304</v>
      </c>
      <c r="AG632" s="2">
        <v>5112.9771502568701</v>
      </c>
      <c r="AH632" s="2">
        <v>5187.6178544118802</v>
      </c>
      <c r="AI632" s="2">
        <v>5280.6425303559399</v>
      </c>
      <c r="AJ632" s="2">
        <v>5354.0065732606899</v>
      </c>
      <c r="AK632" s="2">
        <v>5348.3094339834297</v>
      </c>
      <c r="AL632" s="2">
        <v>5283.8084420327896</v>
      </c>
      <c r="AM632" s="2">
        <v>5157.4133889799105</v>
      </c>
      <c r="AN632" s="2">
        <v>5029.6499073158202</v>
      </c>
      <c r="AO632" s="2">
        <v>4924.5986058916196</v>
      </c>
      <c r="AP632" s="2">
        <v>4874.9064706413401</v>
      </c>
      <c r="AQ632" s="2">
        <v>4892.29707915173</v>
      </c>
      <c r="AR632" s="2">
        <v>4943.7090170936399</v>
      </c>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row>
    <row r="633" spans="1:70">
      <c r="A633" t="s">
        <v>199</v>
      </c>
      <c r="B633" s="2" t="s">
        <v>773</v>
      </c>
      <c r="C633" s="2" t="s">
        <v>787</v>
      </c>
      <c r="D633" s="2">
        <v>2907</v>
      </c>
      <c r="E633" s="2">
        <v>2964</v>
      </c>
      <c r="F633" s="2">
        <v>3087</v>
      </c>
      <c r="G633" s="2">
        <v>3150</v>
      </c>
      <c r="H633" s="2">
        <v>3185</v>
      </c>
      <c r="I633" s="2">
        <v>3264</v>
      </c>
      <c r="J633" s="2">
        <v>3341</v>
      </c>
      <c r="K633" s="2">
        <v>3405</v>
      </c>
      <c r="L633" s="2">
        <v>3570</v>
      </c>
      <c r="M633" s="2">
        <v>3777</v>
      </c>
      <c r="N633" s="2">
        <v>3992</v>
      </c>
      <c r="O633" s="2">
        <v>4207</v>
      </c>
      <c r="P633" s="2">
        <v>4342</v>
      </c>
      <c r="Q633" s="2">
        <v>4519</v>
      </c>
      <c r="R633" s="2">
        <v>4705</v>
      </c>
      <c r="S633" s="2">
        <v>4878</v>
      </c>
      <c r="T633" s="2">
        <v>4866</v>
      </c>
      <c r="U633" s="2">
        <v>4948</v>
      </c>
      <c r="V633" s="2">
        <v>5085</v>
      </c>
      <c r="W633" s="2">
        <v>5258</v>
      </c>
      <c r="X633" s="2">
        <v>5287.5856700669001</v>
      </c>
      <c r="Y633" s="2">
        <v>5368.42144977927</v>
      </c>
      <c r="Z633" s="2">
        <v>5510.9758527263602</v>
      </c>
      <c r="AA633" s="2">
        <v>5600.3677195171103</v>
      </c>
      <c r="AB633" s="2">
        <v>5671.81927714422</v>
      </c>
      <c r="AC633" s="2">
        <v>5809.2670853074296</v>
      </c>
      <c r="AD633" s="2">
        <v>5845.3993380316097</v>
      </c>
      <c r="AE633" s="2">
        <v>5836.5934020851</v>
      </c>
      <c r="AF633" s="2">
        <v>5746.4654368123302</v>
      </c>
      <c r="AG633" s="2">
        <v>5599.2166897343204</v>
      </c>
      <c r="AH633" s="2">
        <v>5475.2793333366899</v>
      </c>
      <c r="AI633" s="2">
        <v>5368.8745986542099</v>
      </c>
      <c r="AJ633" s="2">
        <v>5247.5593911269298</v>
      </c>
      <c r="AK633" s="2">
        <v>5213.1508808573399</v>
      </c>
      <c r="AL633" s="2">
        <v>5293.5253739706504</v>
      </c>
      <c r="AM633" s="2">
        <v>5385.8593140562098</v>
      </c>
      <c r="AN633" s="2">
        <v>5488.7594416791899</v>
      </c>
      <c r="AO633" s="2">
        <v>5562.3480118227499</v>
      </c>
      <c r="AP633" s="2">
        <v>5555.5000972766902</v>
      </c>
      <c r="AQ633" s="2">
        <v>5494.4937372843096</v>
      </c>
      <c r="AR633" s="2">
        <v>5367.7168956576397</v>
      </c>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row>
    <row r="634" spans="1:70">
      <c r="A634" t="s">
        <v>199</v>
      </c>
      <c r="B634" s="2" t="s">
        <v>773</v>
      </c>
      <c r="C634" s="2" t="s">
        <v>788</v>
      </c>
      <c r="D634" s="2">
        <v>2654</v>
      </c>
      <c r="E634" s="2">
        <v>2677</v>
      </c>
      <c r="F634" s="2">
        <v>2678</v>
      </c>
      <c r="G634" s="2">
        <v>2705</v>
      </c>
      <c r="H634" s="2">
        <v>2738</v>
      </c>
      <c r="I634" s="2">
        <v>2756</v>
      </c>
      <c r="J634" s="2">
        <v>2819</v>
      </c>
      <c r="K634" s="2">
        <v>2939</v>
      </c>
      <c r="L634" s="2">
        <v>2980</v>
      </c>
      <c r="M634" s="2">
        <v>3046</v>
      </c>
      <c r="N634" s="2">
        <v>3106</v>
      </c>
      <c r="O634" s="2">
        <v>3212</v>
      </c>
      <c r="P634" s="2">
        <v>3301</v>
      </c>
      <c r="Q634" s="2">
        <v>3443</v>
      </c>
      <c r="R634" s="2">
        <v>3582</v>
      </c>
      <c r="S634" s="2">
        <v>3719</v>
      </c>
      <c r="T634" s="2">
        <v>3971</v>
      </c>
      <c r="U634" s="2">
        <v>4163</v>
      </c>
      <c r="V634" s="2">
        <v>4337</v>
      </c>
      <c r="W634" s="2">
        <v>4501</v>
      </c>
      <c r="X634" s="2">
        <v>4646.8834419663999</v>
      </c>
      <c r="Y634" s="2">
        <v>4674.8030381007002</v>
      </c>
      <c r="Z634" s="2">
        <v>4771.5427928907902</v>
      </c>
      <c r="AA634" s="2">
        <v>4956.0686965311997</v>
      </c>
      <c r="AB634" s="2">
        <v>5047.5138036619701</v>
      </c>
      <c r="AC634" s="2">
        <v>5096.7811724413796</v>
      </c>
      <c r="AD634" s="2">
        <v>5182.2506180299097</v>
      </c>
      <c r="AE634" s="2">
        <v>5317.27969842331</v>
      </c>
      <c r="AF634" s="2">
        <v>5408.7101757366599</v>
      </c>
      <c r="AG634" s="2">
        <v>5481.5394895724903</v>
      </c>
      <c r="AH634" s="2">
        <v>5618.4564149702201</v>
      </c>
      <c r="AI634" s="2">
        <v>5663.24961993548</v>
      </c>
      <c r="AJ634" s="2">
        <v>5670.0231989825897</v>
      </c>
      <c r="AK634" s="2">
        <v>5600.65580303153</v>
      </c>
      <c r="AL634" s="2">
        <v>5477.2466144207801</v>
      </c>
      <c r="AM634" s="2">
        <v>5361.0336263909003</v>
      </c>
      <c r="AN634" s="2">
        <v>5264.2912514166801</v>
      </c>
      <c r="AO634" s="2">
        <v>5157.2334994775101</v>
      </c>
      <c r="AP634" s="2">
        <v>5136.7196107123</v>
      </c>
      <c r="AQ634" s="2">
        <v>5214.4580518071998</v>
      </c>
      <c r="AR634" s="2">
        <v>5317.2976065298799</v>
      </c>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row>
    <row r="635" spans="1:70">
      <c r="A635" t="s">
        <v>199</v>
      </c>
      <c r="B635" s="2" t="s">
        <v>773</v>
      </c>
      <c r="C635" s="2" t="s">
        <v>789</v>
      </c>
      <c r="D635" s="2">
        <v>2276</v>
      </c>
      <c r="E635" s="2">
        <v>2310</v>
      </c>
      <c r="F635" s="2">
        <v>2324</v>
      </c>
      <c r="G635" s="2">
        <v>2333</v>
      </c>
      <c r="H635" s="2">
        <v>2353</v>
      </c>
      <c r="I635" s="2">
        <v>2363</v>
      </c>
      <c r="J635" s="2">
        <v>2419</v>
      </c>
      <c r="K635" s="2">
        <v>2438</v>
      </c>
      <c r="L635" s="2">
        <v>2460</v>
      </c>
      <c r="M635" s="2">
        <v>2503</v>
      </c>
      <c r="N635" s="2">
        <v>2536</v>
      </c>
      <c r="O635" s="2">
        <v>2593</v>
      </c>
      <c r="P635" s="2">
        <v>2711</v>
      </c>
      <c r="Q635" s="2">
        <v>2777</v>
      </c>
      <c r="R635" s="2">
        <v>2830</v>
      </c>
      <c r="S635" s="2">
        <v>2927</v>
      </c>
      <c r="T635" s="2">
        <v>2946</v>
      </c>
      <c r="U635" s="2">
        <v>3020</v>
      </c>
      <c r="V635" s="2">
        <v>3126</v>
      </c>
      <c r="W635" s="2">
        <v>3250</v>
      </c>
      <c r="X635" s="2">
        <v>3384.13566315975</v>
      </c>
      <c r="Y635" s="2">
        <v>3629.5770708847799</v>
      </c>
      <c r="Z635" s="2">
        <v>3768.9549477949199</v>
      </c>
      <c r="AA635" s="2">
        <v>3891.45186644365</v>
      </c>
      <c r="AB635" s="2">
        <v>4067.6307427377101</v>
      </c>
      <c r="AC635" s="2">
        <v>4208.2648172136596</v>
      </c>
      <c r="AD635" s="2">
        <v>4244.8842512882202</v>
      </c>
      <c r="AE635" s="2">
        <v>4344.1040618446996</v>
      </c>
      <c r="AF635" s="2">
        <v>4514.5179102396696</v>
      </c>
      <c r="AG635" s="2">
        <v>4611.1389982196197</v>
      </c>
      <c r="AH635" s="2">
        <v>4670.1004867264801</v>
      </c>
      <c r="AI635" s="2">
        <v>4753.8393288530597</v>
      </c>
      <c r="AJ635" s="2">
        <v>4877.8755160707396</v>
      </c>
      <c r="AK635" s="2">
        <v>4969.5460622606397</v>
      </c>
      <c r="AL635" s="2">
        <v>5042.5765743660304</v>
      </c>
      <c r="AM635" s="2">
        <v>5175.3949014098898</v>
      </c>
      <c r="AN635" s="2">
        <v>5225.7331133582602</v>
      </c>
      <c r="AO635" s="2">
        <v>5243.4229622951198</v>
      </c>
      <c r="AP635" s="2">
        <v>5190.4816360243003</v>
      </c>
      <c r="AQ635" s="2">
        <v>5089.2787376046599</v>
      </c>
      <c r="AR635" s="2">
        <v>4986.5239609612599</v>
      </c>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row>
    <row r="636" spans="1:70">
      <c r="A636" t="s">
        <v>199</v>
      </c>
      <c r="B636" s="2" t="s">
        <v>773</v>
      </c>
      <c r="C636" s="2" t="s">
        <v>790</v>
      </c>
      <c r="D636" s="2">
        <v>1539</v>
      </c>
      <c r="E636" s="2">
        <v>1622</v>
      </c>
      <c r="F636" s="2">
        <v>1710</v>
      </c>
      <c r="G636" s="2">
        <v>1784</v>
      </c>
      <c r="H636" s="2">
        <v>1850</v>
      </c>
      <c r="I636" s="2">
        <v>1922</v>
      </c>
      <c r="J636" s="2">
        <v>1899</v>
      </c>
      <c r="K636" s="2">
        <v>1890</v>
      </c>
      <c r="L636" s="2">
        <v>1888</v>
      </c>
      <c r="M636" s="2">
        <v>1918</v>
      </c>
      <c r="N636" s="2">
        <v>1971</v>
      </c>
      <c r="O636" s="2">
        <v>2024</v>
      </c>
      <c r="P636" s="2">
        <v>2057</v>
      </c>
      <c r="Q636" s="2">
        <v>2088</v>
      </c>
      <c r="R636" s="2">
        <v>2116</v>
      </c>
      <c r="S636" s="2">
        <v>2135</v>
      </c>
      <c r="T636" s="2">
        <v>2207</v>
      </c>
      <c r="U636" s="2">
        <v>2300</v>
      </c>
      <c r="V636" s="2">
        <v>2335</v>
      </c>
      <c r="W636" s="2">
        <v>2355</v>
      </c>
      <c r="X636" s="2">
        <v>2400.4590078413999</v>
      </c>
      <c r="Y636" s="2">
        <v>2472.6213606973301</v>
      </c>
      <c r="Z636" s="2">
        <v>2569.7176778978701</v>
      </c>
      <c r="AA636" s="2">
        <v>2677.6943257851799</v>
      </c>
      <c r="AB636" s="2">
        <v>2783.57406343721</v>
      </c>
      <c r="AC636" s="2">
        <v>2908.7276379427299</v>
      </c>
      <c r="AD636" s="2">
        <v>3132.9831347612399</v>
      </c>
      <c r="AE636" s="2">
        <v>3269.42357166791</v>
      </c>
      <c r="AF636" s="2">
        <v>3385.5629098322902</v>
      </c>
      <c r="AG636" s="2">
        <v>3540.0082805021302</v>
      </c>
      <c r="AH636" s="2">
        <v>3672.2490938609399</v>
      </c>
      <c r="AI636" s="2">
        <v>3719.2997831146999</v>
      </c>
      <c r="AJ636" s="2">
        <v>3819.0855775729101</v>
      </c>
      <c r="AK636" s="2">
        <v>3973.5527207930299</v>
      </c>
      <c r="AL636" s="2">
        <v>4071.0283779653701</v>
      </c>
      <c r="AM636" s="2">
        <v>4136.0081773666898</v>
      </c>
      <c r="AN636" s="2">
        <v>4219.6587838414498</v>
      </c>
      <c r="AO636" s="2">
        <v>4336.1752240107598</v>
      </c>
      <c r="AP636" s="2">
        <v>4429.5969248993997</v>
      </c>
      <c r="AQ636" s="2">
        <v>4502.9264510182102</v>
      </c>
      <c r="AR636" s="2">
        <v>4629.71364669171</v>
      </c>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row>
    <row r="637" spans="1:70">
      <c r="A637" t="s">
        <v>199</v>
      </c>
      <c r="B637" s="2" t="s">
        <v>773</v>
      </c>
      <c r="C637" s="2" t="s">
        <v>791</v>
      </c>
      <c r="D637" s="2">
        <v>1313</v>
      </c>
      <c r="E637" s="2">
        <v>1380</v>
      </c>
      <c r="F637" s="2">
        <v>1417</v>
      </c>
      <c r="G637" s="2">
        <v>1513</v>
      </c>
      <c r="H637" s="2">
        <v>1591</v>
      </c>
      <c r="I637" s="2">
        <v>1670</v>
      </c>
      <c r="J637" s="2">
        <v>1777</v>
      </c>
      <c r="K637" s="2">
        <v>1871</v>
      </c>
      <c r="L637" s="2">
        <v>1967</v>
      </c>
      <c r="M637" s="2">
        <v>2079</v>
      </c>
      <c r="N637" s="2">
        <v>2162</v>
      </c>
      <c r="O637" s="2">
        <v>2240</v>
      </c>
      <c r="P637" s="2">
        <v>2277</v>
      </c>
      <c r="Q637" s="2">
        <v>2319</v>
      </c>
      <c r="R637" s="2">
        <v>2389</v>
      </c>
      <c r="S637" s="2">
        <v>2484</v>
      </c>
      <c r="T637" s="2">
        <v>2496</v>
      </c>
      <c r="U637" s="2">
        <v>2498</v>
      </c>
      <c r="V637" s="2">
        <v>2527</v>
      </c>
      <c r="W637" s="2">
        <v>2584</v>
      </c>
      <c r="X637" s="2">
        <v>2679.0125024988802</v>
      </c>
      <c r="Y637" s="2">
        <v>2738.1755664484199</v>
      </c>
      <c r="Z637" s="2">
        <v>2813.2008618228501</v>
      </c>
      <c r="AA637" s="2">
        <v>2877.7897252333801</v>
      </c>
      <c r="AB637" s="2">
        <v>2946.5409470303298</v>
      </c>
      <c r="AC637" s="2">
        <v>3051.6089020498498</v>
      </c>
      <c r="AD637" s="2">
        <v>3152.2661206785401</v>
      </c>
      <c r="AE637" s="2">
        <v>3279.9473893437598</v>
      </c>
      <c r="AF637" s="2">
        <v>3410.5889162180001</v>
      </c>
      <c r="AG637" s="2">
        <v>3543.7864360937801</v>
      </c>
      <c r="AH637" s="2">
        <v>3712.7133967714799</v>
      </c>
      <c r="AI637" s="2">
        <v>3960.15413895445</v>
      </c>
      <c r="AJ637" s="2">
        <v>4151.87700128091</v>
      </c>
      <c r="AK637" s="2">
        <v>4324.8544613062404</v>
      </c>
      <c r="AL637" s="2">
        <v>4525.5393826351301</v>
      </c>
      <c r="AM637" s="2">
        <v>4732.2136555631496</v>
      </c>
      <c r="AN637" s="2">
        <v>4933.1410524953699</v>
      </c>
      <c r="AO637" s="2">
        <v>5128.6456995154103</v>
      </c>
      <c r="AP637" s="2">
        <v>5347.9473347089097</v>
      </c>
      <c r="AQ637" s="2">
        <v>5543.7944919255397</v>
      </c>
      <c r="AR637" s="2">
        <v>5715.8615588552702</v>
      </c>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row>
    <row r="638" spans="1:70">
      <c r="A638" t="s">
        <v>199</v>
      </c>
      <c r="B638" s="2" t="s">
        <v>792</v>
      </c>
      <c r="C638" s="2" t="s">
        <v>774</v>
      </c>
      <c r="D638" s="2">
        <v>4002</v>
      </c>
      <c r="E638" s="2">
        <v>3890</v>
      </c>
      <c r="F638" s="2">
        <v>3854</v>
      </c>
      <c r="G638" s="2">
        <v>3793</v>
      </c>
      <c r="H638" s="2">
        <v>3698</v>
      </c>
      <c r="I638" s="2">
        <v>3620</v>
      </c>
      <c r="J638" s="2">
        <v>3761</v>
      </c>
      <c r="K638" s="2">
        <v>3858</v>
      </c>
      <c r="L638" s="2">
        <v>4024</v>
      </c>
      <c r="M638" s="2">
        <v>4111</v>
      </c>
      <c r="N638" s="2">
        <v>4044</v>
      </c>
      <c r="O638" s="2">
        <v>4113</v>
      </c>
      <c r="P638" s="2">
        <v>4159</v>
      </c>
      <c r="Q638" s="2">
        <v>4124</v>
      </c>
      <c r="R638" s="2">
        <v>4055</v>
      </c>
      <c r="S638" s="2">
        <v>3991</v>
      </c>
      <c r="T638" s="2">
        <v>3916</v>
      </c>
      <c r="U638" s="2">
        <v>3807</v>
      </c>
      <c r="V638" s="2">
        <v>3821</v>
      </c>
      <c r="W638" s="2">
        <v>3852</v>
      </c>
      <c r="X638" s="2">
        <v>3786.2691993449898</v>
      </c>
      <c r="Y638" s="2">
        <v>3780.04097278575</v>
      </c>
      <c r="Z638" s="2">
        <v>3800.62158632612</v>
      </c>
      <c r="AA638" s="2">
        <v>3760.7748740178299</v>
      </c>
      <c r="AB638" s="2">
        <v>3725.8487612398399</v>
      </c>
      <c r="AC638" s="2">
        <v>3772.7122369020199</v>
      </c>
      <c r="AD638" s="2">
        <v>3830.04752087111</v>
      </c>
      <c r="AE638" s="2">
        <v>3846.45683704057</v>
      </c>
      <c r="AF638" s="2">
        <v>3841.5306691373698</v>
      </c>
      <c r="AG638" s="2">
        <v>3834.1617120759902</v>
      </c>
      <c r="AH638" s="2">
        <v>3830.8725579823599</v>
      </c>
      <c r="AI638" s="2">
        <v>3831.90429281867</v>
      </c>
      <c r="AJ638" s="2">
        <v>3839.1216407469301</v>
      </c>
      <c r="AK638" s="2">
        <v>3851.3461395220402</v>
      </c>
      <c r="AL638" s="2">
        <v>3866.2650388663201</v>
      </c>
      <c r="AM638" s="2">
        <v>3882.9937010608501</v>
      </c>
      <c r="AN638" s="2">
        <v>3900.9648541361298</v>
      </c>
      <c r="AO638" s="2">
        <v>3918.3858568753499</v>
      </c>
      <c r="AP638" s="2">
        <v>3934.5911544154001</v>
      </c>
      <c r="AQ638" s="2">
        <v>3949.1860658217201</v>
      </c>
      <c r="AR638" s="2">
        <v>3961.4790696837099</v>
      </c>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row>
    <row r="639" spans="1:70">
      <c r="A639" t="s">
        <v>199</v>
      </c>
      <c r="B639" s="2" t="s">
        <v>792</v>
      </c>
      <c r="C639" s="2" t="s">
        <v>775</v>
      </c>
      <c r="D639" s="2">
        <v>4647</v>
      </c>
      <c r="E639" s="2">
        <v>4640</v>
      </c>
      <c r="F639" s="2">
        <v>4525</v>
      </c>
      <c r="G639" s="2">
        <v>4478</v>
      </c>
      <c r="H639" s="2">
        <v>4460</v>
      </c>
      <c r="I639" s="2">
        <v>4544</v>
      </c>
      <c r="J639" s="2">
        <v>4392</v>
      </c>
      <c r="K639" s="2">
        <v>4371</v>
      </c>
      <c r="L639" s="2">
        <v>4248</v>
      </c>
      <c r="M639" s="2">
        <v>4256</v>
      </c>
      <c r="N639" s="2">
        <v>4324</v>
      </c>
      <c r="O639" s="2">
        <v>4286</v>
      </c>
      <c r="P639" s="2">
        <v>4295</v>
      </c>
      <c r="Q639" s="2">
        <v>4408</v>
      </c>
      <c r="R639" s="2">
        <v>4477</v>
      </c>
      <c r="S639" s="2">
        <v>4526</v>
      </c>
      <c r="T639" s="2">
        <v>4558</v>
      </c>
      <c r="U639" s="2">
        <v>4542</v>
      </c>
      <c r="V639" s="2">
        <v>4479</v>
      </c>
      <c r="W639" s="2">
        <v>4344</v>
      </c>
      <c r="X639" s="2">
        <v>4347.93359518747</v>
      </c>
      <c r="Y639" s="2">
        <v>4292.1379150389803</v>
      </c>
      <c r="Z639" s="2">
        <v>4258.2190294740203</v>
      </c>
      <c r="AA639" s="2">
        <v>4310.41528451867</v>
      </c>
      <c r="AB639" s="2">
        <v>4395.71156787982</v>
      </c>
      <c r="AC639" s="2">
        <v>4321.6659220678703</v>
      </c>
      <c r="AD639" s="2">
        <v>4296.3274326554201</v>
      </c>
      <c r="AE639" s="2">
        <v>4305.2171112490496</v>
      </c>
      <c r="AF639" s="2">
        <v>4267.9480878695704</v>
      </c>
      <c r="AG639" s="2">
        <v>4236.8742981635596</v>
      </c>
      <c r="AH639" s="2">
        <v>4278.0202509501596</v>
      </c>
      <c r="AI639" s="2">
        <v>4329.1188876104898</v>
      </c>
      <c r="AJ639" s="2">
        <v>4338.2173980662201</v>
      </c>
      <c r="AK639" s="2">
        <v>4326.6320957888602</v>
      </c>
      <c r="AL639" s="2">
        <v>4312.8098665202397</v>
      </c>
      <c r="AM639" s="2">
        <v>4304.9619558230497</v>
      </c>
      <c r="AN639" s="2">
        <v>4302.5728469241703</v>
      </c>
      <c r="AO639" s="2">
        <v>4307.8668637404298</v>
      </c>
      <c r="AP639" s="2">
        <v>4319.2781848833501</v>
      </c>
      <c r="AQ639" s="2">
        <v>4334.29946299943</v>
      </c>
      <c r="AR639" s="2">
        <v>4351.6593586404597</v>
      </c>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row>
    <row r="640" spans="1:70">
      <c r="A640" t="s">
        <v>199</v>
      </c>
      <c r="B640" s="2" t="s">
        <v>792</v>
      </c>
      <c r="C640" s="2" t="s">
        <v>776</v>
      </c>
      <c r="D640" s="2">
        <v>5116</v>
      </c>
      <c r="E640" s="2">
        <v>5109</v>
      </c>
      <c r="F640" s="2">
        <v>5134</v>
      </c>
      <c r="G640" s="2">
        <v>5142</v>
      </c>
      <c r="H640" s="2">
        <v>5108</v>
      </c>
      <c r="I640" s="2">
        <v>5078</v>
      </c>
      <c r="J640" s="2">
        <v>5020</v>
      </c>
      <c r="K640" s="2">
        <v>4858</v>
      </c>
      <c r="L640" s="2">
        <v>4787</v>
      </c>
      <c r="M640" s="2">
        <v>4742</v>
      </c>
      <c r="N640" s="2">
        <v>4788</v>
      </c>
      <c r="O640" s="2">
        <v>4623</v>
      </c>
      <c r="P640" s="2">
        <v>4538</v>
      </c>
      <c r="Q640" s="2">
        <v>4377</v>
      </c>
      <c r="R640" s="2">
        <v>4359</v>
      </c>
      <c r="S640" s="2">
        <v>4335</v>
      </c>
      <c r="T640" s="2">
        <v>4427</v>
      </c>
      <c r="U640" s="2">
        <v>4554</v>
      </c>
      <c r="V640" s="2">
        <v>4763</v>
      </c>
      <c r="W640" s="2">
        <v>4888</v>
      </c>
      <c r="X640" s="2">
        <v>4868.4793078311995</v>
      </c>
      <c r="Y640" s="2">
        <v>4845.61450672929</v>
      </c>
      <c r="Z640" s="2">
        <v>4790.85898899531</v>
      </c>
      <c r="AA640" s="2">
        <v>4729.4807971780301</v>
      </c>
      <c r="AB640" s="2">
        <v>4641.8856905872299</v>
      </c>
      <c r="AC640" s="2">
        <v>4657.1095336408398</v>
      </c>
      <c r="AD640" s="2">
        <v>4615.7188748074304</v>
      </c>
      <c r="AE640" s="2">
        <v>4580.9405035011696</v>
      </c>
      <c r="AF640" s="2">
        <v>4617.4236841045704</v>
      </c>
      <c r="AG640" s="2">
        <v>4675.2295780669801</v>
      </c>
      <c r="AH640" s="2">
        <v>4591.8294207602703</v>
      </c>
      <c r="AI640" s="2">
        <v>4554.1550286384399</v>
      </c>
      <c r="AJ640" s="2">
        <v>4552.3954066146798</v>
      </c>
      <c r="AK640" s="2">
        <v>4515.1895695500398</v>
      </c>
      <c r="AL640" s="2">
        <v>4485.6960119354098</v>
      </c>
      <c r="AM640" s="2">
        <v>4522.1405795126202</v>
      </c>
      <c r="AN640" s="2">
        <v>4568.2878325296097</v>
      </c>
      <c r="AO640" s="2">
        <v>4572.5581336309697</v>
      </c>
      <c r="AP640" s="2">
        <v>4556.4423008161002</v>
      </c>
      <c r="AQ640" s="2">
        <v>4538.3228131762298</v>
      </c>
      <c r="AR640" s="2">
        <v>4526.9811154253803</v>
      </c>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row>
    <row r="641" spans="1:70">
      <c r="A641" t="s">
        <v>199</v>
      </c>
      <c r="B641" s="2" t="s">
        <v>792</v>
      </c>
      <c r="C641" s="2" t="s">
        <v>777</v>
      </c>
      <c r="D641" s="2">
        <v>4421</v>
      </c>
      <c r="E641" s="2">
        <v>4496</v>
      </c>
      <c r="F641" s="2">
        <v>4584</v>
      </c>
      <c r="G641" s="2">
        <v>4619</v>
      </c>
      <c r="H641" s="2">
        <v>4707</v>
      </c>
      <c r="I641" s="2">
        <v>4730</v>
      </c>
      <c r="J641" s="2">
        <v>4813</v>
      </c>
      <c r="K641" s="2">
        <v>4888</v>
      </c>
      <c r="L641" s="2">
        <v>4858</v>
      </c>
      <c r="M641" s="2">
        <v>4747</v>
      </c>
      <c r="N641" s="2">
        <v>4653</v>
      </c>
      <c r="O641" s="2">
        <v>4643</v>
      </c>
      <c r="P641" s="2">
        <v>4509</v>
      </c>
      <c r="Q641" s="2">
        <v>4417</v>
      </c>
      <c r="R641" s="2">
        <v>4303</v>
      </c>
      <c r="S641" s="2">
        <v>4270</v>
      </c>
      <c r="T641" s="2">
        <v>4364</v>
      </c>
      <c r="U641" s="2">
        <v>4427</v>
      </c>
      <c r="V641" s="2">
        <v>4319</v>
      </c>
      <c r="W641" s="2">
        <v>4331</v>
      </c>
      <c r="X641" s="2">
        <v>4278.1071991441704</v>
      </c>
      <c r="Y641" s="2">
        <v>4336.6979789634597</v>
      </c>
      <c r="Z641" s="2">
        <v>4432.4651955080699</v>
      </c>
      <c r="AA641" s="2">
        <v>4578.8984962148197</v>
      </c>
      <c r="AB641" s="2">
        <v>4660.5206050157703</v>
      </c>
      <c r="AC641" s="2">
        <v>4669.0218701866397</v>
      </c>
      <c r="AD641" s="2">
        <v>4662.4081073059597</v>
      </c>
      <c r="AE641" s="2">
        <v>4634.1949773776496</v>
      </c>
      <c r="AF641" s="2">
        <v>4588.5869713701304</v>
      </c>
      <c r="AG641" s="2">
        <v>4515.4770055737099</v>
      </c>
      <c r="AH641" s="2">
        <v>4528.7238912291996</v>
      </c>
      <c r="AI641" s="2">
        <v>4484.6654665692704</v>
      </c>
      <c r="AJ641" s="2">
        <v>4444.7815596200498</v>
      </c>
      <c r="AK641" s="2">
        <v>4468.2706844673103</v>
      </c>
      <c r="AL641" s="2">
        <v>4504.1198981159196</v>
      </c>
      <c r="AM641" s="2">
        <v>4422.18797744518</v>
      </c>
      <c r="AN641" s="2">
        <v>4374.4209517085501</v>
      </c>
      <c r="AO641" s="2">
        <v>4360.3878101620103</v>
      </c>
      <c r="AP641" s="2">
        <v>4328.4140778178198</v>
      </c>
      <c r="AQ641" s="2">
        <v>4306.5342268116901</v>
      </c>
      <c r="AR641" s="2">
        <v>4335.3662004688204</v>
      </c>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row>
    <row r="642" spans="1:70">
      <c r="A642" t="s">
        <v>199</v>
      </c>
      <c r="B642" s="2" t="s">
        <v>792</v>
      </c>
      <c r="C642" s="2" t="s">
        <v>778</v>
      </c>
      <c r="D642" s="2">
        <v>2752</v>
      </c>
      <c r="E642" s="2">
        <v>2828</v>
      </c>
      <c r="F642" s="2">
        <v>2859</v>
      </c>
      <c r="G642" s="2">
        <v>2924</v>
      </c>
      <c r="H642" s="2">
        <v>2933</v>
      </c>
      <c r="I642" s="2">
        <v>3044</v>
      </c>
      <c r="J642" s="2">
        <v>3060</v>
      </c>
      <c r="K642" s="2">
        <v>3184</v>
      </c>
      <c r="L642" s="2">
        <v>3365</v>
      </c>
      <c r="M642" s="2">
        <v>3476</v>
      </c>
      <c r="N642" s="2">
        <v>3416</v>
      </c>
      <c r="O642" s="2">
        <v>3428</v>
      </c>
      <c r="P642" s="2">
        <v>3468</v>
      </c>
      <c r="Q642" s="2">
        <v>3509</v>
      </c>
      <c r="R642" s="2">
        <v>3505</v>
      </c>
      <c r="S642" s="2">
        <v>3445</v>
      </c>
      <c r="T642" s="2">
        <v>3469</v>
      </c>
      <c r="U642" s="2">
        <v>3343</v>
      </c>
      <c r="V642" s="2">
        <v>3464</v>
      </c>
      <c r="W642" s="2">
        <v>3577</v>
      </c>
      <c r="X642" s="2">
        <v>3706.0603421051201</v>
      </c>
      <c r="Y642" s="2">
        <v>3639.8006611084502</v>
      </c>
      <c r="Z642" s="2">
        <v>3563.1279141752402</v>
      </c>
      <c r="AA642" s="2">
        <v>3431.4907236058202</v>
      </c>
      <c r="AB642" s="2">
        <v>3374.6743156006901</v>
      </c>
      <c r="AC642" s="2">
        <v>3386.7190949692599</v>
      </c>
      <c r="AD642" s="2">
        <v>3458.3920174715699</v>
      </c>
      <c r="AE642" s="2">
        <v>3535.1756997739199</v>
      </c>
      <c r="AF642" s="2">
        <v>3625.7593534107</v>
      </c>
      <c r="AG642" s="2">
        <v>3687.5820347273998</v>
      </c>
      <c r="AH642" s="2">
        <v>3695.3993850652</v>
      </c>
      <c r="AI642" s="2">
        <v>3689.8790107741002</v>
      </c>
      <c r="AJ642" s="2">
        <v>3675.22194118373</v>
      </c>
      <c r="AK642" s="2">
        <v>3645.2742483258398</v>
      </c>
      <c r="AL642" s="2">
        <v>3596.22762656241</v>
      </c>
      <c r="AM642" s="2">
        <v>3604.3128236702701</v>
      </c>
      <c r="AN642" s="2">
        <v>3564.2010572866502</v>
      </c>
      <c r="AO642" s="2">
        <v>3526.71266231755</v>
      </c>
      <c r="AP642" s="2">
        <v>3532.6194829897399</v>
      </c>
      <c r="AQ642" s="2">
        <v>3540.6811131351601</v>
      </c>
      <c r="AR642" s="2">
        <v>3466.9418352512198</v>
      </c>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row>
    <row r="643" spans="1:70">
      <c r="A643" t="s">
        <v>199</v>
      </c>
      <c r="B643" s="2" t="s">
        <v>792</v>
      </c>
      <c r="C643" s="2" t="s">
        <v>779</v>
      </c>
      <c r="D643" s="2">
        <v>2798</v>
      </c>
      <c r="E643" s="2">
        <v>2704</v>
      </c>
      <c r="F643" s="2">
        <v>2655</v>
      </c>
      <c r="G643" s="2">
        <v>2619</v>
      </c>
      <c r="H643" s="2">
        <v>2620</v>
      </c>
      <c r="I643" s="2">
        <v>2576</v>
      </c>
      <c r="J643" s="2">
        <v>2707</v>
      </c>
      <c r="K643" s="2">
        <v>2845</v>
      </c>
      <c r="L643" s="2">
        <v>2978</v>
      </c>
      <c r="M643" s="2">
        <v>3014</v>
      </c>
      <c r="N643" s="2">
        <v>3048</v>
      </c>
      <c r="O643" s="2">
        <v>3076</v>
      </c>
      <c r="P643" s="2">
        <v>3136</v>
      </c>
      <c r="Q643" s="2">
        <v>3204</v>
      </c>
      <c r="R643" s="2">
        <v>3351</v>
      </c>
      <c r="S643" s="2">
        <v>3408</v>
      </c>
      <c r="T643" s="2">
        <v>3474</v>
      </c>
      <c r="U643" s="2">
        <v>3407</v>
      </c>
      <c r="V643" s="2">
        <v>3406</v>
      </c>
      <c r="W643" s="2">
        <v>3204</v>
      </c>
      <c r="X643" s="2">
        <v>3116.2124221819099</v>
      </c>
      <c r="Y643" s="2">
        <v>3145.9388643049001</v>
      </c>
      <c r="Z643" s="2">
        <v>3185.8357141424699</v>
      </c>
      <c r="AA643" s="2">
        <v>3209.1178463340798</v>
      </c>
      <c r="AB643" s="2">
        <v>3302.8256650629201</v>
      </c>
      <c r="AC643" s="2">
        <v>3366.9260444297602</v>
      </c>
      <c r="AD643" s="2">
        <v>3344.18291193496</v>
      </c>
      <c r="AE643" s="2">
        <v>3307.8552256625699</v>
      </c>
      <c r="AF643" s="2">
        <v>3255.7668593835701</v>
      </c>
      <c r="AG643" s="2">
        <v>3226.4650772611599</v>
      </c>
      <c r="AH643" s="2">
        <v>3246.3159690029902</v>
      </c>
      <c r="AI643" s="2">
        <v>3310.41068570692</v>
      </c>
      <c r="AJ643" s="2">
        <v>3373.8176632801101</v>
      </c>
      <c r="AK643" s="2">
        <v>3439.6856268188799</v>
      </c>
      <c r="AL643" s="2">
        <v>3486.4432391564301</v>
      </c>
      <c r="AM643" s="2">
        <v>3496.4807169933301</v>
      </c>
      <c r="AN643" s="2">
        <v>3494.7201793997501</v>
      </c>
      <c r="AO643" s="2">
        <v>3488.2272788858099</v>
      </c>
      <c r="AP643" s="2">
        <v>3468.73595480329</v>
      </c>
      <c r="AQ643" s="2">
        <v>3437.5052286965201</v>
      </c>
      <c r="AR643" s="2">
        <v>3438.3465058769898</v>
      </c>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row>
    <row r="644" spans="1:70">
      <c r="A644" t="s">
        <v>199</v>
      </c>
      <c r="B644" s="2" t="s">
        <v>792</v>
      </c>
      <c r="C644" s="2" t="s">
        <v>780</v>
      </c>
      <c r="D644" s="2">
        <v>3279</v>
      </c>
      <c r="E644" s="2">
        <v>3391</v>
      </c>
      <c r="F644" s="2">
        <v>3377</v>
      </c>
      <c r="G644" s="2">
        <v>3320</v>
      </c>
      <c r="H644" s="2">
        <v>3239</v>
      </c>
      <c r="I644" s="2">
        <v>3172</v>
      </c>
      <c r="J644" s="2">
        <v>3064</v>
      </c>
      <c r="K644" s="2">
        <v>3001</v>
      </c>
      <c r="L644" s="2">
        <v>2967</v>
      </c>
      <c r="M644" s="2">
        <v>2993</v>
      </c>
      <c r="N644" s="2">
        <v>2933</v>
      </c>
      <c r="O644" s="2">
        <v>3028</v>
      </c>
      <c r="P644" s="2">
        <v>3131</v>
      </c>
      <c r="Q644" s="2">
        <v>3228</v>
      </c>
      <c r="R644" s="2">
        <v>3228</v>
      </c>
      <c r="S644" s="2">
        <v>3341</v>
      </c>
      <c r="T644" s="2">
        <v>3335</v>
      </c>
      <c r="U644" s="2">
        <v>3372</v>
      </c>
      <c r="V644" s="2">
        <v>3348</v>
      </c>
      <c r="W644" s="2">
        <v>3456</v>
      </c>
      <c r="X644" s="2">
        <v>3433.4016634252298</v>
      </c>
      <c r="Y644" s="2">
        <v>3407.8677146844302</v>
      </c>
      <c r="Z644" s="2">
        <v>3348.9397022527901</v>
      </c>
      <c r="AA644" s="2">
        <v>3405.1447507948801</v>
      </c>
      <c r="AB644" s="2">
        <v>3372.0834684340898</v>
      </c>
      <c r="AC644" s="2">
        <v>3351.4149634358801</v>
      </c>
      <c r="AD644" s="2">
        <v>3372.3218276364501</v>
      </c>
      <c r="AE644" s="2">
        <v>3412.33411797893</v>
      </c>
      <c r="AF644" s="2">
        <v>3417.3172302910798</v>
      </c>
      <c r="AG644" s="2">
        <v>3459.51305265573</v>
      </c>
      <c r="AH644" s="2">
        <v>3492.0481085215301</v>
      </c>
      <c r="AI644" s="2">
        <v>3478.2819936546398</v>
      </c>
      <c r="AJ644" s="2">
        <v>3457.1287267155299</v>
      </c>
      <c r="AK644" s="2">
        <v>3434.8974252458002</v>
      </c>
      <c r="AL644" s="2">
        <v>3422.1910222772099</v>
      </c>
      <c r="AM644" s="2">
        <v>3443.9084031699399</v>
      </c>
      <c r="AN644" s="2">
        <v>3503.81147776631</v>
      </c>
      <c r="AO644" s="2">
        <v>3562.5440348147299</v>
      </c>
      <c r="AP644" s="2">
        <v>3617.89385417931</v>
      </c>
      <c r="AQ644" s="2">
        <v>3659.0054242219499</v>
      </c>
      <c r="AR644" s="2">
        <v>3672.0760266132302</v>
      </c>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row>
    <row r="645" spans="1:70">
      <c r="A645" t="s">
        <v>199</v>
      </c>
      <c r="B645" s="2" t="s">
        <v>792</v>
      </c>
      <c r="C645" s="2" t="s">
        <v>781</v>
      </c>
      <c r="D645" s="2">
        <v>4159</v>
      </c>
      <c r="E645" s="2">
        <v>3930</v>
      </c>
      <c r="F645" s="2">
        <v>3784</v>
      </c>
      <c r="G645" s="2">
        <v>3627</v>
      </c>
      <c r="H645" s="2">
        <v>3601</v>
      </c>
      <c r="I645" s="2">
        <v>3668</v>
      </c>
      <c r="J645" s="2">
        <v>3799</v>
      </c>
      <c r="K645" s="2">
        <v>3784</v>
      </c>
      <c r="L645" s="2">
        <v>3775</v>
      </c>
      <c r="M645" s="2">
        <v>3769</v>
      </c>
      <c r="N645" s="2">
        <v>3669</v>
      </c>
      <c r="O645" s="2">
        <v>3535</v>
      </c>
      <c r="P645" s="2">
        <v>3389</v>
      </c>
      <c r="Q645" s="2">
        <v>3274</v>
      </c>
      <c r="R645" s="2">
        <v>3235</v>
      </c>
      <c r="S645" s="2">
        <v>3268</v>
      </c>
      <c r="T645" s="2">
        <v>3277</v>
      </c>
      <c r="U645" s="2">
        <v>3423</v>
      </c>
      <c r="V645" s="2">
        <v>3516</v>
      </c>
      <c r="W645" s="2">
        <v>3463</v>
      </c>
      <c r="X645" s="2">
        <v>3532.2696142313198</v>
      </c>
      <c r="Y645" s="2">
        <v>3553.7073111487798</v>
      </c>
      <c r="Z645" s="2">
        <v>3577.3223813127502</v>
      </c>
      <c r="AA645" s="2">
        <v>3576.6869655396099</v>
      </c>
      <c r="AB645" s="2">
        <v>3674.8641175234602</v>
      </c>
      <c r="AC645" s="2">
        <v>3686.7085958735502</v>
      </c>
      <c r="AD645" s="2">
        <v>3690.0962628060602</v>
      </c>
      <c r="AE645" s="2">
        <v>3666.6868118418902</v>
      </c>
      <c r="AF645" s="2">
        <v>3714.7270424347698</v>
      </c>
      <c r="AG645" s="2">
        <v>3701.3759632726401</v>
      </c>
      <c r="AH645" s="2">
        <v>3691.48756102267</v>
      </c>
      <c r="AI645" s="2">
        <v>3699.0324396579899</v>
      </c>
      <c r="AJ645" s="2">
        <v>3723.4508176204299</v>
      </c>
      <c r="AK645" s="2">
        <v>3716.74556048457</v>
      </c>
      <c r="AL645" s="2">
        <v>3736.8891780345002</v>
      </c>
      <c r="AM645" s="2">
        <v>3756.0068345945101</v>
      </c>
      <c r="AN645" s="2">
        <v>3745.4658705206598</v>
      </c>
      <c r="AO645" s="2">
        <v>3731.9626350520298</v>
      </c>
      <c r="AP645" s="2">
        <v>3722.4062676459998</v>
      </c>
      <c r="AQ645" s="2">
        <v>3718.1489976682901</v>
      </c>
      <c r="AR645" s="2">
        <v>3741.1157589027998</v>
      </c>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row>
    <row r="646" spans="1:70">
      <c r="A646" t="s">
        <v>199</v>
      </c>
      <c r="B646" s="2" t="s">
        <v>792</v>
      </c>
      <c r="C646" s="2" t="s">
        <v>782</v>
      </c>
      <c r="D646" s="2">
        <v>4863</v>
      </c>
      <c r="E646" s="2">
        <v>4888</v>
      </c>
      <c r="F646" s="2">
        <v>4824</v>
      </c>
      <c r="G646" s="2">
        <v>4796</v>
      </c>
      <c r="H646" s="2">
        <v>4620</v>
      </c>
      <c r="I646" s="2">
        <v>4442</v>
      </c>
      <c r="J646" s="2">
        <v>4207</v>
      </c>
      <c r="K646" s="2">
        <v>4085</v>
      </c>
      <c r="L646" s="2">
        <v>3913</v>
      </c>
      <c r="M646" s="2">
        <v>3915</v>
      </c>
      <c r="N646" s="2">
        <v>3989</v>
      </c>
      <c r="O646" s="2">
        <v>4001</v>
      </c>
      <c r="P646" s="2">
        <v>4031</v>
      </c>
      <c r="Q646" s="2">
        <v>4083</v>
      </c>
      <c r="R646" s="2">
        <v>4098</v>
      </c>
      <c r="S646" s="2">
        <v>3988</v>
      </c>
      <c r="T646" s="2">
        <v>3842</v>
      </c>
      <c r="U646" s="2">
        <v>3679</v>
      </c>
      <c r="V646" s="2">
        <v>3565</v>
      </c>
      <c r="W646" s="2">
        <v>3522</v>
      </c>
      <c r="X646" s="2">
        <v>3517.6451361036202</v>
      </c>
      <c r="Y646" s="2">
        <v>3552.3648149299802</v>
      </c>
      <c r="Z646" s="2">
        <v>3658.6471458901801</v>
      </c>
      <c r="AA646" s="2">
        <v>3772.7503061740999</v>
      </c>
      <c r="AB646" s="2">
        <v>3764.2328776837899</v>
      </c>
      <c r="AC646" s="2">
        <v>3838.23825892285</v>
      </c>
      <c r="AD646" s="2">
        <v>3873.9320545963201</v>
      </c>
      <c r="AE646" s="2">
        <v>3890.3034280587399</v>
      </c>
      <c r="AF646" s="2">
        <v>3896.85285781722</v>
      </c>
      <c r="AG646" s="2">
        <v>3969.4481110094498</v>
      </c>
      <c r="AH646" s="2">
        <v>3983.3095125099298</v>
      </c>
      <c r="AI646" s="2">
        <v>3988.8099187046801</v>
      </c>
      <c r="AJ646" s="2">
        <v>3974.3030825809001</v>
      </c>
      <c r="AK646" s="2">
        <v>4012.23051179911</v>
      </c>
      <c r="AL646" s="2">
        <v>4005.0214288674902</v>
      </c>
      <c r="AM646" s="2">
        <v>3997.8061814054199</v>
      </c>
      <c r="AN646" s="2">
        <v>3998.6419831739599</v>
      </c>
      <c r="AO646" s="2">
        <v>4012.78666290808</v>
      </c>
      <c r="AP646" s="2">
        <v>4000.3294246855298</v>
      </c>
      <c r="AQ646" s="2">
        <v>4009.10731766258</v>
      </c>
      <c r="AR646" s="2">
        <v>4021.2115561427299</v>
      </c>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row>
    <row r="647" spans="1:70">
      <c r="A647" t="s">
        <v>199</v>
      </c>
      <c r="B647" s="2" t="s">
        <v>792</v>
      </c>
      <c r="C647" s="2" t="s">
        <v>783</v>
      </c>
      <c r="D647" s="2">
        <v>4699</v>
      </c>
      <c r="E647" s="2">
        <v>4812</v>
      </c>
      <c r="F647" s="2">
        <v>4899</v>
      </c>
      <c r="G647" s="2">
        <v>4969</v>
      </c>
      <c r="H647" s="2">
        <v>4957</v>
      </c>
      <c r="I647" s="2">
        <v>4911</v>
      </c>
      <c r="J647" s="2">
        <v>4959</v>
      </c>
      <c r="K647" s="2">
        <v>4906</v>
      </c>
      <c r="L647" s="2">
        <v>4897</v>
      </c>
      <c r="M647" s="2">
        <v>4740</v>
      </c>
      <c r="N647" s="2">
        <v>4505</v>
      </c>
      <c r="O647" s="2">
        <v>4361</v>
      </c>
      <c r="P647" s="2">
        <v>4223</v>
      </c>
      <c r="Q647" s="2">
        <v>4028</v>
      </c>
      <c r="R647" s="2">
        <v>3959</v>
      </c>
      <c r="S647" s="2">
        <v>3988</v>
      </c>
      <c r="T647" s="2">
        <v>4125</v>
      </c>
      <c r="U647" s="2">
        <v>4228</v>
      </c>
      <c r="V647" s="2">
        <v>4290</v>
      </c>
      <c r="W647" s="2">
        <v>4276</v>
      </c>
      <c r="X647" s="2">
        <v>4149.2610205843803</v>
      </c>
      <c r="Y647" s="2">
        <v>3993.77971287732</v>
      </c>
      <c r="Z647" s="2">
        <v>3887.76403079796</v>
      </c>
      <c r="AA647" s="2">
        <v>3770.63771131157</v>
      </c>
      <c r="AB647" s="2">
        <v>3755.8856223982698</v>
      </c>
      <c r="AC647" s="2">
        <v>3770.5510545081302</v>
      </c>
      <c r="AD647" s="2">
        <v>3825.0373302230901</v>
      </c>
      <c r="AE647" s="2">
        <v>3931.9806660161398</v>
      </c>
      <c r="AF647" s="2">
        <v>4038.39342155448</v>
      </c>
      <c r="AG647" s="2">
        <v>4051.6479379273401</v>
      </c>
      <c r="AH647" s="2">
        <v>4118.6861911211099</v>
      </c>
      <c r="AI647" s="2">
        <v>4152.2734420298602</v>
      </c>
      <c r="AJ647" s="2">
        <v>4162.0027517849203</v>
      </c>
      <c r="AK647" s="2">
        <v>4168.4210201052101</v>
      </c>
      <c r="AL647" s="2">
        <v>4227.4393076759698</v>
      </c>
      <c r="AM647" s="2">
        <v>4240.4034113346897</v>
      </c>
      <c r="AN647" s="2">
        <v>4246.2858875729398</v>
      </c>
      <c r="AO647" s="2">
        <v>4236.1819730174802</v>
      </c>
      <c r="AP647" s="2">
        <v>4267.8028275422603</v>
      </c>
      <c r="AQ647" s="2">
        <v>4263.19827282594</v>
      </c>
      <c r="AR647" s="2">
        <v>4256.9756798314502</v>
      </c>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row>
    <row r="648" spans="1:70">
      <c r="A648" t="s">
        <v>199</v>
      </c>
      <c r="B648" s="2" t="s">
        <v>792</v>
      </c>
      <c r="C648" s="2" t="s">
        <v>784</v>
      </c>
      <c r="D648" s="2">
        <v>4380</v>
      </c>
      <c r="E648" s="2">
        <v>4494</v>
      </c>
      <c r="F648" s="2">
        <v>4655</v>
      </c>
      <c r="G648" s="2">
        <v>4744</v>
      </c>
      <c r="H648" s="2">
        <v>4849</v>
      </c>
      <c r="I648" s="2">
        <v>4927</v>
      </c>
      <c r="J648" s="2">
        <v>4991</v>
      </c>
      <c r="K648" s="2">
        <v>5036</v>
      </c>
      <c r="L648" s="2">
        <v>5068</v>
      </c>
      <c r="M648" s="2">
        <v>5066</v>
      </c>
      <c r="N648" s="2">
        <v>4995</v>
      </c>
      <c r="O648" s="2">
        <v>4970</v>
      </c>
      <c r="P648" s="2">
        <v>4958</v>
      </c>
      <c r="Q648" s="2">
        <v>4962</v>
      </c>
      <c r="R648" s="2">
        <v>4815</v>
      </c>
      <c r="S648" s="2">
        <v>4639</v>
      </c>
      <c r="T648" s="2">
        <v>4439</v>
      </c>
      <c r="U648" s="2">
        <v>4323</v>
      </c>
      <c r="V648" s="2">
        <v>4121</v>
      </c>
      <c r="W648" s="2">
        <v>4076</v>
      </c>
      <c r="X648" s="2">
        <v>4126.9453494728796</v>
      </c>
      <c r="Y648" s="2">
        <v>4256.0433259061801</v>
      </c>
      <c r="Z648" s="2">
        <v>4309.88400533398</v>
      </c>
      <c r="AA648" s="2">
        <v>4361.5985051841999</v>
      </c>
      <c r="AB648" s="2">
        <v>4379.1310663324903</v>
      </c>
      <c r="AC648" s="2">
        <v>4270.2912432520498</v>
      </c>
      <c r="AD648" s="2">
        <v>4139.4791998902901</v>
      </c>
      <c r="AE648" s="2">
        <v>4048.7523296977201</v>
      </c>
      <c r="AF648" s="2">
        <v>3958.4508220676698</v>
      </c>
      <c r="AG648" s="2">
        <v>3945.8380326445699</v>
      </c>
      <c r="AH648" s="2">
        <v>3966.2795965365699</v>
      </c>
      <c r="AI648" s="2">
        <v>4025.7395062778601</v>
      </c>
      <c r="AJ648" s="2">
        <v>4128.6426712776702</v>
      </c>
      <c r="AK648" s="2">
        <v>4229.5809127186403</v>
      </c>
      <c r="AL648" s="2">
        <v>4255.2433649732302</v>
      </c>
      <c r="AM648" s="2">
        <v>4317.4010971186399</v>
      </c>
      <c r="AN648" s="2">
        <v>4349.2486205328496</v>
      </c>
      <c r="AO648" s="2">
        <v>4356.32070730957</v>
      </c>
      <c r="AP648" s="2">
        <v>4362.9433570066303</v>
      </c>
      <c r="AQ648" s="2">
        <v>4414.5344819007396</v>
      </c>
      <c r="AR648" s="2">
        <v>4426.9614184873099</v>
      </c>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row>
    <row r="649" spans="1:70">
      <c r="A649" t="s">
        <v>199</v>
      </c>
      <c r="B649" s="2" t="s">
        <v>792</v>
      </c>
      <c r="C649" s="2" t="s">
        <v>785</v>
      </c>
      <c r="D649" s="2">
        <v>3533</v>
      </c>
      <c r="E649" s="2">
        <v>3813</v>
      </c>
      <c r="F649" s="2">
        <v>4077</v>
      </c>
      <c r="G649" s="2">
        <v>4275</v>
      </c>
      <c r="H649" s="2">
        <v>4495</v>
      </c>
      <c r="I649" s="2">
        <v>4706</v>
      </c>
      <c r="J649" s="2">
        <v>4742</v>
      </c>
      <c r="K649" s="2">
        <v>4835</v>
      </c>
      <c r="L649" s="2">
        <v>4896</v>
      </c>
      <c r="M649" s="2">
        <v>5034</v>
      </c>
      <c r="N649" s="2">
        <v>5158</v>
      </c>
      <c r="O649" s="2">
        <v>5217</v>
      </c>
      <c r="P649" s="2">
        <v>5206</v>
      </c>
      <c r="Q649" s="2">
        <v>5193</v>
      </c>
      <c r="R649" s="2">
        <v>5166</v>
      </c>
      <c r="S649" s="2">
        <v>5136</v>
      </c>
      <c r="T649" s="2">
        <v>5102</v>
      </c>
      <c r="U649" s="2">
        <v>5067</v>
      </c>
      <c r="V649" s="2">
        <v>5118</v>
      </c>
      <c r="W649" s="2">
        <v>4985</v>
      </c>
      <c r="X649" s="2">
        <v>4770.1708873461403</v>
      </c>
      <c r="Y649" s="2">
        <v>4563.4865061256096</v>
      </c>
      <c r="Z649" s="2">
        <v>4410.1438635538298</v>
      </c>
      <c r="AA649" s="2">
        <v>4218.9183879891998</v>
      </c>
      <c r="AB649" s="2">
        <v>4183.4492153054398</v>
      </c>
      <c r="AC649" s="2">
        <v>4253.1634329367998</v>
      </c>
      <c r="AD649" s="2">
        <v>4383.3369274505303</v>
      </c>
      <c r="AE649" s="2">
        <v>4445.9568196283399</v>
      </c>
      <c r="AF649" s="2">
        <v>4494.0951493060202</v>
      </c>
      <c r="AG649" s="2">
        <v>4504.5578082980101</v>
      </c>
      <c r="AH649" s="2">
        <v>4400.1710495544603</v>
      </c>
      <c r="AI649" s="2">
        <v>4280.1238141146196</v>
      </c>
      <c r="AJ649" s="2">
        <v>4197.3323549253601</v>
      </c>
      <c r="AK649" s="2">
        <v>4121.2128275061305</v>
      </c>
      <c r="AL649" s="2">
        <v>4113.6930274594397</v>
      </c>
      <c r="AM649" s="2">
        <v>4140.6892615584802</v>
      </c>
      <c r="AN649" s="2">
        <v>4204.2241665048196</v>
      </c>
      <c r="AO649" s="2">
        <v>4306.1609822799101</v>
      </c>
      <c r="AP649" s="2">
        <v>4403.8041758468698</v>
      </c>
      <c r="AQ649" s="2">
        <v>4438.627790128</v>
      </c>
      <c r="AR649" s="2">
        <v>4498.3810582783399</v>
      </c>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row>
    <row r="650" spans="1:70">
      <c r="A650" t="s">
        <v>199</v>
      </c>
      <c r="B650" s="2" t="s">
        <v>792</v>
      </c>
      <c r="C650" s="2" t="s">
        <v>786</v>
      </c>
      <c r="D650" s="2">
        <v>3200</v>
      </c>
      <c r="E650" s="2">
        <v>3226</v>
      </c>
      <c r="F650" s="2">
        <v>3309</v>
      </c>
      <c r="G650" s="2">
        <v>3445</v>
      </c>
      <c r="H650" s="2">
        <v>3598</v>
      </c>
      <c r="I650" s="2">
        <v>3816</v>
      </c>
      <c r="J650" s="2">
        <v>4137</v>
      </c>
      <c r="K650" s="2">
        <v>4386</v>
      </c>
      <c r="L650" s="2">
        <v>4531</v>
      </c>
      <c r="M650" s="2">
        <v>4724</v>
      </c>
      <c r="N650" s="2">
        <v>4903</v>
      </c>
      <c r="O650" s="2">
        <v>4938</v>
      </c>
      <c r="P650" s="2">
        <v>5005</v>
      </c>
      <c r="Q650" s="2">
        <v>5109</v>
      </c>
      <c r="R650" s="2">
        <v>5174</v>
      </c>
      <c r="S650" s="2">
        <v>5266</v>
      </c>
      <c r="T650" s="2">
        <v>5336</v>
      </c>
      <c r="U650" s="2">
        <v>5321</v>
      </c>
      <c r="V650" s="2">
        <v>5294</v>
      </c>
      <c r="W650" s="2">
        <v>5288</v>
      </c>
      <c r="X650" s="2">
        <v>5239.7316189242401</v>
      </c>
      <c r="Y650" s="2">
        <v>5193.16948512197</v>
      </c>
      <c r="Z650" s="2">
        <v>5162.6524305833</v>
      </c>
      <c r="AA650" s="2">
        <v>5183.2335547195298</v>
      </c>
      <c r="AB650" s="2">
        <v>5058.8917499664403</v>
      </c>
      <c r="AC650" s="2">
        <v>4884.2741701390496</v>
      </c>
      <c r="AD650" s="2">
        <v>4710.2460652988002</v>
      </c>
      <c r="AE650" s="2">
        <v>4580.07161354035</v>
      </c>
      <c r="AF650" s="2">
        <v>4427.0333403615896</v>
      </c>
      <c r="AG650" s="2">
        <v>4408.0199095456701</v>
      </c>
      <c r="AH650" s="2">
        <v>4486.4595584090903</v>
      </c>
      <c r="AI650" s="2">
        <v>4613.6450428444005</v>
      </c>
      <c r="AJ650" s="2">
        <v>4680.8562522212496</v>
      </c>
      <c r="AK650" s="2">
        <v>4726.5873930101698</v>
      </c>
      <c r="AL650" s="2">
        <v>4732.8514623912297</v>
      </c>
      <c r="AM650" s="2">
        <v>4632.85578972244</v>
      </c>
      <c r="AN650" s="2">
        <v>4520.4041485507696</v>
      </c>
      <c r="AO650" s="2">
        <v>4443.9810338774096</v>
      </c>
      <c r="AP650" s="2">
        <v>4378.5420623884102</v>
      </c>
      <c r="AQ650" s="2">
        <v>4377.5398169250902</v>
      </c>
      <c r="AR650" s="2">
        <v>4412.4731393674001</v>
      </c>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row>
    <row r="651" spans="1:70">
      <c r="A651" t="s">
        <v>199</v>
      </c>
      <c r="B651" s="2" t="s">
        <v>792</v>
      </c>
      <c r="C651" s="2" t="s">
        <v>787</v>
      </c>
      <c r="D651" s="2">
        <v>2900</v>
      </c>
      <c r="E651" s="2">
        <v>2950</v>
      </c>
      <c r="F651" s="2">
        <v>2984</v>
      </c>
      <c r="G651" s="2">
        <v>3081</v>
      </c>
      <c r="H651" s="2">
        <v>3137</v>
      </c>
      <c r="I651" s="2">
        <v>3198</v>
      </c>
      <c r="J651" s="2">
        <v>3262</v>
      </c>
      <c r="K651" s="2">
        <v>3356</v>
      </c>
      <c r="L651" s="2">
        <v>3535</v>
      </c>
      <c r="M651" s="2">
        <v>3723</v>
      </c>
      <c r="N651" s="2">
        <v>3941</v>
      </c>
      <c r="O651" s="2">
        <v>4181</v>
      </c>
      <c r="P651" s="2">
        <v>4478</v>
      </c>
      <c r="Q651" s="2">
        <v>4609</v>
      </c>
      <c r="R651" s="2">
        <v>4808</v>
      </c>
      <c r="S651" s="2">
        <v>4971</v>
      </c>
      <c r="T651" s="2">
        <v>4940</v>
      </c>
      <c r="U651" s="2">
        <v>5051</v>
      </c>
      <c r="V651" s="2">
        <v>5178</v>
      </c>
      <c r="W651" s="2">
        <v>5267</v>
      </c>
      <c r="X651" s="2">
        <v>5338.0905634418104</v>
      </c>
      <c r="Y651" s="2">
        <v>5373.5708698969302</v>
      </c>
      <c r="Z651" s="2">
        <v>5343.93294513406</v>
      </c>
      <c r="AA651" s="2">
        <v>5304.1739769678597</v>
      </c>
      <c r="AB651" s="2">
        <v>5302.9602207495</v>
      </c>
      <c r="AC651" s="2">
        <v>5292.03858027353</v>
      </c>
      <c r="AD651" s="2">
        <v>5277.8973844776701</v>
      </c>
      <c r="AE651" s="2">
        <v>5272.7779943741798</v>
      </c>
      <c r="AF651" s="2">
        <v>5296.0067164314896</v>
      </c>
      <c r="AG651" s="2">
        <v>5194.0227647943702</v>
      </c>
      <c r="AH651" s="2">
        <v>5041.6383352764497</v>
      </c>
      <c r="AI651" s="2">
        <v>4887.0984333056904</v>
      </c>
      <c r="AJ651" s="2">
        <v>4773.7743530626603</v>
      </c>
      <c r="AK651" s="2">
        <v>4652.7152742354001</v>
      </c>
      <c r="AL651" s="2">
        <v>4651.0486048202301</v>
      </c>
      <c r="AM651" s="2">
        <v>4741.9131952412899</v>
      </c>
      <c r="AN651" s="2">
        <v>4871.7747138336699</v>
      </c>
      <c r="AO651" s="2">
        <v>4944.9858628403999</v>
      </c>
      <c r="AP651" s="2">
        <v>4991.2336061260703</v>
      </c>
      <c r="AQ651" s="2">
        <v>4994.7987397018196</v>
      </c>
      <c r="AR651" s="2">
        <v>4898.8684104390504</v>
      </c>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row>
    <row r="652" spans="1:70">
      <c r="A652" t="s">
        <v>199</v>
      </c>
      <c r="B652" s="2" t="s">
        <v>792</v>
      </c>
      <c r="C652" s="2" t="s">
        <v>788</v>
      </c>
      <c r="D652" s="2">
        <v>2773</v>
      </c>
      <c r="E652" s="2">
        <v>2755</v>
      </c>
      <c r="F652" s="2">
        <v>2756</v>
      </c>
      <c r="G652" s="2">
        <v>2709</v>
      </c>
      <c r="H652" s="2">
        <v>2686</v>
      </c>
      <c r="I652" s="2">
        <v>2713</v>
      </c>
      <c r="J652" s="2">
        <v>2768</v>
      </c>
      <c r="K652" s="2">
        <v>2811</v>
      </c>
      <c r="L652" s="2">
        <v>2869</v>
      </c>
      <c r="M652" s="2">
        <v>2974</v>
      </c>
      <c r="N652" s="2">
        <v>3033</v>
      </c>
      <c r="O652" s="2">
        <v>3129</v>
      </c>
      <c r="P652" s="2">
        <v>3233</v>
      </c>
      <c r="Q652" s="2">
        <v>3406</v>
      </c>
      <c r="R652" s="2">
        <v>3535</v>
      </c>
      <c r="S652" s="2">
        <v>3734</v>
      </c>
      <c r="T652" s="2">
        <v>4026</v>
      </c>
      <c r="U652" s="2">
        <v>4290</v>
      </c>
      <c r="V652" s="2">
        <v>4393</v>
      </c>
      <c r="W652" s="2">
        <v>4574</v>
      </c>
      <c r="X652" s="2">
        <v>4671.1820470733601</v>
      </c>
      <c r="Y652" s="2">
        <v>4691.3427380207104</v>
      </c>
      <c r="Z652" s="2">
        <v>4764.4540286380798</v>
      </c>
      <c r="AA652" s="2">
        <v>4891.7846331830397</v>
      </c>
      <c r="AB652" s="2">
        <v>4958.1680470188603</v>
      </c>
      <c r="AC652" s="2">
        <v>5036.86274481074</v>
      </c>
      <c r="AD652" s="2">
        <v>5091.0719397337098</v>
      </c>
      <c r="AE652" s="2">
        <v>5086.7360838212398</v>
      </c>
      <c r="AF652" s="2">
        <v>5080.4068703459698</v>
      </c>
      <c r="AG652" s="2">
        <v>5100.6516521892199</v>
      </c>
      <c r="AH652" s="2">
        <v>5116.0744133711596</v>
      </c>
      <c r="AI652" s="2">
        <v>5125.4807511599802</v>
      </c>
      <c r="AJ652" s="2">
        <v>5138.1895861478297</v>
      </c>
      <c r="AK652" s="2">
        <v>5164.6831828936301</v>
      </c>
      <c r="AL652" s="2">
        <v>5082.2340465224797</v>
      </c>
      <c r="AM652" s="2">
        <v>4952.2566198245904</v>
      </c>
      <c r="AN652" s="2">
        <v>4819.1998640926804</v>
      </c>
      <c r="AO652" s="2">
        <v>4725.0835442834496</v>
      </c>
      <c r="AP652" s="2">
        <v>4634.1448778145495</v>
      </c>
      <c r="AQ652" s="2">
        <v>4647.4321740554296</v>
      </c>
      <c r="AR652" s="2">
        <v>4747.9406395185997</v>
      </c>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row>
    <row r="653" spans="1:70">
      <c r="A653" t="s">
        <v>199</v>
      </c>
      <c r="B653" s="2" t="s">
        <v>792</v>
      </c>
      <c r="C653" s="2" t="s">
        <v>789</v>
      </c>
      <c r="D653" s="2">
        <v>1939</v>
      </c>
      <c r="E653" s="2">
        <v>2005</v>
      </c>
      <c r="F653" s="2">
        <v>2070</v>
      </c>
      <c r="G653" s="2">
        <v>2176</v>
      </c>
      <c r="H653" s="2">
        <v>2206</v>
      </c>
      <c r="I653" s="2">
        <v>2209</v>
      </c>
      <c r="J653" s="2">
        <v>2267</v>
      </c>
      <c r="K653" s="2">
        <v>2279</v>
      </c>
      <c r="L653" s="2">
        <v>2264</v>
      </c>
      <c r="M653" s="2">
        <v>2270</v>
      </c>
      <c r="N653" s="2">
        <v>2314</v>
      </c>
      <c r="O653" s="2">
        <v>2344</v>
      </c>
      <c r="P653" s="2">
        <v>2410</v>
      </c>
      <c r="Q653" s="2">
        <v>2508</v>
      </c>
      <c r="R653" s="2">
        <v>2610</v>
      </c>
      <c r="S653" s="2">
        <v>2720</v>
      </c>
      <c r="T653" s="2">
        <v>2804</v>
      </c>
      <c r="U653" s="2">
        <v>2891</v>
      </c>
      <c r="V653" s="2">
        <v>3021</v>
      </c>
      <c r="W653" s="2">
        <v>3114</v>
      </c>
      <c r="X653" s="2">
        <v>3287.96378927151</v>
      </c>
      <c r="Y653" s="2">
        <v>3512.0060258197</v>
      </c>
      <c r="Z653" s="2">
        <v>3732.8840947489398</v>
      </c>
      <c r="AA653" s="2">
        <v>3833.2831537296402</v>
      </c>
      <c r="AB653" s="2">
        <v>3981.3993954197499</v>
      </c>
      <c r="AC653" s="2">
        <v>4087.5914416660999</v>
      </c>
      <c r="AD653" s="2">
        <v>4117.5340425497898</v>
      </c>
      <c r="AE653" s="2">
        <v>4191.94625942522</v>
      </c>
      <c r="AF653" s="2">
        <v>4307.3825900013499</v>
      </c>
      <c r="AG653" s="2">
        <v>4373.9031643918497</v>
      </c>
      <c r="AH653" s="2">
        <v>4453.9591248323804</v>
      </c>
      <c r="AI653" s="2">
        <v>4517.3410559723998</v>
      </c>
      <c r="AJ653" s="2">
        <v>4531.1462411899302</v>
      </c>
      <c r="AK653" s="2">
        <v>4548.7412358864703</v>
      </c>
      <c r="AL653" s="2">
        <v>4584.4351751900604</v>
      </c>
      <c r="AM653" s="2">
        <v>4618.2879364316696</v>
      </c>
      <c r="AN653" s="2">
        <v>4645.6167019365803</v>
      </c>
      <c r="AO653" s="2">
        <v>4670.9749749821003</v>
      </c>
      <c r="AP653" s="2">
        <v>4699.9977625491401</v>
      </c>
      <c r="AQ653" s="2">
        <v>4637.1744261907297</v>
      </c>
      <c r="AR653" s="2">
        <v>4533.0299826549699</v>
      </c>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row>
    <row r="654" spans="1:70">
      <c r="A654" t="s">
        <v>199</v>
      </c>
      <c r="B654" s="2" t="s">
        <v>792</v>
      </c>
      <c r="C654" s="2" t="s">
        <v>790</v>
      </c>
      <c r="D654" s="2">
        <v>1129</v>
      </c>
      <c r="E654" s="2">
        <v>1211</v>
      </c>
      <c r="F654" s="2">
        <v>1266</v>
      </c>
      <c r="G654" s="2">
        <v>1317</v>
      </c>
      <c r="H654" s="2">
        <v>1354</v>
      </c>
      <c r="I654" s="2">
        <v>1390</v>
      </c>
      <c r="J654" s="2">
        <v>1460</v>
      </c>
      <c r="K654" s="2">
        <v>1501</v>
      </c>
      <c r="L654" s="2">
        <v>1560</v>
      </c>
      <c r="M654" s="2">
        <v>1610</v>
      </c>
      <c r="N654" s="2">
        <v>1694</v>
      </c>
      <c r="O654" s="2">
        <v>1750</v>
      </c>
      <c r="P654" s="2">
        <v>1768</v>
      </c>
      <c r="Q654" s="2">
        <v>1743</v>
      </c>
      <c r="R654" s="2">
        <v>1759</v>
      </c>
      <c r="S654" s="2">
        <v>1783</v>
      </c>
      <c r="T654" s="2">
        <v>1861</v>
      </c>
      <c r="U654" s="2">
        <v>1864</v>
      </c>
      <c r="V654" s="2">
        <v>1980</v>
      </c>
      <c r="W654" s="2">
        <v>2077</v>
      </c>
      <c r="X654" s="2">
        <v>2152.5537104555401</v>
      </c>
      <c r="Y654" s="2">
        <v>2174.1664756170699</v>
      </c>
      <c r="Z654" s="2">
        <v>2258.52178614587</v>
      </c>
      <c r="AA654" s="2">
        <v>2361.5341484444002</v>
      </c>
      <c r="AB654" s="2">
        <v>2445.1399278992899</v>
      </c>
      <c r="AC654" s="2">
        <v>2596.54622219047</v>
      </c>
      <c r="AD654" s="2">
        <v>2793.2897564096402</v>
      </c>
      <c r="AE654" s="2">
        <v>2984.7699178203302</v>
      </c>
      <c r="AF654" s="2">
        <v>3081.81220677698</v>
      </c>
      <c r="AG654" s="2">
        <v>3209.50910192727</v>
      </c>
      <c r="AH654" s="2">
        <v>3312.2785390089002</v>
      </c>
      <c r="AI654" s="2">
        <v>3351.56902701029</v>
      </c>
      <c r="AJ654" s="2">
        <v>3426.4499264903502</v>
      </c>
      <c r="AK654" s="2">
        <v>3527.1812992940499</v>
      </c>
      <c r="AL654" s="2">
        <v>3593.6945044036302</v>
      </c>
      <c r="AM654" s="2">
        <v>3673.1759678489798</v>
      </c>
      <c r="AN654" s="2">
        <v>3739.9781128764198</v>
      </c>
      <c r="AO654" s="2">
        <v>3767.3959988172401</v>
      </c>
      <c r="AP654" s="2">
        <v>3802.2831558561202</v>
      </c>
      <c r="AQ654" s="2">
        <v>3848.7592359932801</v>
      </c>
      <c r="AR654" s="2">
        <v>3896.4423359432899</v>
      </c>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row>
    <row r="655" spans="1:70">
      <c r="A655" t="s">
        <v>199</v>
      </c>
      <c r="B655" s="2" t="s">
        <v>792</v>
      </c>
      <c r="C655" s="2" t="s">
        <v>791</v>
      </c>
      <c r="D655" s="2">
        <v>668</v>
      </c>
      <c r="E655" s="2">
        <v>701</v>
      </c>
      <c r="F655" s="2">
        <v>739</v>
      </c>
      <c r="G655" s="2">
        <v>796</v>
      </c>
      <c r="H655" s="2">
        <v>872</v>
      </c>
      <c r="I655" s="2">
        <v>910</v>
      </c>
      <c r="J655" s="2">
        <v>968</v>
      </c>
      <c r="K655" s="2">
        <v>1010</v>
      </c>
      <c r="L655" s="2">
        <v>1055</v>
      </c>
      <c r="M655" s="2">
        <v>1118</v>
      </c>
      <c r="N655" s="2">
        <v>1168</v>
      </c>
      <c r="O655" s="2">
        <v>1215</v>
      </c>
      <c r="P655" s="2">
        <v>1273</v>
      </c>
      <c r="Q655" s="2">
        <v>1351</v>
      </c>
      <c r="R655" s="2">
        <v>1414</v>
      </c>
      <c r="S655" s="2">
        <v>1490</v>
      </c>
      <c r="T655" s="2">
        <v>1559</v>
      </c>
      <c r="U655" s="2">
        <v>1616</v>
      </c>
      <c r="V655" s="2">
        <v>1638</v>
      </c>
      <c r="W655" s="2">
        <v>1684</v>
      </c>
      <c r="X655" s="2">
        <v>1716.61025224269</v>
      </c>
      <c r="Y655" s="2">
        <v>1822.29145575607</v>
      </c>
      <c r="Z655" s="2">
        <v>1848.35034101318</v>
      </c>
      <c r="AA655" s="2">
        <v>1910.4021182091101</v>
      </c>
      <c r="AB655" s="2">
        <v>1984.5489361515399</v>
      </c>
      <c r="AC655" s="2">
        <v>2060.59920233601</v>
      </c>
      <c r="AD655" s="2">
        <v>2150.0795077707899</v>
      </c>
      <c r="AE655" s="2">
        <v>2222.50514372104</v>
      </c>
      <c r="AF655" s="2">
        <v>2332.76729798622</v>
      </c>
      <c r="AG655" s="2">
        <v>2441.8412164042302</v>
      </c>
      <c r="AH655" s="2">
        <v>2591.2932770543798</v>
      </c>
      <c r="AI655" s="2">
        <v>2783.9432316407001</v>
      </c>
      <c r="AJ655" s="2">
        <v>2957.0522373230501</v>
      </c>
      <c r="AK655" s="2">
        <v>3087.3221428330598</v>
      </c>
      <c r="AL655" s="2">
        <v>3235.42986274131</v>
      </c>
      <c r="AM655" s="2">
        <v>3391.6993315223499</v>
      </c>
      <c r="AN655" s="2">
        <v>3529.1992904322301</v>
      </c>
      <c r="AO655" s="2">
        <v>3677.6884005408501</v>
      </c>
      <c r="AP655" s="2">
        <v>3811.3414819777299</v>
      </c>
      <c r="AQ655" s="2">
        <v>3933.9359365315299</v>
      </c>
      <c r="AR655" s="2">
        <v>4072.76742695338</v>
      </c>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row>
    <row r="656" spans="1:70">
      <c r="A656" t="s">
        <v>200</v>
      </c>
      <c r="B656" s="2" t="s">
        <v>773</v>
      </c>
      <c r="C656" s="2" t="s">
        <v>774</v>
      </c>
      <c r="D656" s="2">
        <v>4718</v>
      </c>
      <c r="E656" s="2">
        <v>4589</v>
      </c>
      <c r="F656" s="2">
        <v>4493</v>
      </c>
      <c r="G656" s="2">
        <v>4370</v>
      </c>
      <c r="H656" s="2">
        <v>4194</v>
      </c>
      <c r="I656" s="2">
        <v>4070</v>
      </c>
      <c r="J656" s="2">
        <v>4158</v>
      </c>
      <c r="K656" s="2">
        <v>4236</v>
      </c>
      <c r="L656" s="2">
        <v>4303</v>
      </c>
      <c r="M656" s="2">
        <v>4361</v>
      </c>
      <c r="N656" s="2">
        <v>4250</v>
      </c>
      <c r="O656" s="2">
        <v>4237</v>
      </c>
      <c r="P656" s="2">
        <v>4245</v>
      </c>
      <c r="Q656" s="2">
        <v>4150</v>
      </c>
      <c r="R656" s="2">
        <v>4096</v>
      </c>
      <c r="S656" s="2">
        <v>4073</v>
      </c>
      <c r="T656" s="2">
        <v>4014</v>
      </c>
      <c r="U656" s="2">
        <v>3978</v>
      </c>
      <c r="V656" s="2">
        <v>3977</v>
      </c>
      <c r="W656" s="2">
        <v>3989</v>
      </c>
      <c r="X656" s="2">
        <v>3861.4321581630402</v>
      </c>
      <c r="Y656" s="2">
        <v>3729.8529474904099</v>
      </c>
      <c r="Z656" s="2">
        <v>3690.8359028559998</v>
      </c>
      <c r="AA656" s="2">
        <v>3610.5268812855002</v>
      </c>
      <c r="AB656" s="2">
        <v>3563.1497883052102</v>
      </c>
      <c r="AC656" s="2">
        <v>3558.9165726004198</v>
      </c>
      <c r="AD656" s="2">
        <v>3563.0349504035698</v>
      </c>
      <c r="AE656" s="2">
        <v>3529.2676540591801</v>
      </c>
      <c r="AF656" s="2">
        <v>3478.27384236939</v>
      </c>
      <c r="AG656" s="2">
        <v>3427.6556157510699</v>
      </c>
      <c r="AH656" s="2">
        <v>3382.67268751245</v>
      </c>
      <c r="AI656" s="2">
        <v>3344.1583101436399</v>
      </c>
      <c r="AJ656" s="2">
        <v>3313.98028481857</v>
      </c>
      <c r="AK656" s="2">
        <v>3290.07076996566</v>
      </c>
      <c r="AL656" s="2">
        <v>3270.6736242226498</v>
      </c>
      <c r="AM656" s="2">
        <v>3254.4006880340098</v>
      </c>
      <c r="AN656" s="2">
        <v>3240.8991115348599</v>
      </c>
      <c r="AO656" s="2">
        <v>3228.1087123779698</v>
      </c>
      <c r="AP656" s="2">
        <v>3215.59523143759</v>
      </c>
      <c r="AQ656" s="2">
        <v>3202.6062382977402</v>
      </c>
      <c r="AR656" s="2">
        <v>3188.6558840069902</v>
      </c>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row>
    <row r="657" spans="1:70">
      <c r="A657" t="s">
        <v>200</v>
      </c>
      <c r="B657" s="2" t="s">
        <v>773</v>
      </c>
      <c r="C657" s="2" t="s">
        <v>775</v>
      </c>
      <c r="D657" s="2">
        <v>4845</v>
      </c>
      <c r="E657" s="2">
        <v>4736</v>
      </c>
      <c r="F657" s="2">
        <v>4589</v>
      </c>
      <c r="G657" s="2">
        <v>4535</v>
      </c>
      <c r="H657" s="2">
        <v>4454</v>
      </c>
      <c r="I657" s="2">
        <v>4372</v>
      </c>
      <c r="J657" s="2">
        <v>4209</v>
      </c>
      <c r="K657" s="2">
        <v>4165</v>
      </c>
      <c r="L657" s="2">
        <v>4084</v>
      </c>
      <c r="M657" s="2">
        <v>4030</v>
      </c>
      <c r="N657" s="2">
        <v>4033</v>
      </c>
      <c r="O657" s="2">
        <v>3984</v>
      </c>
      <c r="P657" s="2">
        <v>3947</v>
      </c>
      <c r="Q657" s="2">
        <v>4008</v>
      </c>
      <c r="R657" s="2">
        <v>4109</v>
      </c>
      <c r="S657" s="2">
        <v>4109</v>
      </c>
      <c r="T657" s="2">
        <v>4110</v>
      </c>
      <c r="U657" s="2">
        <v>4104</v>
      </c>
      <c r="V657" s="2">
        <v>4076</v>
      </c>
      <c r="W657" s="2">
        <v>3942</v>
      </c>
      <c r="X657" s="2">
        <v>3892.98921103881</v>
      </c>
      <c r="Y657" s="2">
        <v>3888.62265730435</v>
      </c>
      <c r="Z657" s="2">
        <v>3813.0681466149799</v>
      </c>
      <c r="AA657" s="2">
        <v>3842.2171765124799</v>
      </c>
      <c r="AB657" s="2">
        <v>3832.6296737253301</v>
      </c>
      <c r="AC657" s="2">
        <v>3738.60369723549</v>
      </c>
      <c r="AD657" s="2">
        <v>3651.6769631389302</v>
      </c>
      <c r="AE657" s="2">
        <v>3630.4652990732702</v>
      </c>
      <c r="AF657" s="2">
        <v>3579.4438126056998</v>
      </c>
      <c r="AG657" s="2">
        <v>3551.4671011846499</v>
      </c>
      <c r="AH657" s="2">
        <v>3544.6855727677798</v>
      </c>
      <c r="AI657" s="2">
        <v>3545.2187998500599</v>
      </c>
      <c r="AJ657" s="2">
        <v>3510.5127725431598</v>
      </c>
      <c r="AK657" s="2">
        <v>3460.2903510807801</v>
      </c>
      <c r="AL657" s="2">
        <v>3410.4082268028401</v>
      </c>
      <c r="AM657" s="2">
        <v>3366.43210329471</v>
      </c>
      <c r="AN657" s="2">
        <v>3328.73112268764</v>
      </c>
      <c r="AO657" s="2">
        <v>3299.2853489120798</v>
      </c>
      <c r="AP657" s="2">
        <v>3276.1366567313999</v>
      </c>
      <c r="AQ657" s="2">
        <v>3257.4250239543999</v>
      </c>
      <c r="AR657" s="2">
        <v>3241.8434313948701</v>
      </c>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row>
    <row r="658" spans="1:70">
      <c r="A658" t="s">
        <v>200</v>
      </c>
      <c r="B658" s="2" t="s">
        <v>773</v>
      </c>
      <c r="C658" s="2" t="s">
        <v>776</v>
      </c>
      <c r="D658" s="2">
        <v>4692</v>
      </c>
      <c r="E658" s="2">
        <v>4636</v>
      </c>
      <c r="F658" s="2">
        <v>4532</v>
      </c>
      <c r="G658" s="2">
        <v>4442</v>
      </c>
      <c r="H658" s="2">
        <v>4379</v>
      </c>
      <c r="I658" s="2">
        <v>4331</v>
      </c>
      <c r="J658" s="2">
        <v>4284</v>
      </c>
      <c r="K658" s="2">
        <v>4126</v>
      </c>
      <c r="L658" s="2">
        <v>4074</v>
      </c>
      <c r="M658" s="2">
        <v>4037</v>
      </c>
      <c r="N658" s="2">
        <v>3971</v>
      </c>
      <c r="O658" s="2">
        <v>3831</v>
      </c>
      <c r="P658" s="2">
        <v>3774</v>
      </c>
      <c r="Q658" s="2">
        <v>3661</v>
      </c>
      <c r="R658" s="2">
        <v>3549</v>
      </c>
      <c r="S658" s="2">
        <v>3522</v>
      </c>
      <c r="T658" s="2">
        <v>3616</v>
      </c>
      <c r="U658" s="2">
        <v>3709</v>
      </c>
      <c r="V658" s="2">
        <v>3818</v>
      </c>
      <c r="W658" s="2">
        <v>3939</v>
      </c>
      <c r="X658" s="2">
        <v>3897.6167865605898</v>
      </c>
      <c r="Y658" s="2">
        <v>3824.07513891808</v>
      </c>
      <c r="Z658" s="2">
        <v>3799.2579371941902</v>
      </c>
      <c r="AA658" s="2">
        <v>3729.94613605632</v>
      </c>
      <c r="AB658" s="2">
        <v>3646.21836875495</v>
      </c>
      <c r="AC658" s="2">
        <v>3624.44132112322</v>
      </c>
      <c r="AD658" s="2">
        <v>3597.5294725112199</v>
      </c>
      <c r="AE658" s="2">
        <v>3529.2334220523198</v>
      </c>
      <c r="AF658" s="2">
        <v>3536.6774245429401</v>
      </c>
      <c r="AG658" s="2">
        <v>3511.14491757939</v>
      </c>
      <c r="AH658" s="2">
        <v>3430.9715156317602</v>
      </c>
      <c r="AI658" s="2">
        <v>3364.7121083263501</v>
      </c>
      <c r="AJ658" s="2">
        <v>3347.0024336985398</v>
      </c>
      <c r="AK658" s="2">
        <v>3312.3803659704499</v>
      </c>
      <c r="AL658" s="2">
        <v>3294.8123271111199</v>
      </c>
      <c r="AM658" s="2">
        <v>3286.3515171070799</v>
      </c>
      <c r="AN658" s="2">
        <v>3283.3412415610501</v>
      </c>
      <c r="AO658" s="2">
        <v>3249.8772225213202</v>
      </c>
      <c r="AP658" s="2">
        <v>3203.3455902021801</v>
      </c>
      <c r="AQ658" s="2">
        <v>3157.3944567775902</v>
      </c>
      <c r="AR658" s="2">
        <v>3117.3381888383201</v>
      </c>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row>
    <row r="659" spans="1:70">
      <c r="A659" t="s">
        <v>200</v>
      </c>
      <c r="B659" s="2" t="s">
        <v>773</v>
      </c>
      <c r="C659" s="2" t="s">
        <v>777</v>
      </c>
      <c r="D659" s="2">
        <v>3852</v>
      </c>
      <c r="E659" s="2">
        <v>3905</v>
      </c>
      <c r="F659" s="2">
        <v>3892</v>
      </c>
      <c r="G659" s="2">
        <v>3830</v>
      </c>
      <c r="H659" s="2">
        <v>3772</v>
      </c>
      <c r="I659" s="2">
        <v>3680</v>
      </c>
      <c r="J659" s="2">
        <v>3725</v>
      </c>
      <c r="K659" s="2">
        <v>3790</v>
      </c>
      <c r="L659" s="2">
        <v>3814</v>
      </c>
      <c r="M659" s="2">
        <v>3826</v>
      </c>
      <c r="N659" s="2">
        <v>3750</v>
      </c>
      <c r="O659" s="2">
        <v>3717</v>
      </c>
      <c r="P659" s="2">
        <v>3512</v>
      </c>
      <c r="Q659" s="2">
        <v>3466</v>
      </c>
      <c r="R659" s="2">
        <v>3373</v>
      </c>
      <c r="S659" s="2">
        <v>3295</v>
      </c>
      <c r="T659" s="2">
        <v>3291</v>
      </c>
      <c r="U659" s="2">
        <v>3304</v>
      </c>
      <c r="V659" s="2">
        <v>3200</v>
      </c>
      <c r="W659" s="2">
        <v>3211</v>
      </c>
      <c r="X659" s="2">
        <v>3202.25639063784</v>
      </c>
      <c r="Y659" s="2">
        <v>3230.7884469918799</v>
      </c>
      <c r="Z659" s="2">
        <v>3224.2588212160599</v>
      </c>
      <c r="AA659" s="2">
        <v>3232.38067197701</v>
      </c>
      <c r="AB659" s="2">
        <v>3264.7505479804599</v>
      </c>
      <c r="AC659" s="2">
        <v>3243.7048771199702</v>
      </c>
      <c r="AD659" s="2">
        <v>3197.6075252820101</v>
      </c>
      <c r="AE659" s="2">
        <v>3169.28628747016</v>
      </c>
      <c r="AF659" s="2">
        <v>3110.8600449338801</v>
      </c>
      <c r="AG659" s="2">
        <v>3047.0137094786101</v>
      </c>
      <c r="AH659" s="2">
        <v>3031.1800666095301</v>
      </c>
      <c r="AI659" s="2">
        <v>2992.41206526323</v>
      </c>
      <c r="AJ659" s="2">
        <v>2935.7930855064901</v>
      </c>
      <c r="AK659" s="2">
        <v>2928.9853546311501</v>
      </c>
      <c r="AL659" s="2">
        <v>2897.5522289990899</v>
      </c>
      <c r="AM659" s="2">
        <v>2832.5124788749599</v>
      </c>
      <c r="AN659" s="2">
        <v>2781.9665268813701</v>
      </c>
      <c r="AO659" s="2">
        <v>2765.1789601963101</v>
      </c>
      <c r="AP659" s="2">
        <v>2743.7960800567798</v>
      </c>
      <c r="AQ659" s="2">
        <v>2732.7652049591402</v>
      </c>
      <c r="AR659" s="2">
        <v>2723.3681080004899</v>
      </c>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row>
    <row r="660" spans="1:70">
      <c r="A660" t="s">
        <v>200</v>
      </c>
      <c r="B660" s="2" t="s">
        <v>773</v>
      </c>
      <c r="C660" s="2" t="s">
        <v>778</v>
      </c>
      <c r="D660" s="2">
        <v>3296</v>
      </c>
      <c r="E660" s="2">
        <v>3249</v>
      </c>
      <c r="F660" s="2">
        <v>3280</v>
      </c>
      <c r="G660" s="2">
        <v>3260</v>
      </c>
      <c r="H660" s="2">
        <v>3270</v>
      </c>
      <c r="I660" s="2">
        <v>3295</v>
      </c>
      <c r="J660" s="2">
        <v>3322</v>
      </c>
      <c r="K660" s="2">
        <v>3315</v>
      </c>
      <c r="L660" s="2">
        <v>3330</v>
      </c>
      <c r="M660" s="2">
        <v>3335</v>
      </c>
      <c r="N660" s="2">
        <v>3470</v>
      </c>
      <c r="O660" s="2">
        <v>3534</v>
      </c>
      <c r="P660" s="2">
        <v>3572</v>
      </c>
      <c r="Q660" s="2">
        <v>3573</v>
      </c>
      <c r="R660" s="2">
        <v>3519</v>
      </c>
      <c r="S660" s="2">
        <v>3427</v>
      </c>
      <c r="T660" s="2">
        <v>3223</v>
      </c>
      <c r="U660" s="2">
        <v>3067</v>
      </c>
      <c r="V660" s="2">
        <v>3038</v>
      </c>
      <c r="W660" s="2">
        <v>2930</v>
      </c>
      <c r="X660" s="2">
        <v>2895.1927590425798</v>
      </c>
      <c r="Y660" s="2">
        <v>2854.3994373639398</v>
      </c>
      <c r="Z660" s="2">
        <v>2879.5108905403099</v>
      </c>
      <c r="AA660" s="2">
        <v>2808.5796540094402</v>
      </c>
      <c r="AB660" s="2">
        <v>2748.0198261601399</v>
      </c>
      <c r="AC660" s="2">
        <v>2737.0544357422</v>
      </c>
      <c r="AD660" s="2">
        <v>2763.4382701313498</v>
      </c>
      <c r="AE660" s="2">
        <v>2778.4795828145202</v>
      </c>
      <c r="AF660" s="2">
        <v>2794.6309887551702</v>
      </c>
      <c r="AG660" s="2">
        <v>2816.53225194067</v>
      </c>
      <c r="AH660" s="2">
        <v>2803.0300974420302</v>
      </c>
      <c r="AI660" s="2">
        <v>2773.4799056307002</v>
      </c>
      <c r="AJ660" s="2">
        <v>2745.6193109748401</v>
      </c>
      <c r="AK660" s="2">
        <v>2702.0069455535099</v>
      </c>
      <c r="AL660" s="2">
        <v>2655.6827164104602</v>
      </c>
      <c r="AM660" s="2">
        <v>2639.5929200997598</v>
      </c>
      <c r="AN660" s="2">
        <v>2597.9105195309298</v>
      </c>
      <c r="AO660" s="2">
        <v>2550.24804163201</v>
      </c>
      <c r="AP660" s="2">
        <v>2528.8925645105101</v>
      </c>
      <c r="AQ660" s="2">
        <v>2496.3198483910001</v>
      </c>
      <c r="AR660" s="2">
        <v>2444.9353807913799</v>
      </c>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row>
    <row r="661" spans="1:70">
      <c r="A661" t="s">
        <v>200</v>
      </c>
      <c r="B661" s="2" t="s">
        <v>773</v>
      </c>
      <c r="C661" s="2" t="s">
        <v>779</v>
      </c>
      <c r="D661" s="2">
        <v>3820</v>
      </c>
      <c r="E661" s="2">
        <v>3612</v>
      </c>
      <c r="F661" s="2">
        <v>3502</v>
      </c>
      <c r="G661" s="2">
        <v>3466</v>
      </c>
      <c r="H661" s="2">
        <v>3362</v>
      </c>
      <c r="I661" s="2">
        <v>3313</v>
      </c>
      <c r="J661" s="2">
        <v>3292</v>
      </c>
      <c r="K661" s="2">
        <v>3381</v>
      </c>
      <c r="L661" s="2">
        <v>3429</v>
      </c>
      <c r="M661" s="2">
        <v>3505</v>
      </c>
      <c r="N661" s="2">
        <v>3502</v>
      </c>
      <c r="O661" s="2">
        <v>3523</v>
      </c>
      <c r="P661" s="2">
        <v>3577</v>
      </c>
      <c r="Q661" s="2">
        <v>3640</v>
      </c>
      <c r="R661" s="2">
        <v>3754</v>
      </c>
      <c r="S661" s="2">
        <v>3928</v>
      </c>
      <c r="T661" s="2">
        <v>4000</v>
      </c>
      <c r="U661" s="2">
        <v>4005</v>
      </c>
      <c r="V661" s="2">
        <v>3894</v>
      </c>
      <c r="W661" s="2">
        <v>3697</v>
      </c>
      <c r="X661" s="2">
        <v>3481.1506576566899</v>
      </c>
      <c r="Y661" s="2">
        <v>3300.2085239012799</v>
      </c>
      <c r="Z661" s="2">
        <v>3132.7012627529798</v>
      </c>
      <c r="AA661" s="2">
        <v>3110.4001313784802</v>
      </c>
      <c r="AB661" s="2">
        <v>3090.8625656776799</v>
      </c>
      <c r="AC661" s="2">
        <v>3083.0812854360602</v>
      </c>
      <c r="AD661" s="2">
        <v>3063.1193069333799</v>
      </c>
      <c r="AE661" s="2">
        <v>3066.31087826661</v>
      </c>
      <c r="AF661" s="2">
        <v>3020.9389050722798</v>
      </c>
      <c r="AG661" s="2">
        <v>2978.04682815345</v>
      </c>
      <c r="AH661" s="2">
        <v>2974.1955745191399</v>
      </c>
      <c r="AI661" s="2">
        <v>3005.4499014554099</v>
      </c>
      <c r="AJ661" s="2">
        <v>3032.9425549413199</v>
      </c>
      <c r="AK661" s="2">
        <v>3054.7394221376398</v>
      </c>
      <c r="AL661" s="2">
        <v>3074.3448302552301</v>
      </c>
      <c r="AM661" s="2">
        <v>3067.2155589804402</v>
      </c>
      <c r="AN661" s="2">
        <v>3045.9874867059798</v>
      </c>
      <c r="AO661" s="2">
        <v>3021.1982098017202</v>
      </c>
      <c r="AP661" s="2">
        <v>2988.6642430678799</v>
      </c>
      <c r="AQ661" s="2">
        <v>2950.2180368234299</v>
      </c>
      <c r="AR661" s="2">
        <v>2931.6546697199401</v>
      </c>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row>
    <row r="662" spans="1:70">
      <c r="A662" t="s">
        <v>200</v>
      </c>
      <c r="B662" s="2" t="s">
        <v>773</v>
      </c>
      <c r="C662" s="2" t="s">
        <v>780</v>
      </c>
      <c r="D662" s="2">
        <v>4344</v>
      </c>
      <c r="E662" s="2">
        <v>4305</v>
      </c>
      <c r="F662" s="2">
        <v>4135</v>
      </c>
      <c r="G662" s="2">
        <v>3946</v>
      </c>
      <c r="H662" s="2">
        <v>3747</v>
      </c>
      <c r="I662" s="2">
        <v>3553</v>
      </c>
      <c r="J662" s="2">
        <v>3435</v>
      </c>
      <c r="K662" s="2">
        <v>3316</v>
      </c>
      <c r="L662" s="2">
        <v>3321</v>
      </c>
      <c r="M662" s="2">
        <v>3288</v>
      </c>
      <c r="N662" s="2">
        <v>3248</v>
      </c>
      <c r="O662" s="2">
        <v>3274</v>
      </c>
      <c r="P662" s="2">
        <v>3340</v>
      </c>
      <c r="Q662" s="2">
        <v>3384</v>
      </c>
      <c r="R662" s="2">
        <v>3500</v>
      </c>
      <c r="S662" s="2">
        <v>3639</v>
      </c>
      <c r="T662" s="2">
        <v>3747</v>
      </c>
      <c r="U662" s="2">
        <v>3723</v>
      </c>
      <c r="V662" s="2">
        <v>3720</v>
      </c>
      <c r="W662" s="2">
        <v>3753</v>
      </c>
      <c r="X662" s="2">
        <v>3844.8050247464798</v>
      </c>
      <c r="Y662" s="2">
        <v>3904.8832795274202</v>
      </c>
      <c r="Z662" s="2">
        <v>3872.5141692181401</v>
      </c>
      <c r="AA662" s="2">
        <v>3799.70980312141</v>
      </c>
      <c r="AB662" s="2">
        <v>3693.4586824445601</v>
      </c>
      <c r="AC662" s="2">
        <v>3562.1659447911202</v>
      </c>
      <c r="AD662" s="2">
        <v>3451.2629249841898</v>
      </c>
      <c r="AE662" s="2">
        <v>3363.1643316066902</v>
      </c>
      <c r="AF662" s="2">
        <v>3341.9746254860602</v>
      </c>
      <c r="AG662" s="2">
        <v>3320.91758566321</v>
      </c>
      <c r="AH662" s="2">
        <v>3310.8572807023902</v>
      </c>
      <c r="AI662" s="2">
        <v>3290.56882090824</v>
      </c>
      <c r="AJ662" s="2">
        <v>3284.2852107762301</v>
      </c>
      <c r="AK662" s="2">
        <v>3251.89209799214</v>
      </c>
      <c r="AL662" s="2">
        <v>3221.0722891306</v>
      </c>
      <c r="AM662" s="2">
        <v>3219.8338917692399</v>
      </c>
      <c r="AN662" s="2">
        <v>3249.5304304229899</v>
      </c>
      <c r="AO662" s="2">
        <v>3277.5588681578602</v>
      </c>
      <c r="AP662" s="2">
        <v>3297.9867528923301</v>
      </c>
      <c r="AQ662" s="2">
        <v>3314.1353586219302</v>
      </c>
      <c r="AR662" s="2">
        <v>3307.94657211099</v>
      </c>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row>
    <row r="663" spans="1:70">
      <c r="A663" t="s">
        <v>200</v>
      </c>
      <c r="B663" s="2" t="s">
        <v>773</v>
      </c>
      <c r="C663" s="2" t="s">
        <v>781</v>
      </c>
      <c r="D663" s="2">
        <v>4400</v>
      </c>
      <c r="E663" s="2">
        <v>4290</v>
      </c>
      <c r="F663" s="2">
        <v>4147</v>
      </c>
      <c r="G663" s="2">
        <v>3991</v>
      </c>
      <c r="H663" s="2">
        <v>3910</v>
      </c>
      <c r="I663" s="2">
        <v>3873</v>
      </c>
      <c r="J663" s="2">
        <v>3867</v>
      </c>
      <c r="K663" s="2">
        <v>3846</v>
      </c>
      <c r="L663" s="2">
        <v>3766</v>
      </c>
      <c r="M663" s="2">
        <v>3649</v>
      </c>
      <c r="N663" s="2">
        <v>3534</v>
      </c>
      <c r="O663" s="2">
        <v>3370</v>
      </c>
      <c r="P663" s="2">
        <v>3257</v>
      </c>
      <c r="Q663" s="2">
        <v>3259</v>
      </c>
      <c r="R663" s="2">
        <v>3214</v>
      </c>
      <c r="S663" s="2">
        <v>3164</v>
      </c>
      <c r="T663" s="2">
        <v>3175</v>
      </c>
      <c r="U663" s="2">
        <v>3295</v>
      </c>
      <c r="V663" s="2">
        <v>3355</v>
      </c>
      <c r="W663" s="2">
        <v>3435</v>
      </c>
      <c r="X663" s="2">
        <v>3544.7742716450798</v>
      </c>
      <c r="Y663" s="2">
        <v>3611.2203465801799</v>
      </c>
      <c r="Z663" s="2">
        <v>3619.37935176474</v>
      </c>
      <c r="AA663" s="2">
        <v>3643.26764012889</v>
      </c>
      <c r="AB663" s="2">
        <v>3724.0065466086098</v>
      </c>
      <c r="AC663" s="2">
        <v>3788.40251844763</v>
      </c>
      <c r="AD663" s="2">
        <v>3828.4969968249402</v>
      </c>
      <c r="AE663" s="2">
        <v>3801.8071267064702</v>
      </c>
      <c r="AF663" s="2">
        <v>3750.7832334193399</v>
      </c>
      <c r="AG663" s="2">
        <v>3665.4283882059399</v>
      </c>
      <c r="AH663" s="2">
        <v>3563.5352694930798</v>
      </c>
      <c r="AI663" s="2">
        <v>3476.5795027202798</v>
      </c>
      <c r="AJ663" s="2">
        <v>3410.0534814378698</v>
      </c>
      <c r="AK663" s="2">
        <v>3382.80960292691</v>
      </c>
      <c r="AL663" s="2">
        <v>3358.1483938503002</v>
      </c>
      <c r="AM663" s="2">
        <v>3343.8574807955601</v>
      </c>
      <c r="AN663" s="2">
        <v>3320.93174337955</v>
      </c>
      <c r="AO663" s="2">
        <v>3309.4212450324699</v>
      </c>
      <c r="AP663" s="2">
        <v>3282.6835397219002</v>
      </c>
      <c r="AQ663" s="2">
        <v>3256.9097012049001</v>
      </c>
      <c r="AR663" s="2">
        <v>3255.1602410758101</v>
      </c>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row>
    <row r="664" spans="1:70">
      <c r="A664" t="s">
        <v>200</v>
      </c>
      <c r="B664" s="2" t="s">
        <v>773</v>
      </c>
      <c r="C664" s="2" t="s">
        <v>782</v>
      </c>
      <c r="D664" s="2">
        <v>4562</v>
      </c>
      <c r="E664" s="2">
        <v>4535</v>
      </c>
      <c r="F664" s="2">
        <v>4481</v>
      </c>
      <c r="G664" s="2">
        <v>4388</v>
      </c>
      <c r="H664" s="2">
        <v>4232</v>
      </c>
      <c r="I664" s="2">
        <v>4080</v>
      </c>
      <c r="J664" s="2">
        <v>3984</v>
      </c>
      <c r="K664" s="2">
        <v>3855</v>
      </c>
      <c r="L664" s="2">
        <v>3754</v>
      </c>
      <c r="M664" s="2">
        <v>3779</v>
      </c>
      <c r="N664" s="2">
        <v>3788</v>
      </c>
      <c r="O664" s="2">
        <v>3812</v>
      </c>
      <c r="P664" s="2">
        <v>3803</v>
      </c>
      <c r="Q664" s="2">
        <v>3714</v>
      </c>
      <c r="R664" s="2">
        <v>3554</v>
      </c>
      <c r="S664" s="2">
        <v>3429</v>
      </c>
      <c r="T664" s="2">
        <v>3305</v>
      </c>
      <c r="U664" s="2">
        <v>3205</v>
      </c>
      <c r="V664" s="2">
        <v>3204</v>
      </c>
      <c r="W664" s="2">
        <v>3132</v>
      </c>
      <c r="X664" s="2">
        <v>3072.1147926378999</v>
      </c>
      <c r="Y664" s="2">
        <v>3088.09384082615</v>
      </c>
      <c r="Z664" s="2">
        <v>3209.16169436157</v>
      </c>
      <c r="AA664" s="2">
        <v>3285.9442718190298</v>
      </c>
      <c r="AB664" s="2">
        <v>3401.76676749439</v>
      </c>
      <c r="AC664" s="2">
        <v>3489.5643194456402</v>
      </c>
      <c r="AD664" s="2">
        <v>3546.4236436341798</v>
      </c>
      <c r="AE664" s="2">
        <v>3551.89579962372</v>
      </c>
      <c r="AF664" s="2">
        <v>3565.0358669748398</v>
      </c>
      <c r="AG664" s="2">
        <v>3625.36043671884</v>
      </c>
      <c r="AH664" s="2">
        <v>3663.5786672118802</v>
      </c>
      <c r="AI664" s="2">
        <v>3682.9284671106302</v>
      </c>
      <c r="AJ664" s="2">
        <v>3654.1440529603301</v>
      </c>
      <c r="AK664" s="2">
        <v>3609.2123021090902</v>
      </c>
      <c r="AL664" s="2">
        <v>3535.4264960595001</v>
      </c>
      <c r="AM664" s="2">
        <v>3449.8303536354501</v>
      </c>
      <c r="AN664" s="2">
        <v>3376.16597293934</v>
      </c>
      <c r="AO664" s="2">
        <v>3319.1665636676398</v>
      </c>
      <c r="AP664" s="2">
        <v>3288.8217286592499</v>
      </c>
      <c r="AQ664" s="2">
        <v>3261.9344540644001</v>
      </c>
      <c r="AR664" s="2">
        <v>3244.9229665683501</v>
      </c>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row>
    <row r="665" spans="1:70">
      <c r="A665" t="s">
        <v>200</v>
      </c>
      <c r="B665" s="2" t="s">
        <v>773</v>
      </c>
      <c r="C665" s="2" t="s">
        <v>783</v>
      </c>
      <c r="D665" s="2">
        <v>4021</v>
      </c>
      <c r="E665" s="2">
        <v>4018</v>
      </c>
      <c r="F665" s="2">
        <v>4049</v>
      </c>
      <c r="G665" s="2">
        <v>4110</v>
      </c>
      <c r="H665" s="2">
        <v>4203</v>
      </c>
      <c r="I665" s="2">
        <v>4254</v>
      </c>
      <c r="J665" s="2">
        <v>4288</v>
      </c>
      <c r="K665" s="2">
        <v>4259</v>
      </c>
      <c r="L665" s="2">
        <v>4196</v>
      </c>
      <c r="M665" s="2">
        <v>4063</v>
      </c>
      <c r="N665" s="2">
        <v>3972</v>
      </c>
      <c r="O665" s="2">
        <v>3898</v>
      </c>
      <c r="P665" s="2">
        <v>3800</v>
      </c>
      <c r="Q665" s="2">
        <v>3722</v>
      </c>
      <c r="R665" s="2">
        <v>3707</v>
      </c>
      <c r="S665" s="2">
        <v>3702</v>
      </c>
      <c r="T665" s="2">
        <v>3732</v>
      </c>
      <c r="U665" s="2">
        <v>3697</v>
      </c>
      <c r="V665" s="2">
        <v>3573</v>
      </c>
      <c r="W665" s="2">
        <v>3418</v>
      </c>
      <c r="X665" s="2">
        <v>3320.7542591285201</v>
      </c>
      <c r="Y665" s="2">
        <v>3174.5972720703699</v>
      </c>
      <c r="Z665" s="2">
        <v>3098.0477876275099</v>
      </c>
      <c r="AA665" s="2">
        <v>3092.3115076618401</v>
      </c>
      <c r="AB665" s="2">
        <v>3067.2158325017299</v>
      </c>
      <c r="AC665" s="2">
        <v>3046.5568982559398</v>
      </c>
      <c r="AD665" s="2">
        <v>3075.4289783086901</v>
      </c>
      <c r="AE665" s="2">
        <v>3173.44586382748</v>
      </c>
      <c r="AF665" s="2">
        <v>3240.7087064052598</v>
      </c>
      <c r="AG665" s="2">
        <v>3324.6445366713701</v>
      </c>
      <c r="AH665" s="2">
        <v>3389.7812551453499</v>
      </c>
      <c r="AI665" s="2">
        <v>3431.9270986599399</v>
      </c>
      <c r="AJ665" s="2">
        <v>3431.9136709987301</v>
      </c>
      <c r="AK665" s="2">
        <v>3438.1118024285101</v>
      </c>
      <c r="AL665" s="2">
        <v>3484.0085805165199</v>
      </c>
      <c r="AM665" s="2">
        <v>3506.2435876311501</v>
      </c>
      <c r="AN665" s="2">
        <v>3513.1200152174001</v>
      </c>
      <c r="AO665" s="2">
        <v>3483.3697659994</v>
      </c>
      <c r="AP665" s="2">
        <v>3441.79542312285</v>
      </c>
      <c r="AQ665" s="2">
        <v>3376.4760708160702</v>
      </c>
      <c r="AR665" s="2">
        <v>3303.05383645145</v>
      </c>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row>
    <row r="666" spans="1:70">
      <c r="A666" t="s">
        <v>200</v>
      </c>
      <c r="B666" s="2" t="s">
        <v>773</v>
      </c>
      <c r="C666" s="2" t="s">
        <v>784</v>
      </c>
      <c r="D666" s="2">
        <v>3886</v>
      </c>
      <c r="E666" s="2">
        <v>3778</v>
      </c>
      <c r="F666" s="2">
        <v>3747</v>
      </c>
      <c r="G666" s="2">
        <v>3737</v>
      </c>
      <c r="H666" s="2">
        <v>3759</v>
      </c>
      <c r="I666" s="2">
        <v>3779</v>
      </c>
      <c r="J666" s="2">
        <v>3810</v>
      </c>
      <c r="K666" s="2">
        <v>3873</v>
      </c>
      <c r="L666" s="2">
        <v>4000</v>
      </c>
      <c r="M666" s="2">
        <v>4130</v>
      </c>
      <c r="N666" s="2">
        <v>4217</v>
      </c>
      <c r="O666" s="2">
        <v>4228</v>
      </c>
      <c r="P666" s="2">
        <v>4204</v>
      </c>
      <c r="Q666" s="2">
        <v>4155</v>
      </c>
      <c r="R666" s="2">
        <v>4029</v>
      </c>
      <c r="S666" s="2">
        <v>3923</v>
      </c>
      <c r="T666" s="2">
        <v>3815</v>
      </c>
      <c r="U666" s="2">
        <v>3743</v>
      </c>
      <c r="V666" s="2">
        <v>3627</v>
      </c>
      <c r="W666" s="2">
        <v>3608</v>
      </c>
      <c r="X666" s="2">
        <v>3558.0390863753501</v>
      </c>
      <c r="Y666" s="2">
        <v>3576.60799456526</v>
      </c>
      <c r="Z666" s="2">
        <v>3548.9532114612098</v>
      </c>
      <c r="AA666" s="2">
        <v>3461.8065066443301</v>
      </c>
      <c r="AB666" s="2">
        <v>3332.4347899233699</v>
      </c>
      <c r="AC666" s="2">
        <v>3232.3089937391001</v>
      </c>
      <c r="AD666" s="2">
        <v>3099.0024720061801</v>
      </c>
      <c r="AE666" s="2">
        <v>3027.9844512248801</v>
      </c>
      <c r="AF666" s="2">
        <v>3010.4677555877101</v>
      </c>
      <c r="AG666" s="2">
        <v>2988.9090567948201</v>
      </c>
      <c r="AH666" s="2">
        <v>2979.72171290915</v>
      </c>
      <c r="AI666" s="2">
        <v>3008.7086668738002</v>
      </c>
      <c r="AJ666" s="2">
        <v>3089.31411786737</v>
      </c>
      <c r="AK666" s="2">
        <v>3146.5334282199801</v>
      </c>
      <c r="AL666" s="2">
        <v>3213.1302922263599</v>
      </c>
      <c r="AM666" s="2">
        <v>3264.8778040935899</v>
      </c>
      <c r="AN666" s="2">
        <v>3297.3043224664102</v>
      </c>
      <c r="AO666" s="2">
        <v>3294.8203489452799</v>
      </c>
      <c r="AP666" s="2">
        <v>3297.42433417026</v>
      </c>
      <c r="AQ666" s="2">
        <v>3332.7085070318499</v>
      </c>
      <c r="AR666" s="2">
        <v>3345.6346456021001</v>
      </c>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row>
    <row r="667" spans="1:70">
      <c r="A667" t="s">
        <v>200</v>
      </c>
      <c r="B667" s="2" t="s">
        <v>773</v>
      </c>
      <c r="C667" s="2" t="s">
        <v>785</v>
      </c>
      <c r="D667" s="2">
        <v>3162</v>
      </c>
      <c r="E667" s="2">
        <v>3300</v>
      </c>
      <c r="F667" s="2">
        <v>3406</v>
      </c>
      <c r="G667" s="2">
        <v>3477</v>
      </c>
      <c r="H667" s="2">
        <v>3539</v>
      </c>
      <c r="I667" s="2">
        <v>3577</v>
      </c>
      <c r="J667" s="2">
        <v>3489</v>
      </c>
      <c r="K667" s="2">
        <v>3485</v>
      </c>
      <c r="L667" s="2">
        <v>3485</v>
      </c>
      <c r="M667" s="2">
        <v>3564</v>
      </c>
      <c r="N667" s="2">
        <v>3639</v>
      </c>
      <c r="O667" s="2">
        <v>3686</v>
      </c>
      <c r="P667" s="2">
        <v>3753</v>
      </c>
      <c r="Q667" s="2">
        <v>3875</v>
      </c>
      <c r="R667" s="2">
        <v>3986</v>
      </c>
      <c r="S667" s="2">
        <v>4047</v>
      </c>
      <c r="T667" s="2">
        <v>4078</v>
      </c>
      <c r="U667" s="2">
        <v>4049</v>
      </c>
      <c r="V667" s="2">
        <v>3974</v>
      </c>
      <c r="W667" s="2">
        <v>3878</v>
      </c>
      <c r="X667" s="2">
        <v>3773.12875679945</v>
      </c>
      <c r="Y667" s="2">
        <v>3647.8599360183498</v>
      </c>
      <c r="Z667" s="2">
        <v>3528.61561100683</v>
      </c>
      <c r="AA667" s="2">
        <v>3445.76827085899</v>
      </c>
      <c r="AB667" s="2">
        <v>3424.84680391963</v>
      </c>
      <c r="AC667" s="2">
        <v>3405.3460641312199</v>
      </c>
      <c r="AD667" s="2">
        <v>3428.5367894505398</v>
      </c>
      <c r="AE667" s="2">
        <v>3402.9279883528998</v>
      </c>
      <c r="AF667" s="2">
        <v>3326.9790876236102</v>
      </c>
      <c r="AG667" s="2">
        <v>3212.8100683886801</v>
      </c>
      <c r="AH667" s="2">
        <v>3110.6116573551799</v>
      </c>
      <c r="AI667" s="2">
        <v>2987.1927403908398</v>
      </c>
      <c r="AJ667" s="2">
        <v>2919.8691860301101</v>
      </c>
      <c r="AK667" s="2">
        <v>2897.15725203996</v>
      </c>
      <c r="AL667" s="2">
        <v>2877.9988863446001</v>
      </c>
      <c r="AM667" s="2">
        <v>2874.69555372892</v>
      </c>
      <c r="AN667" s="2">
        <v>2903.1099395217202</v>
      </c>
      <c r="AO667" s="2">
        <v>2971.6286419655198</v>
      </c>
      <c r="AP667" s="2">
        <v>3022.0521656042702</v>
      </c>
      <c r="AQ667" s="2">
        <v>3076.4446156485201</v>
      </c>
      <c r="AR667" s="2">
        <v>3117.4394740806501</v>
      </c>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row>
    <row r="668" spans="1:70">
      <c r="A668" t="s">
        <v>200</v>
      </c>
      <c r="B668" s="2" t="s">
        <v>773</v>
      </c>
      <c r="C668" s="2" t="s">
        <v>786</v>
      </c>
      <c r="D668" s="2">
        <v>2805</v>
      </c>
      <c r="E668" s="2">
        <v>2843</v>
      </c>
      <c r="F668" s="2">
        <v>2837</v>
      </c>
      <c r="G668" s="2">
        <v>2821</v>
      </c>
      <c r="H668" s="2">
        <v>2866</v>
      </c>
      <c r="I668" s="2">
        <v>2901</v>
      </c>
      <c r="J668" s="2">
        <v>3056</v>
      </c>
      <c r="K668" s="2">
        <v>3181</v>
      </c>
      <c r="L668" s="2">
        <v>3230</v>
      </c>
      <c r="M668" s="2">
        <v>3300</v>
      </c>
      <c r="N668" s="2">
        <v>3342</v>
      </c>
      <c r="O668" s="2">
        <v>3297</v>
      </c>
      <c r="P668" s="2">
        <v>3311</v>
      </c>
      <c r="Q668" s="2">
        <v>3346</v>
      </c>
      <c r="R668" s="2">
        <v>3389</v>
      </c>
      <c r="S668" s="2">
        <v>3460</v>
      </c>
      <c r="T668" s="2">
        <v>3490</v>
      </c>
      <c r="U668" s="2">
        <v>3566</v>
      </c>
      <c r="V668" s="2">
        <v>3691</v>
      </c>
      <c r="W668" s="2">
        <v>3805</v>
      </c>
      <c r="X668" s="2">
        <v>3808.9922859571302</v>
      </c>
      <c r="Y668" s="2">
        <v>3819.6856327302899</v>
      </c>
      <c r="Z668" s="2">
        <v>3797.1956719966602</v>
      </c>
      <c r="AA668" s="2">
        <v>3719.3425112983</v>
      </c>
      <c r="AB668" s="2">
        <v>3614.5163303043801</v>
      </c>
      <c r="AC668" s="2">
        <v>3517.2119683506298</v>
      </c>
      <c r="AD668" s="2">
        <v>3402.7827073778499</v>
      </c>
      <c r="AE668" s="2">
        <v>3298.3588877705502</v>
      </c>
      <c r="AF668" s="2">
        <v>3227.1813174923</v>
      </c>
      <c r="AG668" s="2">
        <v>3205.0658443001098</v>
      </c>
      <c r="AH668" s="2">
        <v>3198.7860835443898</v>
      </c>
      <c r="AI668" s="2">
        <v>3219.8061306130799</v>
      </c>
      <c r="AJ668" s="2">
        <v>3194.09728695185</v>
      </c>
      <c r="AK668" s="2">
        <v>3127.6205239486499</v>
      </c>
      <c r="AL668" s="2">
        <v>3028.5165567136</v>
      </c>
      <c r="AM668" s="2">
        <v>2930.46572800387</v>
      </c>
      <c r="AN668" s="2">
        <v>2817.6021569529398</v>
      </c>
      <c r="AO668" s="2">
        <v>2754.3243737511302</v>
      </c>
      <c r="AP668" s="2">
        <v>2727.8697811222901</v>
      </c>
      <c r="AQ668" s="2">
        <v>2710.72088773005</v>
      </c>
      <c r="AR668" s="2">
        <v>2711.1557039340501</v>
      </c>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row>
    <row r="669" spans="1:70">
      <c r="A669" t="s">
        <v>200</v>
      </c>
      <c r="B669" s="2" t="s">
        <v>773</v>
      </c>
      <c r="C669" s="2" t="s">
        <v>787</v>
      </c>
      <c r="D669" s="2">
        <v>2419</v>
      </c>
      <c r="E669" s="2">
        <v>2419</v>
      </c>
      <c r="F669" s="2">
        <v>2452</v>
      </c>
      <c r="G669" s="2">
        <v>2514</v>
      </c>
      <c r="H669" s="2">
        <v>2557</v>
      </c>
      <c r="I669" s="2">
        <v>2569</v>
      </c>
      <c r="J669" s="2">
        <v>2616</v>
      </c>
      <c r="K669" s="2">
        <v>2628</v>
      </c>
      <c r="L669" s="2">
        <v>2667</v>
      </c>
      <c r="M669" s="2">
        <v>2722</v>
      </c>
      <c r="N669" s="2">
        <v>2832</v>
      </c>
      <c r="O669" s="2">
        <v>2931</v>
      </c>
      <c r="P669" s="2">
        <v>3039</v>
      </c>
      <c r="Q669" s="2">
        <v>3070</v>
      </c>
      <c r="R669" s="2">
        <v>3079</v>
      </c>
      <c r="S669" s="2">
        <v>3089</v>
      </c>
      <c r="T669" s="2">
        <v>3040</v>
      </c>
      <c r="U669" s="2">
        <v>3095</v>
      </c>
      <c r="V669" s="2">
        <v>3175</v>
      </c>
      <c r="W669" s="2">
        <v>3226</v>
      </c>
      <c r="X669" s="2">
        <v>3295.5281642735299</v>
      </c>
      <c r="Y669" s="2">
        <v>3323.8480864857102</v>
      </c>
      <c r="Z669" s="2">
        <v>3371.45114504196</v>
      </c>
      <c r="AA669" s="2">
        <v>3458.3671205548399</v>
      </c>
      <c r="AB669" s="2">
        <v>3543.7903962942901</v>
      </c>
      <c r="AC669" s="2">
        <v>3553.50740990752</v>
      </c>
      <c r="AD669" s="2">
        <v>3565.3449995503402</v>
      </c>
      <c r="AE669" s="2">
        <v>3547.7355659058198</v>
      </c>
      <c r="AF669" s="2">
        <v>3479.7008057297498</v>
      </c>
      <c r="AG669" s="2">
        <v>3383.7526044115102</v>
      </c>
      <c r="AH669" s="2">
        <v>3288.8770933870701</v>
      </c>
      <c r="AI669" s="2">
        <v>3182.7552885479899</v>
      </c>
      <c r="AJ669" s="2">
        <v>3089.7507505045</v>
      </c>
      <c r="AK669" s="2">
        <v>3027.5462440372198</v>
      </c>
      <c r="AL669" s="2">
        <v>3006.4130168418101</v>
      </c>
      <c r="AM669" s="2">
        <v>3008.14168967874</v>
      </c>
      <c r="AN669" s="2">
        <v>3029.3675935548799</v>
      </c>
      <c r="AO669" s="2">
        <v>3006.5021354588898</v>
      </c>
      <c r="AP669" s="2">
        <v>2949.9919073695701</v>
      </c>
      <c r="AQ669" s="2">
        <v>2864.2269596435599</v>
      </c>
      <c r="AR669" s="2">
        <v>2771.8359774620899</v>
      </c>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row>
    <row r="670" spans="1:70">
      <c r="A670" t="s">
        <v>200</v>
      </c>
      <c r="B670" s="2" t="s">
        <v>773</v>
      </c>
      <c r="C670" s="2" t="s">
        <v>788</v>
      </c>
      <c r="D670" s="2">
        <v>2235</v>
      </c>
      <c r="E670" s="2">
        <v>2214</v>
      </c>
      <c r="F670" s="2">
        <v>2156</v>
      </c>
      <c r="G670" s="2">
        <v>2119</v>
      </c>
      <c r="H670" s="2">
        <v>2150</v>
      </c>
      <c r="I670" s="2">
        <v>2188</v>
      </c>
      <c r="J670" s="2">
        <v>2193</v>
      </c>
      <c r="K670" s="2">
        <v>2217</v>
      </c>
      <c r="L670" s="2">
        <v>2274</v>
      </c>
      <c r="M670" s="2">
        <v>2329</v>
      </c>
      <c r="N670" s="2">
        <v>2353</v>
      </c>
      <c r="O670" s="2">
        <v>2400</v>
      </c>
      <c r="P670" s="2">
        <v>2446</v>
      </c>
      <c r="Q670" s="2">
        <v>2481</v>
      </c>
      <c r="R670" s="2">
        <v>2518</v>
      </c>
      <c r="S670" s="2">
        <v>2547</v>
      </c>
      <c r="T670" s="2">
        <v>2646</v>
      </c>
      <c r="U670" s="2">
        <v>2713</v>
      </c>
      <c r="V670" s="2">
        <v>2749</v>
      </c>
      <c r="W670" s="2">
        <v>2786</v>
      </c>
      <c r="X670" s="2">
        <v>2865.5003445377502</v>
      </c>
      <c r="Y670" s="2">
        <v>2865.70578851656</v>
      </c>
      <c r="Z670" s="2">
        <v>2888.0561723524902</v>
      </c>
      <c r="AA670" s="2">
        <v>2963.1030308709601</v>
      </c>
      <c r="AB670" s="2">
        <v>3012.7454950515198</v>
      </c>
      <c r="AC670" s="2">
        <v>3070.4548367340999</v>
      </c>
      <c r="AD670" s="2">
        <v>3100.7350945349299</v>
      </c>
      <c r="AE670" s="2">
        <v>3140.6450094322599</v>
      </c>
      <c r="AF670" s="2">
        <v>3213.3789630243</v>
      </c>
      <c r="AG670" s="2">
        <v>3285.1306652705098</v>
      </c>
      <c r="AH670" s="2">
        <v>3298.3916039605401</v>
      </c>
      <c r="AI670" s="2">
        <v>3309.8096224300102</v>
      </c>
      <c r="AJ670" s="2">
        <v>3295.8773918453498</v>
      </c>
      <c r="AK670" s="2">
        <v>3236.0922923052999</v>
      </c>
      <c r="AL670" s="2">
        <v>3149.9132252028598</v>
      </c>
      <c r="AM670" s="2">
        <v>3060.90452856711</v>
      </c>
      <c r="AN670" s="2">
        <v>2964.6875516137802</v>
      </c>
      <c r="AO670" s="2">
        <v>2883.9065766818198</v>
      </c>
      <c r="AP670" s="2">
        <v>2831.2492010082001</v>
      </c>
      <c r="AQ670" s="2">
        <v>2814.1222942535001</v>
      </c>
      <c r="AR670" s="2">
        <v>2822.7934303280199</v>
      </c>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row>
    <row r="671" spans="1:70">
      <c r="A671" t="s">
        <v>200</v>
      </c>
      <c r="B671" s="2" t="s">
        <v>773</v>
      </c>
      <c r="C671" s="2" t="s">
        <v>789</v>
      </c>
      <c r="D671" s="2">
        <v>1725</v>
      </c>
      <c r="E671" s="2">
        <v>1757</v>
      </c>
      <c r="F671" s="2">
        <v>1795</v>
      </c>
      <c r="G671" s="2">
        <v>1833</v>
      </c>
      <c r="H671" s="2">
        <v>1864</v>
      </c>
      <c r="I671" s="2">
        <v>1896</v>
      </c>
      <c r="J671" s="2">
        <v>1909</v>
      </c>
      <c r="K671" s="2">
        <v>1898</v>
      </c>
      <c r="L671" s="2">
        <v>1879</v>
      </c>
      <c r="M671" s="2">
        <v>1888</v>
      </c>
      <c r="N671" s="2">
        <v>1889</v>
      </c>
      <c r="O671" s="2">
        <v>1880</v>
      </c>
      <c r="P671" s="2">
        <v>1920</v>
      </c>
      <c r="Q671" s="2">
        <v>2028</v>
      </c>
      <c r="R671" s="2">
        <v>2074</v>
      </c>
      <c r="S671" s="2">
        <v>2084</v>
      </c>
      <c r="T671" s="2">
        <v>2121</v>
      </c>
      <c r="U671" s="2">
        <v>2147</v>
      </c>
      <c r="V671" s="2">
        <v>2162</v>
      </c>
      <c r="W671" s="2">
        <v>2194</v>
      </c>
      <c r="X671" s="2">
        <v>2253.4997268479101</v>
      </c>
      <c r="Y671" s="2">
        <v>2360.1182124980701</v>
      </c>
      <c r="Z671" s="2">
        <v>2466.99412740363</v>
      </c>
      <c r="AA671" s="2">
        <v>2507.7589580275699</v>
      </c>
      <c r="AB671" s="2">
        <v>2552.3281505078398</v>
      </c>
      <c r="AC671" s="2">
        <v>2622.63397081218</v>
      </c>
      <c r="AD671" s="2">
        <v>2621.3328927295202</v>
      </c>
      <c r="AE671" s="2">
        <v>2645.7121206305501</v>
      </c>
      <c r="AF671" s="2">
        <v>2707.6755745503601</v>
      </c>
      <c r="AG671" s="2">
        <v>2749.05831160562</v>
      </c>
      <c r="AH671" s="2">
        <v>2797.9501706904898</v>
      </c>
      <c r="AI671" s="2">
        <v>2827.8999094853102</v>
      </c>
      <c r="AJ671" s="2">
        <v>2862.6629487372102</v>
      </c>
      <c r="AK671" s="2">
        <v>2926.1938721095698</v>
      </c>
      <c r="AL671" s="2">
        <v>2988.2043181900899</v>
      </c>
      <c r="AM671" s="2">
        <v>3006.41133729693</v>
      </c>
      <c r="AN671" s="2">
        <v>3019.26468315392</v>
      </c>
      <c r="AO671" s="2">
        <v>3009.96148020399</v>
      </c>
      <c r="AP671" s="2">
        <v>2960.48964499566</v>
      </c>
      <c r="AQ671" s="2">
        <v>2886.0479518960701</v>
      </c>
      <c r="AR671" s="2">
        <v>2807.31918454997</v>
      </c>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row>
    <row r="672" spans="1:70">
      <c r="A672" t="s">
        <v>200</v>
      </c>
      <c r="B672" s="2" t="s">
        <v>773</v>
      </c>
      <c r="C672" s="2" t="s">
        <v>790</v>
      </c>
      <c r="D672" s="2">
        <v>1243</v>
      </c>
      <c r="E672" s="2">
        <v>1256</v>
      </c>
      <c r="F672" s="2">
        <v>1211</v>
      </c>
      <c r="G672" s="2">
        <v>1227</v>
      </c>
      <c r="H672" s="2">
        <v>1267</v>
      </c>
      <c r="I672" s="2">
        <v>1349</v>
      </c>
      <c r="J672" s="2">
        <v>1441</v>
      </c>
      <c r="K672" s="2">
        <v>1480</v>
      </c>
      <c r="L672" s="2">
        <v>1514</v>
      </c>
      <c r="M672" s="2">
        <v>1512</v>
      </c>
      <c r="N672" s="2">
        <v>1563</v>
      </c>
      <c r="O672" s="2">
        <v>1603</v>
      </c>
      <c r="P672" s="2">
        <v>1572</v>
      </c>
      <c r="Q672" s="2">
        <v>1533</v>
      </c>
      <c r="R672" s="2">
        <v>1525</v>
      </c>
      <c r="S672" s="2">
        <v>1515</v>
      </c>
      <c r="T672" s="2">
        <v>1479</v>
      </c>
      <c r="U672" s="2">
        <v>1512</v>
      </c>
      <c r="V672" s="2">
        <v>1612</v>
      </c>
      <c r="W672" s="2">
        <v>1627</v>
      </c>
      <c r="X672" s="2">
        <v>1621.8312904119</v>
      </c>
      <c r="Y672" s="2">
        <v>1697.2702000173799</v>
      </c>
      <c r="Z672" s="2">
        <v>1716.07248989044</v>
      </c>
      <c r="AA672" s="2">
        <v>1716.16888936737</v>
      </c>
      <c r="AB672" s="2">
        <v>1750.6159244535399</v>
      </c>
      <c r="AC672" s="2">
        <v>1806.47894600976</v>
      </c>
      <c r="AD672" s="2">
        <v>1906.27696481987</v>
      </c>
      <c r="AE672" s="2">
        <v>1994.34601186499</v>
      </c>
      <c r="AF672" s="2">
        <v>2030.9002324169601</v>
      </c>
      <c r="AG672" s="2">
        <v>2069.24202402217</v>
      </c>
      <c r="AH672" s="2">
        <v>2125.9249022680301</v>
      </c>
      <c r="AI672" s="2">
        <v>2130.19127285788</v>
      </c>
      <c r="AJ672" s="2">
        <v>2154.9599311554098</v>
      </c>
      <c r="AK672" s="2">
        <v>2201.6746939402701</v>
      </c>
      <c r="AL672" s="2">
        <v>2234.81099662716</v>
      </c>
      <c r="AM672" s="2">
        <v>2275.6110361987298</v>
      </c>
      <c r="AN672" s="2">
        <v>2303.9163239753002</v>
      </c>
      <c r="AO672" s="2">
        <v>2334.52403525319</v>
      </c>
      <c r="AP672" s="2">
        <v>2387.5054703511601</v>
      </c>
      <c r="AQ672" s="2">
        <v>2438.4151182956002</v>
      </c>
      <c r="AR672" s="2">
        <v>2458.07069785161</v>
      </c>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row>
    <row r="673" spans="1:70">
      <c r="A673" t="s">
        <v>200</v>
      </c>
      <c r="B673" s="2" t="s">
        <v>773</v>
      </c>
      <c r="C673" s="2" t="s">
        <v>791</v>
      </c>
      <c r="D673" s="2">
        <v>1169</v>
      </c>
      <c r="E673" s="2">
        <v>1174</v>
      </c>
      <c r="F673" s="2">
        <v>1164</v>
      </c>
      <c r="G673" s="2">
        <v>1129</v>
      </c>
      <c r="H673" s="2">
        <v>1154</v>
      </c>
      <c r="I673" s="2">
        <v>1246</v>
      </c>
      <c r="J673" s="2">
        <v>1288</v>
      </c>
      <c r="K673" s="2">
        <v>1321</v>
      </c>
      <c r="L673" s="2">
        <v>1356</v>
      </c>
      <c r="M673" s="2">
        <v>1407</v>
      </c>
      <c r="N673" s="2">
        <v>1447</v>
      </c>
      <c r="O673" s="2">
        <v>1527</v>
      </c>
      <c r="P673" s="2">
        <v>1610</v>
      </c>
      <c r="Q673" s="2">
        <v>1661</v>
      </c>
      <c r="R673" s="2">
        <v>1691</v>
      </c>
      <c r="S673" s="2">
        <v>1683</v>
      </c>
      <c r="T673" s="2">
        <v>1712</v>
      </c>
      <c r="U673" s="2">
        <v>1701</v>
      </c>
      <c r="V673" s="2">
        <v>1698</v>
      </c>
      <c r="W673" s="2">
        <v>1743</v>
      </c>
      <c r="X673" s="2">
        <v>1745.34826379993</v>
      </c>
      <c r="Y673" s="2">
        <v>1707.0158216930099</v>
      </c>
      <c r="Z673" s="2">
        <v>1699.7844754693499</v>
      </c>
      <c r="AA673" s="2">
        <v>1731.41441604032</v>
      </c>
      <c r="AB673" s="2">
        <v>1746.7742148166101</v>
      </c>
      <c r="AC673" s="2">
        <v>1758.4138967357201</v>
      </c>
      <c r="AD673" s="2">
        <v>1795.4874884284</v>
      </c>
      <c r="AE673" s="2">
        <v>1814.68514066897</v>
      </c>
      <c r="AF673" s="2">
        <v>1846.32892622997</v>
      </c>
      <c r="AG673" s="2">
        <v>1889.8969524000199</v>
      </c>
      <c r="AH673" s="2">
        <v>1944.0010855949099</v>
      </c>
      <c r="AI673" s="2">
        <v>2045.42667521208</v>
      </c>
      <c r="AJ673" s="2">
        <v>2120.6248269942298</v>
      </c>
      <c r="AK673" s="2">
        <v>2167.52990273358</v>
      </c>
      <c r="AL673" s="2">
        <v>2220.6899796626099</v>
      </c>
      <c r="AM673" s="2">
        <v>2289.48782817348</v>
      </c>
      <c r="AN673" s="2">
        <v>2352.70278753516</v>
      </c>
      <c r="AO673" s="2">
        <v>2411.7795886036702</v>
      </c>
      <c r="AP673" s="2">
        <v>2465.4439823047001</v>
      </c>
      <c r="AQ673" s="2">
        <v>2513.84669603477</v>
      </c>
      <c r="AR673" s="2">
        <v>2577.1564643471602</v>
      </c>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row>
    <row r="674" spans="1:70">
      <c r="A674" t="s">
        <v>200</v>
      </c>
      <c r="B674" s="2" t="s">
        <v>792</v>
      </c>
      <c r="C674" s="2" t="s">
        <v>774</v>
      </c>
      <c r="D674" s="2">
        <v>4971</v>
      </c>
      <c r="E674" s="2">
        <v>4865</v>
      </c>
      <c r="F674" s="2">
        <v>4765</v>
      </c>
      <c r="G674" s="2">
        <v>4728</v>
      </c>
      <c r="H674" s="2">
        <v>4602</v>
      </c>
      <c r="I674" s="2">
        <v>4428</v>
      </c>
      <c r="J674" s="2">
        <v>4415</v>
      </c>
      <c r="K674" s="2">
        <v>4456</v>
      </c>
      <c r="L674" s="2">
        <v>4523</v>
      </c>
      <c r="M674" s="2">
        <v>4546</v>
      </c>
      <c r="N674" s="2">
        <v>4445</v>
      </c>
      <c r="O674" s="2">
        <v>4393</v>
      </c>
      <c r="P674" s="2">
        <v>4350</v>
      </c>
      <c r="Q674" s="2">
        <v>4242</v>
      </c>
      <c r="R674" s="2">
        <v>4175</v>
      </c>
      <c r="S674" s="2">
        <v>4192</v>
      </c>
      <c r="T674" s="2">
        <v>4156</v>
      </c>
      <c r="U674" s="2">
        <v>4192</v>
      </c>
      <c r="V674" s="2">
        <v>4195</v>
      </c>
      <c r="W674" s="2">
        <v>4158</v>
      </c>
      <c r="X674" s="2">
        <v>4035.8260685586201</v>
      </c>
      <c r="Y674" s="2">
        <v>3932.8860622082002</v>
      </c>
      <c r="Z674" s="2">
        <v>3835.2113602194599</v>
      </c>
      <c r="AA674" s="2">
        <v>3738.87619577245</v>
      </c>
      <c r="AB674" s="2">
        <v>3682.3883743730098</v>
      </c>
      <c r="AC674" s="2">
        <v>3678.6271315314202</v>
      </c>
      <c r="AD674" s="2">
        <v>3683.2131433703698</v>
      </c>
      <c r="AE674" s="2">
        <v>3648.60481461578</v>
      </c>
      <c r="AF674" s="2">
        <v>3596.1325837273098</v>
      </c>
      <c r="AG674" s="2">
        <v>3543.9671242294298</v>
      </c>
      <c r="AH674" s="2">
        <v>3497.53970924126</v>
      </c>
      <c r="AI674" s="2">
        <v>3457.7705092292799</v>
      </c>
      <c r="AJ674" s="2">
        <v>3426.5875122875</v>
      </c>
      <c r="AK674" s="2">
        <v>3401.8384139618502</v>
      </c>
      <c r="AL674" s="2">
        <v>3381.71689716846</v>
      </c>
      <c r="AM674" s="2">
        <v>3364.80372973658</v>
      </c>
      <c r="AN674" s="2">
        <v>3350.7286980059598</v>
      </c>
      <c r="AO674" s="2">
        <v>3337.3770861779399</v>
      </c>
      <c r="AP674" s="2">
        <v>3324.31116190379</v>
      </c>
      <c r="AQ674" s="2">
        <v>3310.75383610882</v>
      </c>
      <c r="AR674" s="2">
        <v>3296.20638615802</v>
      </c>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row>
    <row r="675" spans="1:70">
      <c r="A675" t="s">
        <v>200</v>
      </c>
      <c r="B675" s="2" t="s">
        <v>792</v>
      </c>
      <c r="C675" s="2" t="s">
        <v>775</v>
      </c>
      <c r="D675" s="2">
        <v>5272</v>
      </c>
      <c r="E675" s="2">
        <v>5122</v>
      </c>
      <c r="F675" s="2">
        <v>4947</v>
      </c>
      <c r="G675" s="2">
        <v>4763</v>
      </c>
      <c r="H675" s="2">
        <v>4610</v>
      </c>
      <c r="I675" s="2">
        <v>4558</v>
      </c>
      <c r="J675" s="2">
        <v>4464</v>
      </c>
      <c r="K675" s="2">
        <v>4357</v>
      </c>
      <c r="L675" s="2">
        <v>4376</v>
      </c>
      <c r="M675" s="2">
        <v>4370</v>
      </c>
      <c r="N675" s="2">
        <v>4285</v>
      </c>
      <c r="O675" s="2">
        <v>4239</v>
      </c>
      <c r="P675" s="2">
        <v>4192</v>
      </c>
      <c r="Q675" s="2">
        <v>4252</v>
      </c>
      <c r="R675" s="2">
        <v>4284</v>
      </c>
      <c r="S675" s="2">
        <v>4294</v>
      </c>
      <c r="T675" s="2">
        <v>4217</v>
      </c>
      <c r="U675" s="2">
        <v>4159</v>
      </c>
      <c r="V675" s="2">
        <v>4088</v>
      </c>
      <c r="W675" s="2">
        <v>4012</v>
      </c>
      <c r="X675" s="2">
        <v>4045.6063369906001</v>
      </c>
      <c r="Y675" s="2">
        <v>4024.99521791794</v>
      </c>
      <c r="Z675" s="2">
        <v>4024.9299545716599</v>
      </c>
      <c r="AA675" s="2">
        <v>4049.4587005808298</v>
      </c>
      <c r="AB675" s="2">
        <v>4045.1557649330298</v>
      </c>
      <c r="AC675" s="2">
        <v>3934.8349802661701</v>
      </c>
      <c r="AD675" s="2">
        <v>3852.36547390022</v>
      </c>
      <c r="AE675" s="2">
        <v>3781.0275697520201</v>
      </c>
      <c r="AF675" s="2">
        <v>3705.1611385689398</v>
      </c>
      <c r="AG675" s="2">
        <v>3656.0489519031698</v>
      </c>
      <c r="AH675" s="2">
        <v>3650.10075326694</v>
      </c>
      <c r="AI675" s="2">
        <v>3651.4254785656699</v>
      </c>
      <c r="AJ675" s="2">
        <v>3616.2604296724999</v>
      </c>
      <c r="AK675" s="2">
        <v>3564.9321010313502</v>
      </c>
      <c r="AL675" s="2">
        <v>3513.8049042621301</v>
      </c>
      <c r="AM675" s="2">
        <v>3468.5926545551902</v>
      </c>
      <c r="AN675" s="2">
        <v>3429.79678658791</v>
      </c>
      <c r="AO675" s="2">
        <v>3399.4514630814601</v>
      </c>
      <c r="AP675" s="2">
        <v>3375.5503065959902</v>
      </c>
      <c r="AQ675" s="2">
        <v>3356.1832409942299</v>
      </c>
      <c r="AR675" s="2">
        <v>3340.0189407538201</v>
      </c>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row>
    <row r="676" spans="1:70">
      <c r="A676" t="s">
        <v>200</v>
      </c>
      <c r="B676" s="2" t="s">
        <v>792</v>
      </c>
      <c r="C676" s="2" t="s">
        <v>776</v>
      </c>
      <c r="D676" s="2">
        <v>4884</v>
      </c>
      <c r="E676" s="2">
        <v>4815</v>
      </c>
      <c r="F676" s="2">
        <v>4775</v>
      </c>
      <c r="G676" s="2">
        <v>4708</v>
      </c>
      <c r="H676" s="2">
        <v>4658</v>
      </c>
      <c r="I676" s="2">
        <v>4629</v>
      </c>
      <c r="J676" s="2">
        <v>4539</v>
      </c>
      <c r="K676" s="2">
        <v>4427</v>
      </c>
      <c r="L676" s="2">
        <v>4312</v>
      </c>
      <c r="M676" s="2">
        <v>4249</v>
      </c>
      <c r="N676" s="2">
        <v>4217</v>
      </c>
      <c r="O676" s="2">
        <v>4082</v>
      </c>
      <c r="P676" s="2">
        <v>3945</v>
      </c>
      <c r="Q676" s="2">
        <v>3885</v>
      </c>
      <c r="R676" s="2">
        <v>3818</v>
      </c>
      <c r="S676" s="2">
        <v>3747</v>
      </c>
      <c r="T676" s="2">
        <v>3900</v>
      </c>
      <c r="U676" s="2">
        <v>4024</v>
      </c>
      <c r="V676" s="2">
        <v>4103</v>
      </c>
      <c r="W676" s="2">
        <v>4140</v>
      </c>
      <c r="X676" s="2">
        <v>4080.2676834327599</v>
      </c>
      <c r="Y676" s="2">
        <v>3971.5940050597701</v>
      </c>
      <c r="Z676" s="2">
        <v>3890.5079735593299</v>
      </c>
      <c r="AA676" s="2">
        <v>3851.8291818851098</v>
      </c>
      <c r="AB676" s="2">
        <v>3818.2949454007398</v>
      </c>
      <c r="AC676" s="2">
        <v>3839.2287987787799</v>
      </c>
      <c r="AD676" s="2">
        <v>3803.38821252855</v>
      </c>
      <c r="AE676" s="2">
        <v>3777.7422857842598</v>
      </c>
      <c r="AF676" s="2">
        <v>3780.5775713775702</v>
      </c>
      <c r="AG676" s="2">
        <v>3755.6541173063301</v>
      </c>
      <c r="AH676" s="2">
        <v>3650.5731904397298</v>
      </c>
      <c r="AI676" s="2">
        <v>3577.5492602669801</v>
      </c>
      <c r="AJ676" s="2">
        <v>3519.3073945419501</v>
      </c>
      <c r="AK676" s="2">
        <v>3457.5249059247399</v>
      </c>
      <c r="AL676" s="2">
        <v>3415.9364700712799</v>
      </c>
      <c r="AM676" s="2">
        <v>3408.39574603141</v>
      </c>
      <c r="AN676" s="2">
        <v>3406.6352427800798</v>
      </c>
      <c r="AO676" s="2">
        <v>3372.8679755528601</v>
      </c>
      <c r="AP676" s="2">
        <v>3325.1932485980201</v>
      </c>
      <c r="AQ676" s="2">
        <v>3277.9165405508302</v>
      </c>
      <c r="AR676" s="2">
        <v>3236.5473561488302</v>
      </c>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row>
    <row r="677" spans="1:70">
      <c r="A677" t="s">
        <v>200</v>
      </c>
      <c r="B677" s="2" t="s">
        <v>792</v>
      </c>
      <c r="C677" s="2" t="s">
        <v>777</v>
      </c>
      <c r="D677" s="2">
        <v>4235</v>
      </c>
      <c r="E677" s="2">
        <v>4230</v>
      </c>
      <c r="F677" s="2">
        <v>4150</v>
      </c>
      <c r="G677" s="2">
        <v>4081</v>
      </c>
      <c r="H677" s="2">
        <v>4048</v>
      </c>
      <c r="I677" s="2">
        <v>3978</v>
      </c>
      <c r="J677" s="2">
        <v>4037</v>
      </c>
      <c r="K677" s="2">
        <v>4141</v>
      </c>
      <c r="L677" s="2">
        <v>4129</v>
      </c>
      <c r="M677" s="2">
        <v>4118</v>
      </c>
      <c r="N677" s="2">
        <v>4108</v>
      </c>
      <c r="O677" s="2">
        <v>4003</v>
      </c>
      <c r="P677" s="2">
        <v>3851</v>
      </c>
      <c r="Q677" s="2">
        <v>3660</v>
      </c>
      <c r="R677" s="2">
        <v>3562</v>
      </c>
      <c r="S677" s="2">
        <v>3471</v>
      </c>
      <c r="T677" s="2">
        <v>3404</v>
      </c>
      <c r="U677" s="2">
        <v>3415</v>
      </c>
      <c r="V677" s="2">
        <v>3501</v>
      </c>
      <c r="W677" s="2">
        <v>3537</v>
      </c>
      <c r="X677" s="2">
        <v>3512.3185161490501</v>
      </c>
      <c r="Y677" s="2">
        <v>3581.46570583722</v>
      </c>
      <c r="Z677" s="2">
        <v>3581.14098138279</v>
      </c>
      <c r="AA677" s="2">
        <v>3594.4714713446001</v>
      </c>
      <c r="AB677" s="2">
        <v>3585.7723802300602</v>
      </c>
      <c r="AC677" s="2">
        <v>3555.1334118723998</v>
      </c>
      <c r="AD677" s="2">
        <v>3481.3894778226299</v>
      </c>
      <c r="AE677" s="2">
        <v>3428.8862237098501</v>
      </c>
      <c r="AF677" s="2">
        <v>3390.2453336169801</v>
      </c>
      <c r="AG677" s="2">
        <v>3361.6875095973701</v>
      </c>
      <c r="AH677" s="2">
        <v>3365.1920005161601</v>
      </c>
      <c r="AI677" s="2">
        <v>3318.6273264363599</v>
      </c>
      <c r="AJ677" s="2">
        <v>3282.0836199487599</v>
      </c>
      <c r="AK677" s="2">
        <v>3274.5836070977698</v>
      </c>
      <c r="AL677" s="2">
        <v>3242.47148402124</v>
      </c>
      <c r="AM677" s="2">
        <v>3150.23007610186</v>
      </c>
      <c r="AN677" s="2">
        <v>3086.1211295017902</v>
      </c>
      <c r="AO677" s="2">
        <v>3039.45991087426</v>
      </c>
      <c r="AP677" s="2">
        <v>2990.9132455302201</v>
      </c>
      <c r="AQ677" s="2">
        <v>2956.1650904707199</v>
      </c>
      <c r="AR677" s="2">
        <v>2947.7999982702299</v>
      </c>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row>
    <row r="678" spans="1:70">
      <c r="A678" t="s">
        <v>200</v>
      </c>
      <c r="B678" s="2" t="s">
        <v>792</v>
      </c>
      <c r="C678" s="2" t="s">
        <v>778</v>
      </c>
      <c r="D678" s="2">
        <v>3396</v>
      </c>
      <c r="E678" s="2">
        <v>3352</v>
      </c>
      <c r="F678" s="2">
        <v>3341</v>
      </c>
      <c r="G678" s="2">
        <v>3320</v>
      </c>
      <c r="H678" s="2">
        <v>3266</v>
      </c>
      <c r="I678" s="2">
        <v>3265</v>
      </c>
      <c r="J678" s="2">
        <v>3350</v>
      </c>
      <c r="K678" s="2">
        <v>3450</v>
      </c>
      <c r="L678" s="2">
        <v>3556</v>
      </c>
      <c r="M678" s="2">
        <v>3550</v>
      </c>
      <c r="N678" s="2">
        <v>3485</v>
      </c>
      <c r="O678" s="2">
        <v>3572</v>
      </c>
      <c r="P678" s="2">
        <v>3685</v>
      </c>
      <c r="Q678" s="2">
        <v>3720</v>
      </c>
      <c r="R678" s="2">
        <v>3643</v>
      </c>
      <c r="S678" s="2">
        <v>3580</v>
      </c>
      <c r="T678" s="2">
        <v>3498</v>
      </c>
      <c r="U678" s="2">
        <v>3415</v>
      </c>
      <c r="V678" s="2">
        <v>3223</v>
      </c>
      <c r="W678" s="2">
        <v>3093</v>
      </c>
      <c r="X678" s="2">
        <v>3094.3354240082899</v>
      </c>
      <c r="Y678" s="2">
        <v>3035.54404163346</v>
      </c>
      <c r="Z678" s="2">
        <v>3072.1659072263701</v>
      </c>
      <c r="AA678" s="2">
        <v>3057.2703945328399</v>
      </c>
      <c r="AB678" s="2">
        <v>3028.2487641339098</v>
      </c>
      <c r="AC678" s="2">
        <v>3008.2532955505599</v>
      </c>
      <c r="AD678" s="2">
        <v>3063.3893406726002</v>
      </c>
      <c r="AE678" s="2">
        <v>3086.7308206329399</v>
      </c>
      <c r="AF678" s="2">
        <v>3101.1469281684299</v>
      </c>
      <c r="AG678" s="2">
        <v>3097.83459070552</v>
      </c>
      <c r="AH678" s="2">
        <v>3083.1033909201501</v>
      </c>
      <c r="AI678" s="2">
        <v>3041.2556110600399</v>
      </c>
      <c r="AJ678" s="2">
        <v>3010.1400014445699</v>
      </c>
      <c r="AK678" s="2">
        <v>2976.7858775507102</v>
      </c>
      <c r="AL678" s="2">
        <v>2950.6664320821201</v>
      </c>
      <c r="AM678" s="2">
        <v>2944.7780620674498</v>
      </c>
      <c r="AN678" s="2">
        <v>2898.58830368498</v>
      </c>
      <c r="AO678" s="2">
        <v>2857.59730129437</v>
      </c>
      <c r="AP678" s="2">
        <v>2839.4828592806298</v>
      </c>
      <c r="AQ678" s="2">
        <v>2805.14260610257</v>
      </c>
      <c r="AR678" s="2">
        <v>2727.5371052671098</v>
      </c>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row>
    <row r="679" spans="1:70">
      <c r="A679" t="s">
        <v>200</v>
      </c>
      <c r="B679" s="2" t="s">
        <v>792</v>
      </c>
      <c r="C679" s="2" t="s">
        <v>779</v>
      </c>
      <c r="D679" s="2">
        <v>3851</v>
      </c>
      <c r="E679" s="2">
        <v>3617</v>
      </c>
      <c r="F679" s="2">
        <v>3400</v>
      </c>
      <c r="G679" s="2">
        <v>3295</v>
      </c>
      <c r="H679" s="2">
        <v>3238</v>
      </c>
      <c r="I679" s="2">
        <v>3122</v>
      </c>
      <c r="J679" s="2">
        <v>3055</v>
      </c>
      <c r="K679" s="2">
        <v>3180</v>
      </c>
      <c r="L679" s="2">
        <v>3305</v>
      </c>
      <c r="M679" s="2">
        <v>3428</v>
      </c>
      <c r="N679" s="2">
        <v>3418</v>
      </c>
      <c r="O679" s="2">
        <v>3472</v>
      </c>
      <c r="P679" s="2">
        <v>3496</v>
      </c>
      <c r="Q679" s="2">
        <v>3585</v>
      </c>
      <c r="R679" s="2">
        <v>3691</v>
      </c>
      <c r="S679" s="2">
        <v>3826</v>
      </c>
      <c r="T679" s="2">
        <v>3827</v>
      </c>
      <c r="U679" s="2">
        <v>3928</v>
      </c>
      <c r="V679" s="2">
        <v>3819</v>
      </c>
      <c r="W679" s="2">
        <v>3708</v>
      </c>
      <c r="X679" s="2">
        <v>3592.8536082485598</v>
      </c>
      <c r="Y679" s="2">
        <v>3511.6973132942599</v>
      </c>
      <c r="Z679" s="2">
        <v>3393.9179479632999</v>
      </c>
      <c r="AA679" s="2">
        <v>3313.5207724485099</v>
      </c>
      <c r="AB679" s="2">
        <v>3273.9083774801202</v>
      </c>
      <c r="AC679" s="2">
        <v>3290.91724982594</v>
      </c>
      <c r="AD679" s="2">
        <v>3238.83117894205</v>
      </c>
      <c r="AE679" s="2">
        <v>3241.77816771896</v>
      </c>
      <c r="AF679" s="2">
        <v>3225.5249970035102</v>
      </c>
      <c r="AG679" s="2">
        <v>3197.97856845555</v>
      </c>
      <c r="AH679" s="2">
        <v>3189.4807869528399</v>
      </c>
      <c r="AI679" s="2">
        <v>3236.9065037484802</v>
      </c>
      <c r="AJ679" s="2">
        <v>3268.7189370337301</v>
      </c>
      <c r="AK679" s="2">
        <v>3290.6954295566102</v>
      </c>
      <c r="AL679" s="2">
        <v>3300.6383128064199</v>
      </c>
      <c r="AM679" s="2">
        <v>3296.3694900461801</v>
      </c>
      <c r="AN679" s="2">
        <v>3269.6687796446699</v>
      </c>
      <c r="AO679" s="2">
        <v>3247.3791151895698</v>
      </c>
      <c r="AP679" s="2">
        <v>3219.0176790784499</v>
      </c>
      <c r="AQ679" s="2">
        <v>3195.04154395352</v>
      </c>
      <c r="AR679" s="2">
        <v>3184.6181382354598</v>
      </c>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row>
    <row r="680" spans="1:70">
      <c r="A680" t="s">
        <v>200</v>
      </c>
      <c r="B680" s="2" t="s">
        <v>792</v>
      </c>
      <c r="C680" s="2" t="s">
        <v>780</v>
      </c>
      <c r="D680" s="2">
        <v>4131</v>
      </c>
      <c r="E680" s="2">
        <v>4083</v>
      </c>
      <c r="F680" s="2">
        <v>4012</v>
      </c>
      <c r="G680" s="2">
        <v>3890</v>
      </c>
      <c r="H680" s="2">
        <v>3755</v>
      </c>
      <c r="I680" s="2">
        <v>3536</v>
      </c>
      <c r="J680" s="2">
        <v>3300</v>
      </c>
      <c r="K680" s="2">
        <v>3200</v>
      </c>
      <c r="L680" s="2">
        <v>3164</v>
      </c>
      <c r="M680" s="2">
        <v>3130</v>
      </c>
      <c r="N680" s="2">
        <v>3029</v>
      </c>
      <c r="O680" s="2">
        <v>3023</v>
      </c>
      <c r="P680" s="2">
        <v>3148</v>
      </c>
      <c r="Q680" s="2">
        <v>3294</v>
      </c>
      <c r="R680" s="2">
        <v>3401</v>
      </c>
      <c r="S680" s="2">
        <v>3498</v>
      </c>
      <c r="T680" s="2">
        <v>3646</v>
      </c>
      <c r="U680" s="2">
        <v>3667</v>
      </c>
      <c r="V680" s="2">
        <v>3720</v>
      </c>
      <c r="W680" s="2">
        <v>3732</v>
      </c>
      <c r="X680" s="2">
        <v>3717.77130783451</v>
      </c>
      <c r="Y680" s="2">
        <v>3696.2201146808102</v>
      </c>
      <c r="Z680" s="2">
        <v>3743.2198350550798</v>
      </c>
      <c r="AA680" s="2">
        <v>3699.2677683225502</v>
      </c>
      <c r="AB680" s="2">
        <v>3690.4652624779401</v>
      </c>
      <c r="AC680" s="2">
        <v>3608.28882413679</v>
      </c>
      <c r="AD680" s="2">
        <v>3565.9139093080298</v>
      </c>
      <c r="AE680" s="2">
        <v>3490.5994358766402</v>
      </c>
      <c r="AF680" s="2">
        <v>3433.8809074389501</v>
      </c>
      <c r="AG680" s="2">
        <v>3400.1537087235502</v>
      </c>
      <c r="AH680" s="2">
        <v>3401.2203277426402</v>
      </c>
      <c r="AI680" s="2">
        <v>3353.9873224615299</v>
      </c>
      <c r="AJ680" s="2">
        <v>3341.35014763139</v>
      </c>
      <c r="AK680" s="2">
        <v>3324.1743799178098</v>
      </c>
      <c r="AL680" s="2">
        <v>3301.8662078755701</v>
      </c>
      <c r="AM680" s="2">
        <v>3299.5867583132699</v>
      </c>
      <c r="AN680" s="2">
        <v>3340.5503438482401</v>
      </c>
      <c r="AO680" s="2">
        <v>3371.7584615361802</v>
      </c>
      <c r="AP680" s="2">
        <v>3392.5842357260699</v>
      </c>
      <c r="AQ680" s="2">
        <v>3402.6090528599502</v>
      </c>
      <c r="AR680" s="2">
        <v>3397.8189700774601</v>
      </c>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row>
    <row r="681" spans="1:70">
      <c r="A681" t="s">
        <v>200</v>
      </c>
      <c r="B681" s="2" t="s">
        <v>792</v>
      </c>
      <c r="C681" s="2" t="s">
        <v>781</v>
      </c>
      <c r="D681" s="2">
        <v>4526</v>
      </c>
      <c r="E681" s="2">
        <v>4291</v>
      </c>
      <c r="F681" s="2">
        <v>4056</v>
      </c>
      <c r="G681" s="2">
        <v>3869</v>
      </c>
      <c r="H681" s="2">
        <v>3746</v>
      </c>
      <c r="I681" s="2">
        <v>3784</v>
      </c>
      <c r="J681" s="2">
        <v>3766</v>
      </c>
      <c r="K681" s="2">
        <v>3804</v>
      </c>
      <c r="L681" s="2">
        <v>3745</v>
      </c>
      <c r="M681" s="2">
        <v>3648</v>
      </c>
      <c r="N681" s="2">
        <v>3486</v>
      </c>
      <c r="O681" s="2">
        <v>3317</v>
      </c>
      <c r="P681" s="2">
        <v>3147</v>
      </c>
      <c r="Q681" s="2">
        <v>3059</v>
      </c>
      <c r="R681" s="2">
        <v>3018</v>
      </c>
      <c r="S681" s="2">
        <v>3047</v>
      </c>
      <c r="T681" s="2">
        <v>3102</v>
      </c>
      <c r="U681" s="2">
        <v>3285</v>
      </c>
      <c r="V681" s="2">
        <v>3351</v>
      </c>
      <c r="W681" s="2">
        <v>3422</v>
      </c>
      <c r="X681" s="2">
        <v>3461.6870587684102</v>
      </c>
      <c r="Y681" s="2">
        <v>3552.1064815406298</v>
      </c>
      <c r="Z681" s="2">
        <v>3519.95694511697</v>
      </c>
      <c r="AA681" s="2">
        <v>3569.6822295136899</v>
      </c>
      <c r="AB681" s="2">
        <v>3553.9640140411898</v>
      </c>
      <c r="AC681" s="2">
        <v>3547.3210337750302</v>
      </c>
      <c r="AD681" s="2">
        <v>3541.32819684988</v>
      </c>
      <c r="AE681" s="2">
        <v>3557.2333826434201</v>
      </c>
      <c r="AF681" s="2">
        <v>3520.556143668</v>
      </c>
      <c r="AG681" s="2">
        <v>3501.5854607033202</v>
      </c>
      <c r="AH681" s="2">
        <v>3441.1511257482098</v>
      </c>
      <c r="AI681" s="2">
        <v>3401.69924676048</v>
      </c>
      <c r="AJ681" s="2">
        <v>3344.3028293766301</v>
      </c>
      <c r="AK681" s="2">
        <v>3296.3882647047099</v>
      </c>
      <c r="AL681" s="2">
        <v>3260.9333403279802</v>
      </c>
      <c r="AM681" s="2">
        <v>3251.9899769141698</v>
      </c>
      <c r="AN681" s="2">
        <v>3207.9528566746999</v>
      </c>
      <c r="AO681" s="2">
        <v>3188.5497424571299</v>
      </c>
      <c r="AP681" s="2">
        <v>3169.4630178075199</v>
      </c>
      <c r="AQ681" s="2">
        <v>3148.2623016631801</v>
      </c>
      <c r="AR681" s="2">
        <v>3143.6905024359298</v>
      </c>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row>
    <row r="682" spans="1:70">
      <c r="A682" t="s">
        <v>200</v>
      </c>
      <c r="B682" s="2" t="s">
        <v>792</v>
      </c>
      <c r="C682" s="2" t="s">
        <v>782</v>
      </c>
      <c r="D682" s="2">
        <v>4689</v>
      </c>
      <c r="E682" s="2">
        <v>4696</v>
      </c>
      <c r="F682" s="2">
        <v>4651</v>
      </c>
      <c r="G682" s="2">
        <v>4571</v>
      </c>
      <c r="H682" s="2">
        <v>4450</v>
      </c>
      <c r="I682" s="2">
        <v>4183</v>
      </c>
      <c r="J682" s="2">
        <v>3971</v>
      </c>
      <c r="K682" s="2">
        <v>3831</v>
      </c>
      <c r="L682" s="2">
        <v>3735</v>
      </c>
      <c r="M682" s="2">
        <v>3728</v>
      </c>
      <c r="N682" s="2">
        <v>3756</v>
      </c>
      <c r="O682" s="2">
        <v>3764</v>
      </c>
      <c r="P682" s="2">
        <v>3719</v>
      </c>
      <c r="Q682" s="2">
        <v>3633</v>
      </c>
      <c r="R682" s="2">
        <v>3549</v>
      </c>
      <c r="S682" s="2">
        <v>3374</v>
      </c>
      <c r="T682" s="2">
        <v>3210</v>
      </c>
      <c r="U682" s="2">
        <v>3077</v>
      </c>
      <c r="V682" s="2">
        <v>3026</v>
      </c>
      <c r="W682" s="2">
        <v>2985</v>
      </c>
      <c r="X682" s="2">
        <v>2991.69797173693</v>
      </c>
      <c r="Y682" s="2">
        <v>3015.13208993731</v>
      </c>
      <c r="Z682" s="2">
        <v>3180.1498355924</v>
      </c>
      <c r="AA682" s="2">
        <v>3258.5082155574</v>
      </c>
      <c r="AB682" s="2">
        <v>3340.1531670608601</v>
      </c>
      <c r="AC682" s="2">
        <v>3386.4048600292299</v>
      </c>
      <c r="AD682" s="2">
        <v>3439.9638325815199</v>
      </c>
      <c r="AE682" s="2">
        <v>3424.4137026479202</v>
      </c>
      <c r="AF682" s="2">
        <v>3456.4978564150101</v>
      </c>
      <c r="AG682" s="2">
        <v>3442.6039421484102</v>
      </c>
      <c r="AH682" s="2">
        <v>3429.5200184375099</v>
      </c>
      <c r="AI682" s="2">
        <v>3422.51630822884</v>
      </c>
      <c r="AJ682" s="2">
        <v>3421.6053362440498</v>
      </c>
      <c r="AK682" s="2">
        <v>3388.4218925245</v>
      </c>
      <c r="AL682" s="2">
        <v>3367.7034026166698</v>
      </c>
      <c r="AM682" s="2">
        <v>3315.8256140337999</v>
      </c>
      <c r="AN682" s="2">
        <v>3277.7190355274101</v>
      </c>
      <c r="AO682" s="2">
        <v>3227.90705575334</v>
      </c>
      <c r="AP682" s="2">
        <v>3183.7187181075001</v>
      </c>
      <c r="AQ682" s="2">
        <v>3147.5767425634699</v>
      </c>
      <c r="AR682" s="2">
        <v>3133.5158332822698</v>
      </c>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row>
    <row r="683" spans="1:70">
      <c r="A683" t="s">
        <v>200</v>
      </c>
      <c r="B683" s="2" t="s">
        <v>792</v>
      </c>
      <c r="C683" s="2" t="s">
        <v>783</v>
      </c>
      <c r="D683" s="2">
        <v>4334</v>
      </c>
      <c r="E683" s="2">
        <v>4362</v>
      </c>
      <c r="F683" s="2">
        <v>4335</v>
      </c>
      <c r="G683" s="2">
        <v>4376</v>
      </c>
      <c r="H683" s="2">
        <v>4340</v>
      </c>
      <c r="I683" s="2">
        <v>4348</v>
      </c>
      <c r="J683" s="2">
        <v>4314</v>
      </c>
      <c r="K683" s="2">
        <v>4324</v>
      </c>
      <c r="L683" s="2">
        <v>4313</v>
      </c>
      <c r="M683" s="2">
        <v>4203</v>
      </c>
      <c r="N683" s="2">
        <v>3972</v>
      </c>
      <c r="O683" s="2">
        <v>3816</v>
      </c>
      <c r="P683" s="2">
        <v>3697</v>
      </c>
      <c r="Q683" s="2">
        <v>3559</v>
      </c>
      <c r="R683" s="2">
        <v>3489</v>
      </c>
      <c r="S683" s="2">
        <v>3544</v>
      </c>
      <c r="T683" s="2">
        <v>3590</v>
      </c>
      <c r="U683" s="2">
        <v>3598</v>
      </c>
      <c r="V683" s="2">
        <v>3488</v>
      </c>
      <c r="W683" s="2">
        <v>3420</v>
      </c>
      <c r="X683" s="2">
        <v>3274.3943836424201</v>
      </c>
      <c r="Y683" s="2">
        <v>3135.0773675598198</v>
      </c>
      <c r="Z683" s="2">
        <v>3006.1690767794998</v>
      </c>
      <c r="AA683" s="2">
        <v>2948.56549993299</v>
      </c>
      <c r="AB683" s="2">
        <v>2936.1868923832399</v>
      </c>
      <c r="AC683" s="2">
        <v>2948.4514256510402</v>
      </c>
      <c r="AD683" s="2">
        <v>2980.8260904071499</v>
      </c>
      <c r="AE683" s="2">
        <v>3104.8776143822101</v>
      </c>
      <c r="AF683" s="2">
        <v>3173.2669658958298</v>
      </c>
      <c r="AG683" s="2">
        <v>3236.79133159196</v>
      </c>
      <c r="AH683" s="2">
        <v>3273.6917853127102</v>
      </c>
      <c r="AI683" s="2">
        <v>3301.9739334401802</v>
      </c>
      <c r="AJ683" s="2">
        <v>3289.1070990532899</v>
      </c>
      <c r="AK683" s="2">
        <v>3308.2630739545002</v>
      </c>
      <c r="AL683" s="2">
        <v>3296.0428966873001</v>
      </c>
      <c r="AM683" s="2">
        <v>3280.2867984826698</v>
      </c>
      <c r="AN683" s="2">
        <v>3272.5211101660202</v>
      </c>
      <c r="AO683" s="2">
        <v>3263.4576291141998</v>
      </c>
      <c r="AP683" s="2">
        <v>3233.29659753236</v>
      </c>
      <c r="AQ683" s="2">
        <v>3213.1381237524502</v>
      </c>
      <c r="AR683" s="2">
        <v>3168.1602503466602</v>
      </c>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row>
    <row r="684" spans="1:70">
      <c r="A684" t="s">
        <v>200</v>
      </c>
      <c r="B684" s="2" t="s">
        <v>792</v>
      </c>
      <c r="C684" s="2" t="s">
        <v>784</v>
      </c>
      <c r="D684" s="2">
        <v>4200</v>
      </c>
      <c r="E684" s="2">
        <v>4094</v>
      </c>
      <c r="F684" s="2">
        <v>4081</v>
      </c>
      <c r="G684" s="2">
        <v>4078</v>
      </c>
      <c r="H684" s="2">
        <v>4060</v>
      </c>
      <c r="I684" s="2">
        <v>4043</v>
      </c>
      <c r="J684" s="2">
        <v>4103</v>
      </c>
      <c r="K684" s="2">
        <v>4102</v>
      </c>
      <c r="L684" s="2">
        <v>4195</v>
      </c>
      <c r="M684" s="2">
        <v>4217</v>
      </c>
      <c r="N684" s="2">
        <v>4274</v>
      </c>
      <c r="O684" s="2">
        <v>4262</v>
      </c>
      <c r="P684" s="2">
        <v>4238</v>
      </c>
      <c r="Q684" s="2">
        <v>4211</v>
      </c>
      <c r="R684" s="2">
        <v>4090</v>
      </c>
      <c r="S684" s="2">
        <v>3891</v>
      </c>
      <c r="T684" s="2">
        <v>3717</v>
      </c>
      <c r="U684" s="2">
        <v>3559</v>
      </c>
      <c r="V684" s="2">
        <v>3405</v>
      </c>
      <c r="W684" s="2">
        <v>3353</v>
      </c>
      <c r="X684" s="2">
        <v>3390.8190558865099</v>
      </c>
      <c r="Y684" s="2">
        <v>3421.6211421746498</v>
      </c>
      <c r="Z684" s="2">
        <v>3361.48120336799</v>
      </c>
      <c r="AA684" s="2">
        <v>3312.5924254286401</v>
      </c>
      <c r="AB684" s="2">
        <v>3269.4498578712801</v>
      </c>
      <c r="AC684" s="2">
        <v>3141.4591095947198</v>
      </c>
      <c r="AD684" s="2">
        <v>3018.82261956497</v>
      </c>
      <c r="AE684" s="2">
        <v>2911.5583365934499</v>
      </c>
      <c r="AF684" s="2">
        <v>2854.1616297467599</v>
      </c>
      <c r="AG684" s="2">
        <v>2837.2762020598698</v>
      </c>
      <c r="AH684" s="2">
        <v>2846.1548816142499</v>
      </c>
      <c r="AI684" s="2">
        <v>2878.1554808327301</v>
      </c>
      <c r="AJ684" s="2">
        <v>2975.4680578355201</v>
      </c>
      <c r="AK684" s="2">
        <v>3033.7988471992699</v>
      </c>
      <c r="AL684" s="2">
        <v>3084.5353816997199</v>
      </c>
      <c r="AM684" s="2">
        <v>3114.4639752826502</v>
      </c>
      <c r="AN684" s="2">
        <v>3129.5386045302898</v>
      </c>
      <c r="AO684" s="2">
        <v>3118.31032404289</v>
      </c>
      <c r="AP684" s="2">
        <v>3130.1450033649098</v>
      </c>
      <c r="AQ684" s="2">
        <v>3119.5941985065601</v>
      </c>
      <c r="AR684" s="2">
        <v>3104.0795237407501</v>
      </c>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row>
    <row r="685" spans="1:70">
      <c r="A685" t="s">
        <v>200</v>
      </c>
      <c r="B685" s="2" t="s">
        <v>792</v>
      </c>
      <c r="C685" s="2" t="s">
        <v>785</v>
      </c>
      <c r="D685" s="2">
        <v>3491</v>
      </c>
      <c r="E685" s="2">
        <v>3605</v>
      </c>
      <c r="F685" s="2">
        <v>3735</v>
      </c>
      <c r="G685" s="2">
        <v>3762</v>
      </c>
      <c r="H685" s="2">
        <v>3812</v>
      </c>
      <c r="I685" s="2">
        <v>3890</v>
      </c>
      <c r="J685" s="2">
        <v>3771</v>
      </c>
      <c r="K685" s="2">
        <v>3787</v>
      </c>
      <c r="L685" s="2">
        <v>3828</v>
      </c>
      <c r="M685" s="2">
        <v>3888</v>
      </c>
      <c r="N685" s="2">
        <v>3933</v>
      </c>
      <c r="O685" s="2">
        <v>3980</v>
      </c>
      <c r="P685" s="2">
        <v>3940</v>
      </c>
      <c r="Q685" s="2">
        <v>4025</v>
      </c>
      <c r="R685" s="2">
        <v>4035</v>
      </c>
      <c r="S685" s="2">
        <v>4103</v>
      </c>
      <c r="T685" s="2">
        <v>4143</v>
      </c>
      <c r="U685" s="2">
        <v>4170</v>
      </c>
      <c r="V685" s="2">
        <v>4095</v>
      </c>
      <c r="W685" s="2">
        <v>3958</v>
      </c>
      <c r="X685" s="2">
        <v>3724.6691346145099</v>
      </c>
      <c r="Y685" s="2">
        <v>3509.8051439846699</v>
      </c>
      <c r="Z685" s="2">
        <v>3352.9000317434002</v>
      </c>
      <c r="AA685" s="2">
        <v>3223.4380086128599</v>
      </c>
      <c r="AB685" s="2">
        <v>3159.4494145490698</v>
      </c>
      <c r="AC685" s="2">
        <v>3201.1739327063401</v>
      </c>
      <c r="AD685" s="2">
        <v>3235.7557410028298</v>
      </c>
      <c r="AE685" s="2">
        <v>3190.9855966444302</v>
      </c>
      <c r="AF685" s="2">
        <v>3147.6736653020898</v>
      </c>
      <c r="AG685" s="2">
        <v>3104.5343520510801</v>
      </c>
      <c r="AH685" s="2">
        <v>2989.39986690556</v>
      </c>
      <c r="AI685" s="2">
        <v>2877.99293525638</v>
      </c>
      <c r="AJ685" s="2">
        <v>2784.9222596560599</v>
      </c>
      <c r="AK685" s="2">
        <v>2730.1607841883301</v>
      </c>
      <c r="AL685" s="2">
        <v>2714.0470215312398</v>
      </c>
      <c r="AM685" s="2">
        <v>2721.5782324377401</v>
      </c>
      <c r="AN685" s="2">
        <v>2751.86845045573</v>
      </c>
      <c r="AO685" s="2">
        <v>2830.46719597322</v>
      </c>
      <c r="AP685" s="2">
        <v>2880.99383293853</v>
      </c>
      <c r="AQ685" s="2">
        <v>2923.53829025716</v>
      </c>
      <c r="AR685" s="2">
        <v>2947.5777556293301</v>
      </c>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row>
    <row r="686" spans="1:70">
      <c r="A686" t="s">
        <v>200</v>
      </c>
      <c r="B686" s="2" t="s">
        <v>792</v>
      </c>
      <c r="C686" s="2" t="s">
        <v>786</v>
      </c>
      <c r="D686" s="2">
        <v>3067</v>
      </c>
      <c r="E686" s="2">
        <v>3096</v>
      </c>
      <c r="F686" s="2">
        <v>3062</v>
      </c>
      <c r="G686" s="2">
        <v>3056</v>
      </c>
      <c r="H686" s="2">
        <v>3149</v>
      </c>
      <c r="I686" s="2">
        <v>3170</v>
      </c>
      <c r="J686" s="2">
        <v>3352</v>
      </c>
      <c r="K686" s="2">
        <v>3485</v>
      </c>
      <c r="L686" s="2">
        <v>3502</v>
      </c>
      <c r="M686" s="2">
        <v>3577</v>
      </c>
      <c r="N686" s="2">
        <v>3698</v>
      </c>
      <c r="O686" s="2">
        <v>3616</v>
      </c>
      <c r="P686" s="2">
        <v>3621</v>
      </c>
      <c r="Q686" s="2">
        <v>3623</v>
      </c>
      <c r="R686" s="2">
        <v>3628</v>
      </c>
      <c r="S686" s="2">
        <v>3595</v>
      </c>
      <c r="T686" s="2">
        <v>3639</v>
      </c>
      <c r="U686" s="2">
        <v>3682</v>
      </c>
      <c r="V686" s="2">
        <v>3801</v>
      </c>
      <c r="W686" s="2">
        <v>3827</v>
      </c>
      <c r="X686" s="2">
        <v>3875.2464362154101</v>
      </c>
      <c r="Y686" s="2">
        <v>3898.1320582021299</v>
      </c>
      <c r="Z686" s="2">
        <v>3885.6911930341298</v>
      </c>
      <c r="AA686" s="2">
        <v>3795.8192802407202</v>
      </c>
      <c r="AB686" s="2">
        <v>3636.2532358823401</v>
      </c>
      <c r="AC686" s="2">
        <v>3442.6941046750899</v>
      </c>
      <c r="AD686" s="2">
        <v>3261.7870264236099</v>
      </c>
      <c r="AE686" s="2">
        <v>3130.2005045904298</v>
      </c>
      <c r="AF686" s="2">
        <v>3026.3649008500902</v>
      </c>
      <c r="AG686" s="2">
        <v>2972.6371711065399</v>
      </c>
      <c r="AH686" s="2">
        <v>3009.0237575132701</v>
      </c>
      <c r="AI686" s="2">
        <v>3041.2820016843998</v>
      </c>
      <c r="AJ686" s="2">
        <v>3006.5517781543999</v>
      </c>
      <c r="AK686" s="2">
        <v>2970.6220320870102</v>
      </c>
      <c r="AL686" s="2">
        <v>2929.1177475814602</v>
      </c>
      <c r="AM686" s="2">
        <v>2826.6702028560298</v>
      </c>
      <c r="AN686" s="2">
        <v>2727.4611557656899</v>
      </c>
      <c r="AO686" s="2">
        <v>2647.7585925578301</v>
      </c>
      <c r="AP686" s="2">
        <v>2597.3038276643501</v>
      </c>
      <c r="AQ686" s="2">
        <v>2581.8967196672302</v>
      </c>
      <c r="AR686" s="2">
        <v>2589.8713479641501</v>
      </c>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row>
    <row r="687" spans="1:70">
      <c r="A687" t="s">
        <v>200</v>
      </c>
      <c r="B687" s="2" t="s">
        <v>792</v>
      </c>
      <c r="C687" s="2" t="s">
        <v>787</v>
      </c>
      <c r="D687" s="2">
        <v>2463</v>
      </c>
      <c r="E687" s="2">
        <v>2503</v>
      </c>
      <c r="F687" s="2">
        <v>2580</v>
      </c>
      <c r="G687" s="2">
        <v>2636</v>
      </c>
      <c r="H687" s="2">
        <v>2695</v>
      </c>
      <c r="I687" s="2">
        <v>2668</v>
      </c>
      <c r="J687" s="2">
        <v>2702</v>
      </c>
      <c r="K687" s="2">
        <v>2752</v>
      </c>
      <c r="L687" s="2">
        <v>2848</v>
      </c>
      <c r="M687" s="2">
        <v>2945</v>
      </c>
      <c r="N687" s="2">
        <v>3017</v>
      </c>
      <c r="O687" s="2">
        <v>3144</v>
      </c>
      <c r="P687" s="2">
        <v>3212</v>
      </c>
      <c r="Q687" s="2">
        <v>3239</v>
      </c>
      <c r="R687" s="2">
        <v>3300</v>
      </c>
      <c r="S687" s="2">
        <v>3408</v>
      </c>
      <c r="T687" s="2">
        <v>3348</v>
      </c>
      <c r="U687" s="2">
        <v>3384</v>
      </c>
      <c r="V687" s="2">
        <v>3428</v>
      </c>
      <c r="W687" s="2">
        <v>3446</v>
      </c>
      <c r="X687" s="2">
        <v>3413.7481803928099</v>
      </c>
      <c r="Y687" s="2">
        <v>3423.10806283175</v>
      </c>
      <c r="Z687" s="2">
        <v>3415.9519982083302</v>
      </c>
      <c r="AA687" s="2">
        <v>3493.7026857033002</v>
      </c>
      <c r="AB687" s="2">
        <v>3508.7932191196701</v>
      </c>
      <c r="AC687" s="2">
        <v>3553.5153485091901</v>
      </c>
      <c r="AD687" s="2">
        <v>3574.7342476270201</v>
      </c>
      <c r="AE687" s="2">
        <v>3566.2392928696299</v>
      </c>
      <c r="AF687" s="2">
        <v>3492.3309934621202</v>
      </c>
      <c r="AG687" s="2">
        <v>3362.7569024672398</v>
      </c>
      <c r="AH687" s="2">
        <v>3198.8042055558899</v>
      </c>
      <c r="AI687" s="2">
        <v>3043.51020932249</v>
      </c>
      <c r="AJ687" s="2">
        <v>2930.8170821102499</v>
      </c>
      <c r="AK687" s="2">
        <v>2846.6852179016701</v>
      </c>
      <c r="AL687" s="2">
        <v>2805.3955821313998</v>
      </c>
      <c r="AM687" s="2">
        <v>2839.5059767186799</v>
      </c>
      <c r="AN687" s="2">
        <v>2871.5614656242701</v>
      </c>
      <c r="AO687" s="2">
        <v>2847.07685829006</v>
      </c>
      <c r="AP687" s="2">
        <v>2818.7439090590201</v>
      </c>
      <c r="AQ687" s="2">
        <v>2781.1064000128699</v>
      </c>
      <c r="AR687" s="2">
        <v>2689.7848850954801</v>
      </c>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row>
    <row r="688" spans="1:70">
      <c r="A688" t="s">
        <v>200</v>
      </c>
      <c r="B688" s="2" t="s">
        <v>792</v>
      </c>
      <c r="C688" s="2" t="s">
        <v>788</v>
      </c>
      <c r="D688" s="2">
        <v>2275</v>
      </c>
      <c r="E688" s="2">
        <v>2249</v>
      </c>
      <c r="F688" s="2">
        <v>2209</v>
      </c>
      <c r="G688" s="2">
        <v>2143</v>
      </c>
      <c r="H688" s="2">
        <v>2072</v>
      </c>
      <c r="I688" s="2">
        <v>2121</v>
      </c>
      <c r="J688" s="2">
        <v>2142</v>
      </c>
      <c r="K688" s="2">
        <v>2225</v>
      </c>
      <c r="L688" s="2">
        <v>2273</v>
      </c>
      <c r="M688" s="2">
        <v>2334</v>
      </c>
      <c r="N688" s="2">
        <v>2375</v>
      </c>
      <c r="O688" s="2">
        <v>2425</v>
      </c>
      <c r="P688" s="2">
        <v>2478</v>
      </c>
      <c r="Q688" s="2">
        <v>2505</v>
      </c>
      <c r="R688" s="2">
        <v>2558</v>
      </c>
      <c r="S688" s="2">
        <v>2571</v>
      </c>
      <c r="T688" s="2">
        <v>2656</v>
      </c>
      <c r="U688" s="2">
        <v>2754</v>
      </c>
      <c r="V688" s="2">
        <v>2849</v>
      </c>
      <c r="W688" s="2">
        <v>2912</v>
      </c>
      <c r="X688" s="2">
        <v>3051.9455811683501</v>
      </c>
      <c r="Y688" s="2">
        <v>3057.6747350373898</v>
      </c>
      <c r="Z688" s="2">
        <v>3059.9743017795199</v>
      </c>
      <c r="AA688" s="2">
        <v>3073.90781999818</v>
      </c>
      <c r="AB688" s="2">
        <v>3099.9020456261301</v>
      </c>
      <c r="AC688" s="2">
        <v>3080.5485484575302</v>
      </c>
      <c r="AD688" s="2">
        <v>3093.6124839050599</v>
      </c>
      <c r="AE688" s="2">
        <v>3089.6412088976399</v>
      </c>
      <c r="AF688" s="2">
        <v>3155.1319310479898</v>
      </c>
      <c r="AG688" s="2">
        <v>3166.4374970663998</v>
      </c>
      <c r="AH688" s="2">
        <v>3206.6282834630401</v>
      </c>
      <c r="AI688" s="2">
        <v>3227.3044194122399</v>
      </c>
      <c r="AJ688" s="2">
        <v>3224.4506112110998</v>
      </c>
      <c r="AK688" s="2">
        <v>3165.9028351521802</v>
      </c>
      <c r="AL688" s="2">
        <v>3062.0282161629202</v>
      </c>
      <c r="AM688" s="2">
        <v>2928.0429513669301</v>
      </c>
      <c r="AN688" s="2">
        <v>2798.7651901291401</v>
      </c>
      <c r="AO688" s="2">
        <v>2705.2400175556199</v>
      </c>
      <c r="AP688" s="2">
        <v>2639.4924427087899</v>
      </c>
      <c r="AQ688" s="2">
        <v>2610.5552531507801</v>
      </c>
      <c r="AR688" s="2">
        <v>2645.5608690376498</v>
      </c>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row>
    <row r="689" spans="1:70">
      <c r="A689" t="s">
        <v>200</v>
      </c>
      <c r="B689" s="2" t="s">
        <v>792</v>
      </c>
      <c r="C689" s="2" t="s">
        <v>789</v>
      </c>
      <c r="D689" s="2">
        <v>1405</v>
      </c>
      <c r="E689" s="2">
        <v>1489</v>
      </c>
      <c r="F689" s="2">
        <v>1549</v>
      </c>
      <c r="G689" s="2">
        <v>1618</v>
      </c>
      <c r="H689" s="2">
        <v>1727</v>
      </c>
      <c r="I689" s="2">
        <v>1800</v>
      </c>
      <c r="J689" s="2">
        <v>1797</v>
      </c>
      <c r="K689" s="2">
        <v>1750</v>
      </c>
      <c r="L689" s="2">
        <v>1713</v>
      </c>
      <c r="M689" s="2">
        <v>1665</v>
      </c>
      <c r="N689" s="2">
        <v>1690</v>
      </c>
      <c r="O689" s="2">
        <v>1717</v>
      </c>
      <c r="P689" s="2">
        <v>1796</v>
      </c>
      <c r="Q689" s="2">
        <v>1833</v>
      </c>
      <c r="R689" s="2">
        <v>1887</v>
      </c>
      <c r="S689" s="2">
        <v>1848</v>
      </c>
      <c r="T689" s="2">
        <v>1880</v>
      </c>
      <c r="U689" s="2">
        <v>1924</v>
      </c>
      <c r="V689" s="2">
        <v>1941</v>
      </c>
      <c r="W689" s="2">
        <v>2049</v>
      </c>
      <c r="X689" s="2">
        <v>2125.4803984581299</v>
      </c>
      <c r="Y689" s="2">
        <v>2240.5860183265099</v>
      </c>
      <c r="Z689" s="2">
        <v>2372.9086919903302</v>
      </c>
      <c r="AA689" s="2">
        <v>2444.4345440581601</v>
      </c>
      <c r="AB689" s="2">
        <v>2516.8709822772498</v>
      </c>
      <c r="AC689" s="2">
        <v>2630.4325476426002</v>
      </c>
      <c r="AD689" s="2">
        <v>2636.11586449178</v>
      </c>
      <c r="AE689" s="2">
        <v>2644.0962117096901</v>
      </c>
      <c r="AF689" s="2">
        <v>2654.8771691295201</v>
      </c>
      <c r="AG689" s="2">
        <v>2680.9306852242898</v>
      </c>
      <c r="AH689" s="2">
        <v>2673.0209452911799</v>
      </c>
      <c r="AI689" s="2">
        <v>2689.9641470546298</v>
      </c>
      <c r="AJ689" s="2">
        <v>2690.33076298269</v>
      </c>
      <c r="AK689" s="2">
        <v>2747.5788443260499</v>
      </c>
      <c r="AL689" s="2">
        <v>2761.4933002991902</v>
      </c>
      <c r="AM689" s="2">
        <v>2799.3721278560802</v>
      </c>
      <c r="AN689" s="2">
        <v>2822.2601737096802</v>
      </c>
      <c r="AO689" s="2">
        <v>2826.2141489955602</v>
      </c>
      <c r="AP689" s="2">
        <v>2783.67008036279</v>
      </c>
      <c r="AQ689" s="2">
        <v>2703.3124323704701</v>
      </c>
      <c r="AR689" s="2">
        <v>2597.84253601615</v>
      </c>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row>
    <row r="690" spans="1:70">
      <c r="A690" t="s">
        <v>200</v>
      </c>
      <c r="B690" s="2" t="s">
        <v>792</v>
      </c>
      <c r="C690" s="2" t="s">
        <v>790</v>
      </c>
      <c r="D690" s="2">
        <v>757</v>
      </c>
      <c r="E690" s="2">
        <v>767</v>
      </c>
      <c r="F690" s="2">
        <v>801</v>
      </c>
      <c r="G690" s="2">
        <v>796</v>
      </c>
      <c r="H690" s="2">
        <v>859</v>
      </c>
      <c r="I690" s="2">
        <v>921</v>
      </c>
      <c r="J690" s="2">
        <v>992</v>
      </c>
      <c r="K690" s="2">
        <v>1082</v>
      </c>
      <c r="L690" s="2">
        <v>1150</v>
      </c>
      <c r="M690" s="2">
        <v>1208</v>
      </c>
      <c r="N690" s="2">
        <v>1266</v>
      </c>
      <c r="O690" s="2">
        <v>1296</v>
      </c>
      <c r="P690" s="2">
        <v>1264</v>
      </c>
      <c r="Q690" s="2">
        <v>1255</v>
      </c>
      <c r="R690" s="2">
        <v>1184</v>
      </c>
      <c r="S690" s="2">
        <v>1154</v>
      </c>
      <c r="T690" s="2">
        <v>1219</v>
      </c>
      <c r="U690" s="2">
        <v>1287</v>
      </c>
      <c r="V690" s="2">
        <v>1305</v>
      </c>
      <c r="W690" s="2">
        <v>1324</v>
      </c>
      <c r="X690" s="2">
        <v>1312.52997270989</v>
      </c>
      <c r="Y690" s="2">
        <v>1344.02583609155</v>
      </c>
      <c r="Z690" s="2">
        <v>1382.8080642944401</v>
      </c>
      <c r="AA690" s="2">
        <v>1427.87767225638</v>
      </c>
      <c r="AB690" s="2">
        <v>1518.78115639455</v>
      </c>
      <c r="AC690" s="2">
        <v>1586.30128583379</v>
      </c>
      <c r="AD690" s="2">
        <v>1685.7024263841899</v>
      </c>
      <c r="AE690" s="2">
        <v>1791.67919757448</v>
      </c>
      <c r="AF690" s="2">
        <v>1848.5962931599199</v>
      </c>
      <c r="AG690" s="2">
        <v>1908.10231039111</v>
      </c>
      <c r="AH690" s="2">
        <v>1994.1751521485101</v>
      </c>
      <c r="AI690" s="2">
        <v>2003.99567946399</v>
      </c>
      <c r="AJ690" s="2">
        <v>2020.49600234574</v>
      </c>
      <c r="AK690" s="2">
        <v>2030.2398474705899</v>
      </c>
      <c r="AL690" s="2">
        <v>2056.3068594444499</v>
      </c>
      <c r="AM690" s="2">
        <v>2059.1775414946401</v>
      </c>
      <c r="AN690" s="2">
        <v>2076.03194117868</v>
      </c>
      <c r="AO690" s="2">
        <v>2081.2030217243</v>
      </c>
      <c r="AP690" s="2">
        <v>2128.21308172915</v>
      </c>
      <c r="AQ690" s="2">
        <v>2144.6915265285102</v>
      </c>
      <c r="AR690" s="2">
        <v>2180.7201106633702</v>
      </c>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row>
    <row r="691" spans="1:70">
      <c r="A691" t="s">
        <v>200</v>
      </c>
      <c r="B691" s="2" t="s">
        <v>792</v>
      </c>
      <c r="C691" s="2" t="s">
        <v>791</v>
      </c>
      <c r="D691" s="2">
        <v>441</v>
      </c>
      <c r="E691" s="2">
        <v>479</v>
      </c>
      <c r="F691" s="2">
        <v>447</v>
      </c>
      <c r="G691" s="2">
        <v>444</v>
      </c>
      <c r="H691" s="2">
        <v>472</v>
      </c>
      <c r="I691" s="2">
        <v>548</v>
      </c>
      <c r="J691" s="2">
        <v>586</v>
      </c>
      <c r="K691" s="2">
        <v>620</v>
      </c>
      <c r="L691" s="2">
        <v>646</v>
      </c>
      <c r="M691" s="2">
        <v>689</v>
      </c>
      <c r="N691" s="2">
        <v>737</v>
      </c>
      <c r="O691" s="2">
        <v>792</v>
      </c>
      <c r="P691" s="2">
        <v>873</v>
      </c>
      <c r="Q691" s="2">
        <v>952</v>
      </c>
      <c r="R691" s="2">
        <v>988</v>
      </c>
      <c r="S691" s="2">
        <v>996</v>
      </c>
      <c r="T691" s="2">
        <v>1015</v>
      </c>
      <c r="U691" s="2">
        <v>1047</v>
      </c>
      <c r="V691" s="2">
        <v>1067</v>
      </c>
      <c r="W691" s="2">
        <v>1051</v>
      </c>
      <c r="X691" s="2">
        <v>1071.07644954595</v>
      </c>
      <c r="Y691" s="2">
        <v>1090.2294422730499</v>
      </c>
      <c r="Z691" s="2">
        <v>1098.50407243618</v>
      </c>
      <c r="AA691" s="2">
        <v>1103.68060058172</v>
      </c>
      <c r="AB691" s="2">
        <v>1110.73976833037</v>
      </c>
      <c r="AC691" s="2">
        <v>1124.00224104123</v>
      </c>
      <c r="AD691" s="2">
        <v>1164.33732887623</v>
      </c>
      <c r="AE691" s="2">
        <v>1200.27884265745</v>
      </c>
      <c r="AF691" s="2">
        <v>1236.6140803227599</v>
      </c>
      <c r="AG691" s="2">
        <v>1300.10734584632</v>
      </c>
      <c r="AH691" s="2">
        <v>1352.6409015035999</v>
      </c>
      <c r="AI691" s="2">
        <v>1443.04014709851</v>
      </c>
      <c r="AJ691" s="2">
        <v>1529.6008687293599</v>
      </c>
      <c r="AK691" s="2">
        <v>1582.6699568358999</v>
      </c>
      <c r="AL691" s="2">
        <v>1652.6662146517999</v>
      </c>
      <c r="AM691" s="2">
        <v>1731.0639633614301</v>
      </c>
      <c r="AN691" s="2">
        <v>1782.6936833853699</v>
      </c>
      <c r="AO691" s="2">
        <v>1834.9887184619099</v>
      </c>
      <c r="AP691" s="2">
        <v>1859.2103219235601</v>
      </c>
      <c r="AQ691" s="2">
        <v>1906.8338425895299</v>
      </c>
      <c r="AR691" s="2">
        <v>1945.0532864464301</v>
      </c>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row>
    <row r="692" spans="1:70">
      <c r="A692" t="s">
        <v>201</v>
      </c>
      <c r="B692" s="2" t="s">
        <v>773</v>
      </c>
      <c r="C692" s="2" t="s">
        <v>774</v>
      </c>
      <c r="D692" s="2">
        <v>7698</v>
      </c>
      <c r="E692" s="2">
        <v>7662</v>
      </c>
      <c r="F692" s="2">
        <v>7690</v>
      </c>
      <c r="G692" s="2">
        <v>7639</v>
      </c>
      <c r="H692" s="2">
        <v>7650</v>
      </c>
      <c r="I692" s="2">
        <v>7686</v>
      </c>
      <c r="J692" s="2">
        <v>7856</v>
      </c>
      <c r="K692" s="2">
        <v>8091</v>
      </c>
      <c r="L692" s="2">
        <v>8297</v>
      </c>
      <c r="M692" s="2">
        <v>8460</v>
      </c>
      <c r="N692" s="2">
        <v>8537</v>
      </c>
      <c r="O692" s="2">
        <v>8655</v>
      </c>
      <c r="P692" s="2">
        <v>8759</v>
      </c>
      <c r="Q692" s="2">
        <v>8818</v>
      </c>
      <c r="R692" s="2">
        <v>8906</v>
      </c>
      <c r="S692" s="2">
        <v>9124</v>
      </c>
      <c r="T692" s="2">
        <v>8971</v>
      </c>
      <c r="U692" s="2">
        <v>8833</v>
      </c>
      <c r="V692" s="2">
        <v>8819</v>
      </c>
      <c r="W692" s="2">
        <v>8781</v>
      </c>
      <c r="X692" s="2">
        <v>8712.2715847283307</v>
      </c>
      <c r="Y692" s="2">
        <v>8825.8698731090008</v>
      </c>
      <c r="Z692" s="2">
        <v>8944.3283412322307</v>
      </c>
      <c r="AA692" s="2">
        <v>9099.2600272972595</v>
      </c>
      <c r="AB692" s="2">
        <v>9270.4714920593105</v>
      </c>
      <c r="AC692" s="2">
        <v>9452.3352534649202</v>
      </c>
      <c r="AD692" s="2">
        <v>9662.1455994221906</v>
      </c>
      <c r="AE692" s="2">
        <v>9770.46462685808</v>
      </c>
      <c r="AF692" s="2">
        <v>9828.8009415312899</v>
      </c>
      <c r="AG692" s="2">
        <v>9883.4781376699393</v>
      </c>
      <c r="AH692" s="2">
        <v>9951.2763072003709</v>
      </c>
      <c r="AI692" s="2">
        <v>10036.0816217104</v>
      </c>
      <c r="AJ692" s="2">
        <v>10145.6581666619</v>
      </c>
      <c r="AK692" s="2">
        <v>10275.8624666247</v>
      </c>
      <c r="AL692" s="2">
        <v>10420.2717550038</v>
      </c>
      <c r="AM692" s="2">
        <v>10574.2212715735</v>
      </c>
      <c r="AN692" s="2">
        <v>10736.2906170318</v>
      </c>
      <c r="AO692" s="2">
        <v>10899.344595332001</v>
      </c>
      <c r="AP692" s="2">
        <v>11061.009305606</v>
      </c>
      <c r="AQ692" s="2">
        <v>11219.135962669199</v>
      </c>
      <c r="AR692" s="2">
        <v>11371.514707354299</v>
      </c>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row>
    <row r="693" spans="1:70">
      <c r="A693" t="s">
        <v>201</v>
      </c>
      <c r="B693" s="2" t="s">
        <v>773</v>
      </c>
      <c r="C693" s="2" t="s">
        <v>775</v>
      </c>
      <c r="D693" s="2">
        <v>8340</v>
      </c>
      <c r="E693" s="2">
        <v>8387</v>
      </c>
      <c r="F693" s="2">
        <v>8344</v>
      </c>
      <c r="G693" s="2">
        <v>8351</v>
      </c>
      <c r="H693" s="2">
        <v>8345</v>
      </c>
      <c r="I693" s="2">
        <v>8378</v>
      </c>
      <c r="J693" s="2">
        <v>8354</v>
      </c>
      <c r="K693" s="2">
        <v>8212</v>
      </c>
      <c r="L693" s="2">
        <v>8079</v>
      </c>
      <c r="M693" s="2">
        <v>8130</v>
      </c>
      <c r="N693" s="2">
        <v>8317</v>
      </c>
      <c r="O693" s="2">
        <v>8554</v>
      </c>
      <c r="P693" s="2">
        <v>8869</v>
      </c>
      <c r="Q693" s="2">
        <v>9157</v>
      </c>
      <c r="R693" s="2">
        <v>9369</v>
      </c>
      <c r="S693" s="2">
        <v>9480</v>
      </c>
      <c r="T693" s="2">
        <v>9466</v>
      </c>
      <c r="U693" s="2">
        <v>9501</v>
      </c>
      <c r="V693" s="2">
        <v>9433</v>
      </c>
      <c r="W693" s="2">
        <v>9483</v>
      </c>
      <c r="X693" s="2">
        <v>9612.7966133016198</v>
      </c>
      <c r="Y693" s="2">
        <v>9579.6124094261504</v>
      </c>
      <c r="Z693" s="2">
        <v>9580.7900763173093</v>
      </c>
      <c r="AA693" s="2">
        <v>9677.4156179598904</v>
      </c>
      <c r="AB693" s="2">
        <v>9700.6179840830591</v>
      </c>
      <c r="AC693" s="2">
        <v>9656.5956644863309</v>
      </c>
      <c r="AD693" s="2">
        <v>9770.8143624102304</v>
      </c>
      <c r="AE693" s="2">
        <v>9912.9439145103406</v>
      </c>
      <c r="AF693" s="2">
        <v>10096.769792303499</v>
      </c>
      <c r="AG693" s="2">
        <v>10287.1647532919</v>
      </c>
      <c r="AH693" s="2">
        <v>10474.1745869716</v>
      </c>
      <c r="AI693" s="2">
        <v>10688.127233453801</v>
      </c>
      <c r="AJ693" s="2">
        <v>10795.821048150199</v>
      </c>
      <c r="AK693" s="2">
        <v>10851.919487515501</v>
      </c>
      <c r="AL693" s="2">
        <v>10904.154590623801</v>
      </c>
      <c r="AM693" s="2">
        <v>10971.955192775</v>
      </c>
      <c r="AN693" s="2">
        <v>11057.9154682035</v>
      </c>
      <c r="AO693" s="2">
        <v>11170.1772389905</v>
      </c>
      <c r="AP693" s="2">
        <v>11304.071602919499</v>
      </c>
      <c r="AQ693" s="2">
        <v>11453.389242048001</v>
      </c>
      <c r="AR693" s="2">
        <v>11613.483385556699</v>
      </c>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row>
    <row r="694" spans="1:70">
      <c r="A694" t="s">
        <v>201</v>
      </c>
      <c r="B694" s="2" t="s">
        <v>773</v>
      </c>
      <c r="C694" s="2" t="s">
        <v>776</v>
      </c>
      <c r="D694" s="2">
        <v>8277</v>
      </c>
      <c r="E694" s="2">
        <v>8332</v>
      </c>
      <c r="F694" s="2">
        <v>8464</v>
      </c>
      <c r="G694" s="2">
        <v>8571</v>
      </c>
      <c r="H694" s="2">
        <v>8638</v>
      </c>
      <c r="I694" s="2">
        <v>8676</v>
      </c>
      <c r="J694" s="2">
        <v>8621</v>
      </c>
      <c r="K694" s="2">
        <v>8576</v>
      </c>
      <c r="L694" s="2">
        <v>8524</v>
      </c>
      <c r="M694" s="2">
        <v>8565</v>
      </c>
      <c r="N694" s="2">
        <v>8595</v>
      </c>
      <c r="O694" s="2">
        <v>8534</v>
      </c>
      <c r="P694" s="2">
        <v>8420</v>
      </c>
      <c r="Q694" s="2">
        <v>8321</v>
      </c>
      <c r="R694" s="2">
        <v>8394</v>
      </c>
      <c r="S694" s="2">
        <v>8588</v>
      </c>
      <c r="T694" s="2">
        <v>8939</v>
      </c>
      <c r="U694" s="2">
        <v>9350</v>
      </c>
      <c r="V694" s="2">
        <v>9575</v>
      </c>
      <c r="W694" s="2">
        <v>9894</v>
      </c>
      <c r="X694" s="2">
        <v>9945.1976693298602</v>
      </c>
      <c r="Y694" s="2">
        <v>9854.5016604234606</v>
      </c>
      <c r="Z694" s="2">
        <v>9927.7763039624206</v>
      </c>
      <c r="AA694" s="2">
        <v>9971.1836810972309</v>
      </c>
      <c r="AB694" s="2">
        <v>10063.766582791601</v>
      </c>
      <c r="AC694" s="2">
        <v>10218.288457205401</v>
      </c>
      <c r="AD694" s="2">
        <v>10204.717695972</v>
      </c>
      <c r="AE694" s="2">
        <v>10209.5265095219</v>
      </c>
      <c r="AF694" s="2">
        <v>10272.2088115201</v>
      </c>
      <c r="AG694" s="2">
        <v>10289.720272906001</v>
      </c>
      <c r="AH694" s="2">
        <v>10243.8338254397</v>
      </c>
      <c r="AI694" s="2">
        <v>10346.517716107401</v>
      </c>
      <c r="AJ694" s="2">
        <v>10494.282772165699</v>
      </c>
      <c r="AK694" s="2">
        <v>10688.045905292</v>
      </c>
      <c r="AL694" s="2">
        <v>10887.8960545586</v>
      </c>
      <c r="AM694" s="2">
        <v>11074.0724038878</v>
      </c>
      <c r="AN694" s="2">
        <v>11286.3349864752</v>
      </c>
      <c r="AO694" s="2">
        <v>11390.789461182399</v>
      </c>
      <c r="AP694" s="2">
        <v>11443.163878236501</v>
      </c>
      <c r="AQ694" s="2">
        <v>11491.9236761585</v>
      </c>
      <c r="AR694" s="2">
        <v>11558.0480413516</v>
      </c>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row>
    <row r="695" spans="1:70">
      <c r="A695" t="s">
        <v>201</v>
      </c>
      <c r="B695" s="2" t="s">
        <v>773</v>
      </c>
      <c r="C695" s="2" t="s">
        <v>777</v>
      </c>
      <c r="D695" s="2">
        <v>7380</v>
      </c>
      <c r="E695" s="2">
        <v>7612</v>
      </c>
      <c r="F695" s="2">
        <v>7667</v>
      </c>
      <c r="G695" s="2">
        <v>7695</v>
      </c>
      <c r="H695" s="2">
        <v>7735</v>
      </c>
      <c r="I695" s="2">
        <v>7854</v>
      </c>
      <c r="J695" s="2">
        <v>8031</v>
      </c>
      <c r="K695" s="2">
        <v>8254</v>
      </c>
      <c r="L695" s="2">
        <v>8403</v>
      </c>
      <c r="M695" s="2">
        <v>8357</v>
      </c>
      <c r="N695" s="2">
        <v>8460</v>
      </c>
      <c r="O695" s="2">
        <v>8495</v>
      </c>
      <c r="P695" s="2">
        <v>8373</v>
      </c>
      <c r="Q695" s="2">
        <v>8338</v>
      </c>
      <c r="R695" s="2">
        <v>8307</v>
      </c>
      <c r="S695" s="2">
        <v>8269</v>
      </c>
      <c r="T695" s="2">
        <v>8376</v>
      </c>
      <c r="U695" s="2">
        <v>8352</v>
      </c>
      <c r="V695" s="2">
        <v>8227</v>
      </c>
      <c r="W695" s="2">
        <v>8361</v>
      </c>
      <c r="X695" s="2">
        <v>8770.2795271272607</v>
      </c>
      <c r="Y695" s="2">
        <v>9146.1397050442192</v>
      </c>
      <c r="Z695" s="2">
        <v>9470.6723878449902</v>
      </c>
      <c r="AA695" s="2">
        <v>9772.9578050789496</v>
      </c>
      <c r="AB695" s="2">
        <v>9985.8205643892306</v>
      </c>
      <c r="AC695" s="2">
        <v>10085.314623321499</v>
      </c>
      <c r="AD695" s="2">
        <v>10063.5264669925</v>
      </c>
      <c r="AE695" s="2">
        <v>10151.276011235999</v>
      </c>
      <c r="AF695" s="2">
        <v>10216.1220047064</v>
      </c>
      <c r="AG695" s="2">
        <v>10297.325636735701</v>
      </c>
      <c r="AH695" s="2">
        <v>10444.2333521624</v>
      </c>
      <c r="AI695" s="2">
        <v>10428.053379066499</v>
      </c>
      <c r="AJ695" s="2">
        <v>10428.285236994599</v>
      </c>
      <c r="AK695" s="2">
        <v>10463.1746401162</v>
      </c>
      <c r="AL695" s="2">
        <v>10475.4459457953</v>
      </c>
      <c r="AM695" s="2">
        <v>10435.744834835399</v>
      </c>
      <c r="AN695" s="2">
        <v>10523.7064822059</v>
      </c>
      <c r="AO695" s="2">
        <v>10670.6239940988</v>
      </c>
      <c r="AP695" s="2">
        <v>10862.3090376365</v>
      </c>
      <c r="AQ695" s="2">
        <v>11060.342054156499</v>
      </c>
      <c r="AR695" s="2">
        <v>11238.4759762496</v>
      </c>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row>
    <row r="696" spans="1:70">
      <c r="A696" t="s">
        <v>201</v>
      </c>
      <c r="B696" s="2" t="s">
        <v>773</v>
      </c>
      <c r="C696" s="2" t="s">
        <v>778</v>
      </c>
      <c r="D696" s="2">
        <v>5795</v>
      </c>
      <c r="E696" s="2">
        <v>5925</v>
      </c>
      <c r="F696" s="2">
        <v>6181</v>
      </c>
      <c r="G696" s="2">
        <v>6349</v>
      </c>
      <c r="H696" s="2">
        <v>6499</v>
      </c>
      <c r="I696" s="2">
        <v>6501</v>
      </c>
      <c r="J696" s="2">
        <v>6857</v>
      </c>
      <c r="K696" s="2">
        <v>7114</v>
      </c>
      <c r="L696" s="2">
        <v>7405</v>
      </c>
      <c r="M696" s="2">
        <v>7667</v>
      </c>
      <c r="N696" s="2">
        <v>7511</v>
      </c>
      <c r="O696" s="2">
        <v>7547</v>
      </c>
      <c r="P696" s="2">
        <v>7778</v>
      </c>
      <c r="Q696" s="2">
        <v>7979</v>
      </c>
      <c r="R696" s="2">
        <v>7970</v>
      </c>
      <c r="S696" s="2">
        <v>7939</v>
      </c>
      <c r="T696" s="2">
        <v>7924</v>
      </c>
      <c r="U696" s="2">
        <v>7806</v>
      </c>
      <c r="V696" s="2">
        <v>7874</v>
      </c>
      <c r="W696" s="2">
        <v>7937</v>
      </c>
      <c r="X696" s="2">
        <v>7878.2595616415001</v>
      </c>
      <c r="Y696" s="2">
        <v>8044.9098962602902</v>
      </c>
      <c r="Z696" s="2">
        <v>8129.0110588989201</v>
      </c>
      <c r="AA696" s="2">
        <v>8130.1906102474304</v>
      </c>
      <c r="AB696" s="2">
        <v>8326.2910520291498</v>
      </c>
      <c r="AC696" s="2">
        <v>8673.1416570813999</v>
      </c>
      <c r="AD696" s="2">
        <v>9059.5324513302694</v>
      </c>
      <c r="AE696" s="2">
        <v>9375.7991032302907</v>
      </c>
      <c r="AF696" s="2">
        <v>9659.1899776610408</v>
      </c>
      <c r="AG696" s="2">
        <v>9880.6102849047093</v>
      </c>
      <c r="AH696" s="2">
        <v>10015.8156550891</v>
      </c>
      <c r="AI696" s="2">
        <v>10048.504130896499</v>
      </c>
      <c r="AJ696" s="2">
        <v>10138.082866233901</v>
      </c>
      <c r="AK696" s="2">
        <v>10207.052866554901</v>
      </c>
      <c r="AL696" s="2">
        <v>10270.729177507999</v>
      </c>
      <c r="AM696" s="2">
        <v>10397.341459481</v>
      </c>
      <c r="AN696" s="2">
        <v>10370.518134506699</v>
      </c>
      <c r="AO696" s="2">
        <v>10357.6140332451</v>
      </c>
      <c r="AP696" s="2">
        <v>10366.1646555596</v>
      </c>
      <c r="AQ696" s="2">
        <v>10367.636232254101</v>
      </c>
      <c r="AR696" s="2">
        <v>10328.277983066801</v>
      </c>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row>
    <row r="697" spans="1:70">
      <c r="A697" t="s">
        <v>201</v>
      </c>
      <c r="B697" s="2" t="s">
        <v>773</v>
      </c>
      <c r="C697" s="2" t="s">
        <v>779</v>
      </c>
      <c r="D697" s="2">
        <v>6706</v>
      </c>
      <c r="E697" s="2">
        <v>6528</v>
      </c>
      <c r="F697" s="2">
        <v>6421</v>
      </c>
      <c r="G697" s="2">
        <v>6311</v>
      </c>
      <c r="H697" s="2">
        <v>6381</v>
      </c>
      <c r="I697" s="2">
        <v>6428</v>
      </c>
      <c r="J697" s="2">
        <v>6588</v>
      </c>
      <c r="K697" s="2">
        <v>6883</v>
      </c>
      <c r="L697" s="2">
        <v>7265</v>
      </c>
      <c r="M697" s="2">
        <v>7598</v>
      </c>
      <c r="N697" s="2">
        <v>7526</v>
      </c>
      <c r="O697" s="2">
        <v>7740</v>
      </c>
      <c r="P697" s="2">
        <v>7921</v>
      </c>
      <c r="Q697" s="2">
        <v>8037</v>
      </c>
      <c r="R697" s="2">
        <v>8222</v>
      </c>
      <c r="S697" s="2">
        <v>8473</v>
      </c>
      <c r="T697" s="2">
        <v>8559</v>
      </c>
      <c r="U697" s="2">
        <v>8590</v>
      </c>
      <c r="V697" s="2">
        <v>8761</v>
      </c>
      <c r="W697" s="2">
        <v>8685</v>
      </c>
      <c r="X697" s="2">
        <v>8558.9244494130908</v>
      </c>
      <c r="Y697" s="2">
        <v>8458.1782398115392</v>
      </c>
      <c r="Z697" s="2">
        <v>8486.2383279866299</v>
      </c>
      <c r="AA697" s="2">
        <v>8547.5633075536898</v>
      </c>
      <c r="AB697" s="2">
        <v>8591.4129203821594</v>
      </c>
      <c r="AC697" s="2">
        <v>8615.1330554886699</v>
      </c>
      <c r="AD697" s="2">
        <v>8723.5555260813198</v>
      </c>
      <c r="AE697" s="2">
        <v>8828.8956091319506</v>
      </c>
      <c r="AF697" s="2">
        <v>8918.8219979037603</v>
      </c>
      <c r="AG697" s="2">
        <v>9103.1822490028208</v>
      </c>
      <c r="AH697" s="2">
        <v>9399.7126897188991</v>
      </c>
      <c r="AI697" s="2">
        <v>9765.7117429850405</v>
      </c>
      <c r="AJ697" s="2">
        <v>10084.5495651281</v>
      </c>
      <c r="AK697" s="2">
        <v>10371.182655705101</v>
      </c>
      <c r="AL697" s="2">
        <v>10608.6225855581</v>
      </c>
      <c r="AM697" s="2">
        <v>10766.2555949991</v>
      </c>
      <c r="AN697" s="2">
        <v>10834.026979111501</v>
      </c>
      <c r="AO697" s="2">
        <v>10926.145681006899</v>
      </c>
      <c r="AP697" s="2">
        <v>11003.5623042192</v>
      </c>
      <c r="AQ697" s="2">
        <v>11059.266578569001</v>
      </c>
      <c r="AR697" s="2">
        <v>11167.554012164799</v>
      </c>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row>
    <row r="698" spans="1:70">
      <c r="A698" t="s">
        <v>201</v>
      </c>
      <c r="B698" s="2" t="s">
        <v>773</v>
      </c>
      <c r="C698" s="2" t="s">
        <v>780</v>
      </c>
      <c r="D698" s="2">
        <v>7530</v>
      </c>
      <c r="E698" s="2">
        <v>7651</v>
      </c>
      <c r="F698" s="2">
        <v>7818</v>
      </c>
      <c r="G698" s="2">
        <v>7788</v>
      </c>
      <c r="H698" s="2">
        <v>7700</v>
      </c>
      <c r="I698" s="2">
        <v>7530</v>
      </c>
      <c r="J698" s="2">
        <v>7309</v>
      </c>
      <c r="K698" s="2">
        <v>7212</v>
      </c>
      <c r="L698" s="2">
        <v>7135</v>
      </c>
      <c r="M698" s="2">
        <v>7214</v>
      </c>
      <c r="N698" s="2">
        <v>7321</v>
      </c>
      <c r="O698" s="2">
        <v>7532</v>
      </c>
      <c r="P698" s="2">
        <v>7742</v>
      </c>
      <c r="Q698" s="2">
        <v>8069</v>
      </c>
      <c r="R698" s="2">
        <v>8286</v>
      </c>
      <c r="S698" s="2">
        <v>8482</v>
      </c>
      <c r="T698" s="2">
        <v>8698</v>
      </c>
      <c r="U698" s="2">
        <v>8833</v>
      </c>
      <c r="V698" s="2">
        <v>9007</v>
      </c>
      <c r="W698" s="2">
        <v>9203</v>
      </c>
      <c r="X698" s="2">
        <v>9403.6875839942204</v>
      </c>
      <c r="Y698" s="2">
        <v>9496.3544375827896</v>
      </c>
      <c r="Z698" s="2">
        <v>9527.0951418574004</v>
      </c>
      <c r="AA698" s="2">
        <v>9628.5375921961695</v>
      </c>
      <c r="AB698" s="2">
        <v>9659.4798054990297</v>
      </c>
      <c r="AC698" s="2">
        <v>9649.8217799123395</v>
      </c>
      <c r="AD698" s="2">
        <v>9667.2833382904701</v>
      </c>
      <c r="AE698" s="2">
        <v>9740.8503512464504</v>
      </c>
      <c r="AF698" s="2">
        <v>9791.2530783418697</v>
      </c>
      <c r="AG698" s="2">
        <v>9854.4455791887594</v>
      </c>
      <c r="AH698" s="2">
        <v>9917.6151628097195</v>
      </c>
      <c r="AI698" s="2">
        <v>10010.672839168499</v>
      </c>
      <c r="AJ698" s="2">
        <v>10127.732935886899</v>
      </c>
      <c r="AK698" s="2">
        <v>10255.4846779453</v>
      </c>
      <c r="AL698" s="2">
        <v>10440.233455654599</v>
      </c>
      <c r="AM698" s="2">
        <v>10719.800400788499</v>
      </c>
      <c r="AN698" s="2">
        <v>11079.086650421301</v>
      </c>
      <c r="AO698" s="2">
        <v>11404.8557396124</v>
      </c>
      <c r="AP698" s="2">
        <v>11698.6536427266</v>
      </c>
      <c r="AQ698" s="2">
        <v>11948.6795437042</v>
      </c>
      <c r="AR698" s="2">
        <v>12121.407542901299</v>
      </c>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row>
    <row r="699" spans="1:70">
      <c r="A699" t="s">
        <v>201</v>
      </c>
      <c r="B699" s="2" t="s">
        <v>773</v>
      </c>
      <c r="C699" s="2" t="s">
        <v>781</v>
      </c>
      <c r="D699" s="2">
        <v>8091</v>
      </c>
      <c r="E699" s="2">
        <v>8021</v>
      </c>
      <c r="F699" s="2">
        <v>7856</v>
      </c>
      <c r="G699" s="2">
        <v>7732</v>
      </c>
      <c r="H699" s="2">
        <v>7784</v>
      </c>
      <c r="I699" s="2">
        <v>8023</v>
      </c>
      <c r="J699" s="2">
        <v>8262</v>
      </c>
      <c r="K699" s="2">
        <v>8413</v>
      </c>
      <c r="L699" s="2">
        <v>8374</v>
      </c>
      <c r="M699" s="2">
        <v>8357</v>
      </c>
      <c r="N699" s="2">
        <v>8286</v>
      </c>
      <c r="O699" s="2">
        <v>8090</v>
      </c>
      <c r="P699" s="2">
        <v>7959</v>
      </c>
      <c r="Q699" s="2">
        <v>7819</v>
      </c>
      <c r="R699" s="2">
        <v>7824</v>
      </c>
      <c r="S699" s="2">
        <v>7863</v>
      </c>
      <c r="T699" s="2">
        <v>8050</v>
      </c>
      <c r="U699" s="2">
        <v>8354</v>
      </c>
      <c r="V699" s="2">
        <v>8599</v>
      </c>
      <c r="W699" s="2">
        <v>8966</v>
      </c>
      <c r="X699" s="2">
        <v>9222.8216870806991</v>
      </c>
      <c r="Y699" s="2">
        <v>9509.9651297133405</v>
      </c>
      <c r="Z699" s="2">
        <v>9720.7489217312796</v>
      </c>
      <c r="AA699" s="2">
        <v>9902.3377139581298</v>
      </c>
      <c r="AB699" s="2">
        <v>10111.9631494032</v>
      </c>
      <c r="AC699" s="2">
        <v>10356.9027059906</v>
      </c>
      <c r="AD699" s="2">
        <v>10502.467716564401</v>
      </c>
      <c r="AE699" s="2">
        <v>10593.885199234501</v>
      </c>
      <c r="AF699" s="2">
        <v>10724.311736943901</v>
      </c>
      <c r="AG699" s="2">
        <v>10793.6561680588</v>
      </c>
      <c r="AH699" s="2">
        <v>10811.270398365399</v>
      </c>
      <c r="AI699" s="2">
        <v>10857.6340857461</v>
      </c>
      <c r="AJ699" s="2">
        <v>10937.758772650401</v>
      </c>
      <c r="AK699" s="2">
        <v>10983.166486696</v>
      </c>
      <c r="AL699" s="2">
        <v>11057.2263713718</v>
      </c>
      <c r="AM699" s="2">
        <v>11140.4485619844</v>
      </c>
      <c r="AN699" s="2">
        <v>11234.3160520249</v>
      </c>
      <c r="AO699" s="2">
        <v>11361.4403433676</v>
      </c>
      <c r="AP699" s="2">
        <v>11508.2463106343</v>
      </c>
      <c r="AQ699" s="2">
        <v>11695.7121148636</v>
      </c>
      <c r="AR699" s="2">
        <v>11969.792374270701</v>
      </c>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row>
    <row r="700" spans="1:70">
      <c r="A700" t="s">
        <v>201</v>
      </c>
      <c r="B700" s="2" t="s">
        <v>773</v>
      </c>
      <c r="C700" s="2" t="s">
        <v>782</v>
      </c>
      <c r="D700" s="2">
        <v>8198</v>
      </c>
      <c r="E700" s="2">
        <v>8436</v>
      </c>
      <c r="F700" s="2">
        <v>8558</v>
      </c>
      <c r="G700" s="2">
        <v>8572</v>
      </c>
      <c r="H700" s="2">
        <v>8547</v>
      </c>
      <c r="I700" s="2">
        <v>8366</v>
      </c>
      <c r="J700" s="2">
        <v>8251</v>
      </c>
      <c r="K700" s="2">
        <v>8079</v>
      </c>
      <c r="L700" s="2">
        <v>8017</v>
      </c>
      <c r="M700" s="2">
        <v>8182</v>
      </c>
      <c r="N700" s="2">
        <v>8548</v>
      </c>
      <c r="O700" s="2">
        <v>8844</v>
      </c>
      <c r="P700" s="2">
        <v>9017</v>
      </c>
      <c r="Q700" s="2">
        <v>9015</v>
      </c>
      <c r="R700" s="2">
        <v>8912</v>
      </c>
      <c r="S700" s="2">
        <v>8747</v>
      </c>
      <c r="T700" s="2">
        <v>8480</v>
      </c>
      <c r="U700" s="2">
        <v>8283</v>
      </c>
      <c r="V700" s="2">
        <v>8168</v>
      </c>
      <c r="W700" s="2">
        <v>8214</v>
      </c>
      <c r="X700" s="2">
        <v>8339.1268297783408</v>
      </c>
      <c r="Y700" s="2">
        <v>8578.3506788493996</v>
      </c>
      <c r="Z700" s="2">
        <v>8985.3682311153098</v>
      </c>
      <c r="AA700" s="2">
        <v>9411.0507854846601</v>
      </c>
      <c r="AB700" s="2">
        <v>9780.5956822644093</v>
      </c>
      <c r="AC700" s="2">
        <v>10061.7051881034</v>
      </c>
      <c r="AD700" s="2">
        <v>10356.227623406499</v>
      </c>
      <c r="AE700" s="2">
        <v>10586.297621427</v>
      </c>
      <c r="AF700" s="2">
        <v>10786.6147714975</v>
      </c>
      <c r="AG700" s="2">
        <v>10992.2073287119</v>
      </c>
      <c r="AH700" s="2">
        <v>11231.2976972869</v>
      </c>
      <c r="AI700" s="2">
        <v>11381.676875147299</v>
      </c>
      <c r="AJ700" s="2">
        <v>11482.788947011601</v>
      </c>
      <c r="AK700" s="2">
        <v>11613.008962376</v>
      </c>
      <c r="AL700" s="2">
        <v>11691.431192607</v>
      </c>
      <c r="AM700" s="2">
        <v>11717.669959807399</v>
      </c>
      <c r="AN700" s="2">
        <v>11773.526279879799</v>
      </c>
      <c r="AO700" s="2">
        <v>11854.0368008063</v>
      </c>
      <c r="AP700" s="2">
        <v>11898.9317547914</v>
      </c>
      <c r="AQ700" s="2">
        <v>11978.7454837327</v>
      </c>
      <c r="AR700" s="2">
        <v>12072.968141522</v>
      </c>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row>
    <row r="701" spans="1:70">
      <c r="A701" t="s">
        <v>201</v>
      </c>
      <c r="B701" s="2" t="s">
        <v>773</v>
      </c>
      <c r="C701" s="2" t="s">
        <v>783</v>
      </c>
      <c r="D701" s="2">
        <v>7618</v>
      </c>
      <c r="E701" s="2">
        <v>7734</v>
      </c>
      <c r="F701" s="2">
        <v>7898</v>
      </c>
      <c r="G701" s="2">
        <v>8107</v>
      </c>
      <c r="H701" s="2">
        <v>8176</v>
      </c>
      <c r="I701" s="2">
        <v>8328</v>
      </c>
      <c r="J701" s="2">
        <v>8460</v>
      </c>
      <c r="K701" s="2">
        <v>8560</v>
      </c>
      <c r="L701" s="2">
        <v>8600</v>
      </c>
      <c r="M701" s="2">
        <v>8550</v>
      </c>
      <c r="N701" s="2">
        <v>8413</v>
      </c>
      <c r="O701" s="2">
        <v>8466</v>
      </c>
      <c r="P701" s="2">
        <v>8480</v>
      </c>
      <c r="Q701" s="2">
        <v>8517</v>
      </c>
      <c r="R701" s="2">
        <v>8661</v>
      </c>
      <c r="S701" s="2">
        <v>8915</v>
      </c>
      <c r="T701" s="2">
        <v>9176</v>
      </c>
      <c r="U701" s="2">
        <v>9299</v>
      </c>
      <c r="V701" s="2">
        <v>9305</v>
      </c>
      <c r="W701" s="2">
        <v>9275</v>
      </c>
      <c r="X701" s="2">
        <v>9188.6298502802802</v>
      </c>
      <c r="Y701" s="2">
        <v>8935.1088933629799</v>
      </c>
      <c r="Z701" s="2">
        <v>8776.1262310754191</v>
      </c>
      <c r="AA701" s="2">
        <v>8733.3615876890999</v>
      </c>
      <c r="AB701" s="2">
        <v>8856.5305558105792</v>
      </c>
      <c r="AC701" s="2">
        <v>9035.2936753524391</v>
      </c>
      <c r="AD701" s="2">
        <v>9312.0250862477496</v>
      </c>
      <c r="AE701" s="2">
        <v>9712.48759001076</v>
      </c>
      <c r="AF701" s="2">
        <v>10123.9842066281</v>
      </c>
      <c r="AG701" s="2">
        <v>10490.481658065</v>
      </c>
      <c r="AH701" s="2">
        <v>10768.658491631701</v>
      </c>
      <c r="AI701" s="2">
        <v>11050.608195238499</v>
      </c>
      <c r="AJ701" s="2">
        <v>11280.106638023201</v>
      </c>
      <c r="AK701" s="2">
        <v>11482.601518060999</v>
      </c>
      <c r="AL701" s="2">
        <v>11686.529355308199</v>
      </c>
      <c r="AM701" s="2">
        <v>11918.1965550156</v>
      </c>
      <c r="AN701" s="2">
        <v>12068.8013147451</v>
      </c>
      <c r="AO701" s="2">
        <v>12171.8337945885</v>
      </c>
      <c r="AP701" s="2">
        <v>12298.483907890601</v>
      </c>
      <c r="AQ701" s="2">
        <v>12377.990968671</v>
      </c>
      <c r="AR701" s="2">
        <v>12407.4525103304</v>
      </c>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row>
    <row r="702" spans="1:70">
      <c r="A702" t="s">
        <v>201</v>
      </c>
      <c r="B702" s="2" t="s">
        <v>773</v>
      </c>
      <c r="C702" s="2" t="s">
        <v>784</v>
      </c>
      <c r="D702" s="2">
        <v>7126</v>
      </c>
      <c r="E702" s="2">
        <v>7233</v>
      </c>
      <c r="F702" s="2">
        <v>7343</v>
      </c>
      <c r="G702" s="2">
        <v>7430</v>
      </c>
      <c r="H702" s="2">
        <v>7583</v>
      </c>
      <c r="I702" s="2">
        <v>7622</v>
      </c>
      <c r="J702" s="2">
        <v>7821</v>
      </c>
      <c r="K702" s="2">
        <v>7950</v>
      </c>
      <c r="L702" s="2">
        <v>8163</v>
      </c>
      <c r="M702" s="2">
        <v>8234</v>
      </c>
      <c r="N702" s="2">
        <v>8482</v>
      </c>
      <c r="O702" s="2">
        <v>8706</v>
      </c>
      <c r="P702" s="2">
        <v>8882</v>
      </c>
      <c r="Q702" s="2">
        <v>9023</v>
      </c>
      <c r="R702" s="2">
        <v>8987</v>
      </c>
      <c r="S702" s="2">
        <v>8913</v>
      </c>
      <c r="T702" s="2">
        <v>8766</v>
      </c>
      <c r="U702" s="2">
        <v>8733</v>
      </c>
      <c r="V702" s="2">
        <v>8776</v>
      </c>
      <c r="W702" s="2">
        <v>8964</v>
      </c>
      <c r="X702" s="2">
        <v>9153.9335229368899</v>
      </c>
      <c r="Y702" s="2">
        <v>9465.6883599568901</v>
      </c>
      <c r="Z702" s="2">
        <v>9638.36467817212</v>
      </c>
      <c r="AA702" s="2">
        <v>9612.9358073907497</v>
      </c>
      <c r="AB702" s="2">
        <v>9622.1994206960699</v>
      </c>
      <c r="AC702" s="2">
        <v>9527.8844251746505</v>
      </c>
      <c r="AD702" s="2">
        <v>9300.9953292657701</v>
      </c>
      <c r="AE702" s="2">
        <v>9164.0649190112308</v>
      </c>
      <c r="AF702" s="2">
        <v>9151.3987731971793</v>
      </c>
      <c r="AG702" s="2">
        <v>9283.2678972282993</v>
      </c>
      <c r="AH702" s="2">
        <v>9476.0744106057991</v>
      </c>
      <c r="AI702" s="2">
        <v>9762.4114328302003</v>
      </c>
      <c r="AJ702" s="2">
        <v>10150.926756200201</v>
      </c>
      <c r="AK702" s="2">
        <v>10548.974397444699</v>
      </c>
      <c r="AL702" s="2">
        <v>10907.8450292617</v>
      </c>
      <c r="AM702" s="2">
        <v>11182.93071135</v>
      </c>
      <c r="AN702" s="2">
        <v>11453.304659220699</v>
      </c>
      <c r="AO702" s="2">
        <v>11679.6937824377</v>
      </c>
      <c r="AP702" s="2">
        <v>11881.4214007791</v>
      </c>
      <c r="AQ702" s="2">
        <v>12082.481766634501</v>
      </c>
      <c r="AR702" s="2">
        <v>12305.879944533501</v>
      </c>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row>
    <row r="703" spans="1:70">
      <c r="A703" t="s">
        <v>201</v>
      </c>
      <c r="B703" s="2" t="s">
        <v>773</v>
      </c>
      <c r="C703" s="2" t="s">
        <v>785</v>
      </c>
      <c r="D703" s="2">
        <v>5696</v>
      </c>
      <c r="E703" s="2">
        <v>6223</v>
      </c>
      <c r="F703" s="2">
        <v>6689</v>
      </c>
      <c r="G703" s="2">
        <v>6980</v>
      </c>
      <c r="H703" s="2">
        <v>7245</v>
      </c>
      <c r="I703" s="2">
        <v>7427</v>
      </c>
      <c r="J703" s="2">
        <v>7405</v>
      </c>
      <c r="K703" s="2">
        <v>7429</v>
      </c>
      <c r="L703" s="2">
        <v>7447</v>
      </c>
      <c r="M703" s="2">
        <v>7616</v>
      </c>
      <c r="N703" s="2">
        <v>7858</v>
      </c>
      <c r="O703" s="2">
        <v>8059</v>
      </c>
      <c r="P703" s="2">
        <v>8193</v>
      </c>
      <c r="Q703" s="2">
        <v>8419</v>
      </c>
      <c r="R703" s="2">
        <v>8490</v>
      </c>
      <c r="S703" s="2">
        <v>8748</v>
      </c>
      <c r="T703" s="2">
        <v>8989</v>
      </c>
      <c r="U703" s="2">
        <v>9270</v>
      </c>
      <c r="V703" s="2">
        <v>9415</v>
      </c>
      <c r="W703" s="2">
        <v>9383</v>
      </c>
      <c r="X703" s="2">
        <v>9248.95357601254</v>
      </c>
      <c r="Y703" s="2">
        <v>9111.0930432646201</v>
      </c>
      <c r="Z703" s="2">
        <v>9021.5502484127192</v>
      </c>
      <c r="AA703" s="2">
        <v>9042.0165773926892</v>
      </c>
      <c r="AB703" s="2">
        <v>9172.8358305421098</v>
      </c>
      <c r="AC703" s="2">
        <v>9408.5241719777696</v>
      </c>
      <c r="AD703" s="2">
        <v>9721.0060971801995</v>
      </c>
      <c r="AE703" s="2">
        <v>9909.2168186663403</v>
      </c>
      <c r="AF703" s="2">
        <v>9899.3021586951709</v>
      </c>
      <c r="AG703" s="2">
        <v>9901.1587015190507</v>
      </c>
      <c r="AH703" s="2">
        <v>9787.7804453293393</v>
      </c>
      <c r="AI703" s="2">
        <v>9569.6290309572105</v>
      </c>
      <c r="AJ703" s="2">
        <v>9440.5575027354607</v>
      </c>
      <c r="AK703" s="2">
        <v>9440.3064456892498</v>
      </c>
      <c r="AL703" s="2">
        <v>9577.4850913116006</v>
      </c>
      <c r="AM703" s="2">
        <v>9776.2354125514394</v>
      </c>
      <c r="AN703" s="2">
        <v>10067.1321963714</v>
      </c>
      <c r="AO703" s="2">
        <v>10445.739090176699</v>
      </c>
      <c r="AP703" s="2">
        <v>10833.101651073899</v>
      </c>
      <c r="AQ703" s="2">
        <v>11188.250808347701</v>
      </c>
      <c r="AR703" s="2">
        <v>11463.026208294699</v>
      </c>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row>
    <row r="704" spans="1:70">
      <c r="A704" t="s">
        <v>201</v>
      </c>
      <c r="B704" s="2" t="s">
        <v>773</v>
      </c>
      <c r="C704" s="2" t="s">
        <v>786</v>
      </c>
      <c r="D704" s="2">
        <v>4863</v>
      </c>
      <c r="E704" s="2">
        <v>4922</v>
      </c>
      <c r="F704" s="2">
        <v>5104</v>
      </c>
      <c r="G704" s="2">
        <v>5361</v>
      </c>
      <c r="H704" s="2">
        <v>5747</v>
      </c>
      <c r="I704" s="2">
        <v>6013</v>
      </c>
      <c r="J704" s="2">
        <v>6479</v>
      </c>
      <c r="K704" s="2">
        <v>6849</v>
      </c>
      <c r="L704" s="2">
        <v>7112</v>
      </c>
      <c r="M704" s="2">
        <v>7310</v>
      </c>
      <c r="N704" s="2">
        <v>7520</v>
      </c>
      <c r="O704" s="2">
        <v>7577</v>
      </c>
      <c r="P704" s="2">
        <v>7683</v>
      </c>
      <c r="Q704" s="2">
        <v>7750</v>
      </c>
      <c r="R704" s="2">
        <v>7950</v>
      </c>
      <c r="S704" s="2">
        <v>8039</v>
      </c>
      <c r="T704" s="2">
        <v>8220</v>
      </c>
      <c r="U704" s="2">
        <v>8387</v>
      </c>
      <c r="V704" s="2">
        <v>8760</v>
      </c>
      <c r="W704" s="2">
        <v>8957</v>
      </c>
      <c r="X704" s="2">
        <v>9252.0181258556295</v>
      </c>
      <c r="Y704" s="2">
        <v>9421.1496866245107</v>
      </c>
      <c r="Z704" s="2">
        <v>9633.7415197754908</v>
      </c>
      <c r="AA704" s="2">
        <v>9731.19812554276</v>
      </c>
      <c r="AB704" s="2">
        <v>9660.7534815075705</v>
      </c>
      <c r="AC704" s="2">
        <v>9552.8762919132096</v>
      </c>
      <c r="AD704" s="2">
        <v>9434.8131370500705</v>
      </c>
      <c r="AE704" s="2">
        <v>9356.9550365667201</v>
      </c>
      <c r="AF704" s="2">
        <v>9389.2610848794102</v>
      </c>
      <c r="AG704" s="2">
        <v>9527.2818449254901</v>
      </c>
      <c r="AH704" s="2">
        <v>9788.5430329453102</v>
      </c>
      <c r="AI704" s="2">
        <v>10101.7383708942</v>
      </c>
      <c r="AJ704" s="2">
        <v>10298.529684425401</v>
      </c>
      <c r="AK704" s="2">
        <v>10300.3718088638</v>
      </c>
      <c r="AL704" s="2">
        <v>10297.3386345052</v>
      </c>
      <c r="AM704" s="2">
        <v>10168.6827752423</v>
      </c>
      <c r="AN704" s="2">
        <v>9956.6197005542399</v>
      </c>
      <c r="AO704" s="2">
        <v>9834.8482605714908</v>
      </c>
      <c r="AP704" s="2">
        <v>9844.4078251832398</v>
      </c>
      <c r="AQ704" s="2">
        <v>9986.1708278725</v>
      </c>
      <c r="AR704" s="2">
        <v>10192.467584452501</v>
      </c>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row>
    <row r="705" spans="1:70">
      <c r="A705" t="s">
        <v>201</v>
      </c>
      <c r="B705" s="2" t="s">
        <v>773</v>
      </c>
      <c r="C705" s="2" t="s">
        <v>787</v>
      </c>
      <c r="D705" s="2">
        <v>4164</v>
      </c>
      <c r="E705" s="2">
        <v>4274</v>
      </c>
      <c r="F705" s="2">
        <v>4380</v>
      </c>
      <c r="G705" s="2">
        <v>4516</v>
      </c>
      <c r="H705" s="2">
        <v>4550</v>
      </c>
      <c r="I705" s="2">
        <v>4663</v>
      </c>
      <c r="J705" s="2">
        <v>4859</v>
      </c>
      <c r="K705" s="2">
        <v>5061</v>
      </c>
      <c r="L705" s="2">
        <v>5291</v>
      </c>
      <c r="M705" s="2">
        <v>5678</v>
      </c>
      <c r="N705" s="2">
        <v>6076</v>
      </c>
      <c r="O705" s="2">
        <v>6517</v>
      </c>
      <c r="P705" s="2">
        <v>6955</v>
      </c>
      <c r="Q705" s="2">
        <v>7240</v>
      </c>
      <c r="R705" s="2">
        <v>7406</v>
      </c>
      <c r="S705" s="2">
        <v>7601</v>
      </c>
      <c r="T705" s="2">
        <v>7636</v>
      </c>
      <c r="U705" s="2">
        <v>7747</v>
      </c>
      <c r="V705" s="2">
        <v>7858</v>
      </c>
      <c r="W705" s="2">
        <v>8159</v>
      </c>
      <c r="X705" s="2">
        <v>8329.7133523665107</v>
      </c>
      <c r="Y705" s="2">
        <v>8552.6951352954693</v>
      </c>
      <c r="Z705" s="2">
        <v>8696.2326337260802</v>
      </c>
      <c r="AA705" s="2">
        <v>8945.4963087569704</v>
      </c>
      <c r="AB705" s="2">
        <v>9144.0161425847</v>
      </c>
      <c r="AC705" s="2">
        <v>9440.8367694134195</v>
      </c>
      <c r="AD705" s="2">
        <v>9634.0644755826397</v>
      </c>
      <c r="AE705" s="2">
        <v>9839.9614779633594</v>
      </c>
      <c r="AF705" s="2">
        <v>9944.6424100974491</v>
      </c>
      <c r="AG705" s="2">
        <v>9883.2196973459104</v>
      </c>
      <c r="AH705" s="2">
        <v>9785.9653542998894</v>
      </c>
      <c r="AI705" s="2">
        <v>9675.9967242339408</v>
      </c>
      <c r="AJ705" s="2">
        <v>9605.9238037121304</v>
      </c>
      <c r="AK705" s="2">
        <v>9647.1900975268109</v>
      </c>
      <c r="AL705" s="2">
        <v>9793.2041091751307</v>
      </c>
      <c r="AM705" s="2">
        <v>10074.7400437135</v>
      </c>
      <c r="AN705" s="2">
        <v>10391.318913442999</v>
      </c>
      <c r="AO705" s="2">
        <v>10592.7804893418</v>
      </c>
      <c r="AP705" s="2">
        <v>10603.835887228999</v>
      </c>
      <c r="AQ705" s="2">
        <v>10597.5253195934</v>
      </c>
      <c r="AR705" s="2">
        <v>10460.7701314692</v>
      </c>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row>
    <row r="706" spans="1:70">
      <c r="A706" t="s">
        <v>201</v>
      </c>
      <c r="B706" s="2" t="s">
        <v>773</v>
      </c>
      <c r="C706" s="2" t="s">
        <v>788</v>
      </c>
      <c r="D706" s="2">
        <v>3953</v>
      </c>
      <c r="E706" s="2">
        <v>3911</v>
      </c>
      <c r="F706" s="2">
        <v>3911</v>
      </c>
      <c r="G706" s="2">
        <v>3922</v>
      </c>
      <c r="H706" s="2">
        <v>3915</v>
      </c>
      <c r="I706" s="2">
        <v>3937</v>
      </c>
      <c r="J706" s="2">
        <v>4064</v>
      </c>
      <c r="K706" s="2">
        <v>4112</v>
      </c>
      <c r="L706" s="2">
        <v>4260</v>
      </c>
      <c r="M706" s="2">
        <v>4341</v>
      </c>
      <c r="N706" s="2">
        <v>4511</v>
      </c>
      <c r="O706" s="2">
        <v>4719</v>
      </c>
      <c r="P706" s="2">
        <v>4869</v>
      </c>
      <c r="Q706" s="2">
        <v>5116</v>
      </c>
      <c r="R706" s="2">
        <v>5446</v>
      </c>
      <c r="S706" s="2">
        <v>5730</v>
      </c>
      <c r="T706" s="2">
        <v>6198</v>
      </c>
      <c r="U706" s="2">
        <v>6656</v>
      </c>
      <c r="V706" s="2">
        <v>6988</v>
      </c>
      <c r="W706" s="2">
        <v>7214</v>
      </c>
      <c r="X706" s="2">
        <v>7422.9502132031503</v>
      </c>
      <c r="Y706" s="2">
        <v>7507.0175079746796</v>
      </c>
      <c r="Z706" s="2">
        <v>7657.1718302491499</v>
      </c>
      <c r="AA706" s="2">
        <v>7858.9465703884498</v>
      </c>
      <c r="AB706" s="2">
        <v>8103.1397898826499</v>
      </c>
      <c r="AC706" s="2">
        <v>8299.8521072011808</v>
      </c>
      <c r="AD706" s="2">
        <v>8535.9634705602493</v>
      </c>
      <c r="AE706" s="2">
        <v>8706.3051681860507</v>
      </c>
      <c r="AF706" s="2">
        <v>8958.6712539086002</v>
      </c>
      <c r="AG706" s="2">
        <v>9172.4262992258191</v>
      </c>
      <c r="AH706" s="2">
        <v>9461.3949194362394</v>
      </c>
      <c r="AI706" s="2">
        <v>9663.7962344344905</v>
      </c>
      <c r="AJ706" s="2">
        <v>9861.7162474513898</v>
      </c>
      <c r="AK706" s="2">
        <v>9970.5318982242607</v>
      </c>
      <c r="AL706" s="2">
        <v>9919.9067260687298</v>
      </c>
      <c r="AM706" s="2">
        <v>9834.1904607503293</v>
      </c>
      <c r="AN706" s="2">
        <v>9734.0706755226602</v>
      </c>
      <c r="AO706" s="2">
        <v>9675.0049307602094</v>
      </c>
      <c r="AP706" s="2">
        <v>9726.8270233413805</v>
      </c>
      <c r="AQ706" s="2">
        <v>9883.4420228965591</v>
      </c>
      <c r="AR706" s="2">
        <v>10179.5236855491</v>
      </c>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row>
    <row r="707" spans="1:70">
      <c r="A707" t="s">
        <v>201</v>
      </c>
      <c r="B707" s="2" t="s">
        <v>773</v>
      </c>
      <c r="C707" s="2" t="s">
        <v>789</v>
      </c>
      <c r="D707" s="2">
        <v>3254</v>
      </c>
      <c r="E707" s="2">
        <v>3358</v>
      </c>
      <c r="F707" s="2">
        <v>3428</v>
      </c>
      <c r="G707" s="2">
        <v>3453</v>
      </c>
      <c r="H707" s="2">
        <v>3467</v>
      </c>
      <c r="I707" s="2">
        <v>3478</v>
      </c>
      <c r="J707" s="2">
        <v>3459</v>
      </c>
      <c r="K707" s="2">
        <v>3485</v>
      </c>
      <c r="L707" s="2">
        <v>3507</v>
      </c>
      <c r="M707" s="2">
        <v>3543</v>
      </c>
      <c r="N707" s="2">
        <v>3644</v>
      </c>
      <c r="O707" s="2">
        <v>3742</v>
      </c>
      <c r="P707" s="2">
        <v>3790</v>
      </c>
      <c r="Q707" s="2">
        <v>3889</v>
      </c>
      <c r="R707" s="2">
        <v>3967</v>
      </c>
      <c r="S707" s="2">
        <v>4075</v>
      </c>
      <c r="T707" s="2">
        <v>4173</v>
      </c>
      <c r="U707" s="2">
        <v>4313</v>
      </c>
      <c r="V707" s="2">
        <v>4559</v>
      </c>
      <c r="W707" s="2">
        <v>4953</v>
      </c>
      <c r="X707" s="2">
        <v>5350.3150469294596</v>
      </c>
      <c r="Y707" s="2">
        <v>5870.9017561425999</v>
      </c>
      <c r="Z707" s="2">
        <v>6315.7375701847504</v>
      </c>
      <c r="AA707" s="2">
        <v>6650.1465458273697</v>
      </c>
      <c r="AB707" s="2">
        <v>6895.3199597458697</v>
      </c>
      <c r="AC707" s="2">
        <v>7105.4765038249698</v>
      </c>
      <c r="AD707" s="2">
        <v>7196.0399768121497</v>
      </c>
      <c r="AE707" s="2">
        <v>7355.2590942526804</v>
      </c>
      <c r="AF707" s="2">
        <v>7565.4035046681802</v>
      </c>
      <c r="AG707" s="2">
        <v>7800.8338041711604</v>
      </c>
      <c r="AH707" s="2">
        <v>8007.5548360009097</v>
      </c>
      <c r="AI707" s="2">
        <v>8245.8123040912997</v>
      </c>
      <c r="AJ707" s="2">
        <v>8429.8122920356309</v>
      </c>
      <c r="AK707" s="2">
        <v>8679.7363723156705</v>
      </c>
      <c r="AL707" s="2">
        <v>8900.46608814709</v>
      </c>
      <c r="AM707" s="2">
        <v>9179.6847879407596</v>
      </c>
      <c r="AN707" s="2">
        <v>9387.4059483783894</v>
      </c>
      <c r="AO707" s="2">
        <v>9580.8656989300398</v>
      </c>
      <c r="AP707" s="2">
        <v>9695.2640840652693</v>
      </c>
      <c r="AQ707" s="2">
        <v>9655.9513893269996</v>
      </c>
      <c r="AR707" s="2">
        <v>9586.3272095725697</v>
      </c>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row>
    <row r="708" spans="1:70">
      <c r="A708" t="s">
        <v>201</v>
      </c>
      <c r="B708" s="2" t="s">
        <v>773</v>
      </c>
      <c r="C708" s="2" t="s">
        <v>790</v>
      </c>
      <c r="D708" s="2">
        <v>2141</v>
      </c>
      <c r="E708" s="2">
        <v>2278</v>
      </c>
      <c r="F708" s="2">
        <v>2383</v>
      </c>
      <c r="G708" s="2">
        <v>2484</v>
      </c>
      <c r="H708" s="2">
        <v>2640</v>
      </c>
      <c r="I708" s="2">
        <v>2672</v>
      </c>
      <c r="J708" s="2">
        <v>2796</v>
      </c>
      <c r="K708" s="2">
        <v>2853</v>
      </c>
      <c r="L708" s="2">
        <v>2897</v>
      </c>
      <c r="M708" s="2">
        <v>2929</v>
      </c>
      <c r="N708" s="2">
        <v>2986</v>
      </c>
      <c r="O708" s="2">
        <v>2955</v>
      </c>
      <c r="P708" s="2">
        <v>2972</v>
      </c>
      <c r="Q708" s="2">
        <v>3002</v>
      </c>
      <c r="R708" s="2">
        <v>2991</v>
      </c>
      <c r="S708" s="2">
        <v>2995</v>
      </c>
      <c r="T708" s="2">
        <v>3119</v>
      </c>
      <c r="U708" s="2">
        <v>3128</v>
      </c>
      <c r="V708" s="2">
        <v>3179</v>
      </c>
      <c r="W708" s="2">
        <v>3255</v>
      </c>
      <c r="X708" s="2">
        <v>3416.2400524366299</v>
      </c>
      <c r="Y708" s="2">
        <v>3645.3358294248901</v>
      </c>
      <c r="Z708" s="2">
        <v>3883.9331878326202</v>
      </c>
      <c r="AA708" s="2">
        <v>4165.0323656071396</v>
      </c>
      <c r="AB708" s="2">
        <v>4512.3526653568697</v>
      </c>
      <c r="AC708" s="2">
        <v>4870.6665387154899</v>
      </c>
      <c r="AD708" s="2">
        <v>5344.9435411102704</v>
      </c>
      <c r="AE708" s="2">
        <v>5749.3967938932801</v>
      </c>
      <c r="AF708" s="2">
        <v>6052.3235758056499</v>
      </c>
      <c r="AG708" s="2">
        <v>6291.5798911204301</v>
      </c>
      <c r="AH708" s="2">
        <v>6490.5706370351299</v>
      </c>
      <c r="AI708" s="2">
        <v>6586.3954526849002</v>
      </c>
      <c r="AJ708" s="2">
        <v>6751.2592367737998</v>
      </c>
      <c r="AK708" s="2">
        <v>6958.3970174159904</v>
      </c>
      <c r="AL708" s="2">
        <v>7180.9549266550703</v>
      </c>
      <c r="AM708" s="2">
        <v>7385.9445492749401</v>
      </c>
      <c r="AN708" s="2">
        <v>7620.8779510901704</v>
      </c>
      <c r="AO708" s="2">
        <v>7811.3387967437002</v>
      </c>
      <c r="AP708" s="2">
        <v>8056.0619932152704</v>
      </c>
      <c r="AQ708" s="2">
        <v>8280.2266208415494</v>
      </c>
      <c r="AR708" s="2">
        <v>8549.6720614780406</v>
      </c>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row>
    <row r="709" spans="1:70">
      <c r="A709" t="s">
        <v>201</v>
      </c>
      <c r="B709" s="2" t="s">
        <v>773</v>
      </c>
      <c r="C709" s="2" t="s">
        <v>791</v>
      </c>
      <c r="D709" s="2">
        <v>1891</v>
      </c>
      <c r="E709" s="2">
        <v>1932</v>
      </c>
      <c r="F709" s="2">
        <v>1997</v>
      </c>
      <c r="G709" s="2">
        <v>2080</v>
      </c>
      <c r="H709" s="2">
        <v>2163</v>
      </c>
      <c r="I709" s="2">
        <v>2261</v>
      </c>
      <c r="J709" s="2">
        <v>2378</v>
      </c>
      <c r="K709" s="2">
        <v>2479</v>
      </c>
      <c r="L709" s="2">
        <v>2585</v>
      </c>
      <c r="M709" s="2">
        <v>2714</v>
      </c>
      <c r="N709" s="2">
        <v>2822</v>
      </c>
      <c r="O709" s="2">
        <v>2972</v>
      </c>
      <c r="P709" s="2">
        <v>3132</v>
      </c>
      <c r="Q709" s="2">
        <v>3228</v>
      </c>
      <c r="R709" s="2">
        <v>3296</v>
      </c>
      <c r="S709" s="2">
        <v>3278</v>
      </c>
      <c r="T709" s="2">
        <v>3320</v>
      </c>
      <c r="U709" s="2">
        <v>3402</v>
      </c>
      <c r="V709" s="2">
        <v>3497</v>
      </c>
      <c r="W709" s="2">
        <v>3578</v>
      </c>
      <c r="X709" s="2">
        <v>3671.26220055044</v>
      </c>
      <c r="Y709" s="2">
        <v>3786.7038965608699</v>
      </c>
      <c r="Z709" s="2">
        <v>3897.2244560562999</v>
      </c>
      <c r="AA709" s="2">
        <v>4042.16609723175</v>
      </c>
      <c r="AB709" s="2">
        <v>4202.3017456600901</v>
      </c>
      <c r="AC709" s="2">
        <v>4388.9492893112701</v>
      </c>
      <c r="AD709" s="2">
        <v>4645.3267299445197</v>
      </c>
      <c r="AE709" s="2">
        <v>4899.0982252732601</v>
      </c>
      <c r="AF709" s="2">
        <v>5206.97881999734</v>
      </c>
      <c r="AG709" s="2">
        <v>5571.78224194832</v>
      </c>
      <c r="AH709" s="2">
        <v>5959.9368509176502</v>
      </c>
      <c r="AI709" s="2">
        <v>6496.4989929370004</v>
      </c>
      <c r="AJ709" s="2">
        <v>6954.7502355965598</v>
      </c>
      <c r="AK709" s="2">
        <v>7356.0852612041599</v>
      </c>
      <c r="AL709" s="2">
        <v>7748.9134656628603</v>
      </c>
      <c r="AM709" s="2">
        <v>8118.3391968852202</v>
      </c>
      <c r="AN709" s="2">
        <v>8520.0867419063707</v>
      </c>
      <c r="AO709" s="2">
        <v>8917.6459281801599</v>
      </c>
      <c r="AP709" s="2">
        <v>9298.2433430783894</v>
      </c>
      <c r="AQ709" s="2">
        <v>9685.3780557986502</v>
      </c>
      <c r="AR709" s="2">
        <v>10043.131983195401</v>
      </c>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row>
    <row r="710" spans="1:70">
      <c r="A710" t="s">
        <v>201</v>
      </c>
      <c r="B710" s="2" t="s">
        <v>792</v>
      </c>
      <c r="C710" s="2" t="s">
        <v>774</v>
      </c>
      <c r="D710" s="2">
        <v>8084</v>
      </c>
      <c r="E710" s="2">
        <v>8148</v>
      </c>
      <c r="F710" s="2">
        <v>8161</v>
      </c>
      <c r="G710" s="2">
        <v>8166</v>
      </c>
      <c r="H710" s="2">
        <v>8179</v>
      </c>
      <c r="I710" s="2">
        <v>8234</v>
      </c>
      <c r="J710" s="2">
        <v>8430</v>
      </c>
      <c r="K710" s="2">
        <v>8578</v>
      </c>
      <c r="L710" s="2">
        <v>8782</v>
      </c>
      <c r="M710" s="2">
        <v>8993</v>
      </c>
      <c r="N710" s="2">
        <v>9072</v>
      </c>
      <c r="O710" s="2">
        <v>9164</v>
      </c>
      <c r="P710" s="2">
        <v>9298</v>
      </c>
      <c r="Q710" s="2">
        <v>9286</v>
      </c>
      <c r="R710" s="2">
        <v>9329</v>
      </c>
      <c r="S710" s="2">
        <v>9460</v>
      </c>
      <c r="T710" s="2">
        <v>9356</v>
      </c>
      <c r="U710" s="2">
        <v>9140</v>
      </c>
      <c r="V710" s="2">
        <v>9128</v>
      </c>
      <c r="W710" s="2">
        <v>9171</v>
      </c>
      <c r="X710" s="2">
        <v>9113.0345770779604</v>
      </c>
      <c r="Y710" s="2">
        <v>9220.67239190902</v>
      </c>
      <c r="Z710" s="2">
        <v>9378.3358814298499</v>
      </c>
      <c r="AA710" s="2">
        <v>9499.8854874882109</v>
      </c>
      <c r="AB710" s="2">
        <v>9631.0385584494397</v>
      </c>
      <c r="AC710" s="2">
        <v>9822.7956321373204</v>
      </c>
      <c r="AD710" s="2">
        <v>10043.2993621516</v>
      </c>
      <c r="AE710" s="2">
        <v>10158.2487524974</v>
      </c>
      <c r="AF710" s="2">
        <v>10221.124529889301</v>
      </c>
      <c r="AG710" s="2">
        <v>10279.3988455526</v>
      </c>
      <c r="AH710" s="2">
        <v>10350.3930841569</v>
      </c>
      <c r="AI710" s="2">
        <v>10438.670869571801</v>
      </c>
      <c r="AJ710" s="2">
        <v>10552.433974870901</v>
      </c>
      <c r="AK710" s="2">
        <v>10687.5496322462</v>
      </c>
      <c r="AL710" s="2">
        <v>10837.4081022713</v>
      </c>
      <c r="AM710" s="2">
        <v>10997.1669279711</v>
      </c>
      <c r="AN710" s="2">
        <v>11165.3370796166</v>
      </c>
      <c r="AO710" s="2">
        <v>11334.5018263495</v>
      </c>
      <c r="AP710" s="2">
        <v>11502.193532732599</v>
      </c>
      <c r="AQ710" s="2">
        <v>11666.185129756601</v>
      </c>
      <c r="AR710" s="2">
        <v>11824.1897010622</v>
      </c>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row>
    <row r="711" spans="1:70">
      <c r="A711" t="s">
        <v>201</v>
      </c>
      <c r="B711" s="2" t="s">
        <v>792</v>
      </c>
      <c r="C711" s="2" t="s">
        <v>775</v>
      </c>
      <c r="D711" s="2">
        <v>8656</v>
      </c>
      <c r="E711" s="2">
        <v>8626</v>
      </c>
      <c r="F711" s="2">
        <v>8649</v>
      </c>
      <c r="G711" s="2">
        <v>8511</v>
      </c>
      <c r="H711" s="2">
        <v>8595</v>
      </c>
      <c r="I711" s="2">
        <v>8711</v>
      </c>
      <c r="J711" s="2">
        <v>8748</v>
      </c>
      <c r="K711" s="2">
        <v>8672</v>
      </c>
      <c r="L711" s="2">
        <v>8687</v>
      </c>
      <c r="M711" s="2">
        <v>8683</v>
      </c>
      <c r="N711" s="2">
        <v>8846</v>
      </c>
      <c r="O711" s="2">
        <v>9073</v>
      </c>
      <c r="P711" s="2">
        <v>9238</v>
      </c>
      <c r="Q711" s="2">
        <v>9586</v>
      </c>
      <c r="R711" s="2">
        <v>9853</v>
      </c>
      <c r="S711" s="2">
        <v>10019</v>
      </c>
      <c r="T711" s="2">
        <v>9983</v>
      </c>
      <c r="U711" s="2">
        <v>10108</v>
      </c>
      <c r="V711" s="2">
        <v>10021</v>
      </c>
      <c r="W711" s="2">
        <v>9994</v>
      </c>
      <c r="X711" s="2">
        <v>10148.5746691189</v>
      </c>
      <c r="Y711" s="2">
        <v>10096.883235502901</v>
      </c>
      <c r="Z711" s="2">
        <v>10036.859105741099</v>
      </c>
      <c r="AA711" s="2">
        <v>10144.588148705499</v>
      </c>
      <c r="AB711" s="2">
        <v>10275.0148152045</v>
      </c>
      <c r="AC711" s="2">
        <v>10185.9991719884</v>
      </c>
      <c r="AD711" s="2">
        <v>10254.175623532699</v>
      </c>
      <c r="AE711" s="2">
        <v>10395.1796941833</v>
      </c>
      <c r="AF711" s="2">
        <v>10526.227981809499</v>
      </c>
      <c r="AG711" s="2">
        <v>10658.421889911901</v>
      </c>
      <c r="AH711" s="2">
        <v>10857.0564337653</v>
      </c>
      <c r="AI711" s="2">
        <v>11082.2602048068</v>
      </c>
      <c r="AJ711" s="2">
        <v>11196.673245489201</v>
      </c>
      <c r="AK711" s="2">
        <v>11256.8490864046</v>
      </c>
      <c r="AL711" s="2">
        <v>11312.272705118001</v>
      </c>
      <c r="AM711" s="2">
        <v>11382.719264719501</v>
      </c>
      <c r="AN711" s="2">
        <v>11471.6101701066</v>
      </c>
      <c r="AO711" s="2">
        <v>11587.469095402401</v>
      </c>
      <c r="AP711" s="2">
        <v>11725.6240607736</v>
      </c>
      <c r="AQ711" s="2">
        <v>11879.701453591701</v>
      </c>
      <c r="AR711" s="2">
        <v>12044.8983743023</v>
      </c>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row>
    <row r="712" spans="1:70">
      <c r="A712" t="s">
        <v>201</v>
      </c>
      <c r="B712" s="2" t="s">
        <v>792</v>
      </c>
      <c r="C712" s="2" t="s">
        <v>776</v>
      </c>
      <c r="D712" s="2">
        <v>8712</v>
      </c>
      <c r="E712" s="2">
        <v>8846</v>
      </c>
      <c r="F712" s="2">
        <v>8905</v>
      </c>
      <c r="G712" s="2">
        <v>9075</v>
      </c>
      <c r="H712" s="2">
        <v>9080</v>
      </c>
      <c r="I712" s="2">
        <v>9025</v>
      </c>
      <c r="J712" s="2">
        <v>8897</v>
      </c>
      <c r="K712" s="2">
        <v>8953</v>
      </c>
      <c r="L712" s="2">
        <v>8753</v>
      </c>
      <c r="M712" s="2">
        <v>8825</v>
      </c>
      <c r="N712" s="2">
        <v>8887</v>
      </c>
      <c r="O712" s="2">
        <v>8967</v>
      </c>
      <c r="P712" s="2">
        <v>8950</v>
      </c>
      <c r="Q712" s="2">
        <v>8967</v>
      </c>
      <c r="R712" s="2">
        <v>9048</v>
      </c>
      <c r="S712" s="2">
        <v>9126</v>
      </c>
      <c r="T712" s="2">
        <v>9455</v>
      </c>
      <c r="U712" s="2">
        <v>9715</v>
      </c>
      <c r="V712" s="2">
        <v>9967</v>
      </c>
      <c r="W712" s="2">
        <v>10274</v>
      </c>
      <c r="X712" s="2">
        <v>10422.729848852499</v>
      </c>
      <c r="Y712" s="2">
        <v>10464.925469859199</v>
      </c>
      <c r="Z712" s="2">
        <v>10589.3986502759</v>
      </c>
      <c r="AA712" s="2">
        <v>10619.648564877099</v>
      </c>
      <c r="AB712" s="2">
        <v>10664.7710212989</v>
      </c>
      <c r="AC712" s="2">
        <v>10849.4008559256</v>
      </c>
      <c r="AD712" s="2">
        <v>10827.6401808187</v>
      </c>
      <c r="AE712" s="2">
        <v>10777.1592919212</v>
      </c>
      <c r="AF712" s="2">
        <v>10848.9706568661</v>
      </c>
      <c r="AG712" s="2">
        <v>10940.5800684936</v>
      </c>
      <c r="AH712" s="2">
        <v>10820.257846099699</v>
      </c>
      <c r="AI712" s="2">
        <v>10853.789206695699</v>
      </c>
      <c r="AJ712" s="2">
        <v>10973.2422227139</v>
      </c>
      <c r="AK712" s="2">
        <v>11099.8895783549</v>
      </c>
      <c r="AL712" s="2">
        <v>11228.4750179169</v>
      </c>
      <c r="AM712" s="2">
        <v>11425.6191970865</v>
      </c>
      <c r="AN712" s="2">
        <v>11648.103457462599</v>
      </c>
      <c r="AO712" s="2">
        <v>11758.8033115209</v>
      </c>
      <c r="AP712" s="2">
        <v>11815.054994238701</v>
      </c>
      <c r="AQ712" s="2">
        <v>11866.838179685999</v>
      </c>
      <c r="AR712" s="2">
        <v>11935.272181878299</v>
      </c>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row>
    <row r="713" spans="1:70">
      <c r="A713" t="s">
        <v>201</v>
      </c>
      <c r="B713" s="2" t="s">
        <v>792</v>
      </c>
      <c r="C713" s="2" t="s">
        <v>777</v>
      </c>
      <c r="D713" s="2">
        <v>8042</v>
      </c>
      <c r="E713" s="2">
        <v>8148</v>
      </c>
      <c r="F713" s="2">
        <v>8234</v>
      </c>
      <c r="G713" s="2">
        <v>8202</v>
      </c>
      <c r="H713" s="2">
        <v>8288</v>
      </c>
      <c r="I713" s="2">
        <v>8458</v>
      </c>
      <c r="J713" s="2">
        <v>8675</v>
      </c>
      <c r="K713" s="2">
        <v>8778</v>
      </c>
      <c r="L713" s="2">
        <v>8917</v>
      </c>
      <c r="M713" s="2">
        <v>8834</v>
      </c>
      <c r="N713" s="2">
        <v>8847</v>
      </c>
      <c r="O713" s="2">
        <v>8705</v>
      </c>
      <c r="P713" s="2">
        <v>8719</v>
      </c>
      <c r="Q713" s="2">
        <v>8537</v>
      </c>
      <c r="R713" s="2">
        <v>8533</v>
      </c>
      <c r="S713" s="2">
        <v>8664</v>
      </c>
      <c r="T713" s="2">
        <v>8766</v>
      </c>
      <c r="U713" s="2">
        <v>8834</v>
      </c>
      <c r="V713" s="2">
        <v>8855</v>
      </c>
      <c r="W713" s="2">
        <v>8946</v>
      </c>
      <c r="X713" s="2">
        <v>9144.4209796356608</v>
      </c>
      <c r="Y713" s="2">
        <v>9513.4481603271997</v>
      </c>
      <c r="Z713" s="2">
        <v>9813.4062469833807</v>
      </c>
      <c r="AA713" s="2">
        <v>10167.0130236635</v>
      </c>
      <c r="AB713" s="2">
        <v>10443.869081552601</v>
      </c>
      <c r="AC713" s="2">
        <v>10619.544196475201</v>
      </c>
      <c r="AD713" s="2">
        <v>10694.107046986999</v>
      </c>
      <c r="AE713" s="2">
        <v>10833.7653976411</v>
      </c>
      <c r="AF713" s="2">
        <v>10892.4366806091</v>
      </c>
      <c r="AG713" s="2">
        <v>10942.3401716028</v>
      </c>
      <c r="AH713" s="2">
        <v>11125.6197629533</v>
      </c>
      <c r="AI713" s="2">
        <v>11106.4910551596</v>
      </c>
      <c r="AJ713" s="2">
        <v>11057.379896304599</v>
      </c>
      <c r="AK713" s="2">
        <v>11104.663180936899</v>
      </c>
      <c r="AL713" s="2">
        <v>11173.8097733211</v>
      </c>
      <c r="AM713" s="2">
        <v>11040.092154628401</v>
      </c>
      <c r="AN713" s="2">
        <v>11048.117418003099</v>
      </c>
      <c r="AO713" s="2">
        <v>11150.0056665675</v>
      </c>
      <c r="AP713" s="2">
        <v>11268.4768104041</v>
      </c>
      <c r="AQ713" s="2">
        <v>11388.7784742435</v>
      </c>
      <c r="AR713" s="2">
        <v>11577.244364976301</v>
      </c>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row>
    <row r="714" spans="1:70">
      <c r="A714" t="s">
        <v>201</v>
      </c>
      <c r="B714" s="2" t="s">
        <v>792</v>
      </c>
      <c r="C714" s="2" t="s">
        <v>778</v>
      </c>
      <c r="D714" s="2">
        <v>6494</v>
      </c>
      <c r="E714" s="2">
        <v>6673</v>
      </c>
      <c r="F714" s="2">
        <v>6812</v>
      </c>
      <c r="G714" s="2">
        <v>6945</v>
      </c>
      <c r="H714" s="2">
        <v>7122</v>
      </c>
      <c r="I714" s="2">
        <v>7203</v>
      </c>
      <c r="J714" s="2">
        <v>7498</v>
      </c>
      <c r="K714" s="2">
        <v>7809</v>
      </c>
      <c r="L714" s="2">
        <v>7998</v>
      </c>
      <c r="M714" s="2">
        <v>8175</v>
      </c>
      <c r="N714" s="2">
        <v>8226</v>
      </c>
      <c r="O714" s="2">
        <v>8184</v>
      </c>
      <c r="P714" s="2">
        <v>8187</v>
      </c>
      <c r="Q714" s="2">
        <v>8364</v>
      </c>
      <c r="R714" s="2">
        <v>8348</v>
      </c>
      <c r="S714" s="2">
        <v>8289</v>
      </c>
      <c r="T714" s="2">
        <v>8181</v>
      </c>
      <c r="U714" s="2">
        <v>8284</v>
      </c>
      <c r="V714" s="2">
        <v>8303</v>
      </c>
      <c r="W714" s="2">
        <v>8137</v>
      </c>
      <c r="X714" s="2">
        <v>8335.2229143126806</v>
      </c>
      <c r="Y714" s="2">
        <v>8512.4746897737605</v>
      </c>
      <c r="Z714" s="2">
        <v>8633.3529989222607</v>
      </c>
      <c r="AA714" s="2">
        <v>8761.3623629871799</v>
      </c>
      <c r="AB714" s="2">
        <v>8942.9186854964591</v>
      </c>
      <c r="AC714" s="2">
        <v>9167.235380434</v>
      </c>
      <c r="AD714" s="2">
        <v>9549.5213484180204</v>
      </c>
      <c r="AE714" s="2">
        <v>9880.8028628368993</v>
      </c>
      <c r="AF714" s="2">
        <v>10218.4234344946</v>
      </c>
      <c r="AG714" s="2">
        <v>10485.278380966</v>
      </c>
      <c r="AH714" s="2">
        <v>10658.321517172801</v>
      </c>
      <c r="AI714" s="2">
        <v>10752.984720987301</v>
      </c>
      <c r="AJ714" s="2">
        <v>10888.9566417113</v>
      </c>
      <c r="AK714" s="2">
        <v>10960.2168449702</v>
      </c>
      <c r="AL714" s="2">
        <v>11005.555579346201</v>
      </c>
      <c r="AM714" s="2">
        <v>11176.6446320542</v>
      </c>
      <c r="AN714" s="2">
        <v>11156.854568545299</v>
      </c>
      <c r="AO714" s="2">
        <v>11106.038759233001</v>
      </c>
      <c r="AP714" s="2">
        <v>11128.7079868324</v>
      </c>
      <c r="AQ714" s="2">
        <v>11165.6012554516</v>
      </c>
      <c r="AR714" s="2">
        <v>11025.681559529699</v>
      </c>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row>
    <row r="715" spans="1:70">
      <c r="A715" t="s">
        <v>201</v>
      </c>
      <c r="B715" s="2" t="s">
        <v>792</v>
      </c>
      <c r="C715" s="2" t="s">
        <v>779</v>
      </c>
      <c r="D715" s="2">
        <v>6810</v>
      </c>
      <c r="E715" s="2">
        <v>6728</v>
      </c>
      <c r="F715" s="2">
        <v>6637</v>
      </c>
      <c r="G715" s="2">
        <v>6568</v>
      </c>
      <c r="H715" s="2">
        <v>6556</v>
      </c>
      <c r="I715" s="2">
        <v>6777</v>
      </c>
      <c r="J715" s="2">
        <v>6939</v>
      </c>
      <c r="K715" s="2">
        <v>7174</v>
      </c>
      <c r="L715" s="2">
        <v>7536</v>
      </c>
      <c r="M715" s="2">
        <v>7754</v>
      </c>
      <c r="N715" s="2">
        <v>7800</v>
      </c>
      <c r="O715" s="2">
        <v>7984</v>
      </c>
      <c r="P715" s="2">
        <v>7969</v>
      </c>
      <c r="Q715" s="2">
        <v>8018</v>
      </c>
      <c r="R715" s="2">
        <v>8165</v>
      </c>
      <c r="S715" s="2">
        <v>8358</v>
      </c>
      <c r="T715" s="2">
        <v>8504</v>
      </c>
      <c r="U715" s="2">
        <v>8795</v>
      </c>
      <c r="V715" s="2">
        <v>8934</v>
      </c>
      <c r="W715" s="2">
        <v>9006</v>
      </c>
      <c r="X715" s="2">
        <v>8980.7381502970093</v>
      </c>
      <c r="Y715" s="2">
        <v>8897.1336916616201</v>
      </c>
      <c r="Z715" s="2">
        <v>8948.8476103592293</v>
      </c>
      <c r="AA715" s="2">
        <v>8937.4408814898306</v>
      </c>
      <c r="AB715" s="2">
        <v>8933.8827351843902</v>
      </c>
      <c r="AC715" s="2">
        <v>9086.3771171646695</v>
      </c>
      <c r="AD715" s="2">
        <v>9213.5400191138506</v>
      </c>
      <c r="AE715" s="2">
        <v>9329.8284607386704</v>
      </c>
      <c r="AF715" s="2">
        <v>9460.5281745736302</v>
      </c>
      <c r="AG715" s="2">
        <v>9635.3933706253301</v>
      </c>
      <c r="AH715" s="2">
        <v>9864.3698881537603</v>
      </c>
      <c r="AI715" s="2">
        <v>10233.5252347116</v>
      </c>
      <c r="AJ715" s="2">
        <v>10574.803738549699</v>
      </c>
      <c r="AK715" s="2">
        <v>10894.5232573822</v>
      </c>
      <c r="AL715" s="2">
        <v>11160.818316692599</v>
      </c>
      <c r="AM715" s="2">
        <v>11337.0122101506</v>
      </c>
      <c r="AN715" s="2">
        <v>11446.6190565537</v>
      </c>
      <c r="AO715" s="2">
        <v>11578.7722958957</v>
      </c>
      <c r="AP715" s="2">
        <v>11659.8468002401</v>
      </c>
      <c r="AQ715" s="2">
        <v>11711.859152307101</v>
      </c>
      <c r="AR715" s="2">
        <v>11861.9917432205</v>
      </c>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row>
    <row r="716" spans="1:70">
      <c r="A716" t="s">
        <v>201</v>
      </c>
      <c r="B716" s="2" t="s">
        <v>792</v>
      </c>
      <c r="C716" s="2" t="s">
        <v>780</v>
      </c>
      <c r="D716" s="2">
        <v>7326</v>
      </c>
      <c r="E716" s="2">
        <v>7622</v>
      </c>
      <c r="F716" s="2">
        <v>7878</v>
      </c>
      <c r="G716" s="2">
        <v>7853</v>
      </c>
      <c r="H716" s="2">
        <v>7801</v>
      </c>
      <c r="I716" s="2">
        <v>7553</v>
      </c>
      <c r="J716" s="2">
        <v>7450</v>
      </c>
      <c r="K716" s="2">
        <v>7317</v>
      </c>
      <c r="L716" s="2">
        <v>7356</v>
      </c>
      <c r="M716" s="2">
        <v>7402</v>
      </c>
      <c r="N716" s="2">
        <v>7626</v>
      </c>
      <c r="O716" s="2">
        <v>7724</v>
      </c>
      <c r="P716" s="2">
        <v>7909</v>
      </c>
      <c r="Q716" s="2">
        <v>8081</v>
      </c>
      <c r="R716" s="2">
        <v>8202</v>
      </c>
      <c r="S716" s="2">
        <v>8249</v>
      </c>
      <c r="T716" s="2">
        <v>8359</v>
      </c>
      <c r="U716" s="2">
        <v>8644</v>
      </c>
      <c r="V716" s="2">
        <v>8804</v>
      </c>
      <c r="W716" s="2">
        <v>9081</v>
      </c>
      <c r="X716" s="2">
        <v>9255.9685889739903</v>
      </c>
      <c r="Y716" s="2">
        <v>9424.8450895781898</v>
      </c>
      <c r="Z716" s="2">
        <v>9584.2450659074002</v>
      </c>
      <c r="AA716" s="2">
        <v>9731.3592602588596</v>
      </c>
      <c r="AB716" s="2">
        <v>9859.5319815247694</v>
      </c>
      <c r="AC716" s="2">
        <v>9918.1462323188607</v>
      </c>
      <c r="AD716" s="2">
        <v>9940.5145366779507</v>
      </c>
      <c r="AE716" s="2">
        <v>10008.870471128899</v>
      </c>
      <c r="AF716" s="2">
        <v>10034.3846806321</v>
      </c>
      <c r="AG716" s="2">
        <v>10050.9180913705</v>
      </c>
      <c r="AH716" s="2">
        <v>10182.9758488592</v>
      </c>
      <c r="AI716" s="2">
        <v>10286.4244346374</v>
      </c>
      <c r="AJ716" s="2">
        <v>10397.0039787881</v>
      </c>
      <c r="AK716" s="2">
        <v>10533.069224331301</v>
      </c>
      <c r="AL716" s="2">
        <v>10709.777189738799</v>
      </c>
      <c r="AM716" s="2">
        <v>10941.384462674299</v>
      </c>
      <c r="AN716" s="2">
        <v>11300.111968630301</v>
      </c>
      <c r="AO716" s="2">
        <v>11643.7867879354</v>
      </c>
      <c r="AP716" s="2">
        <v>11954.9701709577</v>
      </c>
      <c r="AQ716" s="2">
        <v>12222.493761108</v>
      </c>
      <c r="AR716" s="2">
        <v>12404.9191760217</v>
      </c>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row>
    <row r="717" spans="1:70">
      <c r="A717" t="s">
        <v>201</v>
      </c>
      <c r="B717" s="2" t="s">
        <v>792</v>
      </c>
      <c r="C717" s="2" t="s">
        <v>781</v>
      </c>
      <c r="D717" s="2">
        <v>8228</v>
      </c>
      <c r="E717" s="2">
        <v>7977</v>
      </c>
      <c r="F717" s="2">
        <v>7728</v>
      </c>
      <c r="G717" s="2">
        <v>7600</v>
      </c>
      <c r="H717" s="2">
        <v>7763</v>
      </c>
      <c r="I717" s="2">
        <v>8009</v>
      </c>
      <c r="J717" s="2">
        <v>8286</v>
      </c>
      <c r="K717" s="2">
        <v>8508</v>
      </c>
      <c r="L717" s="2">
        <v>8442</v>
      </c>
      <c r="M717" s="2">
        <v>8433</v>
      </c>
      <c r="N717" s="2">
        <v>8218</v>
      </c>
      <c r="O717" s="2">
        <v>8101</v>
      </c>
      <c r="P717" s="2">
        <v>7964</v>
      </c>
      <c r="Q717" s="2">
        <v>7928</v>
      </c>
      <c r="R717" s="2">
        <v>7838</v>
      </c>
      <c r="S717" s="2">
        <v>7983</v>
      </c>
      <c r="T717" s="2">
        <v>8017</v>
      </c>
      <c r="U717" s="2">
        <v>8276</v>
      </c>
      <c r="V717" s="2">
        <v>8495</v>
      </c>
      <c r="W717" s="2">
        <v>8760</v>
      </c>
      <c r="X717" s="2">
        <v>8919.0632267369092</v>
      </c>
      <c r="Y717" s="2">
        <v>9126.2567661508001</v>
      </c>
      <c r="Z717" s="2">
        <v>9330.0168897395906</v>
      </c>
      <c r="AA717" s="2">
        <v>9540.2739798690109</v>
      </c>
      <c r="AB717" s="2">
        <v>9784.7044314568193</v>
      </c>
      <c r="AC717" s="2">
        <v>10016.817359658</v>
      </c>
      <c r="AD717" s="2">
        <v>10213.5053686996</v>
      </c>
      <c r="AE717" s="2">
        <v>10410.4967201577</v>
      </c>
      <c r="AF717" s="2">
        <v>10596.964402923501</v>
      </c>
      <c r="AG717" s="2">
        <v>10743.865445458199</v>
      </c>
      <c r="AH717" s="2">
        <v>10827.4104940331</v>
      </c>
      <c r="AI717" s="2">
        <v>10887.7712235035</v>
      </c>
      <c r="AJ717" s="2">
        <v>10960.3398581808</v>
      </c>
      <c r="AK717" s="2">
        <v>11001.0317195877</v>
      </c>
      <c r="AL717" s="2">
        <v>11031.500643879601</v>
      </c>
      <c r="AM717" s="2">
        <v>11156.061045357999</v>
      </c>
      <c r="AN717" s="2">
        <v>11252.818671208601</v>
      </c>
      <c r="AO717" s="2">
        <v>11365.2964467971</v>
      </c>
      <c r="AP717" s="2">
        <v>11506.229274675999</v>
      </c>
      <c r="AQ717" s="2">
        <v>11682.7255388252</v>
      </c>
      <c r="AR717" s="2">
        <v>11914.0967048602</v>
      </c>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row>
    <row r="718" spans="1:70">
      <c r="A718" t="s">
        <v>201</v>
      </c>
      <c r="B718" s="2" t="s">
        <v>792</v>
      </c>
      <c r="C718" s="2" t="s">
        <v>782</v>
      </c>
      <c r="D718" s="2">
        <v>8432</v>
      </c>
      <c r="E718" s="2">
        <v>8573</v>
      </c>
      <c r="F718" s="2">
        <v>8687</v>
      </c>
      <c r="G718" s="2">
        <v>8656</v>
      </c>
      <c r="H718" s="2">
        <v>8555</v>
      </c>
      <c r="I718" s="2">
        <v>8362</v>
      </c>
      <c r="J718" s="2">
        <v>8279</v>
      </c>
      <c r="K718" s="2">
        <v>8055</v>
      </c>
      <c r="L718" s="2">
        <v>8038</v>
      </c>
      <c r="M718" s="2">
        <v>8226</v>
      </c>
      <c r="N718" s="2">
        <v>8517</v>
      </c>
      <c r="O718" s="2">
        <v>8704</v>
      </c>
      <c r="P718" s="2">
        <v>8935</v>
      </c>
      <c r="Q718" s="2">
        <v>8940</v>
      </c>
      <c r="R718" s="2">
        <v>8851</v>
      </c>
      <c r="S718" s="2">
        <v>8605</v>
      </c>
      <c r="T718" s="2">
        <v>8492</v>
      </c>
      <c r="U718" s="2">
        <v>8346</v>
      </c>
      <c r="V718" s="2">
        <v>8230</v>
      </c>
      <c r="W718" s="2">
        <v>8192</v>
      </c>
      <c r="X718" s="2">
        <v>8377.7539631658201</v>
      </c>
      <c r="Y718" s="2">
        <v>8574.2874367854292</v>
      </c>
      <c r="Z718" s="2">
        <v>8824.4201555776508</v>
      </c>
      <c r="AA718" s="2">
        <v>9118.1819831593402</v>
      </c>
      <c r="AB718" s="2">
        <v>9441.7313684527198</v>
      </c>
      <c r="AC718" s="2">
        <v>9649.7980227945409</v>
      </c>
      <c r="AD718" s="2">
        <v>9861.5016507972796</v>
      </c>
      <c r="AE718" s="2">
        <v>10054.4346343335</v>
      </c>
      <c r="AF718" s="2">
        <v>10249.9757603776</v>
      </c>
      <c r="AG718" s="2">
        <v>10481.4892889127</v>
      </c>
      <c r="AH718" s="2">
        <v>10707.544005887399</v>
      </c>
      <c r="AI718" s="2">
        <v>10897.638397688401</v>
      </c>
      <c r="AJ718" s="2">
        <v>11093.4418121992</v>
      </c>
      <c r="AK718" s="2">
        <v>11285.014855532499</v>
      </c>
      <c r="AL718" s="2">
        <v>11435.9863849182</v>
      </c>
      <c r="AM718" s="2">
        <v>11529.994473704701</v>
      </c>
      <c r="AN718" s="2">
        <v>11606.9448454428</v>
      </c>
      <c r="AO718" s="2">
        <v>11681.7499362689</v>
      </c>
      <c r="AP718" s="2">
        <v>11730.3567901845</v>
      </c>
      <c r="AQ718" s="2">
        <v>11769.0041834818</v>
      </c>
      <c r="AR718" s="2">
        <v>11889.9453045635</v>
      </c>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row>
    <row r="719" spans="1:70">
      <c r="A719" t="s">
        <v>201</v>
      </c>
      <c r="B719" s="2" t="s">
        <v>792</v>
      </c>
      <c r="C719" s="2" t="s">
        <v>783</v>
      </c>
      <c r="D719" s="2">
        <v>7741</v>
      </c>
      <c r="E719" s="2">
        <v>7948</v>
      </c>
      <c r="F719" s="2">
        <v>8091</v>
      </c>
      <c r="G719" s="2">
        <v>8209</v>
      </c>
      <c r="H719" s="2">
        <v>8350</v>
      </c>
      <c r="I719" s="2">
        <v>8413</v>
      </c>
      <c r="J719" s="2">
        <v>8596</v>
      </c>
      <c r="K719" s="2">
        <v>8763</v>
      </c>
      <c r="L719" s="2">
        <v>8772</v>
      </c>
      <c r="M719" s="2">
        <v>8721</v>
      </c>
      <c r="N719" s="2">
        <v>8617</v>
      </c>
      <c r="O719" s="2">
        <v>8543</v>
      </c>
      <c r="P719" s="2">
        <v>8363</v>
      </c>
      <c r="Q719" s="2">
        <v>8323</v>
      </c>
      <c r="R719" s="2">
        <v>8392</v>
      </c>
      <c r="S719" s="2">
        <v>8576</v>
      </c>
      <c r="T719" s="2">
        <v>8799</v>
      </c>
      <c r="U719" s="2">
        <v>9080</v>
      </c>
      <c r="V719" s="2">
        <v>9110</v>
      </c>
      <c r="W719" s="2">
        <v>9187</v>
      </c>
      <c r="X719" s="2">
        <v>8975.0194978501404</v>
      </c>
      <c r="Y719" s="2">
        <v>8835.7483171297208</v>
      </c>
      <c r="Z719" s="2">
        <v>8718.6107071032693</v>
      </c>
      <c r="AA719" s="2">
        <v>8671.3339194115997</v>
      </c>
      <c r="AB719" s="2">
        <v>8657.2984545825093</v>
      </c>
      <c r="AC719" s="2">
        <v>8872.9453878092409</v>
      </c>
      <c r="AD719" s="2">
        <v>9119.7516168263701</v>
      </c>
      <c r="AE719" s="2">
        <v>9401.9030330110509</v>
      </c>
      <c r="AF719" s="2">
        <v>9713.9660711021806</v>
      </c>
      <c r="AG719" s="2">
        <v>10032.2454256479</v>
      </c>
      <c r="AH719" s="2">
        <v>10245.953978162101</v>
      </c>
      <c r="AI719" s="2">
        <v>10445.511710122701</v>
      </c>
      <c r="AJ719" s="2">
        <v>10624.183753187899</v>
      </c>
      <c r="AK719" s="2">
        <v>10806.8716535</v>
      </c>
      <c r="AL719" s="2">
        <v>11029.573108770701</v>
      </c>
      <c r="AM719" s="2">
        <v>11246.5103049556</v>
      </c>
      <c r="AN719" s="2">
        <v>11430.2960006147</v>
      </c>
      <c r="AO719" s="2">
        <v>11621.127237737001</v>
      </c>
      <c r="AP719" s="2">
        <v>11811.821671903699</v>
      </c>
      <c r="AQ719" s="2">
        <v>11962.2346528335</v>
      </c>
      <c r="AR719" s="2">
        <v>12061.2010424073</v>
      </c>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row>
    <row r="720" spans="1:70">
      <c r="A720" t="s">
        <v>201</v>
      </c>
      <c r="B720" s="2" t="s">
        <v>792</v>
      </c>
      <c r="C720" s="2" t="s">
        <v>784</v>
      </c>
      <c r="D720" s="2">
        <v>7488</v>
      </c>
      <c r="E720" s="2">
        <v>7455</v>
      </c>
      <c r="F720" s="2">
        <v>7521</v>
      </c>
      <c r="G720" s="2">
        <v>7657</v>
      </c>
      <c r="H720" s="2">
        <v>7669</v>
      </c>
      <c r="I720" s="2">
        <v>7835</v>
      </c>
      <c r="J720" s="2">
        <v>7963</v>
      </c>
      <c r="K720" s="2">
        <v>8048</v>
      </c>
      <c r="L720" s="2">
        <v>8180</v>
      </c>
      <c r="M720" s="2">
        <v>8396</v>
      </c>
      <c r="N720" s="2">
        <v>8590</v>
      </c>
      <c r="O720" s="2">
        <v>8780</v>
      </c>
      <c r="P720" s="2">
        <v>8966</v>
      </c>
      <c r="Q720" s="2">
        <v>8954</v>
      </c>
      <c r="R720" s="2">
        <v>8906</v>
      </c>
      <c r="S720" s="2">
        <v>8623</v>
      </c>
      <c r="T720" s="2">
        <v>8449</v>
      </c>
      <c r="U720" s="2">
        <v>8303</v>
      </c>
      <c r="V720" s="2">
        <v>8402</v>
      </c>
      <c r="W720" s="2">
        <v>8550</v>
      </c>
      <c r="X720" s="2">
        <v>8788.3459673161196</v>
      </c>
      <c r="Y720" s="2">
        <v>8998.6866399944192</v>
      </c>
      <c r="Z720" s="2">
        <v>9259.1231779899608</v>
      </c>
      <c r="AA720" s="2">
        <v>9312.4803312614604</v>
      </c>
      <c r="AB720" s="2">
        <v>9346.3474751030499</v>
      </c>
      <c r="AC720" s="2">
        <v>9171.4767504857991</v>
      </c>
      <c r="AD720" s="2">
        <v>9038.5280701367901</v>
      </c>
      <c r="AE720" s="2">
        <v>8945.4323258364493</v>
      </c>
      <c r="AF720" s="2">
        <v>8903.9808699443493</v>
      </c>
      <c r="AG720" s="2">
        <v>8926.9723206831295</v>
      </c>
      <c r="AH720" s="2">
        <v>9144.0346213224002</v>
      </c>
      <c r="AI720" s="2">
        <v>9404.6624127054001</v>
      </c>
      <c r="AJ720" s="2">
        <v>9694.9852541206692</v>
      </c>
      <c r="AK720" s="2">
        <v>10007.8134180587</v>
      </c>
      <c r="AL720" s="2">
        <v>10315.1710272292</v>
      </c>
      <c r="AM720" s="2">
        <v>10527.3433747912</v>
      </c>
      <c r="AN720" s="2">
        <v>10717.054712123399</v>
      </c>
      <c r="AO720" s="2">
        <v>10886.6705907948</v>
      </c>
      <c r="AP720" s="2">
        <v>11060.029309769199</v>
      </c>
      <c r="AQ720" s="2">
        <v>11275.6670787774</v>
      </c>
      <c r="AR720" s="2">
        <v>11483.275008840699</v>
      </c>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row>
    <row r="721" spans="1:70">
      <c r="A721" t="s">
        <v>201</v>
      </c>
      <c r="B721" s="2" t="s">
        <v>792</v>
      </c>
      <c r="C721" s="2" t="s">
        <v>785</v>
      </c>
      <c r="D721" s="2">
        <v>6120</v>
      </c>
      <c r="E721" s="2">
        <v>6585</v>
      </c>
      <c r="F721" s="2">
        <v>6957</v>
      </c>
      <c r="G721" s="2">
        <v>7135</v>
      </c>
      <c r="H721" s="2">
        <v>7368</v>
      </c>
      <c r="I721" s="2">
        <v>7424</v>
      </c>
      <c r="J721" s="2">
        <v>7401</v>
      </c>
      <c r="K721" s="2">
        <v>7473</v>
      </c>
      <c r="L721" s="2">
        <v>7610</v>
      </c>
      <c r="M721" s="2">
        <v>7703</v>
      </c>
      <c r="N721" s="2">
        <v>7913</v>
      </c>
      <c r="O721" s="2">
        <v>8044</v>
      </c>
      <c r="P721" s="2">
        <v>8165</v>
      </c>
      <c r="Q721" s="2">
        <v>8316</v>
      </c>
      <c r="R721" s="2">
        <v>8478</v>
      </c>
      <c r="S721" s="2">
        <v>8623</v>
      </c>
      <c r="T721" s="2">
        <v>8852</v>
      </c>
      <c r="U721" s="2">
        <v>9019</v>
      </c>
      <c r="V721" s="2">
        <v>8980</v>
      </c>
      <c r="W721" s="2">
        <v>8962</v>
      </c>
      <c r="X721" s="2">
        <v>8713.5564115098095</v>
      </c>
      <c r="Y721" s="2">
        <v>8581.0766696910305</v>
      </c>
      <c r="Z721" s="2">
        <v>8400.5660816480104</v>
      </c>
      <c r="AA721" s="2">
        <v>8469.2052630933304</v>
      </c>
      <c r="AB721" s="2">
        <v>8594.0052397194504</v>
      </c>
      <c r="AC721" s="2">
        <v>8852.2818109178206</v>
      </c>
      <c r="AD721" s="2">
        <v>9085.1274819034406</v>
      </c>
      <c r="AE721" s="2">
        <v>9337.7410675802603</v>
      </c>
      <c r="AF721" s="2">
        <v>9403.1302003921901</v>
      </c>
      <c r="AG721" s="2">
        <v>9430.67168173762</v>
      </c>
      <c r="AH721" s="2">
        <v>9270.1507569352907</v>
      </c>
      <c r="AI721" s="2">
        <v>9137.6386613627092</v>
      </c>
      <c r="AJ721" s="2">
        <v>9054.0652032287398</v>
      </c>
      <c r="AK721" s="2">
        <v>9015.1869657772404</v>
      </c>
      <c r="AL721" s="2">
        <v>9061.1981433673209</v>
      </c>
      <c r="AM721" s="2">
        <v>9275.0200782947104</v>
      </c>
      <c r="AN721" s="2">
        <v>9539.7249651573493</v>
      </c>
      <c r="AO721" s="2">
        <v>9830.2468877473402</v>
      </c>
      <c r="AP721" s="2">
        <v>10141.6618305664</v>
      </c>
      <c r="AQ721" s="2">
        <v>10440.422710814701</v>
      </c>
      <c r="AR721" s="2">
        <v>10651.884381297201</v>
      </c>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row>
    <row r="722" spans="1:70">
      <c r="A722" t="s">
        <v>201</v>
      </c>
      <c r="B722" s="2" t="s">
        <v>792</v>
      </c>
      <c r="C722" s="2" t="s">
        <v>786</v>
      </c>
      <c r="D722" s="2">
        <v>4962</v>
      </c>
      <c r="E722" s="2">
        <v>5117</v>
      </c>
      <c r="F722" s="2">
        <v>5385</v>
      </c>
      <c r="G722" s="2">
        <v>5643</v>
      </c>
      <c r="H722" s="2">
        <v>5982</v>
      </c>
      <c r="I722" s="2">
        <v>6230</v>
      </c>
      <c r="J722" s="2">
        <v>6720</v>
      </c>
      <c r="K722" s="2">
        <v>7052</v>
      </c>
      <c r="L722" s="2">
        <v>7225</v>
      </c>
      <c r="M722" s="2">
        <v>7418</v>
      </c>
      <c r="N722" s="2">
        <v>7609</v>
      </c>
      <c r="O722" s="2">
        <v>7563</v>
      </c>
      <c r="P722" s="2">
        <v>7603</v>
      </c>
      <c r="Q722" s="2">
        <v>7668</v>
      </c>
      <c r="R722" s="2">
        <v>7680</v>
      </c>
      <c r="S722" s="2">
        <v>7839</v>
      </c>
      <c r="T722" s="2">
        <v>8015</v>
      </c>
      <c r="U722" s="2">
        <v>8205</v>
      </c>
      <c r="V722" s="2">
        <v>8434</v>
      </c>
      <c r="W722" s="2">
        <v>8637</v>
      </c>
      <c r="X722" s="2">
        <v>8835.2283877633199</v>
      </c>
      <c r="Y722" s="2">
        <v>9025.7493798866308</v>
      </c>
      <c r="Z722" s="2">
        <v>9125.7352000146002</v>
      </c>
      <c r="AA722" s="2">
        <v>9109.6200161677207</v>
      </c>
      <c r="AB722" s="2">
        <v>9058.9103411201504</v>
      </c>
      <c r="AC722" s="2">
        <v>8864.0150361579399</v>
      </c>
      <c r="AD722" s="2">
        <v>8746.8240937315604</v>
      </c>
      <c r="AE722" s="2">
        <v>8595.1614728777604</v>
      </c>
      <c r="AF722" s="2">
        <v>8661.2265661124893</v>
      </c>
      <c r="AG722" s="2">
        <v>8790.2391559129192</v>
      </c>
      <c r="AH722" s="2">
        <v>9052.6513963672205</v>
      </c>
      <c r="AI722" s="2">
        <v>9298.6725650746594</v>
      </c>
      <c r="AJ722" s="2">
        <v>9545.9579155162392</v>
      </c>
      <c r="AK722" s="2">
        <v>9623.4705906215604</v>
      </c>
      <c r="AL722" s="2">
        <v>9652.7222745482904</v>
      </c>
      <c r="AM722" s="2">
        <v>9504.0758423512307</v>
      </c>
      <c r="AN722" s="2">
        <v>9372.8482812098791</v>
      </c>
      <c r="AO722" s="2">
        <v>9298.6028090986292</v>
      </c>
      <c r="AP722" s="2">
        <v>9263.1078117316101</v>
      </c>
      <c r="AQ722" s="2">
        <v>9327.5243313749306</v>
      </c>
      <c r="AR722" s="2">
        <v>9542.3507475430997</v>
      </c>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row>
    <row r="723" spans="1:70">
      <c r="A723" t="s">
        <v>201</v>
      </c>
      <c r="B723" s="2" t="s">
        <v>792</v>
      </c>
      <c r="C723" s="2" t="s">
        <v>787</v>
      </c>
      <c r="D723" s="2">
        <v>4087</v>
      </c>
      <c r="E723" s="2">
        <v>4208</v>
      </c>
      <c r="F723" s="2">
        <v>4286</v>
      </c>
      <c r="G723" s="2">
        <v>4449</v>
      </c>
      <c r="H723" s="2">
        <v>4645</v>
      </c>
      <c r="I723" s="2">
        <v>4784</v>
      </c>
      <c r="J723" s="2">
        <v>4997</v>
      </c>
      <c r="K723" s="2">
        <v>5234</v>
      </c>
      <c r="L723" s="2">
        <v>5558</v>
      </c>
      <c r="M723" s="2">
        <v>5933</v>
      </c>
      <c r="N723" s="2">
        <v>6317</v>
      </c>
      <c r="O723" s="2">
        <v>6767</v>
      </c>
      <c r="P723" s="2">
        <v>7102</v>
      </c>
      <c r="Q723" s="2">
        <v>7280</v>
      </c>
      <c r="R723" s="2">
        <v>7407</v>
      </c>
      <c r="S723" s="2">
        <v>7566</v>
      </c>
      <c r="T723" s="2">
        <v>7437</v>
      </c>
      <c r="U723" s="2">
        <v>7553</v>
      </c>
      <c r="V723" s="2">
        <v>7671</v>
      </c>
      <c r="W723" s="2">
        <v>7797</v>
      </c>
      <c r="X723" s="2">
        <v>7992.9653969361498</v>
      </c>
      <c r="Y723" s="2">
        <v>8119.8527636213803</v>
      </c>
      <c r="Z723" s="2">
        <v>8224.9909060496193</v>
      </c>
      <c r="AA723" s="2">
        <v>8418.48529189275</v>
      </c>
      <c r="AB723" s="2">
        <v>8627.4018452679902</v>
      </c>
      <c r="AC723" s="2">
        <v>8845.3839686137599</v>
      </c>
      <c r="AD723" s="2">
        <v>9054.2540331129094</v>
      </c>
      <c r="AE723" s="2">
        <v>9175.7210850470692</v>
      </c>
      <c r="AF723" s="2">
        <v>9197.5830908907101</v>
      </c>
      <c r="AG723" s="2">
        <v>9160.2311546951296</v>
      </c>
      <c r="AH723" s="2">
        <v>8999.2855572295794</v>
      </c>
      <c r="AI723" s="2">
        <v>8889.0139392260608</v>
      </c>
      <c r="AJ723" s="2">
        <v>8759.86546319033</v>
      </c>
      <c r="AK723" s="2">
        <v>8825.3381224530494</v>
      </c>
      <c r="AL723" s="2">
        <v>8960.6535409963399</v>
      </c>
      <c r="AM723" s="2">
        <v>9231.6488386063993</v>
      </c>
      <c r="AN723" s="2">
        <v>9492.7582993701599</v>
      </c>
      <c r="AO723" s="2">
        <v>9737.8284463551608</v>
      </c>
      <c r="AP723" s="2">
        <v>9828.9875987589894</v>
      </c>
      <c r="AQ723" s="2">
        <v>9861.7985844917603</v>
      </c>
      <c r="AR723" s="2">
        <v>9724.9349226930208</v>
      </c>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row>
    <row r="724" spans="1:70">
      <c r="A724" t="s">
        <v>201</v>
      </c>
      <c r="B724" s="2" t="s">
        <v>792</v>
      </c>
      <c r="C724" s="2" t="s">
        <v>788</v>
      </c>
      <c r="D724" s="2">
        <v>3631</v>
      </c>
      <c r="E724" s="2">
        <v>3623</v>
      </c>
      <c r="F724" s="2">
        <v>3640</v>
      </c>
      <c r="G724" s="2">
        <v>3652</v>
      </c>
      <c r="H724" s="2">
        <v>3614</v>
      </c>
      <c r="I724" s="2">
        <v>3660</v>
      </c>
      <c r="J724" s="2">
        <v>3831</v>
      </c>
      <c r="K724" s="2">
        <v>3924</v>
      </c>
      <c r="L724" s="2">
        <v>4107</v>
      </c>
      <c r="M724" s="2">
        <v>4338</v>
      </c>
      <c r="N724" s="2">
        <v>4522</v>
      </c>
      <c r="O724" s="2">
        <v>4716</v>
      </c>
      <c r="P724" s="2">
        <v>4996</v>
      </c>
      <c r="Q724" s="2">
        <v>5320</v>
      </c>
      <c r="R724" s="2">
        <v>5657</v>
      </c>
      <c r="S724" s="2">
        <v>5879</v>
      </c>
      <c r="T724" s="2">
        <v>6374</v>
      </c>
      <c r="U724" s="2">
        <v>6738</v>
      </c>
      <c r="V724" s="2">
        <v>6990</v>
      </c>
      <c r="W724" s="2">
        <v>7177</v>
      </c>
      <c r="X724" s="2">
        <v>7328.9620171625702</v>
      </c>
      <c r="Y724" s="2">
        <v>7248.8006544146601</v>
      </c>
      <c r="Z724" s="2">
        <v>7340.1171900279796</v>
      </c>
      <c r="AA724" s="2">
        <v>7453.7516503658198</v>
      </c>
      <c r="AB724" s="2">
        <v>7580.93901563691</v>
      </c>
      <c r="AC724" s="2">
        <v>7793.2839588693396</v>
      </c>
      <c r="AD724" s="2">
        <v>7948.7285769560403</v>
      </c>
      <c r="AE724" s="2">
        <v>8084.5938250397103</v>
      </c>
      <c r="AF724" s="2">
        <v>8290.0407586194706</v>
      </c>
      <c r="AG724" s="2">
        <v>8512.2211242483609</v>
      </c>
      <c r="AH724" s="2">
        <v>8735.4657605891498</v>
      </c>
      <c r="AI724" s="2">
        <v>8952.9053900462695</v>
      </c>
      <c r="AJ724" s="2">
        <v>9088.1339359455105</v>
      </c>
      <c r="AK724" s="2">
        <v>9140.8298709863902</v>
      </c>
      <c r="AL724" s="2">
        <v>9119.2097040894205</v>
      </c>
      <c r="AM724" s="2">
        <v>8989.4481199199799</v>
      </c>
      <c r="AN724" s="2">
        <v>8890.9904187828306</v>
      </c>
      <c r="AO724" s="2">
        <v>8786.3760143895106</v>
      </c>
      <c r="AP724" s="2">
        <v>8856.2152178279994</v>
      </c>
      <c r="AQ724" s="2">
        <v>9001.6364703903691</v>
      </c>
      <c r="AR724" s="2">
        <v>9281.4335723630393</v>
      </c>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row>
    <row r="725" spans="1:70">
      <c r="A725" t="s">
        <v>201</v>
      </c>
      <c r="B725" s="2" t="s">
        <v>792</v>
      </c>
      <c r="C725" s="2" t="s">
        <v>789</v>
      </c>
      <c r="D725" s="2">
        <v>2588</v>
      </c>
      <c r="E725" s="2">
        <v>2679</v>
      </c>
      <c r="F725" s="2">
        <v>2771</v>
      </c>
      <c r="G725" s="2">
        <v>2833</v>
      </c>
      <c r="H725" s="2">
        <v>2899</v>
      </c>
      <c r="I725" s="2">
        <v>2950</v>
      </c>
      <c r="J725" s="2">
        <v>2949</v>
      </c>
      <c r="K725" s="2">
        <v>3016</v>
      </c>
      <c r="L725" s="2">
        <v>3034</v>
      </c>
      <c r="M725" s="2">
        <v>3020</v>
      </c>
      <c r="N725" s="2">
        <v>3158</v>
      </c>
      <c r="O725" s="2">
        <v>3324</v>
      </c>
      <c r="P725" s="2">
        <v>3402</v>
      </c>
      <c r="Q725" s="2">
        <v>3561</v>
      </c>
      <c r="R725" s="2">
        <v>3702</v>
      </c>
      <c r="S725" s="2">
        <v>3864</v>
      </c>
      <c r="T725" s="2">
        <v>4094</v>
      </c>
      <c r="U725" s="2">
        <v>4339</v>
      </c>
      <c r="V725" s="2">
        <v>4643</v>
      </c>
      <c r="W725" s="2">
        <v>4943</v>
      </c>
      <c r="X725" s="2">
        <v>5260.02094959653</v>
      </c>
      <c r="Y725" s="2">
        <v>5721.2935685570901</v>
      </c>
      <c r="Z725" s="2">
        <v>6121.0103093790904</v>
      </c>
      <c r="AA725" s="2">
        <v>6369.4651244258803</v>
      </c>
      <c r="AB725" s="2">
        <v>6552.5309923716404</v>
      </c>
      <c r="AC725" s="2">
        <v>6716.3474069919603</v>
      </c>
      <c r="AD725" s="2">
        <v>6683.6510262093398</v>
      </c>
      <c r="AE725" s="2">
        <v>6795.8850974898196</v>
      </c>
      <c r="AF725" s="2">
        <v>6934.9766183469301</v>
      </c>
      <c r="AG725" s="2">
        <v>7077.2407827483503</v>
      </c>
      <c r="AH725" s="2">
        <v>7293.1958829805999</v>
      </c>
      <c r="AI725" s="2">
        <v>7464.5734553656002</v>
      </c>
      <c r="AJ725" s="2">
        <v>7618.3381259012003</v>
      </c>
      <c r="AK725" s="2">
        <v>7826.0567723122704</v>
      </c>
      <c r="AL725" s="2">
        <v>8050.9124657994398</v>
      </c>
      <c r="AM725" s="2">
        <v>8277.6820861745</v>
      </c>
      <c r="AN725" s="2">
        <v>8500.0784075266893</v>
      </c>
      <c r="AO725" s="2">
        <v>8646.5527218161405</v>
      </c>
      <c r="AP725" s="2">
        <v>8724.2670838066006</v>
      </c>
      <c r="AQ725" s="2">
        <v>8717.4943298391499</v>
      </c>
      <c r="AR725" s="2">
        <v>8619.8220947367809</v>
      </c>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row>
    <row r="726" spans="1:70">
      <c r="A726" t="s">
        <v>201</v>
      </c>
      <c r="B726" s="2" t="s">
        <v>792</v>
      </c>
      <c r="C726" s="2" t="s">
        <v>790</v>
      </c>
      <c r="D726" s="2">
        <v>1397</v>
      </c>
      <c r="E726" s="2">
        <v>1499</v>
      </c>
      <c r="F726" s="2">
        <v>1606</v>
      </c>
      <c r="G726" s="2">
        <v>1735</v>
      </c>
      <c r="H726" s="2">
        <v>1822</v>
      </c>
      <c r="I726" s="2">
        <v>1866</v>
      </c>
      <c r="J726" s="2">
        <v>1982</v>
      </c>
      <c r="K726" s="2">
        <v>2014</v>
      </c>
      <c r="L726" s="2">
        <v>2063</v>
      </c>
      <c r="M726" s="2">
        <v>2119</v>
      </c>
      <c r="N726" s="2">
        <v>2158</v>
      </c>
      <c r="O726" s="2">
        <v>2193</v>
      </c>
      <c r="P726" s="2">
        <v>2282</v>
      </c>
      <c r="Q726" s="2">
        <v>2325</v>
      </c>
      <c r="R726" s="2">
        <v>2309</v>
      </c>
      <c r="S726" s="2">
        <v>2406</v>
      </c>
      <c r="T726" s="2">
        <v>2532</v>
      </c>
      <c r="U726" s="2">
        <v>2569</v>
      </c>
      <c r="V726" s="2">
        <v>2692</v>
      </c>
      <c r="W726" s="2">
        <v>2875</v>
      </c>
      <c r="X726" s="2">
        <v>3087.5838621333801</v>
      </c>
      <c r="Y726" s="2">
        <v>3304.1118370501699</v>
      </c>
      <c r="Z726" s="2">
        <v>3545.6347185179102</v>
      </c>
      <c r="AA726" s="2">
        <v>3834.4305486573198</v>
      </c>
      <c r="AB726" s="2">
        <v>4142.0271594706401</v>
      </c>
      <c r="AC726" s="2">
        <v>4421.8728149850403</v>
      </c>
      <c r="AD726" s="2">
        <v>4833.74961198442</v>
      </c>
      <c r="AE726" s="2">
        <v>5187.3892814764704</v>
      </c>
      <c r="AF726" s="2">
        <v>5406.3579909467098</v>
      </c>
      <c r="AG726" s="2">
        <v>5577.0766938351198</v>
      </c>
      <c r="AH726" s="2">
        <v>5736.4444759699099</v>
      </c>
      <c r="AI726" s="2">
        <v>5743.5629351810503</v>
      </c>
      <c r="AJ726" s="2">
        <v>5866.5109575546803</v>
      </c>
      <c r="AK726" s="2">
        <v>6013.5523925612897</v>
      </c>
      <c r="AL726" s="2">
        <v>6159.2811879514002</v>
      </c>
      <c r="AM726" s="2">
        <v>6366.8111475785399</v>
      </c>
      <c r="AN726" s="2">
        <v>6540.2787331091204</v>
      </c>
      <c r="AO726" s="2">
        <v>6702.7947381239101</v>
      </c>
      <c r="AP726" s="2">
        <v>6906.7154644304501</v>
      </c>
      <c r="AQ726" s="2">
        <v>7127.55936765964</v>
      </c>
      <c r="AR726" s="2">
        <v>7352.9464329907396</v>
      </c>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row>
    <row r="727" spans="1:70">
      <c r="A727" t="s">
        <v>201</v>
      </c>
      <c r="B727" s="2" t="s">
        <v>792</v>
      </c>
      <c r="C727" s="2" t="s">
        <v>791</v>
      </c>
      <c r="D727" s="2">
        <v>819</v>
      </c>
      <c r="E727" s="2">
        <v>864</v>
      </c>
      <c r="F727" s="2">
        <v>911</v>
      </c>
      <c r="G727" s="2">
        <v>972</v>
      </c>
      <c r="H727" s="2">
        <v>1035</v>
      </c>
      <c r="I727" s="2">
        <v>1077</v>
      </c>
      <c r="J727" s="2">
        <v>1156</v>
      </c>
      <c r="K727" s="2">
        <v>1229</v>
      </c>
      <c r="L727" s="2">
        <v>1295</v>
      </c>
      <c r="M727" s="2">
        <v>1386</v>
      </c>
      <c r="N727" s="2">
        <v>1469</v>
      </c>
      <c r="O727" s="2">
        <v>1575</v>
      </c>
      <c r="P727" s="2">
        <v>1680</v>
      </c>
      <c r="Q727" s="2">
        <v>1728</v>
      </c>
      <c r="R727" s="2">
        <v>1817</v>
      </c>
      <c r="S727" s="2">
        <v>1773</v>
      </c>
      <c r="T727" s="2">
        <v>1905</v>
      </c>
      <c r="U727" s="2">
        <v>2022</v>
      </c>
      <c r="V727" s="2">
        <v>2097</v>
      </c>
      <c r="W727" s="2">
        <v>2190</v>
      </c>
      <c r="X727" s="2">
        <v>2308.6588403045298</v>
      </c>
      <c r="Y727" s="2">
        <v>2494.63254994921</v>
      </c>
      <c r="Z727" s="2">
        <v>2621.2332673504102</v>
      </c>
      <c r="AA727" s="2">
        <v>2783.0835024276298</v>
      </c>
      <c r="AB727" s="2">
        <v>2944.6750012902999</v>
      </c>
      <c r="AC727" s="2">
        <v>3159.5795642369699</v>
      </c>
      <c r="AD727" s="2">
        <v>3418.7307291707102</v>
      </c>
      <c r="AE727" s="2">
        <v>3649.9641081464902</v>
      </c>
      <c r="AF727" s="2">
        <v>3941.5986747204602</v>
      </c>
      <c r="AG727" s="2">
        <v>4242.7196942643995</v>
      </c>
      <c r="AH727" s="2">
        <v>4555.2942820063399</v>
      </c>
      <c r="AI727" s="2">
        <v>4997.6038262871198</v>
      </c>
      <c r="AJ727" s="2">
        <v>5369.5841314839199</v>
      </c>
      <c r="AK727" s="2">
        <v>5673.1956705742796</v>
      </c>
      <c r="AL727" s="2">
        <v>5948.8017881922096</v>
      </c>
      <c r="AM727" s="2">
        <v>6224.1587130319804</v>
      </c>
      <c r="AN727" s="2">
        <v>6481.6631742926802</v>
      </c>
      <c r="AO727" s="2">
        <v>6775.5433739045802</v>
      </c>
      <c r="AP727" s="2">
        <v>7035.5578422893695</v>
      </c>
      <c r="AQ727" s="2">
        <v>7277.1645466139498</v>
      </c>
      <c r="AR727" s="2">
        <v>7570.2761563781696</v>
      </c>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row>
    <row r="728" spans="1:70">
      <c r="A728" t="s">
        <v>202</v>
      </c>
      <c r="B728" s="2" t="s">
        <v>773</v>
      </c>
      <c r="C728" s="2" t="s">
        <v>774</v>
      </c>
      <c r="D728" s="2">
        <v>8690</v>
      </c>
      <c r="E728" s="2">
        <v>8570</v>
      </c>
      <c r="F728" s="2">
        <v>8521</v>
      </c>
      <c r="G728" s="2">
        <v>8381</v>
      </c>
      <c r="H728" s="2">
        <v>8239</v>
      </c>
      <c r="I728" s="2">
        <v>8291</v>
      </c>
      <c r="J728" s="2">
        <v>8394</v>
      </c>
      <c r="K728" s="2">
        <v>8616</v>
      </c>
      <c r="L728" s="2">
        <v>8755</v>
      </c>
      <c r="M728" s="2">
        <v>8889</v>
      </c>
      <c r="N728" s="2">
        <v>8717</v>
      </c>
      <c r="O728" s="2">
        <v>8796</v>
      </c>
      <c r="P728" s="2">
        <v>8858</v>
      </c>
      <c r="Q728" s="2">
        <v>8955</v>
      </c>
      <c r="R728" s="2">
        <v>8987</v>
      </c>
      <c r="S728" s="2">
        <v>9227</v>
      </c>
      <c r="T728" s="2">
        <v>9119</v>
      </c>
      <c r="U728" s="2">
        <v>9034</v>
      </c>
      <c r="V728" s="2">
        <v>8964</v>
      </c>
      <c r="W728" s="2">
        <v>8818</v>
      </c>
      <c r="X728" s="2">
        <v>8653.2991609662404</v>
      </c>
      <c r="Y728" s="2">
        <v>8689.2939211269604</v>
      </c>
      <c r="Z728" s="2">
        <v>8782.1769662994102</v>
      </c>
      <c r="AA728" s="2">
        <v>8966.5881034362101</v>
      </c>
      <c r="AB728" s="2">
        <v>9175.1965221751507</v>
      </c>
      <c r="AC728" s="2">
        <v>9365.3456996073401</v>
      </c>
      <c r="AD728" s="2">
        <v>9586.5586173133506</v>
      </c>
      <c r="AE728" s="2">
        <v>9716.4464480090101</v>
      </c>
      <c r="AF728" s="2">
        <v>9802.5291498972001</v>
      </c>
      <c r="AG728" s="2">
        <v>9885.0148413001698</v>
      </c>
      <c r="AH728" s="2">
        <v>9977.1785017942693</v>
      </c>
      <c r="AI728" s="2">
        <v>10083.6925185657</v>
      </c>
      <c r="AJ728" s="2">
        <v>10211.863275219899</v>
      </c>
      <c r="AK728" s="2">
        <v>10357.8942830833</v>
      </c>
      <c r="AL728" s="2">
        <v>10516.280963310301</v>
      </c>
      <c r="AM728" s="2">
        <v>10683.3187807914</v>
      </c>
      <c r="AN728" s="2">
        <v>10857.3047809008</v>
      </c>
      <c r="AO728" s="2">
        <v>11032.442500053299</v>
      </c>
      <c r="AP728" s="2">
        <v>11205.8718255925</v>
      </c>
      <c r="AQ728" s="2">
        <v>11375.7528596024</v>
      </c>
      <c r="AR728" s="2">
        <v>11539.577632962801</v>
      </c>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row>
    <row r="729" spans="1:70">
      <c r="A729" t="s">
        <v>202</v>
      </c>
      <c r="B729" s="2" t="s">
        <v>773</v>
      </c>
      <c r="C729" s="2" t="s">
        <v>775</v>
      </c>
      <c r="D729" s="2">
        <v>9183</v>
      </c>
      <c r="E729" s="2">
        <v>9170</v>
      </c>
      <c r="F729" s="2">
        <v>9034</v>
      </c>
      <c r="G729" s="2">
        <v>8967</v>
      </c>
      <c r="H729" s="2">
        <v>8880</v>
      </c>
      <c r="I729" s="2">
        <v>8785</v>
      </c>
      <c r="J729" s="2">
        <v>8730</v>
      </c>
      <c r="K729" s="2">
        <v>8629</v>
      </c>
      <c r="L729" s="2">
        <v>8535</v>
      </c>
      <c r="M729" s="2">
        <v>8538</v>
      </c>
      <c r="N729" s="2">
        <v>8744</v>
      </c>
      <c r="O729" s="2">
        <v>8726</v>
      </c>
      <c r="P729" s="2">
        <v>9006</v>
      </c>
      <c r="Q729" s="2">
        <v>9120</v>
      </c>
      <c r="R729" s="2">
        <v>9348</v>
      </c>
      <c r="S729" s="2">
        <v>9419</v>
      </c>
      <c r="T729" s="2">
        <v>9572</v>
      </c>
      <c r="U729" s="2">
        <v>9527</v>
      </c>
      <c r="V729" s="2">
        <v>9522</v>
      </c>
      <c r="W729" s="2">
        <v>9513</v>
      </c>
      <c r="X729" s="2">
        <v>9668.0756500103198</v>
      </c>
      <c r="Y729" s="2">
        <v>9547.4644265968509</v>
      </c>
      <c r="Z729" s="2">
        <v>9468.8544471558307</v>
      </c>
      <c r="AA729" s="2">
        <v>9411.5887465451906</v>
      </c>
      <c r="AB729" s="2">
        <v>9342.3945047453199</v>
      </c>
      <c r="AC729" s="2">
        <v>9255.7271128503107</v>
      </c>
      <c r="AD729" s="2">
        <v>9337.8598018762805</v>
      </c>
      <c r="AE729" s="2">
        <v>9469.9179918332393</v>
      </c>
      <c r="AF729" s="2">
        <v>9676.2729081758498</v>
      </c>
      <c r="AG729" s="2">
        <v>9886.2214582024098</v>
      </c>
      <c r="AH729" s="2">
        <v>10081.958540350501</v>
      </c>
      <c r="AI729" s="2">
        <v>10306.669370604301</v>
      </c>
      <c r="AJ729" s="2">
        <v>10435.7487865639</v>
      </c>
      <c r="AK729" s="2">
        <v>10517.6662424849</v>
      </c>
      <c r="AL729" s="2">
        <v>10594.7962003923</v>
      </c>
      <c r="AM729" s="2">
        <v>10682.2860815321</v>
      </c>
      <c r="AN729" s="2">
        <v>10784.691470179299</v>
      </c>
      <c r="AO729" s="2">
        <v>10909.2247324994</v>
      </c>
      <c r="AP729" s="2">
        <v>11051.6766230252</v>
      </c>
      <c r="AQ729" s="2">
        <v>11206.7271264294</v>
      </c>
      <c r="AR729" s="2">
        <v>11370.5865635589</v>
      </c>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row>
    <row r="730" spans="1:70">
      <c r="A730" t="s">
        <v>202</v>
      </c>
      <c r="B730" s="2" t="s">
        <v>773</v>
      </c>
      <c r="C730" s="2" t="s">
        <v>776</v>
      </c>
      <c r="D730" s="2">
        <v>9005</v>
      </c>
      <c r="E730" s="2">
        <v>9140</v>
      </c>
      <c r="F730" s="2">
        <v>9218</v>
      </c>
      <c r="G730" s="2">
        <v>9227</v>
      </c>
      <c r="H730" s="2">
        <v>9225</v>
      </c>
      <c r="I730" s="2">
        <v>9167</v>
      </c>
      <c r="J730" s="2">
        <v>9109</v>
      </c>
      <c r="K730" s="2">
        <v>8939</v>
      </c>
      <c r="L730" s="2">
        <v>8951</v>
      </c>
      <c r="M730" s="2">
        <v>8915</v>
      </c>
      <c r="N730" s="2">
        <v>8895</v>
      </c>
      <c r="O730" s="2">
        <v>8940</v>
      </c>
      <c r="P730" s="2">
        <v>8865</v>
      </c>
      <c r="Q730" s="2">
        <v>8813</v>
      </c>
      <c r="R730" s="2">
        <v>8784</v>
      </c>
      <c r="S730" s="2">
        <v>8947</v>
      </c>
      <c r="T730" s="2">
        <v>8934</v>
      </c>
      <c r="U730" s="2">
        <v>9241</v>
      </c>
      <c r="V730" s="2">
        <v>9424</v>
      </c>
      <c r="W730" s="2">
        <v>9646</v>
      </c>
      <c r="X730" s="2">
        <v>9733.6483095599506</v>
      </c>
      <c r="Y730" s="2">
        <v>9884.8076117504097</v>
      </c>
      <c r="Z730" s="2">
        <v>9894.6291108059304</v>
      </c>
      <c r="AA730" s="2">
        <v>9991.5488964031701</v>
      </c>
      <c r="AB730" s="2">
        <v>10016.9730692793</v>
      </c>
      <c r="AC730" s="2">
        <v>10200.781615981899</v>
      </c>
      <c r="AD730" s="2">
        <v>10143.5990262416</v>
      </c>
      <c r="AE730" s="2">
        <v>10107.649442759001</v>
      </c>
      <c r="AF730" s="2">
        <v>10087.5761705197</v>
      </c>
      <c r="AG730" s="2">
        <v>10046.503918099301</v>
      </c>
      <c r="AH730" s="2">
        <v>9978.3042301932601</v>
      </c>
      <c r="AI730" s="2">
        <v>10064.762352398</v>
      </c>
      <c r="AJ730" s="2">
        <v>10205.6582452273</v>
      </c>
      <c r="AK730" s="2">
        <v>10416.592317810901</v>
      </c>
      <c r="AL730" s="2">
        <v>10629.1333842929</v>
      </c>
      <c r="AM730" s="2">
        <v>10826.722015936</v>
      </c>
      <c r="AN730" s="2">
        <v>11054.0830172939</v>
      </c>
      <c r="AO730" s="2">
        <v>11182.529486317801</v>
      </c>
      <c r="AP730" s="2">
        <v>11261.8581661891</v>
      </c>
      <c r="AQ730" s="2">
        <v>11335.8773198819</v>
      </c>
      <c r="AR730" s="2">
        <v>11421.396850478201</v>
      </c>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row>
    <row r="731" spans="1:70">
      <c r="A731" t="s">
        <v>202</v>
      </c>
      <c r="B731" s="2" t="s">
        <v>773</v>
      </c>
      <c r="C731" s="2" t="s">
        <v>777</v>
      </c>
      <c r="D731" s="2">
        <v>9249</v>
      </c>
      <c r="E731" s="2">
        <v>9255</v>
      </c>
      <c r="F731" s="2">
        <v>9240</v>
      </c>
      <c r="G731" s="2">
        <v>9201</v>
      </c>
      <c r="H731" s="2">
        <v>9126</v>
      </c>
      <c r="I731" s="2">
        <v>9135</v>
      </c>
      <c r="J731" s="2">
        <v>9344</v>
      </c>
      <c r="K731" s="2">
        <v>9523</v>
      </c>
      <c r="L731" s="2">
        <v>9642</v>
      </c>
      <c r="M731" s="2">
        <v>9686</v>
      </c>
      <c r="N731" s="2">
        <v>9554</v>
      </c>
      <c r="O731" s="2">
        <v>9503</v>
      </c>
      <c r="P731" s="2">
        <v>9578</v>
      </c>
      <c r="Q731" s="2">
        <v>9689</v>
      </c>
      <c r="R731" s="2">
        <v>9663</v>
      </c>
      <c r="S731" s="2">
        <v>9674</v>
      </c>
      <c r="T731" s="2">
        <v>9504</v>
      </c>
      <c r="U731" s="2">
        <v>9421</v>
      </c>
      <c r="V731" s="2">
        <v>9401</v>
      </c>
      <c r="W731" s="2">
        <v>9249</v>
      </c>
      <c r="X731" s="2">
        <v>9456.1141794822197</v>
      </c>
      <c r="Y731" s="2">
        <v>9693.1553707318799</v>
      </c>
      <c r="Z731" s="2">
        <v>10205.2968595846</v>
      </c>
      <c r="AA731" s="2">
        <v>10514.0288531759</v>
      </c>
      <c r="AB731" s="2">
        <v>10904.324786944</v>
      </c>
      <c r="AC731" s="2">
        <v>11070.836257717199</v>
      </c>
      <c r="AD731" s="2">
        <v>11239.877171088599</v>
      </c>
      <c r="AE731" s="2">
        <v>11308.569993157</v>
      </c>
      <c r="AF731" s="2">
        <v>11428.5938642528</v>
      </c>
      <c r="AG731" s="2">
        <v>11467.4358204402</v>
      </c>
      <c r="AH731" s="2">
        <v>11651.395165641799</v>
      </c>
      <c r="AI731" s="2">
        <v>11613.9000120663</v>
      </c>
      <c r="AJ731" s="2">
        <v>11586.108034336599</v>
      </c>
      <c r="AK731" s="2">
        <v>11578.994966524901</v>
      </c>
      <c r="AL731" s="2">
        <v>11552.766849765199</v>
      </c>
      <c r="AM731" s="2">
        <v>11492.585783369999</v>
      </c>
      <c r="AN731" s="2">
        <v>11578.968118933501</v>
      </c>
      <c r="AO731" s="2">
        <v>11731.8185874913</v>
      </c>
      <c r="AP731" s="2">
        <v>11952.5843151437</v>
      </c>
      <c r="AQ731" s="2">
        <v>12176.948507851301</v>
      </c>
      <c r="AR731" s="2">
        <v>12386.1847001079</v>
      </c>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row>
    <row r="732" spans="1:70">
      <c r="A732" t="s">
        <v>202</v>
      </c>
      <c r="B732" s="2" t="s">
        <v>773</v>
      </c>
      <c r="C732" s="2" t="s">
        <v>778</v>
      </c>
      <c r="D732" s="2">
        <v>8570</v>
      </c>
      <c r="E732" s="2">
        <v>8704</v>
      </c>
      <c r="F732" s="2">
        <v>8882</v>
      </c>
      <c r="G732" s="2">
        <v>9068</v>
      </c>
      <c r="H732" s="2">
        <v>9259</v>
      </c>
      <c r="I732" s="2">
        <v>9396</v>
      </c>
      <c r="J732" s="2">
        <v>9458</v>
      </c>
      <c r="K732" s="2">
        <v>9655</v>
      </c>
      <c r="L732" s="2">
        <v>10008</v>
      </c>
      <c r="M732" s="2">
        <v>10219</v>
      </c>
      <c r="N732" s="2">
        <v>10208</v>
      </c>
      <c r="O732" s="2">
        <v>10314</v>
      </c>
      <c r="P732" s="2">
        <v>10296</v>
      </c>
      <c r="Q732" s="2">
        <v>10426</v>
      </c>
      <c r="R732" s="2">
        <v>10590</v>
      </c>
      <c r="S732" s="2">
        <v>10712</v>
      </c>
      <c r="T732" s="2">
        <v>11067</v>
      </c>
      <c r="U732" s="2">
        <v>11501</v>
      </c>
      <c r="V732" s="2">
        <v>11642</v>
      </c>
      <c r="W732" s="2">
        <v>11501</v>
      </c>
      <c r="X732" s="2">
        <v>11256.167540091201</v>
      </c>
      <c r="Y732" s="2">
        <v>11040.799924085401</v>
      </c>
      <c r="Z732" s="2">
        <v>10888.1501836518</v>
      </c>
      <c r="AA732" s="2">
        <v>10960.5357478762</v>
      </c>
      <c r="AB732" s="2">
        <v>11175.2280901345</v>
      </c>
      <c r="AC732" s="2">
        <v>11533.5591388175</v>
      </c>
      <c r="AD732" s="2">
        <v>11934.1722999337</v>
      </c>
      <c r="AE732" s="2">
        <v>12479.4334308895</v>
      </c>
      <c r="AF732" s="2">
        <v>12849.0816438454</v>
      </c>
      <c r="AG732" s="2">
        <v>13253.6633872366</v>
      </c>
      <c r="AH732" s="2">
        <v>13460.1466649125</v>
      </c>
      <c r="AI732" s="2">
        <v>13636.575980871099</v>
      </c>
      <c r="AJ732" s="2">
        <v>13759.3417895286</v>
      </c>
      <c r="AK732" s="2">
        <v>13883.6709319245</v>
      </c>
      <c r="AL732" s="2">
        <v>13951.098117256</v>
      </c>
      <c r="AM732" s="2">
        <v>14132.290960119601</v>
      </c>
      <c r="AN732" s="2">
        <v>14105.9726479621</v>
      </c>
      <c r="AO732" s="2">
        <v>14088.2581387419</v>
      </c>
      <c r="AP732" s="2">
        <v>14089.7989169128</v>
      </c>
      <c r="AQ732" s="2">
        <v>14084.1420477843</v>
      </c>
      <c r="AR732" s="2">
        <v>14061.1333844499</v>
      </c>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row>
    <row r="733" spans="1:70">
      <c r="A733" t="s">
        <v>202</v>
      </c>
      <c r="B733" s="2" t="s">
        <v>773</v>
      </c>
      <c r="C733" s="2" t="s">
        <v>779</v>
      </c>
      <c r="D733" s="2">
        <v>9193</v>
      </c>
      <c r="E733" s="2">
        <v>8847</v>
      </c>
      <c r="F733" s="2">
        <v>8438</v>
      </c>
      <c r="G733" s="2">
        <v>8207</v>
      </c>
      <c r="H733" s="2">
        <v>8045</v>
      </c>
      <c r="I733" s="2">
        <v>8094</v>
      </c>
      <c r="J733" s="2">
        <v>8279</v>
      </c>
      <c r="K733" s="2">
        <v>8660</v>
      </c>
      <c r="L733" s="2">
        <v>8909</v>
      </c>
      <c r="M733" s="2">
        <v>9136</v>
      </c>
      <c r="N733" s="2">
        <v>9001</v>
      </c>
      <c r="O733" s="2">
        <v>9152</v>
      </c>
      <c r="P733" s="2">
        <v>9240</v>
      </c>
      <c r="Q733" s="2">
        <v>9370</v>
      </c>
      <c r="R733" s="2">
        <v>9587</v>
      </c>
      <c r="S733" s="2">
        <v>9737</v>
      </c>
      <c r="T733" s="2">
        <v>9995</v>
      </c>
      <c r="U733" s="2">
        <v>10062</v>
      </c>
      <c r="V733" s="2">
        <v>10405</v>
      </c>
      <c r="W733" s="2">
        <v>10581</v>
      </c>
      <c r="X733" s="2">
        <v>10689.5597505978</v>
      </c>
      <c r="Y733" s="2">
        <v>10828.9375176591</v>
      </c>
      <c r="Z733" s="2">
        <v>10989.107479775301</v>
      </c>
      <c r="AA733" s="2">
        <v>11084.109071119199</v>
      </c>
      <c r="AB733" s="2">
        <v>11176.537842772501</v>
      </c>
      <c r="AC733" s="2">
        <v>11248.105138790401</v>
      </c>
      <c r="AD733" s="2">
        <v>11320.789223145999</v>
      </c>
      <c r="AE733" s="2">
        <v>11405.9331620294</v>
      </c>
      <c r="AF733" s="2">
        <v>11586.885292729599</v>
      </c>
      <c r="AG733" s="2">
        <v>11803.740157173101</v>
      </c>
      <c r="AH733" s="2">
        <v>12130.9585773691</v>
      </c>
      <c r="AI733" s="2">
        <v>12512.843952199401</v>
      </c>
      <c r="AJ733" s="2">
        <v>12966.844890678</v>
      </c>
      <c r="AK733" s="2">
        <v>13303.9294146742</v>
      </c>
      <c r="AL733" s="2">
        <v>13657.675590272</v>
      </c>
      <c r="AM733" s="2">
        <v>13861.2571932631</v>
      </c>
      <c r="AN733" s="2">
        <v>14027.732653671899</v>
      </c>
      <c r="AO733" s="2">
        <v>14157.0770141133</v>
      </c>
      <c r="AP733" s="2">
        <v>14277.2378905639</v>
      </c>
      <c r="AQ733" s="2">
        <v>14352.5861158606</v>
      </c>
      <c r="AR733" s="2">
        <v>14504.5269834295</v>
      </c>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row>
    <row r="734" spans="1:70">
      <c r="A734" t="s">
        <v>202</v>
      </c>
      <c r="B734" s="2" t="s">
        <v>773</v>
      </c>
      <c r="C734" s="2" t="s">
        <v>780</v>
      </c>
      <c r="D734" s="2">
        <v>9238</v>
      </c>
      <c r="E734" s="2">
        <v>9426</v>
      </c>
      <c r="F734" s="2">
        <v>9689</v>
      </c>
      <c r="G734" s="2">
        <v>9647</v>
      </c>
      <c r="H734" s="2">
        <v>9479</v>
      </c>
      <c r="I734" s="2">
        <v>9097</v>
      </c>
      <c r="J734" s="2">
        <v>8854</v>
      </c>
      <c r="K734" s="2">
        <v>8666</v>
      </c>
      <c r="L734" s="2">
        <v>8566</v>
      </c>
      <c r="M734" s="2">
        <v>8525</v>
      </c>
      <c r="N734" s="2">
        <v>8554</v>
      </c>
      <c r="O734" s="2">
        <v>8631</v>
      </c>
      <c r="P734" s="2">
        <v>8883</v>
      </c>
      <c r="Q734" s="2">
        <v>9123</v>
      </c>
      <c r="R734" s="2">
        <v>9347</v>
      </c>
      <c r="S734" s="2">
        <v>9539</v>
      </c>
      <c r="T734" s="2">
        <v>9872</v>
      </c>
      <c r="U734" s="2">
        <v>10060</v>
      </c>
      <c r="V734" s="2">
        <v>10215</v>
      </c>
      <c r="W734" s="2">
        <v>10344</v>
      </c>
      <c r="X734" s="2">
        <v>10404.3057459338</v>
      </c>
      <c r="Y734" s="2">
        <v>10452.3906004568</v>
      </c>
      <c r="Z734" s="2">
        <v>10462.875736856</v>
      </c>
      <c r="AA734" s="2">
        <v>10587.1103632662</v>
      </c>
      <c r="AB734" s="2">
        <v>10792.484893187</v>
      </c>
      <c r="AC734" s="2">
        <v>10967.2503162145</v>
      </c>
      <c r="AD734" s="2">
        <v>11180.1983775277</v>
      </c>
      <c r="AE734" s="2">
        <v>11403.1434193562</v>
      </c>
      <c r="AF734" s="2">
        <v>11554.949951816699</v>
      </c>
      <c r="AG734" s="2">
        <v>11679.6646306005</v>
      </c>
      <c r="AH734" s="2">
        <v>11792.5194704642</v>
      </c>
      <c r="AI734" s="2">
        <v>11898.021617561601</v>
      </c>
      <c r="AJ734" s="2">
        <v>12020.6390480917</v>
      </c>
      <c r="AK734" s="2">
        <v>12203.239186827001</v>
      </c>
      <c r="AL734" s="2">
        <v>12406.859333672201</v>
      </c>
      <c r="AM734" s="2">
        <v>12698.0187181613</v>
      </c>
      <c r="AN734" s="2">
        <v>13051.561202499801</v>
      </c>
      <c r="AO734" s="2">
        <v>13449.047076250999</v>
      </c>
      <c r="AP734" s="2">
        <v>13763.407010504499</v>
      </c>
      <c r="AQ734" s="2">
        <v>14081.3973541743</v>
      </c>
      <c r="AR734" s="2">
        <v>14281.4484862345</v>
      </c>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row>
    <row r="735" spans="1:70">
      <c r="A735" t="s">
        <v>202</v>
      </c>
      <c r="B735" s="2" t="s">
        <v>773</v>
      </c>
      <c r="C735" s="2" t="s">
        <v>781</v>
      </c>
      <c r="D735" s="2">
        <v>10175</v>
      </c>
      <c r="E735" s="2">
        <v>9947</v>
      </c>
      <c r="F735" s="2">
        <v>9651</v>
      </c>
      <c r="G735" s="2">
        <v>9314</v>
      </c>
      <c r="H735" s="2">
        <v>9197</v>
      </c>
      <c r="I735" s="2">
        <v>9223</v>
      </c>
      <c r="J735" s="2">
        <v>9437</v>
      </c>
      <c r="K735" s="2">
        <v>9768</v>
      </c>
      <c r="L735" s="2">
        <v>9874</v>
      </c>
      <c r="M735" s="2">
        <v>9905</v>
      </c>
      <c r="N735" s="2">
        <v>9647</v>
      </c>
      <c r="O735" s="2">
        <v>9343</v>
      </c>
      <c r="P735" s="2">
        <v>9149</v>
      </c>
      <c r="Q735" s="2">
        <v>9061</v>
      </c>
      <c r="R735" s="2">
        <v>9075</v>
      </c>
      <c r="S735" s="2">
        <v>9142</v>
      </c>
      <c r="T735" s="2">
        <v>9342</v>
      </c>
      <c r="U735" s="2">
        <v>9558</v>
      </c>
      <c r="V735" s="2">
        <v>9769</v>
      </c>
      <c r="W735" s="2">
        <v>10048</v>
      </c>
      <c r="X735" s="2">
        <v>10201.967791208301</v>
      </c>
      <c r="Y735" s="2">
        <v>10403.130884010199</v>
      </c>
      <c r="Z735" s="2">
        <v>10566.827519397901</v>
      </c>
      <c r="AA735" s="2">
        <v>10696.072014642699</v>
      </c>
      <c r="AB735" s="2">
        <v>10858.321231603401</v>
      </c>
      <c r="AC735" s="2">
        <v>11027.4640508998</v>
      </c>
      <c r="AD735" s="2">
        <v>11176.3856481081</v>
      </c>
      <c r="AE735" s="2">
        <v>11269.656577153601</v>
      </c>
      <c r="AF735" s="2">
        <v>11425.6581475774</v>
      </c>
      <c r="AG735" s="2">
        <v>11601.4749934845</v>
      </c>
      <c r="AH735" s="2">
        <v>11753.094349426399</v>
      </c>
      <c r="AI735" s="2">
        <v>11938.3504700596</v>
      </c>
      <c r="AJ735" s="2">
        <v>12135.181928075201</v>
      </c>
      <c r="AK735" s="2">
        <v>12272.949518490699</v>
      </c>
      <c r="AL735" s="2">
        <v>12399.225277170901</v>
      </c>
      <c r="AM735" s="2">
        <v>12520.967318045001</v>
      </c>
      <c r="AN735" s="2">
        <v>12633.7988308445</v>
      </c>
      <c r="AO735" s="2">
        <v>12769.958462885599</v>
      </c>
      <c r="AP735" s="2">
        <v>12952.850666717901</v>
      </c>
      <c r="AQ735" s="2">
        <v>13149.933421170501</v>
      </c>
      <c r="AR735" s="2">
        <v>13424.3873790982</v>
      </c>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row>
    <row r="736" spans="1:70">
      <c r="A736" t="s">
        <v>202</v>
      </c>
      <c r="B736" s="2" t="s">
        <v>773</v>
      </c>
      <c r="C736" s="2" t="s">
        <v>782</v>
      </c>
      <c r="D736" s="2">
        <v>10050</v>
      </c>
      <c r="E736" s="2">
        <v>10377</v>
      </c>
      <c r="F736" s="2">
        <v>10441</v>
      </c>
      <c r="G736" s="2">
        <v>10468</v>
      </c>
      <c r="H736" s="2">
        <v>10242</v>
      </c>
      <c r="I736" s="2">
        <v>10082</v>
      </c>
      <c r="J736" s="2">
        <v>9803</v>
      </c>
      <c r="K736" s="2">
        <v>9476</v>
      </c>
      <c r="L736" s="2">
        <v>9327</v>
      </c>
      <c r="M736" s="2">
        <v>9387</v>
      </c>
      <c r="N736" s="2">
        <v>9594</v>
      </c>
      <c r="O736" s="2">
        <v>9819</v>
      </c>
      <c r="P736" s="2">
        <v>10156</v>
      </c>
      <c r="Q736" s="2">
        <v>10263</v>
      </c>
      <c r="R736" s="2">
        <v>10260</v>
      </c>
      <c r="S736" s="2">
        <v>10049</v>
      </c>
      <c r="T736" s="2">
        <v>9863</v>
      </c>
      <c r="U736" s="2">
        <v>9656</v>
      </c>
      <c r="V736" s="2">
        <v>9571</v>
      </c>
      <c r="W736" s="2">
        <v>9587</v>
      </c>
      <c r="X736" s="2">
        <v>9679.7563909667806</v>
      </c>
      <c r="Y736" s="2">
        <v>9770.3289694634095</v>
      </c>
      <c r="Z736" s="2">
        <v>9928.0941209626908</v>
      </c>
      <c r="AA736" s="2">
        <v>10153.502656779699</v>
      </c>
      <c r="AB736" s="2">
        <v>10419.1441187665</v>
      </c>
      <c r="AC736" s="2">
        <v>10646.4683321957</v>
      </c>
      <c r="AD736" s="2">
        <v>10896.2794231632</v>
      </c>
      <c r="AE736" s="2">
        <v>11101.7104888263</v>
      </c>
      <c r="AF736" s="2">
        <v>11276.8005091955</v>
      </c>
      <c r="AG736" s="2">
        <v>11469.662606207101</v>
      </c>
      <c r="AH736" s="2">
        <v>11654.0128608625</v>
      </c>
      <c r="AI736" s="2">
        <v>11815.2734159268</v>
      </c>
      <c r="AJ736" s="2">
        <v>11917.783640457599</v>
      </c>
      <c r="AK736" s="2">
        <v>12065.244173405699</v>
      </c>
      <c r="AL736" s="2">
        <v>12218.3138184049</v>
      </c>
      <c r="AM736" s="2">
        <v>12350.5819773077</v>
      </c>
      <c r="AN736" s="2">
        <v>12514.449038122701</v>
      </c>
      <c r="AO736" s="2">
        <v>12690.935737834099</v>
      </c>
      <c r="AP736" s="2">
        <v>12818.2021231567</v>
      </c>
      <c r="AQ736" s="2">
        <v>12942.941291045199</v>
      </c>
      <c r="AR736" s="2">
        <v>13068.4284206841</v>
      </c>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row>
    <row r="737" spans="1:70">
      <c r="A737" t="s">
        <v>202</v>
      </c>
      <c r="B737" s="2" t="s">
        <v>773</v>
      </c>
      <c r="C737" s="2" t="s">
        <v>783</v>
      </c>
      <c r="D737" s="2">
        <v>8994</v>
      </c>
      <c r="E737" s="2">
        <v>9195</v>
      </c>
      <c r="F737" s="2">
        <v>9380</v>
      </c>
      <c r="G737" s="2">
        <v>9559</v>
      </c>
      <c r="H737" s="2">
        <v>9794</v>
      </c>
      <c r="I737" s="2">
        <v>9899</v>
      </c>
      <c r="J737" s="2">
        <v>10099</v>
      </c>
      <c r="K737" s="2">
        <v>10229</v>
      </c>
      <c r="L737" s="2">
        <v>10326</v>
      </c>
      <c r="M737" s="2">
        <v>10192</v>
      </c>
      <c r="N737" s="2">
        <v>10045</v>
      </c>
      <c r="O737" s="2">
        <v>9806</v>
      </c>
      <c r="P737" s="2">
        <v>9570</v>
      </c>
      <c r="Q737" s="2">
        <v>9494</v>
      </c>
      <c r="R737" s="2">
        <v>9572</v>
      </c>
      <c r="S737" s="2">
        <v>9820</v>
      </c>
      <c r="T737" s="2">
        <v>10079</v>
      </c>
      <c r="U737" s="2">
        <v>10444</v>
      </c>
      <c r="V737" s="2">
        <v>10446</v>
      </c>
      <c r="W737" s="2">
        <v>10487</v>
      </c>
      <c r="X737" s="2">
        <v>10254.666843953601</v>
      </c>
      <c r="Y737" s="2">
        <v>9985.0086148749506</v>
      </c>
      <c r="Z737" s="2">
        <v>9737.4449136923995</v>
      </c>
      <c r="AA737" s="2">
        <v>9657.7362555457003</v>
      </c>
      <c r="AB737" s="2">
        <v>9633.0643685818995</v>
      </c>
      <c r="AC737" s="2">
        <v>9782.8800215639894</v>
      </c>
      <c r="AD737" s="2">
        <v>9949.4863634729209</v>
      </c>
      <c r="AE737" s="2">
        <v>10166.7570810011</v>
      </c>
      <c r="AF737" s="2">
        <v>10434.598959303399</v>
      </c>
      <c r="AG737" s="2">
        <v>10712.508231056499</v>
      </c>
      <c r="AH737" s="2">
        <v>10953.871204553099</v>
      </c>
      <c r="AI737" s="2">
        <v>11203.7837348704</v>
      </c>
      <c r="AJ737" s="2">
        <v>11410.505769584601</v>
      </c>
      <c r="AK737" s="2">
        <v>11593.031239059599</v>
      </c>
      <c r="AL737" s="2">
        <v>11795.3550795677</v>
      </c>
      <c r="AM737" s="2">
        <v>11980.1571456488</v>
      </c>
      <c r="AN737" s="2">
        <v>12142.0042704724</v>
      </c>
      <c r="AO737" s="2">
        <v>12245.7251872465</v>
      </c>
      <c r="AP737" s="2">
        <v>12385.8461037415</v>
      </c>
      <c r="AQ737" s="2">
        <v>12524.0854936347</v>
      </c>
      <c r="AR737" s="2">
        <v>12644.2281682703</v>
      </c>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row>
    <row r="738" spans="1:70">
      <c r="A738" t="s">
        <v>202</v>
      </c>
      <c r="B738" s="2" t="s">
        <v>773</v>
      </c>
      <c r="C738" s="2" t="s">
        <v>784</v>
      </c>
      <c r="D738" s="2">
        <v>8166</v>
      </c>
      <c r="E738" s="2">
        <v>8189</v>
      </c>
      <c r="F738" s="2">
        <v>8375</v>
      </c>
      <c r="G738" s="2">
        <v>8514</v>
      </c>
      <c r="H738" s="2">
        <v>8661</v>
      </c>
      <c r="I738" s="2">
        <v>8910</v>
      </c>
      <c r="J738" s="2">
        <v>9063</v>
      </c>
      <c r="K738" s="2">
        <v>9205</v>
      </c>
      <c r="L738" s="2">
        <v>9379</v>
      </c>
      <c r="M738" s="2">
        <v>9675</v>
      </c>
      <c r="N738" s="2">
        <v>10061</v>
      </c>
      <c r="O738" s="2">
        <v>10233</v>
      </c>
      <c r="P738" s="2">
        <v>10325</v>
      </c>
      <c r="Q738" s="2">
        <v>10387</v>
      </c>
      <c r="R738" s="2">
        <v>10226</v>
      </c>
      <c r="S738" s="2">
        <v>10054</v>
      </c>
      <c r="T738" s="2">
        <v>9845</v>
      </c>
      <c r="U738" s="2">
        <v>9639</v>
      </c>
      <c r="V738" s="2">
        <v>9578</v>
      </c>
      <c r="W738" s="2">
        <v>9678</v>
      </c>
      <c r="X738" s="2">
        <v>9856.0896953168703</v>
      </c>
      <c r="Y738" s="2">
        <v>10035.949757754899</v>
      </c>
      <c r="Z738" s="2">
        <v>10331.538709668799</v>
      </c>
      <c r="AA738" s="2">
        <v>10339.599971154799</v>
      </c>
      <c r="AB738" s="2">
        <v>10342.369551280401</v>
      </c>
      <c r="AC738" s="2">
        <v>10155.1712730821</v>
      </c>
      <c r="AD738" s="2">
        <v>9930.5274870708599</v>
      </c>
      <c r="AE738" s="2">
        <v>9736.2887200666901</v>
      </c>
      <c r="AF738" s="2">
        <v>9680.9569799995406</v>
      </c>
      <c r="AG738" s="2">
        <v>9687.98414939141</v>
      </c>
      <c r="AH738" s="2">
        <v>9854.8186427901892</v>
      </c>
      <c r="AI738" s="2">
        <v>10047.428900148399</v>
      </c>
      <c r="AJ738" s="2">
        <v>10284.710359328599</v>
      </c>
      <c r="AK738" s="2">
        <v>10565.336809837099</v>
      </c>
      <c r="AL738" s="2">
        <v>10848.079248583699</v>
      </c>
      <c r="AM738" s="2">
        <v>11092.8410484466</v>
      </c>
      <c r="AN738" s="2">
        <v>11339.053130003</v>
      </c>
      <c r="AO738" s="2">
        <v>11542.897359778701</v>
      </c>
      <c r="AP738" s="2">
        <v>11727.0629295241</v>
      </c>
      <c r="AQ738" s="2">
        <v>11932.3519223077</v>
      </c>
      <c r="AR738" s="2">
        <v>12115.0557006166</v>
      </c>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row>
    <row r="739" spans="1:70">
      <c r="A739" t="s">
        <v>202</v>
      </c>
      <c r="B739" s="2" t="s">
        <v>773</v>
      </c>
      <c r="C739" s="2" t="s">
        <v>785</v>
      </c>
      <c r="D739" s="2">
        <v>6861</v>
      </c>
      <c r="E739" s="2">
        <v>7240</v>
      </c>
      <c r="F739" s="2">
        <v>7511</v>
      </c>
      <c r="G739" s="2">
        <v>7634</v>
      </c>
      <c r="H739" s="2">
        <v>7763</v>
      </c>
      <c r="I739" s="2">
        <v>7855</v>
      </c>
      <c r="J739" s="2">
        <v>7820</v>
      </c>
      <c r="K739" s="2">
        <v>8086</v>
      </c>
      <c r="L739" s="2">
        <v>8321</v>
      </c>
      <c r="M739" s="2">
        <v>8523</v>
      </c>
      <c r="N739" s="2">
        <v>8904</v>
      </c>
      <c r="O739" s="2">
        <v>9100</v>
      </c>
      <c r="P739" s="2">
        <v>9217</v>
      </c>
      <c r="Q739" s="2">
        <v>9457</v>
      </c>
      <c r="R739" s="2">
        <v>9710</v>
      </c>
      <c r="S739" s="2">
        <v>9881</v>
      </c>
      <c r="T739" s="2">
        <v>10129</v>
      </c>
      <c r="U739" s="2">
        <v>10227</v>
      </c>
      <c r="V739" s="2">
        <v>10369</v>
      </c>
      <c r="W739" s="2">
        <v>10238</v>
      </c>
      <c r="X739" s="2">
        <v>10020.944923302401</v>
      </c>
      <c r="Y739" s="2">
        <v>9840.3601860399103</v>
      </c>
      <c r="Z739" s="2">
        <v>9571.2047970263102</v>
      </c>
      <c r="AA739" s="2">
        <v>9524.7585808652493</v>
      </c>
      <c r="AB739" s="2">
        <v>9613.2195681616704</v>
      </c>
      <c r="AC739" s="2">
        <v>9822.7316533691501</v>
      </c>
      <c r="AD739" s="2">
        <v>10028.201487526299</v>
      </c>
      <c r="AE739" s="2">
        <v>10318.941826124001</v>
      </c>
      <c r="AF739" s="2">
        <v>10352.3396253794</v>
      </c>
      <c r="AG739" s="2">
        <v>10357.850613811701</v>
      </c>
      <c r="AH739" s="2">
        <v>10184.984209444099</v>
      </c>
      <c r="AI739" s="2">
        <v>9980.6396320986096</v>
      </c>
      <c r="AJ739" s="2">
        <v>9817.4302194317097</v>
      </c>
      <c r="AK739" s="2">
        <v>9776.7792046065606</v>
      </c>
      <c r="AL739" s="2">
        <v>9806.5076431393209</v>
      </c>
      <c r="AM739" s="2">
        <v>9985.8534156522092</v>
      </c>
      <c r="AN739" s="2">
        <v>10195.300318591801</v>
      </c>
      <c r="AO739" s="2">
        <v>10448.4430904684</v>
      </c>
      <c r="AP739" s="2">
        <v>10738.6684931828</v>
      </c>
      <c r="AQ739" s="2">
        <v>11025.847997986</v>
      </c>
      <c r="AR739" s="2">
        <v>11274.5877669604</v>
      </c>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row>
    <row r="740" spans="1:70">
      <c r="A740" t="s">
        <v>202</v>
      </c>
      <c r="B740" s="2" t="s">
        <v>773</v>
      </c>
      <c r="C740" s="2" t="s">
        <v>786</v>
      </c>
      <c r="D740" s="2">
        <v>6224</v>
      </c>
      <c r="E740" s="2">
        <v>6281</v>
      </c>
      <c r="F740" s="2">
        <v>6307</v>
      </c>
      <c r="G740" s="2">
        <v>6441</v>
      </c>
      <c r="H740" s="2">
        <v>6597</v>
      </c>
      <c r="I740" s="2">
        <v>6752</v>
      </c>
      <c r="J740" s="2">
        <v>7077</v>
      </c>
      <c r="K740" s="2">
        <v>7310</v>
      </c>
      <c r="L740" s="2">
        <v>7457</v>
      </c>
      <c r="M740" s="2">
        <v>7672</v>
      </c>
      <c r="N740" s="2">
        <v>7883</v>
      </c>
      <c r="O740" s="2">
        <v>7884</v>
      </c>
      <c r="P740" s="2">
        <v>8181</v>
      </c>
      <c r="Q740" s="2">
        <v>8394</v>
      </c>
      <c r="R740" s="2">
        <v>8584</v>
      </c>
      <c r="S740" s="2">
        <v>8843</v>
      </c>
      <c r="T740" s="2">
        <v>9068</v>
      </c>
      <c r="U740" s="2">
        <v>9244</v>
      </c>
      <c r="V740" s="2">
        <v>9384</v>
      </c>
      <c r="W740" s="2">
        <v>9709</v>
      </c>
      <c r="X740" s="2">
        <v>9897.9075534955591</v>
      </c>
      <c r="Y740" s="2">
        <v>10056.7554432957</v>
      </c>
      <c r="Z740" s="2">
        <v>10165.207575177799</v>
      </c>
      <c r="AA740" s="2">
        <v>10223.2877406444</v>
      </c>
      <c r="AB740" s="2">
        <v>10029.3003054085</v>
      </c>
      <c r="AC740" s="2">
        <v>9863.2243888968696</v>
      </c>
      <c r="AD740" s="2">
        <v>9727.8387152441792</v>
      </c>
      <c r="AE740" s="2">
        <v>9506.3371151631709</v>
      </c>
      <c r="AF740" s="2">
        <v>9484.4547136875099</v>
      </c>
      <c r="AG740" s="2">
        <v>9589.0068966379295</v>
      </c>
      <c r="AH740" s="2">
        <v>9812.7544260340001</v>
      </c>
      <c r="AI740" s="2">
        <v>10029.857668315</v>
      </c>
      <c r="AJ740" s="2">
        <v>10306.985904745499</v>
      </c>
      <c r="AK740" s="2">
        <v>10353.2660801604</v>
      </c>
      <c r="AL740" s="2">
        <v>10361.132545796199</v>
      </c>
      <c r="AM740" s="2">
        <v>10199.820480244</v>
      </c>
      <c r="AN740" s="2">
        <v>10013.732574878401</v>
      </c>
      <c r="AO740" s="2">
        <v>9876.5832908819102</v>
      </c>
      <c r="AP740" s="2">
        <v>9850.4553932180897</v>
      </c>
      <c r="AQ740" s="2">
        <v>9900.1759715906301</v>
      </c>
      <c r="AR740" s="2">
        <v>10089.062732136799</v>
      </c>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row>
    <row r="741" spans="1:70">
      <c r="A741" t="s">
        <v>202</v>
      </c>
      <c r="B741" s="2" t="s">
        <v>773</v>
      </c>
      <c r="C741" s="2" t="s">
        <v>787</v>
      </c>
      <c r="D741" s="2">
        <v>5445</v>
      </c>
      <c r="E741" s="2">
        <v>5590</v>
      </c>
      <c r="F741" s="2">
        <v>5747</v>
      </c>
      <c r="G741" s="2">
        <v>5843</v>
      </c>
      <c r="H741" s="2">
        <v>5965</v>
      </c>
      <c r="I741" s="2">
        <v>5992</v>
      </c>
      <c r="J741" s="2">
        <v>6006</v>
      </c>
      <c r="K741" s="2">
        <v>6107</v>
      </c>
      <c r="L741" s="2">
        <v>6303</v>
      </c>
      <c r="M741" s="2">
        <v>6548</v>
      </c>
      <c r="N741" s="2">
        <v>6759</v>
      </c>
      <c r="O741" s="2">
        <v>7051</v>
      </c>
      <c r="P741" s="2">
        <v>7285</v>
      </c>
      <c r="Q741" s="2">
        <v>7487</v>
      </c>
      <c r="R741" s="2">
        <v>7696</v>
      </c>
      <c r="S741" s="2">
        <v>7886</v>
      </c>
      <c r="T741" s="2">
        <v>7833</v>
      </c>
      <c r="U741" s="2">
        <v>8043</v>
      </c>
      <c r="V741" s="2">
        <v>8263</v>
      </c>
      <c r="W741" s="2">
        <v>8445</v>
      </c>
      <c r="X741" s="2">
        <v>8658.4563987332094</v>
      </c>
      <c r="Y741" s="2">
        <v>8788.7769968551602</v>
      </c>
      <c r="Z741" s="2">
        <v>8982.7321713763795</v>
      </c>
      <c r="AA741" s="2">
        <v>9110.5537140735996</v>
      </c>
      <c r="AB741" s="2">
        <v>9349.8732536626394</v>
      </c>
      <c r="AC741" s="2">
        <v>9544.4258210721691</v>
      </c>
      <c r="AD741" s="2">
        <v>9708.2245727349291</v>
      </c>
      <c r="AE741" s="2">
        <v>9833.8835407182305</v>
      </c>
      <c r="AF741" s="2">
        <v>9907.6567693895704</v>
      </c>
      <c r="AG741" s="2">
        <v>9748.7779999142695</v>
      </c>
      <c r="AH741" s="2">
        <v>9612.6890144818499</v>
      </c>
      <c r="AI741" s="2">
        <v>9501.7833528771098</v>
      </c>
      <c r="AJ741" s="2">
        <v>9314.1144262627604</v>
      </c>
      <c r="AK741" s="2">
        <v>9308.4574039495692</v>
      </c>
      <c r="AL741" s="2">
        <v>9424.8305694679293</v>
      </c>
      <c r="AM741" s="2">
        <v>9657.4792508806604</v>
      </c>
      <c r="AN741" s="2">
        <v>9880.7296799238702</v>
      </c>
      <c r="AO741" s="2">
        <v>10142.4976924161</v>
      </c>
      <c r="AP741" s="2">
        <v>10196.813034389899</v>
      </c>
      <c r="AQ741" s="2">
        <v>10205.3734255984</v>
      </c>
      <c r="AR741" s="2">
        <v>10056.1282885665</v>
      </c>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row>
    <row r="742" spans="1:70">
      <c r="A742" t="s">
        <v>202</v>
      </c>
      <c r="B742" s="2" t="s">
        <v>773</v>
      </c>
      <c r="C742" s="2" t="s">
        <v>788</v>
      </c>
      <c r="D742" s="2">
        <v>5305</v>
      </c>
      <c r="E742" s="2">
        <v>5269</v>
      </c>
      <c r="F742" s="2">
        <v>5262</v>
      </c>
      <c r="G742" s="2">
        <v>5200</v>
      </c>
      <c r="H742" s="2">
        <v>5149</v>
      </c>
      <c r="I742" s="2">
        <v>5148</v>
      </c>
      <c r="J742" s="2">
        <v>5266</v>
      </c>
      <c r="K742" s="2">
        <v>5432</v>
      </c>
      <c r="L742" s="2">
        <v>5476</v>
      </c>
      <c r="M742" s="2">
        <v>5575</v>
      </c>
      <c r="N742" s="2">
        <v>5670</v>
      </c>
      <c r="O742" s="2">
        <v>5825</v>
      </c>
      <c r="P742" s="2">
        <v>5908</v>
      </c>
      <c r="Q742" s="2">
        <v>6100</v>
      </c>
      <c r="R742" s="2">
        <v>6296</v>
      </c>
      <c r="S742" s="2">
        <v>6466</v>
      </c>
      <c r="T742" s="2">
        <v>6762</v>
      </c>
      <c r="U742" s="2">
        <v>6988</v>
      </c>
      <c r="V742" s="2">
        <v>7098</v>
      </c>
      <c r="W742" s="2">
        <v>7263</v>
      </c>
      <c r="X742" s="2">
        <v>7402.6749353436799</v>
      </c>
      <c r="Y742" s="2">
        <v>7449.0938476766796</v>
      </c>
      <c r="Z742" s="2">
        <v>7583.1714562109</v>
      </c>
      <c r="AA742" s="2">
        <v>7836.5749989270498</v>
      </c>
      <c r="AB742" s="2">
        <v>7986.3243321110704</v>
      </c>
      <c r="AC742" s="2">
        <v>8188.8147172094996</v>
      </c>
      <c r="AD742" s="2">
        <v>8328.33397541677</v>
      </c>
      <c r="AE742" s="2">
        <v>8524.1623586447495</v>
      </c>
      <c r="AF742" s="2">
        <v>8664.4753834266794</v>
      </c>
      <c r="AG742" s="2">
        <v>8899.7306484532201</v>
      </c>
      <c r="AH742" s="2">
        <v>9094.1969135354702</v>
      </c>
      <c r="AI742" s="2">
        <v>9258.8054301375705</v>
      </c>
      <c r="AJ742" s="2">
        <v>9391.9893802005008</v>
      </c>
      <c r="AK742" s="2">
        <v>9474.92930581156</v>
      </c>
      <c r="AL742" s="2">
        <v>9344.2918210419393</v>
      </c>
      <c r="AM742" s="2">
        <v>9232.7772277417098</v>
      </c>
      <c r="AN742" s="2">
        <v>9143.0183367150094</v>
      </c>
      <c r="AO742" s="2">
        <v>8986.9100932602396</v>
      </c>
      <c r="AP742" s="2">
        <v>8995.3159183308999</v>
      </c>
      <c r="AQ742" s="2">
        <v>9120.4478429675291</v>
      </c>
      <c r="AR742" s="2">
        <v>9356.9416405765296</v>
      </c>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row>
    <row r="743" spans="1:70">
      <c r="A743" t="s">
        <v>202</v>
      </c>
      <c r="B743" s="2" t="s">
        <v>773</v>
      </c>
      <c r="C743" s="2" t="s">
        <v>789</v>
      </c>
      <c r="D743" s="2">
        <v>4337</v>
      </c>
      <c r="E743" s="2">
        <v>4465</v>
      </c>
      <c r="F743" s="2">
        <v>4550</v>
      </c>
      <c r="G743" s="2">
        <v>4631</v>
      </c>
      <c r="H743" s="2">
        <v>4705</v>
      </c>
      <c r="I743" s="2">
        <v>4682</v>
      </c>
      <c r="J743" s="2">
        <v>4701</v>
      </c>
      <c r="K743" s="2">
        <v>4728</v>
      </c>
      <c r="L743" s="2">
        <v>4744</v>
      </c>
      <c r="M743" s="2">
        <v>4774</v>
      </c>
      <c r="N743" s="2">
        <v>4870</v>
      </c>
      <c r="O743" s="2">
        <v>4892</v>
      </c>
      <c r="P743" s="2">
        <v>4992</v>
      </c>
      <c r="Q743" s="2">
        <v>5056</v>
      </c>
      <c r="R743" s="2">
        <v>5174</v>
      </c>
      <c r="S743" s="2">
        <v>5257</v>
      </c>
      <c r="T743" s="2">
        <v>5366</v>
      </c>
      <c r="U743" s="2">
        <v>5371</v>
      </c>
      <c r="V743" s="2">
        <v>5543</v>
      </c>
      <c r="W743" s="2">
        <v>5789</v>
      </c>
      <c r="X743" s="2">
        <v>5969.6183106614999</v>
      </c>
      <c r="Y743" s="2">
        <v>6237.6729389852198</v>
      </c>
      <c r="Z743" s="2">
        <v>6501.47620164401</v>
      </c>
      <c r="AA743" s="2">
        <v>6610.4383089143503</v>
      </c>
      <c r="AB743" s="2">
        <v>6764.9522195823902</v>
      </c>
      <c r="AC743" s="2">
        <v>6917.4189500696202</v>
      </c>
      <c r="AD743" s="2">
        <v>6974.3238871285903</v>
      </c>
      <c r="AE743" s="2">
        <v>7112.4880915344602</v>
      </c>
      <c r="AF743" s="2">
        <v>7352.0298301570801</v>
      </c>
      <c r="AG743" s="2">
        <v>7507.0542208338802</v>
      </c>
      <c r="AH743" s="2">
        <v>7704.7995418205701</v>
      </c>
      <c r="AI743" s="2">
        <v>7853.2330691610296</v>
      </c>
      <c r="AJ743" s="2">
        <v>8052.1540476170703</v>
      </c>
      <c r="AK743" s="2">
        <v>8202.3322109555102</v>
      </c>
      <c r="AL743" s="2">
        <v>8435.3460800042594</v>
      </c>
      <c r="AM743" s="2">
        <v>8630.2705785058806</v>
      </c>
      <c r="AN743" s="2">
        <v>8796.2021512765205</v>
      </c>
      <c r="AO743" s="2">
        <v>8934.8613454277402</v>
      </c>
      <c r="AP743" s="2">
        <v>9027.3403567861606</v>
      </c>
      <c r="AQ743" s="2">
        <v>8923.7510259154496</v>
      </c>
      <c r="AR743" s="2">
        <v>8835.8049180468606</v>
      </c>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row>
    <row r="744" spans="1:70">
      <c r="A744" t="s">
        <v>202</v>
      </c>
      <c r="B744" s="2" t="s">
        <v>773</v>
      </c>
      <c r="C744" s="2" t="s">
        <v>790</v>
      </c>
      <c r="D744" s="2">
        <v>2765</v>
      </c>
      <c r="E744" s="2">
        <v>2927</v>
      </c>
      <c r="F744" s="2">
        <v>3088</v>
      </c>
      <c r="G744" s="2">
        <v>3288</v>
      </c>
      <c r="H744" s="2">
        <v>3404</v>
      </c>
      <c r="I744" s="2">
        <v>3515</v>
      </c>
      <c r="J744" s="2">
        <v>3642</v>
      </c>
      <c r="K744" s="2">
        <v>3761</v>
      </c>
      <c r="L744" s="2">
        <v>3840</v>
      </c>
      <c r="M744" s="2">
        <v>3971</v>
      </c>
      <c r="N744" s="2">
        <v>4046</v>
      </c>
      <c r="O744" s="2">
        <v>4011</v>
      </c>
      <c r="P744" s="2">
        <v>3995</v>
      </c>
      <c r="Q744" s="2">
        <v>3966</v>
      </c>
      <c r="R744" s="2">
        <v>3930</v>
      </c>
      <c r="S744" s="2">
        <v>3980</v>
      </c>
      <c r="T744" s="2">
        <v>4055</v>
      </c>
      <c r="U744" s="2">
        <v>4205</v>
      </c>
      <c r="V744" s="2">
        <v>4269</v>
      </c>
      <c r="W744" s="2">
        <v>4415</v>
      </c>
      <c r="X744" s="2">
        <v>4445.5537183113402</v>
      </c>
      <c r="Y744" s="2">
        <v>4606.1484037965702</v>
      </c>
      <c r="Z744" s="2">
        <v>4653.2546533036902</v>
      </c>
      <c r="AA744" s="2">
        <v>4830.5942403427698</v>
      </c>
      <c r="AB744" s="2">
        <v>5038.51487628206</v>
      </c>
      <c r="AC744" s="2">
        <v>5217.6323264565199</v>
      </c>
      <c r="AD744" s="2">
        <v>5489.3829448925999</v>
      </c>
      <c r="AE744" s="2">
        <v>5737.8186750527602</v>
      </c>
      <c r="AF744" s="2">
        <v>5853.8022692685799</v>
      </c>
      <c r="AG744" s="2">
        <v>6010.9746401964603</v>
      </c>
      <c r="AH744" s="2">
        <v>6167.6449958449202</v>
      </c>
      <c r="AI744" s="2">
        <v>6237.2396273909198</v>
      </c>
      <c r="AJ744" s="2">
        <v>6378.16963996708</v>
      </c>
      <c r="AK744" s="2">
        <v>6602.2955759879396</v>
      </c>
      <c r="AL744" s="2">
        <v>6759.7057666778101</v>
      </c>
      <c r="AM744" s="2">
        <v>6949.5895989852597</v>
      </c>
      <c r="AN744" s="2">
        <v>7100.9741459659599</v>
      </c>
      <c r="AO744" s="2">
        <v>7298.1686241777197</v>
      </c>
      <c r="AP744" s="2">
        <v>7453.2226537951601</v>
      </c>
      <c r="AQ744" s="2">
        <v>7681.5174993303499</v>
      </c>
      <c r="AR744" s="2">
        <v>7874.7887333300796</v>
      </c>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row>
    <row r="745" spans="1:70">
      <c r="A745" t="s">
        <v>202</v>
      </c>
      <c r="B745" s="2" t="s">
        <v>773</v>
      </c>
      <c r="C745" s="2" t="s">
        <v>791</v>
      </c>
      <c r="D745" s="2">
        <v>2274</v>
      </c>
      <c r="E745" s="2">
        <v>2349</v>
      </c>
      <c r="F745" s="2">
        <v>2422</v>
      </c>
      <c r="G745" s="2">
        <v>2490</v>
      </c>
      <c r="H745" s="2">
        <v>2645</v>
      </c>
      <c r="I745" s="2">
        <v>2784</v>
      </c>
      <c r="J745" s="2">
        <v>2975</v>
      </c>
      <c r="K745" s="2">
        <v>3155</v>
      </c>
      <c r="L745" s="2">
        <v>3330</v>
      </c>
      <c r="M745" s="2">
        <v>3543</v>
      </c>
      <c r="N745" s="2">
        <v>3748</v>
      </c>
      <c r="O745" s="2">
        <v>3968</v>
      </c>
      <c r="P745" s="2">
        <v>4146</v>
      </c>
      <c r="Q745" s="2">
        <v>4316</v>
      </c>
      <c r="R745" s="2">
        <v>4446</v>
      </c>
      <c r="S745" s="2">
        <v>4564</v>
      </c>
      <c r="T745" s="2">
        <v>4648</v>
      </c>
      <c r="U745" s="2">
        <v>4703</v>
      </c>
      <c r="V745" s="2">
        <v>4783</v>
      </c>
      <c r="W745" s="2">
        <v>4848</v>
      </c>
      <c r="X745" s="2">
        <v>4970.1442624846004</v>
      </c>
      <c r="Y745" s="2">
        <v>5076.1769022316303</v>
      </c>
      <c r="Z745" s="2">
        <v>5219.1347826822903</v>
      </c>
      <c r="AA745" s="2">
        <v>5328.9964479280297</v>
      </c>
      <c r="AB745" s="2">
        <v>5490.3778778082396</v>
      </c>
      <c r="AC745" s="2">
        <v>5627.6517123205203</v>
      </c>
      <c r="AD745" s="2">
        <v>5850.1271136206997</v>
      </c>
      <c r="AE745" s="2">
        <v>6007.8702798255099</v>
      </c>
      <c r="AF745" s="2">
        <v>6236.8522785218902</v>
      </c>
      <c r="AG745" s="2">
        <v>6517.5755530124597</v>
      </c>
      <c r="AH745" s="2">
        <v>6751.8001276721598</v>
      </c>
      <c r="AI745" s="2">
        <v>7132.5286098207398</v>
      </c>
      <c r="AJ745" s="2">
        <v>7429.3246272555998</v>
      </c>
      <c r="AK745" s="2">
        <v>7668.9543384538902</v>
      </c>
      <c r="AL745" s="2">
        <v>7976.4857366227798</v>
      </c>
      <c r="AM745" s="2">
        <v>8244.65790694323</v>
      </c>
      <c r="AN745" s="2">
        <v>8556.6697125725495</v>
      </c>
      <c r="AO745" s="2">
        <v>8855.22897304053</v>
      </c>
      <c r="AP745" s="2">
        <v>9170.7660781354207</v>
      </c>
      <c r="AQ745" s="2">
        <v>9485.3553097083804</v>
      </c>
      <c r="AR745" s="2">
        <v>9795.6767569679505</v>
      </c>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row>
    <row r="746" spans="1:70">
      <c r="A746" t="s">
        <v>202</v>
      </c>
      <c r="B746" s="2" t="s">
        <v>792</v>
      </c>
      <c r="C746" s="2" t="s">
        <v>774</v>
      </c>
      <c r="D746" s="2">
        <v>9339</v>
      </c>
      <c r="E746" s="2">
        <v>9238</v>
      </c>
      <c r="F746" s="2">
        <v>9078</v>
      </c>
      <c r="G746" s="2">
        <v>8892</v>
      </c>
      <c r="H746" s="2">
        <v>8727</v>
      </c>
      <c r="I746" s="2">
        <v>8689</v>
      </c>
      <c r="J746" s="2">
        <v>8766</v>
      </c>
      <c r="K746" s="2">
        <v>8926</v>
      </c>
      <c r="L746" s="2">
        <v>9021</v>
      </c>
      <c r="M746" s="2">
        <v>9215</v>
      </c>
      <c r="N746" s="2">
        <v>9217</v>
      </c>
      <c r="O746" s="2">
        <v>9312</v>
      </c>
      <c r="P746" s="2">
        <v>9400</v>
      </c>
      <c r="Q746" s="2">
        <v>9439</v>
      </c>
      <c r="R746" s="2">
        <v>9532</v>
      </c>
      <c r="S746" s="2">
        <v>9672</v>
      </c>
      <c r="T746" s="2">
        <v>9536</v>
      </c>
      <c r="U746" s="2">
        <v>9566</v>
      </c>
      <c r="V746" s="2">
        <v>9523</v>
      </c>
      <c r="W746" s="2">
        <v>9565</v>
      </c>
      <c r="X746" s="2">
        <v>9400.7168124058408</v>
      </c>
      <c r="Y746" s="2">
        <v>9476.4285596357695</v>
      </c>
      <c r="Z746" s="2">
        <v>9446.3767502441806</v>
      </c>
      <c r="AA746" s="2">
        <v>9525.6890343734303</v>
      </c>
      <c r="AB746" s="2">
        <v>9660.3422753957893</v>
      </c>
      <c r="AC746" s="2">
        <v>9862.2404762400402</v>
      </c>
      <c r="AD746" s="2">
        <v>10096.428439592701</v>
      </c>
      <c r="AE746" s="2">
        <v>10233.7866021343</v>
      </c>
      <c r="AF746" s="2">
        <v>10324.5208714574</v>
      </c>
      <c r="AG746" s="2">
        <v>10411.0349357667</v>
      </c>
      <c r="AH746" s="2">
        <v>10507.745934787699</v>
      </c>
      <c r="AI746" s="2">
        <v>10619.4860174932</v>
      </c>
      <c r="AJ746" s="2">
        <v>10753.9682872911</v>
      </c>
      <c r="AK746" s="2">
        <v>10907.2577110235</v>
      </c>
      <c r="AL746" s="2">
        <v>11073.5839296944</v>
      </c>
      <c r="AM746" s="2">
        <v>11249.0583179963</v>
      </c>
      <c r="AN746" s="2">
        <v>11431.896282920599</v>
      </c>
      <c r="AO746" s="2">
        <v>11615.972710390701</v>
      </c>
      <c r="AP746" s="2">
        <v>11798.2887760256</v>
      </c>
      <c r="AQ746" s="2">
        <v>11976.913880690299</v>
      </c>
      <c r="AR746" s="2">
        <v>12149.215329496499</v>
      </c>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row>
    <row r="747" spans="1:70">
      <c r="A747" t="s">
        <v>202</v>
      </c>
      <c r="B747" s="2" t="s">
        <v>792</v>
      </c>
      <c r="C747" s="2" t="s">
        <v>775</v>
      </c>
      <c r="D747" s="2">
        <v>9819</v>
      </c>
      <c r="E747" s="2">
        <v>9685</v>
      </c>
      <c r="F747" s="2">
        <v>9587</v>
      </c>
      <c r="G747" s="2">
        <v>9507</v>
      </c>
      <c r="H747" s="2">
        <v>9409</v>
      </c>
      <c r="I747" s="2">
        <v>9314</v>
      </c>
      <c r="J747" s="2">
        <v>9294</v>
      </c>
      <c r="K747" s="2">
        <v>9188</v>
      </c>
      <c r="L747" s="2">
        <v>9157</v>
      </c>
      <c r="M747" s="2">
        <v>9189</v>
      </c>
      <c r="N747" s="2">
        <v>9257</v>
      </c>
      <c r="O747" s="2">
        <v>9285</v>
      </c>
      <c r="P747" s="2">
        <v>9418</v>
      </c>
      <c r="Q747" s="2">
        <v>9576</v>
      </c>
      <c r="R747" s="2">
        <v>9774</v>
      </c>
      <c r="S747" s="2">
        <v>9900</v>
      </c>
      <c r="T747" s="2">
        <v>9975</v>
      </c>
      <c r="U747" s="2">
        <v>10094</v>
      </c>
      <c r="V747" s="2">
        <v>10095</v>
      </c>
      <c r="W747" s="2">
        <v>10137</v>
      </c>
      <c r="X747" s="2">
        <v>10245.8824704539</v>
      </c>
      <c r="Y747" s="2">
        <v>10065.7526521283</v>
      </c>
      <c r="Z747" s="2">
        <v>10088.199091975701</v>
      </c>
      <c r="AA747" s="2">
        <v>10085.2652026448</v>
      </c>
      <c r="AB747" s="2">
        <v>10119.427452058701</v>
      </c>
      <c r="AC747" s="2">
        <v>10024.053629416399</v>
      </c>
      <c r="AD747" s="2">
        <v>10141.6785726817</v>
      </c>
      <c r="AE747" s="2">
        <v>10180.832959818899</v>
      </c>
      <c r="AF747" s="2">
        <v>10291.465462701901</v>
      </c>
      <c r="AG747" s="2">
        <v>10439.232492516199</v>
      </c>
      <c r="AH747" s="2">
        <v>10647.677842425501</v>
      </c>
      <c r="AI747" s="2">
        <v>10885.4116691531</v>
      </c>
      <c r="AJ747" s="2">
        <v>11022.286678369999</v>
      </c>
      <c r="AK747" s="2">
        <v>11109.316096902599</v>
      </c>
      <c r="AL747" s="2">
        <v>11191.0720770103</v>
      </c>
      <c r="AM747" s="2">
        <v>11283.677256122801</v>
      </c>
      <c r="AN747" s="2">
        <v>11391.9006650718</v>
      </c>
      <c r="AO747" s="2">
        <v>11523.323501008699</v>
      </c>
      <c r="AP747" s="2">
        <v>11673.559062571599</v>
      </c>
      <c r="AQ747" s="2">
        <v>11837.042642526099</v>
      </c>
      <c r="AR747" s="2">
        <v>12009.7926466383</v>
      </c>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row>
    <row r="748" spans="1:70">
      <c r="A748" t="s">
        <v>202</v>
      </c>
      <c r="B748" s="2" t="s">
        <v>792</v>
      </c>
      <c r="C748" s="2" t="s">
        <v>776</v>
      </c>
      <c r="D748" s="2">
        <v>9502</v>
      </c>
      <c r="E748" s="2">
        <v>9710</v>
      </c>
      <c r="F748" s="2">
        <v>9886</v>
      </c>
      <c r="G748" s="2">
        <v>9930</v>
      </c>
      <c r="H748" s="2">
        <v>9914</v>
      </c>
      <c r="I748" s="2">
        <v>9795</v>
      </c>
      <c r="J748" s="2">
        <v>9667</v>
      </c>
      <c r="K748" s="2">
        <v>9590</v>
      </c>
      <c r="L748" s="2">
        <v>9600</v>
      </c>
      <c r="M748" s="2">
        <v>9532</v>
      </c>
      <c r="N748" s="2">
        <v>9574</v>
      </c>
      <c r="O748" s="2">
        <v>9553</v>
      </c>
      <c r="P748" s="2">
        <v>9471</v>
      </c>
      <c r="Q748" s="2">
        <v>9429</v>
      </c>
      <c r="R748" s="2">
        <v>9356</v>
      </c>
      <c r="S748" s="2">
        <v>9319</v>
      </c>
      <c r="T748" s="2">
        <v>9485</v>
      </c>
      <c r="U748" s="2">
        <v>9717</v>
      </c>
      <c r="V748" s="2">
        <v>9888</v>
      </c>
      <c r="W748" s="2">
        <v>10180</v>
      </c>
      <c r="X748" s="2">
        <v>10283.587624842001</v>
      </c>
      <c r="Y748" s="2">
        <v>10316.8735079416</v>
      </c>
      <c r="Z748" s="2">
        <v>10438.6489945843</v>
      </c>
      <c r="AA748" s="2">
        <v>10533.941265883701</v>
      </c>
      <c r="AB748" s="2">
        <v>10612.216398533899</v>
      </c>
      <c r="AC748" s="2">
        <v>10778.2471794094</v>
      </c>
      <c r="AD748" s="2">
        <v>10672.7217700285</v>
      </c>
      <c r="AE748" s="2">
        <v>10714.5789150363</v>
      </c>
      <c r="AF748" s="2">
        <v>10749.2792449353</v>
      </c>
      <c r="AG748" s="2">
        <v>10787.812012029</v>
      </c>
      <c r="AH748" s="2">
        <v>10698.6269359819</v>
      </c>
      <c r="AI748" s="2">
        <v>10811.3162172474</v>
      </c>
      <c r="AJ748" s="2">
        <v>10868.978704617301</v>
      </c>
      <c r="AK748" s="2">
        <v>10982.500049779101</v>
      </c>
      <c r="AL748" s="2">
        <v>11133.4529649055</v>
      </c>
      <c r="AM748" s="2">
        <v>11342.9546258267</v>
      </c>
      <c r="AN748" s="2">
        <v>11582.0518931325</v>
      </c>
      <c r="AO748" s="2">
        <v>11718.0686663984</v>
      </c>
      <c r="AP748" s="2">
        <v>11802.7901169993</v>
      </c>
      <c r="AQ748" s="2">
        <v>11881.734590739699</v>
      </c>
      <c r="AR748" s="2">
        <v>11972.380395828</v>
      </c>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row>
    <row r="749" spans="1:70">
      <c r="A749" t="s">
        <v>202</v>
      </c>
      <c r="B749" s="2" t="s">
        <v>792</v>
      </c>
      <c r="C749" s="2" t="s">
        <v>777</v>
      </c>
      <c r="D749" s="2">
        <v>9679</v>
      </c>
      <c r="E749" s="2">
        <v>9676</v>
      </c>
      <c r="F749" s="2">
        <v>9645</v>
      </c>
      <c r="G749" s="2">
        <v>9643</v>
      </c>
      <c r="H749" s="2">
        <v>9707</v>
      </c>
      <c r="I749" s="2">
        <v>9692</v>
      </c>
      <c r="J749" s="2">
        <v>9955</v>
      </c>
      <c r="K749" s="2">
        <v>10176</v>
      </c>
      <c r="L749" s="2">
        <v>10276</v>
      </c>
      <c r="M749" s="2">
        <v>10240</v>
      </c>
      <c r="N749" s="2">
        <v>10273</v>
      </c>
      <c r="O749" s="2">
        <v>10110</v>
      </c>
      <c r="P749" s="2">
        <v>10021</v>
      </c>
      <c r="Q749" s="2">
        <v>10079</v>
      </c>
      <c r="R749" s="2">
        <v>10051</v>
      </c>
      <c r="S749" s="2">
        <v>10126</v>
      </c>
      <c r="T749" s="2">
        <v>9975</v>
      </c>
      <c r="U749" s="2">
        <v>9939</v>
      </c>
      <c r="V749" s="2">
        <v>10020</v>
      </c>
      <c r="W749" s="2">
        <v>9886</v>
      </c>
      <c r="X749" s="2">
        <v>10023.5920865766</v>
      </c>
      <c r="Y749" s="2">
        <v>10392.9565810002</v>
      </c>
      <c r="Z749" s="2">
        <v>10778.078561263501</v>
      </c>
      <c r="AA749" s="2">
        <v>11114.355879283101</v>
      </c>
      <c r="AB749" s="2">
        <v>11434.6519411925</v>
      </c>
      <c r="AC749" s="2">
        <v>11630.0918758077</v>
      </c>
      <c r="AD749" s="2">
        <v>11733.411802223</v>
      </c>
      <c r="AE749" s="2">
        <v>11882.3749540594</v>
      </c>
      <c r="AF749" s="2">
        <v>12009.714931143901</v>
      </c>
      <c r="AG749" s="2">
        <v>12112.522232434199</v>
      </c>
      <c r="AH749" s="2">
        <v>12294.242634575299</v>
      </c>
      <c r="AI749" s="2">
        <v>12215.3963171046</v>
      </c>
      <c r="AJ749" s="2">
        <v>12251.807802572501</v>
      </c>
      <c r="AK749" s="2">
        <v>12302.277408107</v>
      </c>
      <c r="AL749" s="2">
        <v>12343.1225968009</v>
      </c>
      <c r="AM749" s="2">
        <v>12247.785821626199</v>
      </c>
      <c r="AN749" s="2">
        <v>12352.1260511819</v>
      </c>
      <c r="AO749" s="2">
        <v>12424.5174703551</v>
      </c>
      <c r="AP749" s="2">
        <v>12535.9941846166</v>
      </c>
      <c r="AQ749" s="2">
        <v>12689.389440880001</v>
      </c>
      <c r="AR749" s="2">
        <v>12910.7987487436</v>
      </c>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row>
    <row r="750" spans="1:70">
      <c r="A750" t="s">
        <v>202</v>
      </c>
      <c r="B750" s="2" t="s">
        <v>792</v>
      </c>
      <c r="C750" s="2" t="s">
        <v>778</v>
      </c>
      <c r="D750" s="2">
        <v>9415</v>
      </c>
      <c r="E750" s="2">
        <v>9470</v>
      </c>
      <c r="F750" s="2">
        <v>9568</v>
      </c>
      <c r="G750" s="2">
        <v>9726</v>
      </c>
      <c r="H750" s="2">
        <v>9988</v>
      </c>
      <c r="I750" s="2">
        <v>10243</v>
      </c>
      <c r="J750" s="2">
        <v>10295</v>
      </c>
      <c r="K750" s="2">
        <v>10626</v>
      </c>
      <c r="L750" s="2">
        <v>10958</v>
      </c>
      <c r="M750" s="2">
        <v>11085</v>
      </c>
      <c r="N750" s="2">
        <v>11082</v>
      </c>
      <c r="O750" s="2">
        <v>11184</v>
      </c>
      <c r="P750" s="2">
        <v>11433</v>
      </c>
      <c r="Q750" s="2">
        <v>11579</v>
      </c>
      <c r="R750" s="2">
        <v>11700</v>
      </c>
      <c r="S750" s="2">
        <v>11774</v>
      </c>
      <c r="T750" s="2">
        <v>12067</v>
      </c>
      <c r="U750" s="2">
        <v>12336</v>
      </c>
      <c r="V750" s="2">
        <v>12508</v>
      </c>
      <c r="W750" s="2">
        <v>12437</v>
      </c>
      <c r="X750" s="2">
        <v>11968.5875055656</v>
      </c>
      <c r="Y750" s="2">
        <v>11620.4493041972</v>
      </c>
      <c r="Z750" s="2">
        <v>11426.8758965868</v>
      </c>
      <c r="AA750" s="2">
        <v>11468.9542462926</v>
      </c>
      <c r="AB750" s="2">
        <v>11651.077310990901</v>
      </c>
      <c r="AC750" s="2">
        <v>11943.071749799999</v>
      </c>
      <c r="AD750" s="2">
        <v>12432.1354276318</v>
      </c>
      <c r="AE750" s="2">
        <v>12905.1246027939</v>
      </c>
      <c r="AF750" s="2">
        <v>13287.603563544</v>
      </c>
      <c r="AG750" s="2">
        <v>13601.4229350978</v>
      </c>
      <c r="AH750" s="2">
        <v>13828.097391572401</v>
      </c>
      <c r="AI750" s="2">
        <v>13975.6656272441</v>
      </c>
      <c r="AJ750" s="2">
        <v>14148.258939775</v>
      </c>
      <c r="AK750" s="2">
        <v>14291.705552839299</v>
      </c>
      <c r="AL750" s="2">
        <v>14407.9416447442</v>
      </c>
      <c r="AM750" s="2">
        <v>14598.847370539401</v>
      </c>
      <c r="AN750" s="2">
        <v>14533.8495848197</v>
      </c>
      <c r="AO750" s="2">
        <v>14569.399200850699</v>
      </c>
      <c r="AP750" s="2">
        <v>14640.467201273599</v>
      </c>
      <c r="AQ750" s="2">
        <v>14688.1363595451</v>
      </c>
      <c r="AR750" s="2">
        <v>14606.407864185599</v>
      </c>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row>
    <row r="751" spans="1:70">
      <c r="A751" t="s">
        <v>202</v>
      </c>
      <c r="B751" s="2" t="s">
        <v>792</v>
      </c>
      <c r="C751" s="2" t="s">
        <v>779</v>
      </c>
      <c r="D751" s="2">
        <v>9329</v>
      </c>
      <c r="E751" s="2">
        <v>9132</v>
      </c>
      <c r="F751" s="2">
        <v>8940</v>
      </c>
      <c r="G751" s="2">
        <v>8688</v>
      </c>
      <c r="H751" s="2">
        <v>8573</v>
      </c>
      <c r="I751" s="2">
        <v>8634</v>
      </c>
      <c r="J751" s="2">
        <v>8898</v>
      </c>
      <c r="K751" s="2">
        <v>9174</v>
      </c>
      <c r="L751" s="2">
        <v>9394</v>
      </c>
      <c r="M751" s="2">
        <v>9621</v>
      </c>
      <c r="N751" s="2">
        <v>9669</v>
      </c>
      <c r="O751" s="2">
        <v>9612</v>
      </c>
      <c r="P751" s="2">
        <v>9618</v>
      </c>
      <c r="Q751" s="2">
        <v>9740</v>
      </c>
      <c r="R751" s="2">
        <v>9830</v>
      </c>
      <c r="S751" s="2">
        <v>10057</v>
      </c>
      <c r="T751" s="2">
        <v>10670</v>
      </c>
      <c r="U751" s="2">
        <v>11270</v>
      </c>
      <c r="V751" s="2">
        <v>11716</v>
      </c>
      <c r="W751" s="2">
        <v>12003</v>
      </c>
      <c r="X751" s="2">
        <v>12048.329081583001</v>
      </c>
      <c r="Y751" s="2">
        <v>11878.437077054799</v>
      </c>
      <c r="Z751" s="2">
        <v>11676.0380164409</v>
      </c>
      <c r="AA751" s="2">
        <v>11557.244091894099</v>
      </c>
      <c r="AB751" s="2">
        <v>11565.9863098645</v>
      </c>
      <c r="AC751" s="2">
        <v>11553.291837029399</v>
      </c>
      <c r="AD751" s="2">
        <v>11568.002652507799</v>
      </c>
      <c r="AE751" s="2">
        <v>11623.609738266299</v>
      </c>
      <c r="AF751" s="2">
        <v>11771.208459497801</v>
      </c>
      <c r="AG751" s="2">
        <v>11954.6279276065</v>
      </c>
      <c r="AH751" s="2">
        <v>12213.851743127099</v>
      </c>
      <c r="AI751" s="2">
        <v>12630.2668656598</v>
      </c>
      <c r="AJ751" s="2">
        <v>13040.788200569001</v>
      </c>
      <c r="AK751" s="2">
        <v>13374.4276210527</v>
      </c>
      <c r="AL751" s="2">
        <v>13655.240871333001</v>
      </c>
      <c r="AM751" s="2">
        <v>13869.3378817845</v>
      </c>
      <c r="AN751" s="2">
        <v>14019.246683768501</v>
      </c>
      <c r="AO751" s="2">
        <v>14179.9893790324</v>
      </c>
      <c r="AP751" s="2">
        <v>14311.6240134119</v>
      </c>
      <c r="AQ751" s="2">
        <v>14421.8537463631</v>
      </c>
      <c r="AR751" s="2">
        <v>14586.641535540301</v>
      </c>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row>
    <row r="752" spans="1:70">
      <c r="A752" t="s">
        <v>202</v>
      </c>
      <c r="B752" s="2" t="s">
        <v>792</v>
      </c>
      <c r="C752" s="2" t="s">
        <v>780</v>
      </c>
      <c r="D752" s="2">
        <v>9348</v>
      </c>
      <c r="E752" s="2">
        <v>9622</v>
      </c>
      <c r="F752" s="2">
        <v>9786</v>
      </c>
      <c r="G752" s="2">
        <v>9766</v>
      </c>
      <c r="H752" s="2">
        <v>9566</v>
      </c>
      <c r="I752" s="2">
        <v>9174</v>
      </c>
      <c r="J752" s="2">
        <v>8870</v>
      </c>
      <c r="K752" s="2">
        <v>8742</v>
      </c>
      <c r="L752" s="2">
        <v>8705</v>
      </c>
      <c r="M752" s="2">
        <v>8698</v>
      </c>
      <c r="N752" s="2">
        <v>8658</v>
      </c>
      <c r="O752" s="2">
        <v>8809</v>
      </c>
      <c r="P752" s="2">
        <v>8935</v>
      </c>
      <c r="Q752" s="2">
        <v>9022</v>
      </c>
      <c r="R752" s="2">
        <v>9259</v>
      </c>
      <c r="S752" s="2">
        <v>9341</v>
      </c>
      <c r="T752" s="2">
        <v>9521</v>
      </c>
      <c r="U752" s="2">
        <v>9570</v>
      </c>
      <c r="V752" s="2">
        <v>9819</v>
      </c>
      <c r="W752" s="2">
        <v>9999</v>
      </c>
      <c r="X752" s="2">
        <v>10285.324800968199</v>
      </c>
      <c r="Y752" s="2">
        <v>10600.175307113201</v>
      </c>
      <c r="Z752" s="2">
        <v>10951.4325047577</v>
      </c>
      <c r="AA752" s="2">
        <v>11169.679497646601</v>
      </c>
      <c r="AB752" s="2">
        <v>11357.526624563099</v>
      </c>
      <c r="AC752" s="2">
        <v>11543.875233466</v>
      </c>
      <c r="AD752" s="2">
        <v>11603.6609933952</v>
      </c>
      <c r="AE752" s="2">
        <v>11613.6099183275</v>
      </c>
      <c r="AF752" s="2">
        <v>11652.5906076272</v>
      </c>
      <c r="AG752" s="2">
        <v>11720.1375159831</v>
      </c>
      <c r="AH752" s="2">
        <v>11777.3266602604</v>
      </c>
      <c r="AI752" s="2">
        <v>11839.1906383364</v>
      </c>
      <c r="AJ752" s="2">
        <v>11929.656202308999</v>
      </c>
      <c r="AK752" s="2">
        <v>12074.5116889649</v>
      </c>
      <c r="AL752" s="2">
        <v>12244.8053640823</v>
      </c>
      <c r="AM752" s="2">
        <v>12475.3871357229</v>
      </c>
      <c r="AN752" s="2">
        <v>12840.8847345596</v>
      </c>
      <c r="AO752" s="2">
        <v>13208.305073944901</v>
      </c>
      <c r="AP752" s="2">
        <v>13512.920997036699</v>
      </c>
      <c r="AQ752" s="2">
        <v>13775.2164471918</v>
      </c>
      <c r="AR752" s="2">
        <v>13978.500575701801</v>
      </c>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row>
    <row r="753" spans="1:70">
      <c r="A753" t="s">
        <v>202</v>
      </c>
      <c r="B753" s="2" t="s">
        <v>792</v>
      </c>
      <c r="C753" s="2" t="s">
        <v>781</v>
      </c>
      <c r="D753" s="2">
        <v>10131</v>
      </c>
      <c r="E753" s="2">
        <v>9891</v>
      </c>
      <c r="F753" s="2">
        <v>9525</v>
      </c>
      <c r="G753" s="2">
        <v>9231</v>
      </c>
      <c r="H753" s="2">
        <v>9118</v>
      </c>
      <c r="I753" s="2">
        <v>9139</v>
      </c>
      <c r="J753" s="2">
        <v>9543</v>
      </c>
      <c r="K753" s="2">
        <v>9843</v>
      </c>
      <c r="L753" s="2">
        <v>9903</v>
      </c>
      <c r="M753" s="2">
        <v>9870</v>
      </c>
      <c r="N753" s="2">
        <v>9524</v>
      </c>
      <c r="O753" s="2">
        <v>9211</v>
      </c>
      <c r="P753" s="2">
        <v>9053</v>
      </c>
      <c r="Q753" s="2">
        <v>8946</v>
      </c>
      <c r="R753" s="2">
        <v>8899</v>
      </c>
      <c r="S753" s="2">
        <v>9030</v>
      </c>
      <c r="T753" s="2">
        <v>9103</v>
      </c>
      <c r="U753" s="2">
        <v>9366</v>
      </c>
      <c r="V753" s="2">
        <v>9529</v>
      </c>
      <c r="W753" s="2">
        <v>9791</v>
      </c>
      <c r="X753" s="2">
        <v>9860.1823041243006</v>
      </c>
      <c r="Y753" s="2">
        <v>9924.6650020460202</v>
      </c>
      <c r="Z753" s="2">
        <v>9927.5174676986408</v>
      </c>
      <c r="AA753" s="2">
        <v>10188.7952725875</v>
      </c>
      <c r="AB753" s="2">
        <v>10404.1418141304</v>
      </c>
      <c r="AC753" s="2">
        <v>10722.8815798669</v>
      </c>
      <c r="AD753" s="2">
        <v>11044.305404925701</v>
      </c>
      <c r="AE753" s="2">
        <v>11395.199142916201</v>
      </c>
      <c r="AF753" s="2">
        <v>11643.889843065699</v>
      </c>
      <c r="AG753" s="2">
        <v>11837.2064568395</v>
      </c>
      <c r="AH753" s="2">
        <v>12020.9386472635</v>
      </c>
      <c r="AI753" s="2">
        <v>12111.134278433299</v>
      </c>
      <c r="AJ753" s="2">
        <v>12152.9720663353</v>
      </c>
      <c r="AK753" s="2">
        <v>12213.3866616182</v>
      </c>
      <c r="AL753" s="2">
        <v>12291.830274608699</v>
      </c>
      <c r="AM753" s="2">
        <v>12367.664486195599</v>
      </c>
      <c r="AN753" s="2">
        <v>12442.506733250701</v>
      </c>
      <c r="AO753" s="2">
        <v>12546.1206430455</v>
      </c>
      <c r="AP753" s="2">
        <v>12691.2036776574</v>
      </c>
      <c r="AQ753" s="2">
        <v>12856.2991744883</v>
      </c>
      <c r="AR753" s="2">
        <v>13077.270474028701</v>
      </c>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row>
    <row r="754" spans="1:70">
      <c r="A754" t="s">
        <v>202</v>
      </c>
      <c r="B754" s="2" t="s">
        <v>792</v>
      </c>
      <c r="C754" s="2" t="s">
        <v>782</v>
      </c>
      <c r="D754" s="2">
        <v>10140</v>
      </c>
      <c r="E754" s="2">
        <v>10267</v>
      </c>
      <c r="F754" s="2">
        <v>10363</v>
      </c>
      <c r="G754" s="2">
        <v>10324</v>
      </c>
      <c r="H754" s="2">
        <v>10206</v>
      </c>
      <c r="I754" s="2">
        <v>10034</v>
      </c>
      <c r="J754" s="2">
        <v>9673</v>
      </c>
      <c r="K754" s="2">
        <v>9394</v>
      </c>
      <c r="L754" s="2">
        <v>9242</v>
      </c>
      <c r="M754" s="2">
        <v>9268</v>
      </c>
      <c r="N754" s="2">
        <v>9431</v>
      </c>
      <c r="O754" s="2">
        <v>9773</v>
      </c>
      <c r="P754" s="2">
        <v>10006</v>
      </c>
      <c r="Q754" s="2">
        <v>10072</v>
      </c>
      <c r="R754" s="2">
        <v>10064</v>
      </c>
      <c r="S754" s="2">
        <v>9746</v>
      </c>
      <c r="T754" s="2">
        <v>9509</v>
      </c>
      <c r="U754" s="2">
        <v>9376</v>
      </c>
      <c r="V754" s="2">
        <v>9296</v>
      </c>
      <c r="W754" s="2">
        <v>9349</v>
      </c>
      <c r="X754" s="2">
        <v>9445.6836938634005</v>
      </c>
      <c r="Y754" s="2">
        <v>9518.3020812552495</v>
      </c>
      <c r="Z754" s="2">
        <v>9757.4795293119096</v>
      </c>
      <c r="AA754" s="2">
        <v>9950.3762184365205</v>
      </c>
      <c r="AB754" s="2">
        <v>10198.237839899801</v>
      </c>
      <c r="AC754" s="2">
        <v>10350.2258913161</v>
      </c>
      <c r="AD754" s="2">
        <v>10487.4837540443</v>
      </c>
      <c r="AE754" s="2">
        <v>10552.5536191826</v>
      </c>
      <c r="AF754" s="2">
        <v>10806.011094879101</v>
      </c>
      <c r="AG754" s="2">
        <v>11034.479392366</v>
      </c>
      <c r="AH754" s="2">
        <v>11331.0297614061</v>
      </c>
      <c r="AI754" s="2">
        <v>11620.209420159101</v>
      </c>
      <c r="AJ754" s="2">
        <v>11936.287519142899</v>
      </c>
      <c r="AK754" s="2">
        <v>12172.313739192799</v>
      </c>
      <c r="AL754" s="2">
        <v>12357.9929468014</v>
      </c>
      <c r="AM754" s="2">
        <v>12530.052626079299</v>
      </c>
      <c r="AN754" s="2">
        <v>12626.840302434999</v>
      </c>
      <c r="AO754" s="2">
        <v>12678.4076562135</v>
      </c>
      <c r="AP754" s="2">
        <v>12745.239480936199</v>
      </c>
      <c r="AQ754" s="2">
        <v>12826.6760935438</v>
      </c>
      <c r="AR754" s="2">
        <v>12911.709964933299</v>
      </c>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row>
    <row r="755" spans="1:70">
      <c r="A755" t="s">
        <v>202</v>
      </c>
      <c r="B755" s="2" t="s">
        <v>792</v>
      </c>
      <c r="C755" s="2" t="s">
        <v>783</v>
      </c>
      <c r="D755" s="2">
        <v>9008</v>
      </c>
      <c r="E755" s="2">
        <v>9274</v>
      </c>
      <c r="F755" s="2">
        <v>9440</v>
      </c>
      <c r="G755" s="2">
        <v>9535</v>
      </c>
      <c r="H755" s="2">
        <v>9563</v>
      </c>
      <c r="I755" s="2">
        <v>9717</v>
      </c>
      <c r="J755" s="2">
        <v>9913</v>
      </c>
      <c r="K755" s="2">
        <v>10100</v>
      </c>
      <c r="L755" s="2">
        <v>10149</v>
      </c>
      <c r="M755" s="2">
        <v>10171</v>
      </c>
      <c r="N755" s="2">
        <v>10008</v>
      </c>
      <c r="O755" s="2">
        <v>9689</v>
      </c>
      <c r="P755" s="2">
        <v>9358</v>
      </c>
      <c r="Q755" s="2">
        <v>9166</v>
      </c>
      <c r="R755" s="2">
        <v>9106</v>
      </c>
      <c r="S755" s="2">
        <v>9265</v>
      </c>
      <c r="T755" s="2">
        <v>9707</v>
      </c>
      <c r="U755" s="2">
        <v>10075</v>
      </c>
      <c r="V755" s="2">
        <v>10214</v>
      </c>
      <c r="W755" s="2">
        <v>10266</v>
      </c>
      <c r="X755" s="2">
        <v>9939.6353351243997</v>
      </c>
      <c r="Y755" s="2">
        <v>9673.2464841002893</v>
      </c>
      <c r="Z755" s="2">
        <v>9497.5617965595902</v>
      </c>
      <c r="AA755" s="2">
        <v>9389.6265845953694</v>
      </c>
      <c r="AB755" s="2">
        <v>9454.3864580720292</v>
      </c>
      <c r="AC755" s="2">
        <v>9606.1358054781194</v>
      </c>
      <c r="AD755" s="2">
        <v>9759.4471025110306</v>
      </c>
      <c r="AE755" s="2">
        <v>10046.131465177999</v>
      </c>
      <c r="AF755" s="2">
        <v>10283.3066458344</v>
      </c>
      <c r="AG755" s="2">
        <v>10541.781671893399</v>
      </c>
      <c r="AH755" s="2">
        <v>10715.885382607999</v>
      </c>
      <c r="AI755" s="2">
        <v>10867.473636528101</v>
      </c>
      <c r="AJ755" s="2">
        <v>10948.619498158299</v>
      </c>
      <c r="AK755" s="2">
        <v>11182.4986532197</v>
      </c>
      <c r="AL755" s="2">
        <v>11410.2979537753</v>
      </c>
      <c r="AM755" s="2">
        <v>11685.7966813936</v>
      </c>
      <c r="AN755" s="2">
        <v>11951.154541755601</v>
      </c>
      <c r="AO755" s="2">
        <v>12241.3211665871</v>
      </c>
      <c r="AP755" s="2">
        <v>12466.580531190901</v>
      </c>
      <c r="AQ755" s="2">
        <v>12645.697082685499</v>
      </c>
      <c r="AR755" s="2">
        <v>12809.2483726095</v>
      </c>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row>
    <row r="756" spans="1:70">
      <c r="A756" t="s">
        <v>202</v>
      </c>
      <c r="B756" s="2" t="s">
        <v>792</v>
      </c>
      <c r="C756" s="2" t="s">
        <v>784</v>
      </c>
      <c r="D756" s="2">
        <v>8697</v>
      </c>
      <c r="E756" s="2">
        <v>8610</v>
      </c>
      <c r="F756" s="2">
        <v>8558</v>
      </c>
      <c r="G756" s="2">
        <v>8625</v>
      </c>
      <c r="H756" s="2">
        <v>8717</v>
      </c>
      <c r="I756" s="2">
        <v>8762</v>
      </c>
      <c r="J756" s="2">
        <v>8926</v>
      </c>
      <c r="K756" s="2">
        <v>9087</v>
      </c>
      <c r="L756" s="2">
        <v>9250</v>
      </c>
      <c r="M756" s="2">
        <v>9427</v>
      </c>
      <c r="N756" s="2">
        <v>9815</v>
      </c>
      <c r="O756" s="2">
        <v>9948</v>
      </c>
      <c r="P756" s="2">
        <v>10077</v>
      </c>
      <c r="Q756" s="2">
        <v>10071</v>
      </c>
      <c r="R756" s="2">
        <v>9999</v>
      </c>
      <c r="S756" s="2">
        <v>9831</v>
      </c>
      <c r="T756" s="2">
        <v>9543</v>
      </c>
      <c r="U756" s="2">
        <v>9199</v>
      </c>
      <c r="V756" s="2">
        <v>9029</v>
      </c>
      <c r="W756" s="2">
        <v>9095</v>
      </c>
      <c r="X756" s="2">
        <v>9256.2679641790601</v>
      </c>
      <c r="Y756" s="2">
        <v>9648.8477596802204</v>
      </c>
      <c r="Z756" s="2">
        <v>9934.1767477252306</v>
      </c>
      <c r="AA756" s="2">
        <v>10045.3817709588</v>
      </c>
      <c r="AB756" s="2">
        <v>10073.1603488048</v>
      </c>
      <c r="AC756" s="2">
        <v>9826.9940110429197</v>
      </c>
      <c r="AD756" s="2">
        <v>9610.9259206505594</v>
      </c>
      <c r="AE756" s="2">
        <v>9479.7190303627103</v>
      </c>
      <c r="AF756" s="2">
        <v>9415.1624154561105</v>
      </c>
      <c r="AG756" s="2">
        <v>9499.2210109314492</v>
      </c>
      <c r="AH756" s="2">
        <v>9667.37247729915</v>
      </c>
      <c r="AI756" s="2">
        <v>9849.1086057363409</v>
      </c>
      <c r="AJ756" s="2">
        <v>10147.452649999899</v>
      </c>
      <c r="AK756" s="2">
        <v>10398.9591978021</v>
      </c>
      <c r="AL756" s="2">
        <v>10658.820759706699</v>
      </c>
      <c r="AM756" s="2">
        <v>10841.190860548801</v>
      </c>
      <c r="AN756" s="2">
        <v>10996.8984697906</v>
      </c>
      <c r="AO756" s="2">
        <v>11085.9030760102</v>
      </c>
      <c r="AP756" s="2">
        <v>11305.781284017299</v>
      </c>
      <c r="AQ756" s="2">
        <v>11529.516329894001</v>
      </c>
      <c r="AR756" s="2">
        <v>11789.281385627401</v>
      </c>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row>
    <row r="757" spans="1:70">
      <c r="A757" t="s">
        <v>202</v>
      </c>
      <c r="B757" s="2" t="s">
        <v>792</v>
      </c>
      <c r="C757" s="2" t="s">
        <v>785</v>
      </c>
      <c r="D757" s="2">
        <v>6818</v>
      </c>
      <c r="E757" s="2">
        <v>7287</v>
      </c>
      <c r="F757" s="2">
        <v>7648</v>
      </c>
      <c r="G757" s="2">
        <v>7880</v>
      </c>
      <c r="H757" s="2">
        <v>7990</v>
      </c>
      <c r="I757" s="2">
        <v>8140</v>
      </c>
      <c r="J757" s="2">
        <v>8117</v>
      </c>
      <c r="K757" s="2">
        <v>8129</v>
      </c>
      <c r="L757" s="2">
        <v>8286</v>
      </c>
      <c r="M757" s="2">
        <v>8460</v>
      </c>
      <c r="N757" s="2">
        <v>8586</v>
      </c>
      <c r="O757" s="2">
        <v>8762</v>
      </c>
      <c r="P757" s="2">
        <v>8921</v>
      </c>
      <c r="Q757" s="2">
        <v>9106</v>
      </c>
      <c r="R757" s="2">
        <v>9244</v>
      </c>
      <c r="S757" s="2">
        <v>9480</v>
      </c>
      <c r="T757" s="2">
        <v>9659</v>
      </c>
      <c r="U757" s="2">
        <v>9844</v>
      </c>
      <c r="V757" s="2">
        <v>9896</v>
      </c>
      <c r="W757" s="2">
        <v>9819</v>
      </c>
      <c r="X757" s="2">
        <v>9686.0535072174007</v>
      </c>
      <c r="Y757" s="2">
        <v>9362.5072030772008</v>
      </c>
      <c r="Z757" s="2">
        <v>9048.6690192533697</v>
      </c>
      <c r="AA757" s="2">
        <v>8888.4895671199301</v>
      </c>
      <c r="AB757" s="2">
        <v>8936.7465314806905</v>
      </c>
      <c r="AC757" s="2">
        <v>9127.7864305633702</v>
      </c>
      <c r="AD757" s="2">
        <v>9516.9056880054104</v>
      </c>
      <c r="AE757" s="2">
        <v>9806.3589224968091</v>
      </c>
      <c r="AF757" s="2">
        <v>9937.2270015047907</v>
      </c>
      <c r="AG757" s="2">
        <v>9981.4533551827299</v>
      </c>
      <c r="AH757" s="2">
        <v>9778.8755903271194</v>
      </c>
      <c r="AI757" s="2">
        <v>9592.7968332293694</v>
      </c>
      <c r="AJ757" s="2">
        <v>9486.80290123739</v>
      </c>
      <c r="AK757" s="2">
        <v>9444.4911317856295</v>
      </c>
      <c r="AL757" s="2">
        <v>9540.41816032305</v>
      </c>
      <c r="AM757" s="2">
        <v>9718.51568428678</v>
      </c>
      <c r="AN757" s="2">
        <v>9919.4253518953901</v>
      </c>
      <c r="AO757" s="2">
        <v>10224.719992050799</v>
      </c>
      <c r="AP757" s="2">
        <v>10484.7038816442</v>
      </c>
      <c r="AQ757" s="2">
        <v>10744.898738805099</v>
      </c>
      <c r="AR757" s="2">
        <v>10931.9873990452</v>
      </c>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row>
    <row r="758" spans="1:70">
      <c r="A758" t="s">
        <v>202</v>
      </c>
      <c r="B758" s="2" t="s">
        <v>792</v>
      </c>
      <c r="C758" s="2" t="s">
        <v>786</v>
      </c>
      <c r="D758" s="2">
        <v>6027</v>
      </c>
      <c r="E758" s="2">
        <v>6085</v>
      </c>
      <c r="F758" s="2">
        <v>6101</v>
      </c>
      <c r="G758" s="2">
        <v>6169</v>
      </c>
      <c r="H758" s="2">
        <v>6304</v>
      </c>
      <c r="I758" s="2">
        <v>6408</v>
      </c>
      <c r="J758" s="2">
        <v>6885</v>
      </c>
      <c r="K758" s="2">
        <v>7311</v>
      </c>
      <c r="L758" s="2">
        <v>7578</v>
      </c>
      <c r="M758" s="2">
        <v>7764</v>
      </c>
      <c r="N758" s="2">
        <v>8006</v>
      </c>
      <c r="O758" s="2">
        <v>7912</v>
      </c>
      <c r="P758" s="2">
        <v>7896</v>
      </c>
      <c r="Q758" s="2">
        <v>7996</v>
      </c>
      <c r="R758" s="2">
        <v>8091</v>
      </c>
      <c r="S758" s="2">
        <v>8150</v>
      </c>
      <c r="T758" s="2">
        <v>8461</v>
      </c>
      <c r="U758" s="2">
        <v>8597</v>
      </c>
      <c r="V758" s="2">
        <v>8814</v>
      </c>
      <c r="W758" s="2">
        <v>9076</v>
      </c>
      <c r="X758" s="2">
        <v>9328.7642113839902</v>
      </c>
      <c r="Y758" s="2">
        <v>9494.5129678537505</v>
      </c>
      <c r="Z758" s="2">
        <v>9585.4204822543506</v>
      </c>
      <c r="AA758" s="2">
        <v>9599.8309063753004</v>
      </c>
      <c r="AB758" s="2">
        <v>9496.2189255993908</v>
      </c>
      <c r="AC758" s="2">
        <v>9396.0691625777508</v>
      </c>
      <c r="AD758" s="2">
        <v>9135.90820270937</v>
      </c>
      <c r="AE758" s="2">
        <v>8879.0303033573491</v>
      </c>
      <c r="AF758" s="2">
        <v>8761.6311503657507</v>
      </c>
      <c r="AG758" s="2">
        <v>8826.4745404800597</v>
      </c>
      <c r="AH758" s="2">
        <v>9028.9650029533495</v>
      </c>
      <c r="AI758" s="2">
        <v>9403.9748446646208</v>
      </c>
      <c r="AJ758" s="2">
        <v>9686.3431404222192</v>
      </c>
      <c r="AK758" s="2">
        <v>9826.9942041531103</v>
      </c>
      <c r="AL758" s="2">
        <v>9882.6334153026091</v>
      </c>
      <c r="AM758" s="2">
        <v>9714.4252600912205</v>
      </c>
      <c r="AN758" s="2">
        <v>9553.87579922847</v>
      </c>
      <c r="AO758" s="2">
        <v>9469.2990508525509</v>
      </c>
      <c r="AP758" s="2">
        <v>9444.7913900885906</v>
      </c>
      <c r="AQ758" s="2">
        <v>9550.5996128543593</v>
      </c>
      <c r="AR758" s="2">
        <v>9737.4457098111907</v>
      </c>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row>
    <row r="759" spans="1:70">
      <c r="A759" t="s">
        <v>202</v>
      </c>
      <c r="B759" s="2" t="s">
        <v>792</v>
      </c>
      <c r="C759" s="2" t="s">
        <v>787</v>
      </c>
      <c r="D759" s="2">
        <v>5213</v>
      </c>
      <c r="E759" s="2">
        <v>5235</v>
      </c>
      <c r="F759" s="2">
        <v>5379</v>
      </c>
      <c r="G759" s="2">
        <v>5465</v>
      </c>
      <c r="H759" s="2">
        <v>5577</v>
      </c>
      <c r="I759" s="2">
        <v>5561</v>
      </c>
      <c r="J759" s="2">
        <v>5659</v>
      </c>
      <c r="K759" s="2">
        <v>5755</v>
      </c>
      <c r="L759" s="2">
        <v>5906</v>
      </c>
      <c r="M759" s="2">
        <v>6183</v>
      </c>
      <c r="N759" s="2">
        <v>6522</v>
      </c>
      <c r="O759" s="2">
        <v>6909</v>
      </c>
      <c r="P759" s="2">
        <v>7220</v>
      </c>
      <c r="Q759" s="2">
        <v>7426</v>
      </c>
      <c r="R759" s="2">
        <v>7504</v>
      </c>
      <c r="S759" s="2">
        <v>7666</v>
      </c>
      <c r="T759" s="2">
        <v>7541</v>
      </c>
      <c r="U759" s="2">
        <v>7481</v>
      </c>
      <c r="V759" s="2">
        <v>7543</v>
      </c>
      <c r="W759" s="2">
        <v>7684</v>
      </c>
      <c r="X759" s="2">
        <v>7833.1876888868001</v>
      </c>
      <c r="Y759" s="2">
        <v>7994.6724375659896</v>
      </c>
      <c r="Z759" s="2">
        <v>8245.9738430206999</v>
      </c>
      <c r="AA759" s="2">
        <v>8495.5347411496896</v>
      </c>
      <c r="AB759" s="2">
        <v>8682.3944801967791</v>
      </c>
      <c r="AC759" s="2">
        <v>8939.3150343617799</v>
      </c>
      <c r="AD759" s="2">
        <v>9125.7169907027892</v>
      </c>
      <c r="AE759" s="2">
        <v>9241.7758245730492</v>
      </c>
      <c r="AF759" s="2">
        <v>9279.2632649593397</v>
      </c>
      <c r="AG759" s="2">
        <v>9200.3597215558693</v>
      </c>
      <c r="AH759" s="2">
        <v>9120.1314759622801</v>
      </c>
      <c r="AI759" s="2">
        <v>8902.8075131002606</v>
      </c>
      <c r="AJ759" s="2">
        <v>8688.5196053339096</v>
      </c>
      <c r="AK759" s="2">
        <v>8602.8436721865091</v>
      </c>
      <c r="AL759" s="2">
        <v>8682.6500015602705</v>
      </c>
      <c r="AM759" s="2">
        <v>8893.44065578353</v>
      </c>
      <c r="AN759" s="2">
        <v>9255.8516236225896</v>
      </c>
      <c r="AO759" s="2">
        <v>9531.0426949627599</v>
      </c>
      <c r="AP759" s="2">
        <v>9678.5004957292203</v>
      </c>
      <c r="AQ759" s="2">
        <v>9742.2776324643492</v>
      </c>
      <c r="AR759" s="2">
        <v>9601.06579345311</v>
      </c>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row>
    <row r="760" spans="1:70">
      <c r="A760" t="s">
        <v>202</v>
      </c>
      <c r="B760" s="2" t="s">
        <v>792</v>
      </c>
      <c r="C760" s="2" t="s">
        <v>788</v>
      </c>
      <c r="D760" s="2">
        <v>4762</v>
      </c>
      <c r="E760" s="2">
        <v>4846</v>
      </c>
      <c r="F760" s="2">
        <v>4810</v>
      </c>
      <c r="G760" s="2">
        <v>4822</v>
      </c>
      <c r="H760" s="2">
        <v>4751</v>
      </c>
      <c r="I760" s="2">
        <v>4721</v>
      </c>
      <c r="J760" s="2">
        <v>4724</v>
      </c>
      <c r="K760" s="2">
        <v>4905</v>
      </c>
      <c r="L760" s="2">
        <v>4991</v>
      </c>
      <c r="M760" s="2">
        <v>5173</v>
      </c>
      <c r="N760" s="2">
        <v>5247</v>
      </c>
      <c r="O760" s="2">
        <v>5339</v>
      </c>
      <c r="P760" s="2">
        <v>5446</v>
      </c>
      <c r="Q760" s="2">
        <v>5578</v>
      </c>
      <c r="R760" s="2">
        <v>5787</v>
      </c>
      <c r="S760" s="2">
        <v>5959</v>
      </c>
      <c r="T760" s="2">
        <v>6354</v>
      </c>
      <c r="U760" s="2">
        <v>6665</v>
      </c>
      <c r="V760" s="2">
        <v>6883</v>
      </c>
      <c r="W760" s="2">
        <v>7007</v>
      </c>
      <c r="X760" s="2">
        <v>7128.2125407829199</v>
      </c>
      <c r="Y760" s="2">
        <v>7129.3779776255296</v>
      </c>
      <c r="Z760" s="2">
        <v>7095.8592149477099</v>
      </c>
      <c r="AA760" s="2">
        <v>7151.4812799224401</v>
      </c>
      <c r="AB760" s="2">
        <v>7281.2110291742301</v>
      </c>
      <c r="AC760" s="2">
        <v>7437.4585665382101</v>
      </c>
      <c r="AD760" s="2">
        <v>7607.7337982238096</v>
      </c>
      <c r="AE760" s="2">
        <v>7854.5166531558398</v>
      </c>
      <c r="AF760" s="2">
        <v>8104.5423694874398</v>
      </c>
      <c r="AG760" s="2">
        <v>8303.1896240261303</v>
      </c>
      <c r="AH760" s="2">
        <v>8557.5058930273808</v>
      </c>
      <c r="AI760" s="2">
        <v>8752.4924753979503</v>
      </c>
      <c r="AJ760" s="2">
        <v>8885.6431042172408</v>
      </c>
      <c r="AK760" s="2">
        <v>8942.8640258782998</v>
      </c>
      <c r="AL760" s="2">
        <v>8889.6032867405502</v>
      </c>
      <c r="AM760" s="2">
        <v>8829.2184936996291</v>
      </c>
      <c r="AN760" s="2">
        <v>8648.8755166640403</v>
      </c>
      <c r="AO760" s="2">
        <v>8472.7623262128</v>
      </c>
      <c r="AP760" s="2">
        <v>8415.0487792625299</v>
      </c>
      <c r="AQ760" s="2">
        <v>8509.2293781969292</v>
      </c>
      <c r="AR760" s="2">
        <v>8727.8421153548097</v>
      </c>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row>
    <row r="761" spans="1:70">
      <c r="A761" t="s">
        <v>202</v>
      </c>
      <c r="B761" s="2" t="s">
        <v>792</v>
      </c>
      <c r="C761" s="2" t="s">
        <v>789</v>
      </c>
      <c r="D761" s="2">
        <v>3504</v>
      </c>
      <c r="E761" s="2">
        <v>3567</v>
      </c>
      <c r="F761" s="2">
        <v>3671</v>
      </c>
      <c r="G761" s="2">
        <v>3770</v>
      </c>
      <c r="H761" s="2">
        <v>3887</v>
      </c>
      <c r="I761" s="2">
        <v>3937</v>
      </c>
      <c r="J761" s="2">
        <v>4025</v>
      </c>
      <c r="K761" s="2">
        <v>4031</v>
      </c>
      <c r="L761" s="2">
        <v>4083</v>
      </c>
      <c r="M761" s="2">
        <v>4068</v>
      </c>
      <c r="N761" s="2">
        <v>4141</v>
      </c>
      <c r="O761" s="2">
        <v>4172</v>
      </c>
      <c r="P761" s="2">
        <v>4277</v>
      </c>
      <c r="Q761" s="2">
        <v>4349</v>
      </c>
      <c r="R761" s="2">
        <v>4443</v>
      </c>
      <c r="S761" s="2">
        <v>4471</v>
      </c>
      <c r="T761" s="2">
        <v>4600</v>
      </c>
      <c r="U761" s="2">
        <v>4669</v>
      </c>
      <c r="V761" s="2">
        <v>4852</v>
      </c>
      <c r="W761" s="2">
        <v>5077</v>
      </c>
      <c r="X761" s="2">
        <v>5304.6779684042904</v>
      </c>
      <c r="Y761" s="2">
        <v>5755.9334474937596</v>
      </c>
      <c r="Z761" s="2">
        <v>6117.1506717873099</v>
      </c>
      <c r="AA761" s="2">
        <v>6369.0397257681198</v>
      </c>
      <c r="AB761" s="2">
        <v>6471.0530922108901</v>
      </c>
      <c r="AC761" s="2">
        <v>6613.01366308056</v>
      </c>
      <c r="AD761" s="2">
        <v>6633.5818033981404</v>
      </c>
      <c r="AE761" s="2">
        <v>6630.2709717333</v>
      </c>
      <c r="AF761" s="2">
        <v>6704.7882018917498</v>
      </c>
      <c r="AG761" s="2">
        <v>6842.3918536604997</v>
      </c>
      <c r="AH761" s="2">
        <v>7003.64294151372</v>
      </c>
      <c r="AI761" s="2">
        <v>7182.35747249408</v>
      </c>
      <c r="AJ761" s="2">
        <v>7423.6408036009598</v>
      </c>
      <c r="AK761" s="2">
        <v>7671.7438395467698</v>
      </c>
      <c r="AL761" s="2">
        <v>7878.6142135380796</v>
      </c>
      <c r="AM761" s="2">
        <v>8133.3235543734399</v>
      </c>
      <c r="AN761" s="2">
        <v>8338.5010512500994</v>
      </c>
      <c r="AO761" s="2">
        <v>8489.1428900937208</v>
      </c>
      <c r="AP761" s="2">
        <v>8566.1196088563393</v>
      </c>
      <c r="AQ761" s="2">
        <v>8535.9046409487692</v>
      </c>
      <c r="AR761" s="2">
        <v>8494.8039582263209</v>
      </c>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row>
    <row r="762" spans="1:70">
      <c r="A762" t="s">
        <v>202</v>
      </c>
      <c r="B762" s="2" t="s">
        <v>792</v>
      </c>
      <c r="C762" s="2" t="s">
        <v>790</v>
      </c>
      <c r="D762" s="2">
        <v>1897</v>
      </c>
      <c r="E762" s="2">
        <v>2060</v>
      </c>
      <c r="F762" s="2">
        <v>2211</v>
      </c>
      <c r="G762" s="2">
        <v>2388</v>
      </c>
      <c r="H762" s="2">
        <v>2465</v>
      </c>
      <c r="I762" s="2">
        <v>2533</v>
      </c>
      <c r="J762" s="2">
        <v>2588</v>
      </c>
      <c r="K762" s="2">
        <v>2677</v>
      </c>
      <c r="L762" s="2">
        <v>2795</v>
      </c>
      <c r="M762" s="2">
        <v>2942</v>
      </c>
      <c r="N762" s="2">
        <v>3022</v>
      </c>
      <c r="O762" s="2">
        <v>3064</v>
      </c>
      <c r="P762" s="2">
        <v>3083</v>
      </c>
      <c r="Q762" s="2">
        <v>3130</v>
      </c>
      <c r="R762" s="2">
        <v>3155</v>
      </c>
      <c r="S762" s="2">
        <v>3183</v>
      </c>
      <c r="T762" s="2">
        <v>3219</v>
      </c>
      <c r="U762" s="2">
        <v>3319</v>
      </c>
      <c r="V762" s="2">
        <v>3295</v>
      </c>
      <c r="W762" s="2">
        <v>3409</v>
      </c>
      <c r="X762" s="2">
        <v>3535.76008507285</v>
      </c>
      <c r="Y762" s="2">
        <v>3657.2344819451</v>
      </c>
      <c r="Z762" s="2">
        <v>3816.2025570330502</v>
      </c>
      <c r="AA762" s="2">
        <v>4026.7585849683601</v>
      </c>
      <c r="AB762" s="2">
        <v>4265.3458812098097</v>
      </c>
      <c r="AC762" s="2">
        <v>4478.8158055756503</v>
      </c>
      <c r="AD762" s="2">
        <v>4882.7872089452203</v>
      </c>
      <c r="AE762" s="2">
        <v>5210.2638385649198</v>
      </c>
      <c r="AF762" s="2">
        <v>5435.31544320987</v>
      </c>
      <c r="AG762" s="2">
        <v>5543.3937919639402</v>
      </c>
      <c r="AH762" s="2">
        <v>5683.7586620535503</v>
      </c>
      <c r="AI762" s="2">
        <v>5724.61112370724</v>
      </c>
      <c r="AJ762" s="2">
        <v>5753.3911262300599</v>
      </c>
      <c r="AK762" s="2">
        <v>5845.0019190721996</v>
      </c>
      <c r="AL762" s="2">
        <v>5987.0695305962499</v>
      </c>
      <c r="AM762" s="2">
        <v>6147.8563466035403</v>
      </c>
      <c r="AN762" s="2">
        <v>6329.4744048771099</v>
      </c>
      <c r="AO762" s="2">
        <v>6558.3738904418497</v>
      </c>
      <c r="AP762" s="2">
        <v>6794.3884240360803</v>
      </c>
      <c r="AQ762" s="2">
        <v>6996.87186467223</v>
      </c>
      <c r="AR762" s="2">
        <v>7241.1105011567697</v>
      </c>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row>
    <row r="763" spans="1:70">
      <c r="A763" t="s">
        <v>202</v>
      </c>
      <c r="B763" s="2" t="s">
        <v>792</v>
      </c>
      <c r="C763" s="2" t="s">
        <v>791</v>
      </c>
      <c r="D763" s="2">
        <v>1032</v>
      </c>
      <c r="E763" s="2">
        <v>1099</v>
      </c>
      <c r="F763" s="2">
        <v>1146</v>
      </c>
      <c r="G763" s="2">
        <v>1215</v>
      </c>
      <c r="H763" s="2">
        <v>1321</v>
      </c>
      <c r="I763" s="2">
        <v>1403</v>
      </c>
      <c r="J763" s="2">
        <v>1538</v>
      </c>
      <c r="K763" s="2">
        <v>1666</v>
      </c>
      <c r="L763" s="2">
        <v>1790</v>
      </c>
      <c r="M763" s="2">
        <v>1947</v>
      </c>
      <c r="N763" s="2">
        <v>2095</v>
      </c>
      <c r="O763" s="2">
        <v>2200</v>
      </c>
      <c r="P763" s="2">
        <v>2336</v>
      </c>
      <c r="Q763" s="2">
        <v>2452</v>
      </c>
      <c r="R763" s="2">
        <v>2555</v>
      </c>
      <c r="S763" s="2">
        <v>2673</v>
      </c>
      <c r="T763" s="2">
        <v>2817</v>
      </c>
      <c r="U763" s="2">
        <v>2873</v>
      </c>
      <c r="V763" s="2">
        <v>3007</v>
      </c>
      <c r="W763" s="2">
        <v>3049</v>
      </c>
      <c r="X763" s="2">
        <v>3135.5371619183402</v>
      </c>
      <c r="Y763" s="2">
        <v>3216.1782105413499</v>
      </c>
      <c r="Z763" s="2">
        <v>3346.7044177817402</v>
      </c>
      <c r="AA763" s="2">
        <v>3467.3144961206199</v>
      </c>
      <c r="AB763" s="2">
        <v>3641.89580790942</v>
      </c>
      <c r="AC763" s="2">
        <v>3797.76326174937</v>
      </c>
      <c r="AD763" s="2">
        <v>3942.73637431202</v>
      </c>
      <c r="AE763" s="2">
        <v>4146.3685981501703</v>
      </c>
      <c r="AF763" s="2">
        <v>4378.2620476216298</v>
      </c>
      <c r="AG763" s="2">
        <v>4659.18348714075</v>
      </c>
      <c r="AH763" s="2">
        <v>4903.87163363525</v>
      </c>
      <c r="AI763" s="2">
        <v>5285.5481790458698</v>
      </c>
      <c r="AJ763" s="2">
        <v>5644.9129023078503</v>
      </c>
      <c r="AK763" s="2">
        <v>5939.3669298392897</v>
      </c>
      <c r="AL763" s="2">
        <v>6177.9917357130198</v>
      </c>
      <c r="AM763" s="2">
        <v>6415.5816830622998</v>
      </c>
      <c r="AN763" s="2">
        <v>6674.0904489710501</v>
      </c>
      <c r="AO763" s="2">
        <v>6906.82388053866</v>
      </c>
      <c r="AP763" s="2">
        <v>7137.1397274850697</v>
      </c>
      <c r="AQ763" s="2">
        <v>7365.2418581790398</v>
      </c>
      <c r="AR763" s="2">
        <v>7611.0174040667198</v>
      </c>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row>
    <row r="764" spans="1:70">
      <c r="A764" t="s">
        <v>203</v>
      </c>
      <c r="B764" s="2" t="s">
        <v>773</v>
      </c>
      <c r="C764" s="2" t="s">
        <v>774</v>
      </c>
      <c r="D764" s="2">
        <v>5298</v>
      </c>
      <c r="E764" s="2">
        <v>5254</v>
      </c>
      <c r="F764" s="2">
        <v>5257</v>
      </c>
      <c r="G764" s="2">
        <v>5222</v>
      </c>
      <c r="H764" s="2">
        <v>5111</v>
      </c>
      <c r="I764" s="2">
        <v>5153</v>
      </c>
      <c r="J764" s="2">
        <v>5270</v>
      </c>
      <c r="K764" s="2">
        <v>5431</v>
      </c>
      <c r="L764" s="2">
        <v>5541</v>
      </c>
      <c r="M764" s="2">
        <v>5674</v>
      </c>
      <c r="N764" s="2">
        <v>5605</v>
      </c>
      <c r="O764" s="2">
        <v>5592</v>
      </c>
      <c r="P764" s="2">
        <v>5575</v>
      </c>
      <c r="Q764" s="2">
        <v>5527</v>
      </c>
      <c r="R764" s="2">
        <v>5449</v>
      </c>
      <c r="S764" s="2">
        <v>5488</v>
      </c>
      <c r="T764" s="2">
        <v>5350</v>
      </c>
      <c r="U764" s="2">
        <v>5261</v>
      </c>
      <c r="V764" s="2">
        <v>5331</v>
      </c>
      <c r="W764" s="2">
        <v>5383</v>
      </c>
      <c r="X764" s="2">
        <v>5276.3322898707902</v>
      </c>
      <c r="Y764" s="2">
        <v>5294.1113117606801</v>
      </c>
      <c r="Z764" s="2">
        <v>5339.1370935547502</v>
      </c>
      <c r="AA764" s="2">
        <v>5352.2966275119798</v>
      </c>
      <c r="AB764" s="2">
        <v>5361.9571013702798</v>
      </c>
      <c r="AC764" s="2">
        <v>5417.4472559347296</v>
      </c>
      <c r="AD764" s="2">
        <v>5485.0126534493302</v>
      </c>
      <c r="AE764" s="2">
        <v>5489.5756176221103</v>
      </c>
      <c r="AF764" s="2">
        <v>5462.7947785432398</v>
      </c>
      <c r="AG764" s="2">
        <v>5432.4257497654999</v>
      </c>
      <c r="AH764" s="2">
        <v>5407.5604869982099</v>
      </c>
      <c r="AI764" s="2">
        <v>5389.8380014848699</v>
      </c>
      <c r="AJ764" s="2">
        <v>5383.04701352749</v>
      </c>
      <c r="AK764" s="2">
        <v>5384.6104497920696</v>
      </c>
      <c r="AL764" s="2">
        <v>5392.3947321941296</v>
      </c>
      <c r="AM764" s="2">
        <v>5404.1242598325898</v>
      </c>
      <c r="AN764" s="2">
        <v>5419.0638691351496</v>
      </c>
      <c r="AO764" s="2">
        <v>5434.4565909431003</v>
      </c>
      <c r="AP764" s="2">
        <v>5449.9152820324198</v>
      </c>
      <c r="AQ764" s="2">
        <v>5464.0527775411301</v>
      </c>
      <c r="AR764" s="2">
        <v>5476.0509086852499</v>
      </c>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row>
    <row r="765" spans="1:70">
      <c r="A765" t="s">
        <v>203</v>
      </c>
      <c r="B765" s="2" t="s">
        <v>773</v>
      </c>
      <c r="C765" s="2" t="s">
        <v>775</v>
      </c>
      <c r="D765" s="2">
        <v>6477</v>
      </c>
      <c r="E765" s="2">
        <v>6348</v>
      </c>
      <c r="F765" s="2">
        <v>6190</v>
      </c>
      <c r="G765" s="2">
        <v>6105</v>
      </c>
      <c r="H765" s="2">
        <v>6075</v>
      </c>
      <c r="I765" s="2">
        <v>6030</v>
      </c>
      <c r="J765" s="2">
        <v>6001</v>
      </c>
      <c r="K765" s="2">
        <v>5957</v>
      </c>
      <c r="L765" s="2">
        <v>5951</v>
      </c>
      <c r="M765" s="2">
        <v>5919</v>
      </c>
      <c r="N765" s="2">
        <v>5992</v>
      </c>
      <c r="O765" s="2">
        <v>6043</v>
      </c>
      <c r="P765" s="2">
        <v>6097</v>
      </c>
      <c r="Q765" s="2">
        <v>6124</v>
      </c>
      <c r="R765" s="2">
        <v>6231</v>
      </c>
      <c r="S765" s="2">
        <v>6302</v>
      </c>
      <c r="T765" s="2">
        <v>6282</v>
      </c>
      <c r="U765" s="2">
        <v>6306</v>
      </c>
      <c r="V765" s="2">
        <v>6274</v>
      </c>
      <c r="W765" s="2">
        <v>6128</v>
      </c>
      <c r="X765" s="2">
        <v>6161.2281994464602</v>
      </c>
      <c r="Y765" s="2">
        <v>6042.3045555831704</v>
      </c>
      <c r="Z765" s="2">
        <v>5977.2754910129097</v>
      </c>
      <c r="AA765" s="2">
        <v>6026.7178091174201</v>
      </c>
      <c r="AB765" s="2">
        <v>6089.9251403817398</v>
      </c>
      <c r="AC765" s="2">
        <v>6002.8835893707001</v>
      </c>
      <c r="AD765" s="2">
        <v>6003.4129888572397</v>
      </c>
      <c r="AE765" s="2">
        <v>6054.5179760230103</v>
      </c>
      <c r="AF765" s="2">
        <v>6081.5933712153201</v>
      </c>
      <c r="AG765" s="2">
        <v>6110.3229891890196</v>
      </c>
      <c r="AH765" s="2">
        <v>6162.0375600571397</v>
      </c>
      <c r="AI765" s="2">
        <v>6226.7388183542498</v>
      </c>
      <c r="AJ765" s="2">
        <v>6225.88738484859</v>
      </c>
      <c r="AK765" s="2">
        <v>6193.1863557282904</v>
      </c>
      <c r="AL765" s="2">
        <v>6157.6278109170098</v>
      </c>
      <c r="AM765" s="2">
        <v>6130.1605421826198</v>
      </c>
      <c r="AN765" s="2">
        <v>6111.1706807459004</v>
      </c>
      <c r="AO765" s="2">
        <v>6104.9538671430801</v>
      </c>
      <c r="AP765" s="2">
        <v>6108.8441720885603</v>
      </c>
      <c r="AQ765" s="2">
        <v>6119.6668559026903</v>
      </c>
      <c r="AR765" s="2">
        <v>6134.9901360175099</v>
      </c>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row>
    <row r="766" spans="1:70">
      <c r="A766" t="s">
        <v>203</v>
      </c>
      <c r="B766" s="2" t="s">
        <v>773</v>
      </c>
      <c r="C766" s="2" t="s">
        <v>776</v>
      </c>
      <c r="D766" s="2">
        <v>7050</v>
      </c>
      <c r="E766" s="2">
        <v>6999</v>
      </c>
      <c r="F766" s="2">
        <v>6972</v>
      </c>
      <c r="G766" s="2">
        <v>7035</v>
      </c>
      <c r="H766" s="2">
        <v>7082</v>
      </c>
      <c r="I766" s="2">
        <v>6951</v>
      </c>
      <c r="J766" s="2">
        <v>6747</v>
      </c>
      <c r="K766" s="2">
        <v>6598</v>
      </c>
      <c r="L766" s="2">
        <v>6493</v>
      </c>
      <c r="M766" s="2">
        <v>6442</v>
      </c>
      <c r="N766" s="2">
        <v>6411</v>
      </c>
      <c r="O766" s="2">
        <v>6323</v>
      </c>
      <c r="P766" s="2">
        <v>6291</v>
      </c>
      <c r="Q766" s="2">
        <v>6291</v>
      </c>
      <c r="R766" s="2">
        <v>6190</v>
      </c>
      <c r="S766" s="2">
        <v>6193</v>
      </c>
      <c r="T766" s="2">
        <v>6352</v>
      </c>
      <c r="U766" s="2">
        <v>6665</v>
      </c>
      <c r="V766" s="2">
        <v>6729</v>
      </c>
      <c r="W766" s="2">
        <v>6905</v>
      </c>
      <c r="X766" s="2">
        <v>6898.2315593437097</v>
      </c>
      <c r="Y766" s="2">
        <v>6856.2781717339303</v>
      </c>
      <c r="Z766" s="2">
        <v>6798.5918739981898</v>
      </c>
      <c r="AA766" s="2">
        <v>6747.5412768992701</v>
      </c>
      <c r="AB766" s="2">
        <v>6627.6985828895804</v>
      </c>
      <c r="AC766" s="2">
        <v>6661.3203629952204</v>
      </c>
      <c r="AD766" s="2">
        <v>6576.05537668122</v>
      </c>
      <c r="AE766" s="2">
        <v>6510.6543896057301</v>
      </c>
      <c r="AF766" s="2">
        <v>6533.8673144288796</v>
      </c>
      <c r="AG766" s="2">
        <v>6559.3248331804498</v>
      </c>
      <c r="AH766" s="2">
        <v>6477.0333850993702</v>
      </c>
      <c r="AI766" s="2">
        <v>6463.7495393671197</v>
      </c>
      <c r="AJ766" s="2">
        <v>6512.27708353246</v>
      </c>
      <c r="AK766" s="2">
        <v>6544.3895026656301</v>
      </c>
      <c r="AL766" s="2">
        <v>6583.2443639613002</v>
      </c>
      <c r="AM766" s="2">
        <v>6630.8950401773</v>
      </c>
      <c r="AN766" s="2">
        <v>6690.6929191552399</v>
      </c>
      <c r="AO766" s="2">
        <v>6684.3789698962501</v>
      </c>
      <c r="AP766" s="2">
        <v>6646.8412095994499</v>
      </c>
      <c r="AQ766" s="2">
        <v>6606.83692170014</v>
      </c>
      <c r="AR766" s="2">
        <v>6576.2384292931001</v>
      </c>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row>
    <row r="767" spans="1:70">
      <c r="A767" t="s">
        <v>203</v>
      </c>
      <c r="B767" s="2" t="s">
        <v>773</v>
      </c>
      <c r="C767" s="2" t="s">
        <v>777</v>
      </c>
      <c r="D767" s="2">
        <v>5669</v>
      </c>
      <c r="E767" s="2">
        <v>5930</v>
      </c>
      <c r="F767" s="2">
        <v>6100</v>
      </c>
      <c r="G767" s="2">
        <v>6077</v>
      </c>
      <c r="H767" s="2">
        <v>6025</v>
      </c>
      <c r="I767" s="2">
        <v>6065</v>
      </c>
      <c r="J767" s="2">
        <v>6132</v>
      </c>
      <c r="K767" s="2">
        <v>6237</v>
      </c>
      <c r="L767" s="2">
        <v>6264</v>
      </c>
      <c r="M767" s="2">
        <v>6302</v>
      </c>
      <c r="N767" s="2">
        <v>6173</v>
      </c>
      <c r="O767" s="2">
        <v>6194</v>
      </c>
      <c r="P767" s="2">
        <v>6086</v>
      </c>
      <c r="Q767" s="2">
        <v>5922</v>
      </c>
      <c r="R767" s="2">
        <v>5875</v>
      </c>
      <c r="S767" s="2">
        <v>5864</v>
      </c>
      <c r="T767" s="2">
        <v>6088</v>
      </c>
      <c r="U767" s="2">
        <v>6028</v>
      </c>
      <c r="V767" s="2">
        <v>6107</v>
      </c>
      <c r="W767" s="2">
        <v>6159</v>
      </c>
      <c r="X767" s="2">
        <v>5968.43730548853</v>
      </c>
      <c r="Y767" s="2">
        <v>5991.9688575055598</v>
      </c>
      <c r="Z767" s="2">
        <v>6035.6288120489498</v>
      </c>
      <c r="AA767" s="2">
        <v>6038.8877127390897</v>
      </c>
      <c r="AB767" s="2">
        <v>6151.6422515806598</v>
      </c>
      <c r="AC767" s="2">
        <v>6158.1001426367902</v>
      </c>
      <c r="AD767" s="2">
        <v>6132.0465814721501</v>
      </c>
      <c r="AE767" s="2">
        <v>6097.7820094988301</v>
      </c>
      <c r="AF767" s="2">
        <v>6041.7961020509902</v>
      </c>
      <c r="AG767" s="2">
        <v>5948.9312932619896</v>
      </c>
      <c r="AH767" s="2">
        <v>5971.1001307152201</v>
      </c>
      <c r="AI767" s="2">
        <v>5902.9777659036799</v>
      </c>
      <c r="AJ767" s="2">
        <v>5841.2365277416802</v>
      </c>
      <c r="AK767" s="2">
        <v>5842.5355835232704</v>
      </c>
      <c r="AL767" s="2">
        <v>5839.2352979609204</v>
      </c>
      <c r="AM767" s="2">
        <v>5777.6172132013398</v>
      </c>
      <c r="AN767" s="2">
        <v>5750.5041509245102</v>
      </c>
      <c r="AO767" s="2">
        <v>5781.0935349502697</v>
      </c>
      <c r="AP767" s="2">
        <v>5813.4645331441197</v>
      </c>
      <c r="AQ767" s="2">
        <v>5850.4067160795203</v>
      </c>
      <c r="AR767" s="2">
        <v>5880.9158498709603</v>
      </c>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row>
    <row r="768" spans="1:70">
      <c r="A768" t="s">
        <v>203</v>
      </c>
      <c r="B768" s="2" t="s">
        <v>773</v>
      </c>
      <c r="C768" s="2" t="s">
        <v>778</v>
      </c>
      <c r="D768" s="2">
        <v>3386</v>
      </c>
      <c r="E768" s="2">
        <v>3513</v>
      </c>
      <c r="F768" s="2">
        <v>3621</v>
      </c>
      <c r="G768" s="2">
        <v>3718</v>
      </c>
      <c r="H768" s="2">
        <v>3784</v>
      </c>
      <c r="I768" s="2">
        <v>3770</v>
      </c>
      <c r="J768" s="2">
        <v>3880</v>
      </c>
      <c r="K768" s="2">
        <v>3930</v>
      </c>
      <c r="L768" s="2">
        <v>4015</v>
      </c>
      <c r="M768" s="2">
        <v>4106</v>
      </c>
      <c r="N768" s="2">
        <v>4244</v>
      </c>
      <c r="O768" s="2">
        <v>4237</v>
      </c>
      <c r="P768" s="2">
        <v>4328</v>
      </c>
      <c r="Q768" s="2">
        <v>4501</v>
      </c>
      <c r="R768" s="2">
        <v>4568</v>
      </c>
      <c r="S768" s="2">
        <v>4515</v>
      </c>
      <c r="T768" s="2">
        <v>4367</v>
      </c>
      <c r="U768" s="2">
        <v>4269</v>
      </c>
      <c r="V768" s="2">
        <v>4298</v>
      </c>
      <c r="W768" s="2">
        <v>4493</v>
      </c>
      <c r="X768" s="2">
        <v>4581.7098830633004</v>
      </c>
      <c r="Y768" s="2">
        <v>4482.4707423544296</v>
      </c>
      <c r="Z768" s="2">
        <v>4374.42932654793</v>
      </c>
      <c r="AA768" s="2">
        <v>4253.3508538770102</v>
      </c>
      <c r="AB768" s="2">
        <v>4105.43947037608</v>
      </c>
      <c r="AC768" s="2">
        <v>4061.6403531419801</v>
      </c>
      <c r="AD768" s="2">
        <v>4118.2679353388503</v>
      </c>
      <c r="AE768" s="2">
        <v>4174.5007191293398</v>
      </c>
      <c r="AF768" s="2">
        <v>4209.20709608782</v>
      </c>
      <c r="AG768" s="2">
        <v>4281.8876978073504</v>
      </c>
      <c r="AH768" s="2">
        <v>4291.5397638478598</v>
      </c>
      <c r="AI768" s="2">
        <v>4270.1796883855304</v>
      </c>
      <c r="AJ768" s="2">
        <v>4242.0322673767596</v>
      </c>
      <c r="AK768" s="2">
        <v>4205.9581316640597</v>
      </c>
      <c r="AL768" s="2">
        <v>4150.4190424952103</v>
      </c>
      <c r="AM768" s="2">
        <v>4152.7286951241604</v>
      </c>
      <c r="AN768" s="2">
        <v>4102.9131478187401</v>
      </c>
      <c r="AO768" s="2">
        <v>4053.2406622752501</v>
      </c>
      <c r="AP768" s="2">
        <v>4033.0546781388298</v>
      </c>
      <c r="AQ768" s="2">
        <v>4005.9657732506698</v>
      </c>
      <c r="AR768" s="2">
        <v>3950.96718985392</v>
      </c>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row>
    <row r="769" spans="1:70">
      <c r="A769" t="s">
        <v>203</v>
      </c>
      <c r="B769" s="2" t="s">
        <v>773</v>
      </c>
      <c r="C769" s="2" t="s">
        <v>779</v>
      </c>
      <c r="D769" s="2">
        <v>4041</v>
      </c>
      <c r="E769" s="2">
        <v>3942</v>
      </c>
      <c r="F769" s="2">
        <v>3835</v>
      </c>
      <c r="G769" s="2">
        <v>3771</v>
      </c>
      <c r="H769" s="2">
        <v>3712</v>
      </c>
      <c r="I769" s="2">
        <v>3792</v>
      </c>
      <c r="J769" s="2">
        <v>3887</v>
      </c>
      <c r="K769" s="2">
        <v>4014</v>
      </c>
      <c r="L769" s="2">
        <v>4043</v>
      </c>
      <c r="M769" s="2">
        <v>4029</v>
      </c>
      <c r="N769" s="2">
        <v>4095</v>
      </c>
      <c r="O769" s="2">
        <v>4213</v>
      </c>
      <c r="P769" s="2">
        <v>4300</v>
      </c>
      <c r="Q769" s="2">
        <v>4397</v>
      </c>
      <c r="R769" s="2">
        <v>4595</v>
      </c>
      <c r="S769" s="2">
        <v>4787</v>
      </c>
      <c r="T769" s="2">
        <v>4767</v>
      </c>
      <c r="U769" s="2">
        <v>4716</v>
      </c>
      <c r="V769" s="2">
        <v>4602</v>
      </c>
      <c r="W769" s="2">
        <v>4343</v>
      </c>
      <c r="X769" s="2">
        <v>4306.9445107801903</v>
      </c>
      <c r="Y769" s="2">
        <v>4343.0933443485301</v>
      </c>
      <c r="Z769" s="2">
        <v>4409.4395164730004</v>
      </c>
      <c r="AA769" s="2">
        <v>4491.3674201081903</v>
      </c>
      <c r="AB769" s="2">
        <v>4563.1911199187198</v>
      </c>
      <c r="AC769" s="2">
        <v>4618.9196276497196</v>
      </c>
      <c r="AD769" s="2">
        <v>4592.0200118150296</v>
      </c>
      <c r="AE769" s="2">
        <v>4560.5569107389601</v>
      </c>
      <c r="AF769" s="2">
        <v>4513.0973433905401</v>
      </c>
      <c r="AG769" s="2">
        <v>4451.9235278945398</v>
      </c>
      <c r="AH769" s="2">
        <v>4457.6509265753502</v>
      </c>
      <c r="AI769" s="2">
        <v>4534.0564619057604</v>
      </c>
      <c r="AJ769" s="2">
        <v>4610.6943294449802</v>
      </c>
      <c r="AK769" s="2">
        <v>4670.1878285399898</v>
      </c>
      <c r="AL769" s="2">
        <v>4738.9918315143304</v>
      </c>
      <c r="AM769" s="2">
        <v>4760.3709240335002</v>
      </c>
      <c r="AN769" s="2">
        <v>4750.18287480444</v>
      </c>
      <c r="AO769" s="2">
        <v>4732.3037737979803</v>
      </c>
      <c r="AP769" s="2">
        <v>4708.5966568233498</v>
      </c>
      <c r="AQ769" s="2">
        <v>4668.6374078319704</v>
      </c>
      <c r="AR769" s="2">
        <v>4660.3114778114004</v>
      </c>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row>
    <row r="770" spans="1:70">
      <c r="A770" t="s">
        <v>203</v>
      </c>
      <c r="B770" s="2" t="s">
        <v>773</v>
      </c>
      <c r="C770" s="2" t="s">
        <v>780</v>
      </c>
      <c r="D770" s="2">
        <v>4967</v>
      </c>
      <c r="E770" s="2">
        <v>5055</v>
      </c>
      <c r="F770" s="2">
        <v>5140</v>
      </c>
      <c r="G770" s="2">
        <v>5158</v>
      </c>
      <c r="H770" s="2">
        <v>5118</v>
      </c>
      <c r="I770" s="2">
        <v>4777</v>
      </c>
      <c r="J770" s="2">
        <v>4608</v>
      </c>
      <c r="K770" s="2">
        <v>4486</v>
      </c>
      <c r="L770" s="2">
        <v>4435</v>
      </c>
      <c r="M770" s="2">
        <v>4436</v>
      </c>
      <c r="N770" s="2">
        <v>4354</v>
      </c>
      <c r="O770" s="2">
        <v>4474</v>
      </c>
      <c r="P770" s="2">
        <v>4553</v>
      </c>
      <c r="Q770" s="2">
        <v>4678</v>
      </c>
      <c r="R770" s="2">
        <v>4760</v>
      </c>
      <c r="S770" s="2">
        <v>4787</v>
      </c>
      <c r="T770" s="2">
        <v>4922</v>
      </c>
      <c r="U770" s="2">
        <v>4952</v>
      </c>
      <c r="V770" s="2">
        <v>5004</v>
      </c>
      <c r="W770" s="2">
        <v>5133</v>
      </c>
      <c r="X770" s="2">
        <v>5265.0345640447604</v>
      </c>
      <c r="Y770" s="2">
        <v>5293.6713395199604</v>
      </c>
      <c r="Z770" s="2">
        <v>5296.6082627604001</v>
      </c>
      <c r="AA770" s="2">
        <v>5297.4147388158099</v>
      </c>
      <c r="AB770" s="2">
        <v>5246.4181230559998</v>
      </c>
      <c r="AC770" s="2">
        <v>5196.8137285461398</v>
      </c>
      <c r="AD770" s="2">
        <v>5180.8293066734996</v>
      </c>
      <c r="AE770" s="2">
        <v>5199.7196374996502</v>
      </c>
      <c r="AF770" s="2">
        <v>5235.3467250874</v>
      </c>
      <c r="AG770" s="2">
        <v>5266.5138505976101</v>
      </c>
      <c r="AH770" s="2">
        <v>5306.4066699515397</v>
      </c>
      <c r="AI770" s="2">
        <v>5296.7955498636202</v>
      </c>
      <c r="AJ770" s="2">
        <v>5291.0688874930102</v>
      </c>
      <c r="AK770" s="2">
        <v>5272.3621875385898</v>
      </c>
      <c r="AL770" s="2">
        <v>5246.47496862353</v>
      </c>
      <c r="AM770" s="2">
        <v>5272.2352799086002</v>
      </c>
      <c r="AN770" s="2">
        <v>5357.3348854104097</v>
      </c>
      <c r="AO770" s="2">
        <v>5442.9191727630396</v>
      </c>
      <c r="AP770" s="2">
        <v>5511.5279458340301</v>
      </c>
      <c r="AQ770" s="2">
        <v>5579.5886068591099</v>
      </c>
      <c r="AR770" s="2">
        <v>5605.5875381125998</v>
      </c>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row>
    <row r="771" spans="1:70">
      <c r="A771" t="s">
        <v>203</v>
      </c>
      <c r="B771" s="2" t="s">
        <v>773</v>
      </c>
      <c r="C771" s="2" t="s">
        <v>781</v>
      </c>
      <c r="D771" s="2">
        <v>6350</v>
      </c>
      <c r="E771" s="2">
        <v>6091</v>
      </c>
      <c r="F771" s="2">
        <v>5846</v>
      </c>
      <c r="G771" s="2">
        <v>5721</v>
      </c>
      <c r="H771" s="2">
        <v>5703</v>
      </c>
      <c r="I771" s="2">
        <v>5789</v>
      </c>
      <c r="J771" s="2">
        <v>5872</v>
      </c>
      <c r="K771" s="2">
        <v>6014</v>
      </c>
      <c r="L771" s="2">
        <v>6003</v>
      </c>
      <c r="M771" s="2">
        <v>5937</v>
      </c>
      <c r="N771" s="2">
        <v>5595</v>
      </c>
      <c r="O771" s="2">
        <v>5353</v>
      </c>
      <c r="P771" s="2">
        <v>5126</v>
      </c>
      <c r="Q771" s="2">
        <v>4985</v>
      </c>
      <c r="R771" s="2">
        <v>4950</v>
      </c>
      <c r="S771" s="2">
        <v>4966</v>
      </c>
      <c r="T771" s="2">
        <v>5045</v>
      </c>
      <c r="U771" s="2">
        <v>5210</v>
      </c>
      <c r="V771" s="2">
        <v>5304</v>
      </c>
      <c r="W771" s="2">
        <v>5343</v>
      </c>
      <c r="X771" s="2">
        <v>5394.4875492629099</v>
      </c>
      <c r="Y771" s="2">
        <v>5543.2969328980698</v>
      </c>
      <c r="Z771" s="2">
        <v>5630.8404738461604</v>
      </c>
      <c r="AA771" s="2">
        <v>5741.9802975963803</v>
      </c>
      <c r="AB771" s="2">
        <v>5960.9099480895402</v>
      </c>
      <c r="AC771" s="2">
        <v>6087.5359426611303</v>
      </c>
      <c r="AD771" s="2">
        <v>6143.17599436607</v>
      </c>
      <c r="AE771" s="2">
        <v>6151.7494092191901</v>
      </c>
      <c r="AF771" s="2">
        <v>6153.2780831457303</v>
      </c>
      <c r="AG771" s="2">
        <v>6097.2063228521602</v>
      </c>
      <c r="AH771" s="2">
        <v>6038.9299466549101</v>
      </c>
      <c r="AI771" s="2">
        <v>6002.8481878734801</v>
      </c>
      <c r="AJ771" s="2">
        <v>5998.1988173959298</v>
      </c>
      <c r="AK771" s="2">
        <v>6008.0730647707296</v>
      </c>
      <c r="AL771" s="2">
        <v>6021.7031841963299</v>
      </c>
      <c r="AM771" s="2">
        <v>6051.0914174490499</v>
      </c>
      <c r="AN771" s="2">
        <v>6045.83100251005</v>
      </c>
      <c r="AO771" s="2">
        <v>6050.7242809621403</v>
      </c>
      <c r="AP771" s="2">
        <v>6046.3279895309297</v>
      </c>
      <c r="AQ771" s="2">
        <v>6036.7911192745896</v>
      </c>
      <c r="AR771" s="2">
        <v>6071.7094041158198</v>
      </c>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row>
    <row r="772" spans="1:70">
      <c r="A772" t="s">
        <v>203</v>
      </c>
      <c r="B772" s="2" t="s">
        <v>773</v>
      </c>
      <c r="C772" s="2" t="s">
        <v>782</v>
      </c>
      <c r="D772" s="2">
        <v>7155</v>
      </c>
      <c r="E772" s="2">
        <v>7312</v>
      </c>
      <c r="F772" s="2">
        <v>7375</v>
      </c>
      <c r="G772" s="2">
        <v>7373</v>
      </c>
      <c r="H772" s="2">
        <v>7176</v>
      </c>
      <c r="I772" s="2">
        <v>6847</v>
      </c>
      <c r="J772" s="2">
        <v>6541</v>
      </c>
      <c r="K772" s="2">
        <v>6310</v>
      </c>
      <c r="L772" s="2">
        <v>6157</v>
      </c>
      <c r="M772" s="2">
        <v>6133</v>
      </c>
      <c r="N772" s="2">
        <v>6304</v>
      </c>
      <c r="O772" s="2">
        <v>6416</v>
      </c>
      <c r="P772" s="2">
        <v>6539</v>
      </c>
      <c r="Q772" s="2">
        <v>6526</v>
      </c>
      <c r="R772" s="2">
        <v>6363</v>
      </c>
      <c r="S772" s="2">
        <v>6119</v>
      </c>
      <c r="T772" s="2">
        <v>5896</v>
      </c>
      <c r="U772" s="2">
        <v>5691</v>
      </c>
      <c r="V772" s="2">
        <v>5580</v>
      </c>
      <c r="W772" s="2">
        <v>5576</v>
      </c>
      <c r="X772" s="2">
        <v>5660.2084089198897</v>
      </c>
      <c r="Y772" s="2">
        <v>5713.7701442984198</v>
      </c>
      <c r="Z772" s="2">
        <v>5879.0829625953802</v>
      </c>
      <c r="AA772" s="2">
        <v>6023.7468328349196</v>
      </c>
      <c r="AB772" s="2">
        <v>6152.1233014545796</v>
      </c>
      <c r="AC772" s="2">
        <v>6258.9537436677901</v>
      </c>
      <c r="AD772" s="2">
        <v>6406.5206221114504</v>
      </c>
      <c r="AE772" s="2">
        <v>6492.5631585027304</v>
      </c>
      <c r="AF772" s="2">
        <v>6595.8643299900496</v>
      </c>
      <c r="AG772" s="2">
        <v>6781.5668497093902</v>
      </c>
      <c r="AH772" s="2">
        <v>6894.2216235613196</v>
      </c>
      <c r="AI772" s="2">
        <v>6949.7551622691499</v>
      </c>
      <c r="AJ772" s="2">
        <v>6953.4804189467804</v>
      </c>
      <c r="AK772" s="2">
        <v>6948.41356801446</v>
      </c>
      <c r="AL772" s="2">
        <v>6887.5258432867304</v>
      </c>
      <c r="AM772" s="2">
        <v>6822.52310937737</v>
      </c>
      <c r="AN772" s="2">
        <v>6776.6117300012002</v>
      </c>
      <c r="AO772" s="2">
        <v>6758.8437557883399</v>
      </c>
      <c r="AP772" s="2">
        <v>6754.7080892618596</v>
      </c>
      <c r="AQ772" s="2">
        <v>6758.8295961129297</v>
      </c>
      <c r="AR772" s="2">
        <v>6781.9769291950197</v>
      </c>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row>
    <row r="773" spans="1:70">
      <c r="A773" t="s">
        <v>203</v>
      </c>
      <c r="B773" s="2" t="s">
        <v>773</v>
      </c>
      <c r="C773" s="2" t="s">
        <v>783</v>
      </c>
      <c r="D773" s="2">
        <v>6468</v>
      </c>
      <c r="E773" s="2">
        <v>6671</v>
      </c>
      <c r="F773" s="2">
        <v>6896</v>
      </c>
      <c r="G773" s="2">
        <v>7102</v>
      </c>
      <c r="H773" s="2">
        <v>7289</v>
      </c>
      <c r="I773" s="2">
        <v>7516</v>
      </c>
      <c r="J773" s="2">
        <v>7646</v>
      </c>
      <c r="K773" s="2">
        <v>7683</v>
      </c>
      <c r="L773" s="2">
        <v>7626</v>
      </c>
      <c r="M773" s="2">
        <v>7467</v>
      </c>
      <c r="N773" s="2">
        <v>7157</v>
      </c>
      <c r="O773" s="2">
        <v>6906</v>
      </c>
      <c r="P773" s="2">
        <v>6691</v>
      </c>
      <c r="Q773" s="2">
        <v>6566</v>
      </c>
      <c r="R773" s="2">
        <v>6572</v>
      </c>
      <c r="S773" s="2">
        <v>6705</v>
      </c>
      <c r="T773" s="2">
        <v>6850</v>
      </c>
      <c r="U773" s="2">
        <v>6989</v>
      </c>
      <c r="V773" s="2">
        <v>7001</v>
      </c>
      <c r="W773" s="2">
        <v>6924</v>
      </c>
      <c r="X773" s="2">
        <v>6649.4617987864203</v>
      </c>
      <c r="Y773" s="2">
        <v>6466.2082616382504</v>
      </c>
      <c r="Z773" s="2">
        <v>6278.8356075628499</v>
      </c>
      <c r="AA773" s="2">
        <v>6227.8318342222501</v>
      </c>
      <c r="AB773" s="2">
        <v>6238.4317433446104</v>
      </c>
      <c r="AC773" s="2">
        <v>6346.7411037994598</v>
      </c>
      <c r="AD773" s="2">
        <v>6451.5162076002098</v>
      </c>
      <c r="AE773" s="2">
        <v>6641.9808877018604</v>
      </c>
      <c r="AF773" s="2">
        <v>6811.61186219722</v>
      </c>
      <c r="AG773" s="2">
        <v>6960.6910433994899</v>
      </c>
      <c r="AH773" s="2">
        <v>7086.3162281652003</v>
      </c>
      <c r="AI773" s="2">
        <v>7225.0544221091704</v>
      </c>
      <c r="AJ773" s="2">
        <v>7305.5174465003602</v>
      </c>
      <c r="AK773" s="2">
        <v>7400.6527041638001</v>
      </c>
      <c r="AL773" s="2">
        <v>7567.0755616432198</v>
      </c>
      <c r="AM773" s="2">
        <v>7669.0903529353</v>
      </c>
      <c r="AN773" s="2">
        <v>7721.6581545784202</v>
      </c>
      <c r="AO773" s="2">
        <v>7721.3346993446903</v>
      </c>
      <c r="AP773" s="2">
        <v>7711.3459146965597</v>
      </c>
      <c r="AQ773" s="2">
        <v>7647.0017754814698</v>
      </c>
      <c r="AR773" s="2">
        <v>7577.2938758827404</v>
      </c>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row>
    <row r="774" spans="1:70">
      <c r="A774" t="s">
        <v>203</v>
      </c>
      <c r="B774" s="2" t="s">
        <v>773</v>
      </c>
      <c r="C774" s="2" t="s">
        <v>784</v>
      </c>
      <c r="D774" s="2">
        <v>6419</v>
      </c>
      <c r="E774" s="2">
        <v>6437</v>
      </c>
      <c r="F774" s="2">
        <v>6520</v>
      </c>
      <c r="G774" s="2">
        <v>6630</v>
      </c>
      <c r="H774" s="2">
        <v>6767</v>
      </c>
      <c r="I774" s="2">
        <v>6851</v>
      </c>
      <c r="J774" s="2">
        <v>7111</v>
      </c>
      <c r="K774" s="2">
        <v>7389</v>
      </c>
      <c r="L774" s="2">
        <v>7586</v>
      </c>
      <c r="M774" s="2">
        <v>7770</v>
      </c>
      <c r="N774" s="2">
        <v>7979</v>
      </c>
      <c r="O774" s="2">
        <v>8078</v>
      </c>
      <c r="P774" s="2">
        <v>8062</v>
      </c>
      <c r="Q774" s="2">
        <v>8028</v>
      </c>
      <c r="R774" s="2">
        <v>7843</v>
      </c>
      <c r="S774" s="2">
        <v>7612</v>
      </c>
      <c r="T774" s="2">
        <v>7344</v>
      </c>
      <c r="U774" s="2">
        <v>7174</v>
      </c>
      <c r="V774" s="2">
        <v>7047</v>
      </c>
      <c r="W774" s="2">
        <v>7047</v>
      </c>
      <c r="X774" s="2">
        <v>7228.4233861777502</v>
      </c>
      <c r="Y774" s="2">
        <v>7362.2249516539996</v>
      </c>
      <c r="Z774" s="2">
        <v>7415.0393814544695</v>
      </c>
      <c r="AA774" s="2">
        <v>7429.8140276189097</v>
      </c>
      <c r="AB774" s="2">
        <v>7377.5908678615497</v>
      </c>
      <c r="AC774" s="2">
        <v>7124.5749181282299</v>
      </c>
      <c r="AD774" s="2">
        <v>6940.3412239016297</v>
      </c>
      <c r="AE774" s="2">
        <v>6780.68331988304</v>
      </c>
      <c r="AF774" s="2">
        <v>6738.0890207375896</v>
      </c>
      <c r="AG774" s="2">
        <v>6758.75003999009</v>
      </c>
      <c r="AH774" s="2">
        <v>6874.5527026782802</v>
      </c>
      <c r="AI774" s="2">
        <v>7004.1184923364499</v>
      </c>
      <c r="AJ774" s="2">
        <v>7205.47031545972</v>
      </c>
      <c r="AK774" s="2">
        <v>7386.9157774283804</v>
      </c>
      <c r="AL774" s="2">
        <v>7545.76746717063</v>
      </c>
      <c r="AM774" s="2">
        <v>7677.0825713694203</v>
      </c>
      <c r="AN774" s="2">
        <v>7806.7976862197702</v>
      </c>
      <c r="AO774" s="2">
        <v>7883.4830242059397</v>
      </c>
      <c r="AP774" s="2">
        <v>7972.7082401962698</v>
      </c>
      <c r="AQ774" s="2">
        <v>8126.0691318134604</v>
      </c>
      <c r="AR774" s="2">
        <v>8219.0414883242593</v>
      </c>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row>
    <row r="775" spans="1:70">
      <c r="A775" t="s">
        <v>203</v>
      </c>
      <c r="B775" s="2" t="s">
        <v>773</v>
      </c>
      <c r="C775" s="2" t="s">
        <v>785</v>
      </c>
      <c r="D775" s="2">
        <v>6147</v>
      </c>
      <c r="E775" s="2">
        <v>6456</v>
      </c>
      <c r="F775" s="2">
        <v>6703</v>
      </c>
      <c r="G775" s="2">
        <v>6956</v>
      </c>
      <c r="H775" s="2">
        <v>7087</v>
      </c>
      <c r="I775" s="2">
        <v>7155</v>
      </c>
      <c r="J775" s="2">
        <v>7129</v>
      </c>
      <c r="K775" s="2">
        <v>7208</v>
      </c>
      <c r="L775" s="2">
        <v>7285</v>
      </c>
      <c r="M775" s="2">
        <v>7483</v>
      </c>
      <c r="N775" s="2">
        <v>7597</v>
      </c>
      <c r="O775" s="2">
        <v>7791</v>
      </c>
      <c r="P775" s="2">
        <v>8030</v>
      </c>
      <c r="Q775" s="2">
        <v>8224</v>
      </c>
      <c r="R775" s="2">
        <v>8374</v>
      </c>
      <c r="S775" s="2">
        <v>8554</v>
      </c>
      <c r="T775" s="2">
        <v>8770</v>
      </c>
      <c r="U775" s="2">
        <v>8839</v>
      </c>
      <c r="V775" s="2">
        <v>8704</v>
      </c>
      <c r="W775" s="2">
        <v>8627</v>
      </c>
      <c r="X775" s="2">
        <v>8333.7599665450598</v>
      </c>
      <c r="Y775" s="2">
        <v>7955.1471799754599</v>
      </c>
      <c r="Z775" s="2">
        <v>7787.3914472885099</v>
      </c>
      <c r="AA775" s="2">
        <v>7656.8678099586396</v>
      </c>
      <c r="AB775" s="2">
        <v>7618.9592376573501</v>
      </c>
      <c r="AC775" s="2">
        <v>7812.7441835116297</v>
      </c>
      <c r="AD775" s="2">
        <v>7965.6365069048798</v>
      </c>
      <c r="AE775" s="2">
        <v>8025.1628625377498</v>
      </c>
      <c r="AF775" s="2">
        <v>8034.5417210014002</v>
      </c>
      <c r="AG775" s="2">
        <v>7973.4893328444005</v>
      </c>
      <c r="AH775" s="2">
        <v>7721.4202177000798</v>
      </c>
      <c r="AI775" s="2">
        <v>7522.6599729708196</v>
      </c>
      <c r="AJ775" s="2">
        <v>7372.9077696803397</v>
      </c>
      <c r="AK775" s="2">
        <v>7330.5602520329403</v>
      </c>
      <c r="AL775" s="2">
        <v>7358.48086233916</v>
      </c>
      <c r="AM775" s="2">
        <v>7479.1402458755101</v>
      </c>
      <c r="AN775" s="2">
        <v>7627.4896175461399</v>
      </c>
      <c r="AO775" s="2">
        <v>7838.7015235645003</v>
      </c>
      <c r="AP775" s="2">
        <v>8033.8701548409699</v>
      </c>
      <c r="AQ775" s="2">
        <v>8207.1761998972506</v>
      </c>
      <c r="AR775" s="2">
        <v>8348.1068494101291</v>
      </c>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row>
    <row r="776" spans="1:70">
      <c r="A776" t="s">
        <v>203</v>
      </c>
      <c r="B776" s="2" t="s">
        <v>773</v>
      </c>
      <c r="C776" s="2" t="s">
        <v>786</v>
      </c>
      <c r="D776" s="2">
        <v>5792</v>
      </c>
      <c r="E776" s="2">
        <v>5891</v>
      </c>
      <c r="F776" s="2">
        <v>6027</v>
      </c>
      <c r="G776" s="2">
        <v>6335</v>
      </c>
      <c r="H776" s="2">
        <v>6554</v>
      </c>
      <c r="I776" s="2">
        <v>6805</v>
      </c>
      <c r="J776" s="2">
        <v>7207</v>
      </c>
      <c r="K776" s="2">
        <v>7518</v>
      </c>
      <c r="L776" s="2">
        <v>7735</v>
      </c>
      <c r="M776" s="2">
        <v>7857</v>
      </c>
      <c r="N776" s="2">
        <v>7999</v>
      </c>
      <c r="O776" s="2">
        <v>8016</v>
      </c>
      <c r="P776" s="2">
        <v>8068</v>
      </c>
      <c r="Q776" s="2">
        <v>8167</v>
      </c>
      <c r="R776" s="2">
        <v>8348</v>
      </c>
      <c r="S776" s="2">
        <v>8404</v>
      </c>
      <c r="T776" s="2">
        <v>8590</v>
      </c>
      <c r="U776" s="2">
        <v>8927</v>
      </c>
      <c r="V776" s="2">
        <v>9235</v>
      </c>
      <c r="W776" s="2">
        <v>9430</v>
      </c>
      <c r="X776" s="2">
        <v>9549.4732118284992</v>
      </c>
      <c r="Y776" s="2">
        <v>9660.5450011821995</v>
      </c>
      <c r="Z776" s="2">
        <v>9644.1212244153103</v>
      </c>
      <c r="AA776" s="2">
        <v>9547.1787275283805</v>
      </c>
      <c r="AB776" s="2">
        <v>9383.3945753685293</v>
      </c>
      <c r="AC776" s="2">
        <v>9120.4299335927008</v>
      </c>
      <c r="AD776" s="2">
        <v>8785.3033097415992</v>
      </c>
      <c r="AE776" s="2">
        <v>8621.4037000662302</v>
      </c>
      <c r="AF776" s="2">
        <v>8507.6233698519609</v>
      </c>
      <c r="AG776" s="2">
        <v>8494.6340398341108</v>
      </c>
      <c r="AH776" s="2">
        <v>8702.2583924123192</v>
      </c>
      <c r="AI776" s="2">
        <v>8877.8530642130008</v>
      </c>
      <c r="AJ776" s="2">
        <v>8945.0666848941491</v>
      </c>
      <c r="AK776" s="2">
        <v>8948.1566820503394</v>
      </c>
      <c r="AL776" s="2">
        <v>8876.9271908336796</v>
      </c>
      <c r="AM776" s="2">
        <v>8619.5622695134807</v>
      </c>
      <c r="AN776" s="2">
        <v>8404.48326899124</v>
      </c>
      <c r="AO776" s="2">
        <v>8259.3431102082795</v>
      </c>
      <c r="AP776" s="2">
        <v>8219.1912047755104</v>
      </c>
      <c r="AQ776" s="2">
        <v>8257.6839680467292</v>
      </c>
      <c r="AR776" s="2">
        <v>8391.0771363205695</v>
      </c>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row>
    <row r="777" spans="1:70">
      <c r="A777" t="s">
        <v>203</v>
      </c>
      <c r="B777" s="2" t="s">
        <v>773</v>
      </c>
      <c r="C777" s="2" t="s">
        <v>787</v>
      </c>
      <c r="D777" s="2">
        <v>5367</v>
      </c>
      <c r="E777" s="2">
        <v>5492</v>
      </c>
      <c r="F777" s="2">
        <v>5569</v>
      </c>
      <c r="G777" s="2">
        <v>5655</v>
      </c>
      <c r="H777" s="2">
        <v>5855</v>
      </c>
      <c r="I777" s="2">
        <v>5926</v>
      </c>
      <c r="J777" s="2">
        <v>6146</v>
      </c>
      <c r="K777" s="2">
        <v>6381</v>
      </c>
      <c r="L777" s="2">
        <v>6722</v>
      </c>
      <c r="M777" s="2">
        <v>7048</v>
      </c>
      <c r="N777" s="2">
        <v>7454</v>
      </c>
      <c r="O777" s="2">
        <v>7829</v>
      </c>
      <c r="P777" s="2">
        <v>8136</v>
      </c>
      <c r="Q777" s="2">
        <v>8362</v>
      </c>
      <c r="R777" s="2">
        <v>8558</v>
      </c>
      <c r="S777" s="2">
        <v>8859</v>
      </c>
      <c r="T777" s="2">
        <v>8796</v>
      </c>
      <c r="U777" s="2">
        <v>8903</v>
      </c>
      <c r="V777" s="2">
        <v>8968</v>
      </c>
      <c r="W777" s="2">
        <v>9173</v>
      </c>
      <c r="X777" s="2">
        <v>9226.5035363081406</v>
      </c>
      <c r="Y777" s="2">
        <v>9387.8611456942508</v>
      </c>
      <c r="Z777" s="2">
        <v>9585.1512163500392</v>
      </c>
      <c r="AA777" s="2">
        <v>9775.4564400354102</v>
      </c>
      <c r="AB777" s="2">
        <v>9924.6491399474999</v>
      </c>
      <c r="AC777" s="2">
        <v>10080.6324031733</v>
      </c>
      <c r="AD777" s="2">
        <v>10203.3574649986</v>
      </c>
      <c r="AE777" s="2">
        <v>10216.642046073401</v>
      </c>
      <c r="AF777" s="2">
        <v>10151.1262139355</v>
      </c>
      <c r="AG777" s="2">
        <v>10000.1461425628</v>
      </c>
      <c r="AH777" s="2">
        <v>9756.6629377232694</v>
      </c>
      <c r="AI777" s="2">
        <v>9453.5533201219605</v>
      </c>
      <c r="AJ777" s="2">
        <v>9296.5786201994706</v>
      </c>
      <c r="AK777" s="2">
        <v>9202.4833180246897</v>
      </c>
      <c r="AL777" s="2">
        <v>9213.7815707109203</v>
      </c>
      <c r="AM777" s="2">
        <v>9435.3081257509803</v>
      </c>
      <c r="AN777" s="2">
        <v>9628.9626049859908</v>
      </c>
      <c r="AO777" s="2">
        <v>9701.5581768686006</v>
      </c>
      <c r="AP777" s="2">
        <v>9698.9021953574302</v>
      </c>
      <c r="AQ777" s="2">
        <v>9619.1717829833597</v>
      </c>
      <c r="AR777" s="2">
        <v>9361.1967704230592</v>
      </c>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row>
    <row r="778" spans="1:70">
      <c r="A778" t="s">
        <v>203</v>
      </c>
      <c r="B778" s="2" t="s">
        <v>773</v>
      </c>
      <c r="C778" s="2" t="s">
        <v>788</v>
      </c>
      <c r="D778" s="2">
        <v>5230</v>
      </c>
      <c r="E778" s="2">
        <v>5223</v>
      </c>
      <c r="F778" s="2">
        <v>5179</v>
      </c>
      <c r="G778" s="2">
        <v>5152</v>
      </c>
      <c r="H778" s="2">
        <v>5100</v>
      </c>
      <c r="I778" s="2">
        <v>5119</v>
      </c>
      <c r="J778" s="2">
        <v>5225</v>
      </c>
      <c r="K778" s="2">
        <v>5360</v>
      </c>
      <c r="L778" s="2">
        <v>5479</v>
      </c>
      <c r="M778" s="2">
        <v>5725</v>
      </c>
      <c r="N778" s="2">
        <v>5879</v>
      </c>
      <c r="O778" s="2">
        <v>6105</v>
      </c>
      <c r="P778" s="2">
        <v>6380</v>
      </c>
      <c r="Q778" s="2">
        <v>6737</v>
      </c>
      <c r="R778" s="2">
        <v>6949</v>
      </c>
      <c r="S778" s="2">
        <v>7299</v>
      </c>
      <c r="T778" s="2">
        <v>7792</v>
      </c>
      <c r="U778" s="2">
        <v>8156</v>
      </c>
      <c r="V778" s="2">
        <v>8461</v>
      </c>
      <c r="W778" s="2">
        <v>8696</v>
      </c>
      <c r="X778" s="2">
        <v>8916.7351899461901</v>
      </c>
      <c r="Y778" s="2">
        <v>8917.0691735146302</v>
      </c>
      <c r="Z778" s="2">
        <v>8959.6300080297406</v>
      </c>
      <c r="AA778" s="2">
        <v>9005.0791859845704</v>
      </c>
      <c r="AB778" s="2">
        <v>9166.9546923729595</v>
      </c>
      <c r="AC778" s="2">
        <v>9254.0504061580505</v>
      </c>
      <c r="AD778" s="2">
        <v>9432.6401823367996</v>
      </c>
      <c r="AE778" s="2">
        <v>9641.2933287585292</v>
      </c>
      <c r="AF778" s="2">
        <v>9831.8667519336395</v>
      </c>
      <c r="AG778" s="2">
        <v>9992.4344012542097</v>
      </c>
      <c r="AH778" s="2">
        <v>10161.1447301141</v>
      </c>
      <c r="AI778" s="2">
        <v>10287.034975467501</v>
      </c>
      <c r="AJ778" s="2">
        <v>10322.049912754699</v>
      </c>
      <c r="AK778" s="2">
        <v>10282.4936651839</v>
      </c>
      <c r="AL778" s="2">
        <v>10145.619407468899</v>
      </c>
      <c r="AM778" s="2">
        <v>9923.7788499310209</v>
      </c>
      <c r="AN778" s="2">
        <v>9651.6512008202499</v>
      </c>
      <c r="AO778" s="2">
        <v>9506.0212562872694</v>
      </c>
      <c r="AP778" s="2">
        <v>9432.8546996924906</v>
      </c>
      <c r="AQ778" s="2">
        <v>9461.5216945375505</v>
      </c>
      <c r="AR778" s="2">
        <v>9688.7769535387506</v>
      </c>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row>
    <row r="779" spans="1:70">
      <c r="A779" t="s">
        <v>203</v>
      </c>
      <c r="B779" s="2" t="s">
        <v>773</v>
      </c>
      <c r="C779" s="2" t="s">
        <v>789</v>
      </c>
      <c r="D779" s="2">
        <v>4376</v>
      </c>
      <c r="E779" s="2">
        <v>4451</v>
      </c>
      <c r="F779" s="2">
        <v>4584</v>
      </c>
      <c r="G779" s="2">
        <v>4653</v>
      </c>
      <c r="H779" s="2">
        <v>4682</v>
      </c>
      <c r="I779" s="2">
        <v>4657</v>
      </c>
      <c r="J779" s="2">
        <v>4695</v>
      </c>
      <c r="K779" s="2">
        <v>4682</v>
      </c>
      <c r="L779" s="2">
        <v>4706</v>
      </c>
      <c r="M779" s="2">
        <v>4727</v>
      </c>
      <c r="N779" s="2">
        <v>4816</v>
      </c>
      <c r="O779" s="2">
        <v>4891</v>
      </c>
      <c r="P779" s="2">
        <v>4961</v>
      </c>
      <c r="Q779" s="2">
        <v>5049</v>
      </c>
      <c r="R779" s="2">
        <v>5251</v>
      </c>
      <c r="S779" s="2">
        <v>5428</v>
      </c>
      <c r="T779" s="2">
        <v>5573</v>
      </c>
      <c r="U779" s="2">
        <v>5783</v>
      </c>
      <c r="V779" s="2">
        <v>6128</v>
      </c>
      <c r="W779" s="2">
        <v>6401</v>
      </c>
      <c r="X779" s="2">
        <v>6731.6390566139398</v>
      </c>
      <c r="Y779" s="2">
        <v>7222.48122881576</v>
      </c>
      <c r="Z779" s="2">
        <v>7600.8735357024998</v>
      </c>
      <c r="AA779" s="2">
        <v>7863.5547129267998</v>
      </c>
      <c r="AB779" s="2">
        <v>8039.2089568660904</v>
      </c>
      <c r="AC779" s="2">
        <v>8270.7759117481492</v>
      </c>
      <c r="AD779" s="2">
        <v>8294.7042375151595</v>
      </c>
      <c r="AE779" s="2">
        <v>8360.75223555907</v>
      </c>
      <c r="AF779" s="2">
        <v>8437.6704157156692</v>
      </c>
      <c r="AG779" s="2">
        <v>8597.6867439384896</v>
      </c>
      <c r="AH779" s="2">
        <v>8700.2857009052605</v>
      </c>
      <c r="AI779" s="2">
        <v>8885.1204505982405</v>
      </c>
      <c r="AJ779" s="2">
        <v>9094.5292919031799</v>
      </c>
      <c r="AK779" s="2">
        <v>9280.4087849111802</v>
      </c>
      <c r="AL779" s="2">
        <v>9445.5586379719498</v>
      </c>
      <c r="AM779" s="2">
        <v>9615.7977527657804</v>
      </c>
      <c r="AN779" s="2">
        <v>9742.5399768599</v>
      </c>
      <c r="AO779" s="2">
        <v>9794.5799007699006</v>
      </c>
      <c r="AP779" s="2">
        <v>9774.8682520985894</v>
      </c>
      <c r="AQ779" s="2">
        <v>9655.9116671136198</v>
      </c>
      <c r="AR779" s="2">
        <v>9462.8819730616306</v>
      </c>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row>
    <row r="780" spans="1:70">
      <c r="A780" t="s">
        <v>203</v>
      </c>
      <c r="B780" s="2" t="s">
        <v>773</v>
      </c>
      <c r="C780" s="2" t="s">
        <v>790</v>
      </c>
      <c r="D780" s="2">
        <v>2944</v>
      </c>
      <c r="E780" s="2">
        <v>3081</v>
      </c>
      <c r="F780" s="2">
        <v>3202</v>
      </c>
      <c r="G780" s="2">
        <v>3369</v>
      </c>
      <c r="H780" s="2">
        <v>3519</v>
      </c>
      <c r="I780" s="2">
        <v>3590</v>
      </c>
      <c r="J780" s="2">
        <v>3660</v>
      </c>
      <c r="K780" s="2">
        <v>3744</v>
      </c>
      <c r="L780" s="2">
        <v>3839</v>
      </c>
      <c r="M780" s="2">
        <v>3934</v>
      </c>
      <c r="N780" s="2">
        <v>3992</v>
      </c>
      <c r="O780" s="2">
        <v>4042</v>
      </c>
      <c r="P780" s="2">
        <v>4020</v>
      </c>
      <c r="Q780" s="2">
        <v>4021</v>
      </c>
      <c r="R780" s="2">
        <v>3966</v>
      </c>
      <c r="S780" s="2">
        <v>3939</v>
      </c>
      <c r="T780" s="2">
        <v>4036</v>
      </c>
      <c r="U780" s="2">
        <v>4030</v>
      </c>
      <c r="V780" s="2">
        <v>4082</v>
      </c>
      <c r="W780" s="2">
        <v>4276</v>
      </c>
      <c r="X780" s="2">
        <v>4425.41265871004</v>
      </c>
      <c r="Y780" s="2">
        <v>4605.8554216095799</v>
      </c>
      <c r="Z780" s="2">
        <v>4864.5757079748701</v>
      </c>
      <c r="AA780" s="2">
        <v>5181.8686932280698</v>
      </c>
      <c r="AB780" s="2">
        <v>5424.7770274577297</v>
      </c>
      <c r="AC780" s="2">
        <v>5706.0845157448002</v>
      </c>
      <c r="AD780" s="2">
        <v>6136.2846060342799</v>
      </c>
      <c r="AE780" s="2">
        <v>6470.6752201770296</v>
      </c>
      <c r="AF780" s="2">
        <v>6705.8152403949398</v>
      </c>
      <c r="AG780" s="2">
        <v>6876.3404530320804</v>
      </c>
      <c r="AH780" s="2">
        <v>7092.0438619870401</v>
      </c>
      <c r="AI780" s="2">
        <v>7133.2513179283496</v>
      </c>
      <c r="AJ780" s="2">
        <v>7213.76466261732</v>
      </c>
      <c r="AK780" s="2">
        <v>7310.1950071053698</v>
      </c>
      <c r="AL780" s="2">
        <v>7463.1655665355802</v>
      </c>
      <c r="AM780" s="2">
        <v>7575.5191146564803</v>
      </c>
      <c r="AN780" s="2">
        <v>7755.0442621830698</v>
      </c>
      <c r="AO780" s="2">
        <v>7949.8293903282402</v>
      </c>
      <c r="AP780" s="2">
        <v>8123.8302479049298</v>
      </c>
      <c r="AQ780" s="2">
        <v>8285.7191159193299</v>
      </c>
      <c r="AR780" s="2">
        <v>8449.4698117930893</v>
      </c>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row>
    <row r="781" spans="1:70">
      <c r="A781" t="s">
        <v>203</v>
      </c>
      <c r="B781" s="2" t="s">
        <v>773</v>
      </c>
      <c r="C781" s="2" t="s">
        <v>791</v>
      </c>
      <c r="D781" s="2">
        <v>2458</v>
      </c>
      <c r="E781" s="2">
        <v>2590</v>
      </c>
      <c r="F781" s="2">
        <v>2697</v>
      </c>
      <c r="G781" s="2">
        <v>2784</v>
      </c>
      <c r="H781" s="2">
        <v>2934</v>
      </c>
      <c r="I781" s="2">
        <v>3078</v>
      </c>
      <c r="J781" s="2">
        <v>3285</v>
      </c>
      <c r="K781" s="2">
        <v>3465</v>
      </c>
      <c r="L781" s="2">
        <v>3658</v>
      </c>
      <c r="M781" s="2">
        <v>3894</v>
      </c>
      <c r="N781" s="2">
        <v>4068</v>
      </c>
      <c r="O781" s="2">
        <v>4187</v>
      </c>
      <c r="P781" s="2">
        <v>4311</v>
      </c>
      <c r="Q781" s="2">
        <v>4433</v>
      </c>
      <c r="R781" s="2">
        <v>4578</v>
      </c>
      <c r="S781" s="2">
        <v>4685</v>
      </c>
      <c r="T781" s="2">
        <v>4760</v>
      </c>
      <c r="U781" s="2">
        <v>4866</v>
      </c>
      <c r="V781" s="2">
        <v>4856</v>
      </c>
      <c r="W781" s="2">
        <v>4883</v>
      </c>
      <c r="X781" s="2">
        <v>4938.5472584544304</v>
      </c>
      <c r="Y781" s="2">
        <v>5053.2011939493896</v>
      </c>
      <c r="Z781" s="2">
        <v>5116.2530036543203</v>
      </c>
      <c r="AA781" s="2">
        <v>5215.3541511838603</v>
      </c>
      <c r="AB781" s="2">
        <v>5400.5614522351198</v>
      </c>
      <c r="AC781" s="2">
        <v>5562.9254240413902</v>
      </c>
      <c r="AD781" s="2">
        <v>5792.0394385927802</v>
      </c>
      <c r="AE781" s="2">
        <v>6026.3834399914604</v>
      </c>
      <c r="AF781" s="2">
        <v>6331.2971772758501</v>
      </c>
      <c r="AG781" s="2">
        <v>6638.0757218383997</v>
      </c>
      <c r="AH781" s="2">
        <v>6953.4781422598899</v>
      </c>
      <c r="AI781" s="2">
        <v>7436.8191851270003</v>
      </c>
      <c r="AJ781" s="2">
        <v>7834.6886290838302</v>
      </c>
      <c r="AK781" s="2">
        <v>8198.8997049335903</v>
      </c>
      <c r="AL781" s="2">
        <v>8514.8259680228002</v>
      </c>
      <c r="AM781" s="2">
        <v>8864.3381249147496</v>
      </c>
      <c r="AN781" s="2">
        <v>9203.2294845619999</v>
      </c>
      <c r="AO781" s="2">
        <v>9505.4998556373903</v>
      </c>
      <c r="AP781" s="2">
        <v>9793.1851501362598</v>
      </c>
      <c r="AQ781" s="2">
        <v>10085.782201792599</v>
      </c>
      <c r="AR781" s="2">
        <v>10375.468231934099</v>
      </c>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row>
    <row r="782" spans="1:70">
      <c r="A782" t="s">
        <v>203</v>
      </c>
      <c r="B782" s="2" t="s">
        <v>792</v>
      </c>
      <c r="C782" s="2" t="s">
        <v>774</v>
      </c>
      <c r="D782" s="2">
        <v>5567</v>
      </c>
      <c r="E782" s="2">
        <v>5507</v>
      </c>
      <c r="F782" s="2">
        <v>5538</v>
      </c>
      <c r="G782" s="2">
        <v>5516</v>
      </c>
      <c r="H782" s="2">
        <v>5440</v>
      </c>
      <c r="I782" s="2">
        <v>5420</v>
      </c>
      <c r="J782" s="2">
        <v>5595</v>
      </c>
      <c r="K782" s="2">
        <v>5818</v>
      </c>
      <c r="L782" s="2">
        <v>5969</v>
      </c>
      <c r="M782" s="2">
        <v>6068</v>
      </c>
      <c r="N782" s="2">
        <v>5934</v>
      </c>
      <c r="O782" s="2">
        <v>5965</v>
      </c>
      <c r="P782" s="2">
        <v>5957</v>
      </c>
      <c r="Q782" s="2">
        <v>5843</v>
      </c>
      <c r="R782" s="2">
        <v>5778</v>
      </c>
      <c r="S782" s="2">
        <v>5752</v>
      </c>
      <c r="T782" s="2">
        <v>5612</v>
      </c>
      <c r="U782" s="2">
        <v>5530</v>
      </c>
      <c r="V782" s="2">
        <v>5588</v>
      </c>
      <c r="W782" s="2">
        <v>5625</v>
      </c>
      <c r="X782" s="2">
        <v>5547.2134939816797</v>
      </c>
      <c r="Y782" s="2">
        <v>5547.97319803951</v>
      </c>
      <c r="Z782" s="2">
        <v>5620.18497743846</v>
      </c>
      <c r="AA782" s="2">
        <v>5589.9712156387995</v>
      </c>
      <c r="AB782" s="2">
        <v>5550.3886087503497</v>
      </c>
      <c r="AC782" s="2">
        <v>5608.6213685460898</v>
      </c>
      <c r="AD782" s="2">
        <v>5678.8410397304297</v>
      </c>
      <c r="AE782" s="2">
        <v>5683.7909997944998</v>
      </c>
      <c r="AF782" s="2">
        <v>5656.2031087584801</v>
      </c>
      <c r="AG782" s="2">
        <v>5624.8080335004697</v>
      </c>
      <c r="AH782" s="2">
        <v>5599.0864341090801</v>
      </c>
      <c r="AI782" s="2">
        <v>5580.7595846532604</v>
      </c>
      <c r="AJ782" s="2">
        <v>5573.7239015223204</v>
      </c>
      <c r="AK782" s="2">
        <v>5575.3113773324603</v>
      </c>
      <c r="AL782" s="2">
        <v>5583.3319303016096</v>
      </c>
      <c r="AM782" s="2">
        <v>5595.4241835245803</v>
      </c>
      <c r="AN782" s="2">
        <v>5610.80995201116</v>
      </c>
      <c r="AO782" s="2">
        <v>5626.6654580097302</v>
      </c>
      <c r="AP782" s="2">
        <v>5642.5895101328597</v>
      </c>
      <c r="AQ782" s="2">
        <v>5657.1419164168701</v>
      </c>
      <c r="AR782" s="2">
        <v>5669.4708702574299</v>
      </c>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row>
    <row r="783" spans="1:70">
      <c r="A783" t="s">
        <v>203</v>
      </c>
      <c r="B783" s="2" t="s">
        <v>792</v>
      </c>
      <c r="C783" s="2" t="s">
        <v>775</v>
      </c>
      <c r="D783" s="2">
        <v>6801</v>
      </c>
      <c r="E783" s="2">
        <v>6598</v>
      </c>
      <c r="F783" s="2">
        <v>6431</v>
      </c>
      <c r="G783" s="2">
        <v>6386</v>
      </c>
      <c r="H783" s="2">
        <v>6317</v>
      </c>
      <c r="I783" s="2">
        <v>6307</v>
      </c>
      <c r="J783" s="2">
        <v>6186</v>
      </c>
      <c r="K783" s="2">
        <v>6087</v>
      </c>
      <c r="L783" s="2">
        <v>6084</v>
      </c>
      <c r="M783" s="2">
        <v>6150</v>
      </c>
      <c r="N783" s="2">
        <v>6295</v>
      </c>
      <c r="O783" s="2">
        <v>6272</v>
      </c>
      <c r="P783" s="2">
        <v>6345</v>
      </c>
      <c r="Q783" s="2">
        <v>6438</v>
      </c>
      <c r="R783" s="2">
        <v>6446</v>
      </c>
      <c r="S783" s="2">
        <v>6506</v>
      </c>
      <c r="T783" s="2">
        <v>6584</v>
      </c>
      <c r="U783" s="2">
        <v>6594</v>
      </c>
      <c r="V783" s="2">
        <v>6472</v>
      </c>
      <c r="W783" s="2">
        <v>6440</v>
      </c>
      <c r="X783" s="2">
        <v>6421.1770703234797</v>
      </c>
      <c r="Y783" s="2">
        <v>6309.8041904966503</v>
      </c>
      <c r="Z783" s="2">
        <v>6243.0152346714303</v>
      </c>
      <c r="AA783" s="2">
        <v>6354.4374376830501</v>
      </c>
      <c r="AB783" s="2">
        <v>6432.3506357714596</v>
      </c>
      <c r="AC783" s="2">
        <v>6328.8459152984697</v>
      </c>
      <c r="AD783" s="2">
        <v>6300.7767245790201</v>
      </c>
      <c r="AE783" s="2">
        <v>6344.0457317950604</v>
      </c>
      <c r="AF783" s="2">
        <v>6314.4063380084999</v>
      </c>
      <c r="AG783" s="2">
        <v>6284.73980781928</v>
      </c>
      <c r="AH783" s="2">
        <v>6339.0672687222896</v>
      </c>
      <c r="AI783" s="2">
        <v>6406.2674700433599</v>
      </c>
      <c r="AJ783" s="2">
        <v>6405.8428160014</v>
      </c>
      <c r="AK783" s="2">
        <v>6372.4566590676995</v>
      </c>
      <c r="AL783" s="2">
        <v>6335.9560865690401</v>
      </c>
      <c r="AM783" s="2">
        <v>6307.6184672140698</v>
      </c>
      <c r="AN783" s="2">
        <v>6287.9668371025</v>
      </c>
      <c r="AO783" s="2">
        <v>6281.4000837517196</v>
      </c>
      <c r="AP783" s="2">
        <v>6285.1918290146396</v>
      </c>
      <c r="AQ783" s="2">
        <v>6296.0804554951001</v>
      </c>
      <c r="AR783" s="2">
        <v>6311.5755892878396</v>
      </c>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row>
    <row r="784" spans="1:70">
      <c r="A784" t="s">
        <v>203</v>
      </c>
      <c r="B784" s="2" t="s">
        <v>792</v>
      </c>
      <c r="C784" s="2" t="s">
        <v>776</v>
      </c>
      <c r="D784" s="2">
        <v>7388</v>
      </c>
      <c r="E784" s="2">
        <v>7458</v>
      </c>
      <c r="F784" s="2">
        <v>7495</v>
      </c>
      <c r="G784" s="2">
        <v>7451</v>
      </c>
      <c r="H784" s="2">
        <v>7388</v>
      </c>
      <c r="I784" s="2">
        <v>7173</v>
      </c>
      <c r="J784" s="2">
        <v>7050</v>
      </c>
      <c r="K784" s="2">
        <v>6907</v>
      </c>
      <c r="L784" s="2">
        <v>6828</v>
      </c>
      <c r="M784" s="2">
        <v>6776</v>
      </c>
      <c r="N784" s="2">
        <v>6829</v>
      </c>
      <c r="O784" s="2">
        <v>6666</v>
      </c>
      <c r="P784" s="2">
        <v>6552</v>
      </c>
      <c r="Q784" s="2">
        <v>6456</v>
      </c>
      <c r="R784" s="2">
        <v>6415</v>
      </c>
      <c r="S784" s="2">
        <v>6411</v>
      </c>
      <c r="T784" s="2">
        <v>6501</v>
      </c>
      <c r="U784" s="2">
        <v>6692</v>
      </c>
      <c r="V784" s="2">
        <v>6891</v>
      </c>
      <c r="W784" s="2">
        <v>6971</v>
      </c>
      <c r="X784" s="2">
        <v>7078.1410085091202</v>
      </c>
      <c r="Y784" s="2">
        <v>7087.3622704367899</v>
      </c>
      <c r="Z784" s="2">
        <v>7095.2548696795502</v>
      </c>
      <c r="AA784" s="2">
        <v>7015.6070167875396</v>
      </c>
      <c r="AB784" s="2">
        <v>7028.3716340397104</v>
      </c>
      <c r="AC784" s="2">
        <v>7041.5981821835103</v>
      </c>
      <c r="AD784" s="2">
        <v>6959.1728376378196</v>
      </c>
      <c r="AE784" s="2">
        <v>6892.15814828367</v>
      </c>
      <c r="AF784" s="2">
        <v>6967.9592979322397</v>
      </c>
      <c r="AG784" s="2">
        <v>6999.6519487867499</v>
      </c>
      <c r="AH784" s="2">
        <v>6876.3513851348898</v>
      </c>
      <c r="AI784" s="2">
        <v>6826.8317824814203</v>
      </c>
      <c r="AJ784" s="2">
        <v>6847.7956147845398</v>
      </c>
      <c r="AK784" s="2">
        <v>6814.5192475102303</v>
      </c>
      <c r="AL784" s="2">
        <v>6788.23670767772</v>
      </c>
      <c r="AM784" s="2">
        <v>6839.1050948151897</v>
      </c>
      <c r="AN784" s="2">
        <v>6902.6745740945798</v>
      </c>
      <c r="AO784" s="2">
        <v>6897.3906248682697</v>
      </c>
      <c r="AP784" s="2">
        <v>6859.3267681898096</v>
      </c>
      <c r="AQ784" s="2">
        <v>6818.3760664896799</v>
      </c>
      <c r="AR784" s="2">
        <v>6786.81968491108</v>
      </c>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row>
    <row r="785" spans="1:70">
      <c r="A785" t="s">
        <v>203</v>
      </c>
      <c r="B785" s="2" t="s">
        <v>792</v>
      </c>
      <c r="C785" s="2" t="s">
        <v>777</v>
      </c>
      <c r="D785" s="2">
        <v>6174</v>
      </c>
      <c r="E785" s="2">
        <v>6413</v>
      </c>
      <c r="F785" s="2">
        <v>6497</v>
      </c>
      <c r="G785" s="2">
        <v>6520</v>
      </c>
      <c r="H785" s="2">
        <v>6560</v>
      </c>
      <c r="I785" s="2">
        <v>6610</v>
      </c>
      <c r="J785" s="2">
        <v>6759</v>
      </c>
      <c r="K785" s="2">
        <v>6895</v>
      </c>
      <c r="L785" s="2">
        <v>6828</v>
      </c>
      <c r="M785" s="2">
        <v>6801</v>
      </c>
      <c r="N785" s="2">
        <v>6630</v>
      </c>
      <c r="O785" s="2">
        <v>6526</v>
      </c>
      <c r="P785" s="2">
        <v>6359</v>
      </c>
      <c r="Q785" s="2">
        <v>6275</v>
      </c>
      <c r="R785" s="2">
        <v>6200</v>
      </c>
      <c r="S785" s="2">
        <v>6193</v>
      </c>
      <c r="T785" s="2">
        <v>6451</v>
      </c>
      <c r="U785" s="2">
        <v>6313</v>
      </c>
      <c r="V785" s="2">
        <v>6314</v>
      </c>
      <c r="W785" s="2">
        <v>6399</v>
      </c>
      <c r="X785" s="2">
        <v>6275.1959144531602</v>
      </c>
      <c r="Y785" s="2">
        <v>6355.5716172385501</v>
      </c>
      <c r="Z785" s="2">
        <v>6383.0939832043696</v>
      </c>
      <c r="AA785" s="2">
        <v>6488.4931690907997</v>
      </c>
      <c r="AB785" s="2">
        <v>6542.9501972116504</v>
      </c>
      <c r="AC785" s="2">
        <v>6628.3254283573697</v>
      </c>
      <c r="AD785" s="2">
        <v>6636.7224087470504</v>
      </c>
      <c r="AE785" s="2">
        <v>6644.3964520023501</v>
      </c>
      <c r="AF785" s="2">
        <v>6587.2067990634796</v>
      </c>
      <c r="AG785" s="2">
        <v>6586.6264863145298</v>
      </c>
      <c r="AH785" s="2">
        <v>6612.90658389909</v>
      </c>
      <c r="AI785" s="2">
        <v>6547.3249327666999</v>
      </c>
      <c r="AJ785" s="2">
        <v>6477.6323960971204</v>
      </c>
      <c r="AK785" s="2">
        <v>6519.2263788721102</v>
      </c>
      <c r="AL785" s="2">
        <v>6525.0130919316798</v>
      </c>
      <c r="AM785" s="2">
        <v>6404.4274296512203</v>
      </c>
      <c r="AN785" s="2">
        <v>6337.0486641307598</v>
      </c>
      <c r="AO785" s="2">
        <v>6331.8465638890602</v>
      </c>
      <c r="AP785" s="2">
        <v>6305.6787036206997</v>
      </c>
      <c r="AQ785" s="2">
        <v>6291.3882349598098</v>
      </c>
      <c r="AR785" s="2">
        <v>6327.7683502071304</v>
      </c>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row>
    <row r="786" spans="1:70">
      <c r="A786" t="s">
        <v>203</v>
      </c>
      <c r="B786" s="2" t="s">
        <v>792</v>
      </c>
      <c r="C786" s="2" t="s">
        <v>778</v>
      </c>
      <c r="D786" s="2">
        <v>3651</v>
      </c>
      <c r="E786" s="2">
        <v>3760</v>
      </c>
      <c r="F786" s="2">
        <v>3917</v>
      </c>
      <c r="G786" s="2">
        <v>4031</v>
      </c>
      <c r="H786" s="2">
        <v>4113</v>
      </c>
      <c r="I786" s="2">
        <v>4201</v>
      </c>
      <c r="J786" s="2">
        <v>4212</v>
      </c>
      <c r="K786" s="2">
        <v>4318</v>
      </c>
      <c r="L786" s="2">
        <v>4485</v>
      </c>
      <c r="M786" s="2">
        <v>4527</v>
      </c>
      <c r="N786" s="2">
        <v>4489</v>
      </c>
      <c r="O786" s="2">
        <v>4651</v>
      </c>
      <c r="P786" s="2">
        <v>4750</v>
      </c>
      <c r="Q786" s="2">
        <v>4802</v>
      </c>
      <c r="R786" s="2">
        <v>4816</v>
      </c>
      <c r="S786" s="2">
        <v>4700</v>
      </c>
      <c r="T786" s="2">
        <v>4673</v>
      </c>
      <c r="U786" s="2">
        <v>4674</v>
      </c>
      <c r="V786" s="2">
        <v>4906</v>
      </c>
      <c r="W786" s="2">
        <v>5033</v>
      </c>
      <c r="X786" s="2">
        <v>4974.06058615036</v>
      </c>
      <c r="Y786" s="2">
        <v>4840.7359147200696</v>
      </c>
      <c r="Z786" s="2">
        <v>4719.3559190024198</v>
      </c>
      <c r="AA786" s="2">
        <v>4558.4940015763104</v>
      </c>
      <c r="AB786" s="2">
        <v>4455.5722578097102</v>
      </c>
      <c r="AC786" s="2">
        <v>4417.207783797</v>
      </c>
      <c r="AD786" s="2">
        <v>4502.3868664351303</v>
      </c>
      <c r="AE786" s="2">
        <v>4547.3029033548401</v>
      </c>
      <c r="AF786" s="2">
        <v>4614.4921712454698</v>
      </c>
      <c r="AG786" s="2">
        <v>4650.3759333346397</v>
      </c>
      <c r="AH786" s="2">
        <v>4693.2614033754799</v>
      </c>
      <c r="AI786" s="2">
        <v>4686.7330361796203</v>
      </c>
      <c r="AJ786" s="2">
        <v>4681.2777825188296</v>
      </c>
      <c r="AK786" s="2">
        <v>4641.7704427111803</v>
      </c>
      <c r="AL786" s="2">
        <v>4632.5848504164496</v>
      </c>
      <c r="AM786" s="2">
        <v>4646.5092494356604</v>
      </c>
      <c r="AN786" s="2">
        <v>4592.1291789833904</v>
      </c>
      <c r="AO786" s="2">
        <v>4532.41049813481</v>
      </c>
      <c r="AP786" s="2">
        <v>4537.1485900022699</v>
      </c>
      <c r="AQ786" s="2">
        <v>4518.5524063086305</v>
      </c>
      <c r="AR786" s="2">
        <v>4418.5882887776397</v>
      </c>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row>
    <row r="787" spans="1:70">
      <c r="A787" t="s">
        <v>203</v>
      </c>
      <c r="B787" s="2" t="s">
        <v>792</v>
      </c>
      <c r="C787" s="2" t="s">
        <v>779</v>
      </c>
      <c r="D787" s="2">
        <v>3846</v>
      </c>
      <c r="E787" s="2">
        <v>3750</v>
      </c>
      <c r="F787" s="2">
        <v>3692</v>
      </c>
      <c r="G787" s="2">
        <v>3662</v>
      </c>
      <c r="H787" s="2">
        <v>3654</v>
      </c>
      <c r="I787" s="2">
        <v>3751</v>
      </c>
      <c r="J787" s="2">
        <v>3871</v>
      </c>
      <c r="K787" s="2">
        <v>3946</v>
      </c>
      <c r="L787" s="2">
        <v>4041</v>
      </c>
      <c r="M787" s="2">
        <v>4029</v>
      </c>
      <c r="N787" s="2">
        <v>3933</v>
      </c>
      <c r="O787" s="2">
        <v>3982</v>
      </c>
      <c r="P787" s="2">
        <v>4081</v>
      </c>
      <c r="Q787" s="2">
        <v>4269</v>
      </c>
      <c r="R787" s="2">
        <v>4488</v>
      </c>
      <c r="S787" s="2">
        <v>4560</v>
      </c>
      <c r="T787" s="2">
        <v>4683</v>
      </c>
      <c r="U787" s="2">
        <v>4668</v>
      </c>
      <c r="V787" s="2">
        <v>4640</v>
      </c>
      <c r="W787" s="2">
        <v>4624</v>
      </c>
      <c r="X787" s="2">
        <v>4672.8715476407397</v>
      </c>
      <c r="Y787" s="2">
        <v>4652.2008462674703</v>
      </c>
      <c r="Z787" s="2">
        <v>4700.6568376038804</v>
      </c>
      <c r="AA787" s="2">
        <v>4762.7298724266102</v>
      </c>
      <c r="AB787" s="2">
        <v>4783.3760097266904</v>
      </c>
      <c r="AC787" s="2">
        <v>4785.1367441403299</v>
      </c>
      <c r="AD787" s="2">
        <v>4730.4575727933898</v>
      </c>
      <c r="AE787" s="2">
        <v>4688.4371991237203</v>
      </c>
      <c r="AF787" s="2">
        <v>4624.5996687434999</v>
      </c>
      <c r="AG787" s="2">
        <v>4580.7575559836796</v>
      </c>
      <c r="AH787" s="2">
        <v>4582.4919113588803</v>
      </c>
      <c r="AI787" s="2">
        <v>4673.7857683546199</v>
      </c>
      <c r="AJ787" s="2">
        <v>4743.8932727480396</v>
      </c>
      <c r="AK787" s="2">
        <v>4809.4897461299797</v>
      </c>
      <c r="AL787" s="2">
        <v>4852.5731050970599</v>
      </c>
      <c r="AM787" s="2">
        <v>4884.8273460956898</v>
      </c>
      <c r="AN787" s="2">
        <v>4877.6683232156702</v>
      </c>
      <c r="AO787" s="2">
        <v>4874.6186297682598</v>
      </c>
      <c r="AP787" s="2">
        <v>4849.3027678381204</v>
      </c>
      <c r="AQ787" s="2">
        <v>4836.2653757800699</v>
      </c>
      <c r="AR787" s="2">
        <v>4838.2626993789199</v>
      </c>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row>
    <row r="788" spans="1:70">
      <c r="A788" t="s">
        <v>203</v>
      </c>
      <c r="B788" s="2" t="s">
        <v>792</v>
      </c>
      <c r="C788" s="2" t="s">
        <v>780</v>
      </c>
      <c r="D788" s="2">
        <v>4514</v>
      </c>
      <c r="E788" s="2">
        <v>4676</v>
      </c>
      <c r="F788" s="2">
        <v>4752</v>
      </c>
      <c r="G788" s="2">
        <v>4763</v>
      </c>
      <c r="H788" s="2">
        <v>4776</v>
      </c>
      <c r="I788" s="2">
        <v>4497</v>
      </c>
      <c r="J788" s="2">
        <v>4303</v>
      </c>
      <c r="K788" s="2">
        <v>4224</v>
      </c>
      <c r="L788" s="2">
        <v>4152</v>
      </c>
      <c r="M788" s="2">
        <v>4133</v>
      </c>
      <c r="N788" s="2">
        <v>4083</v>
      </c>
      <c r="O788" s="2">
        <v>4172</v>
      </c>
      <c r="P788" s="2">
        <v>4237</v>
      </c>
      <c r="Q788" s="2">
        <v>4302</v>
      </c>
      <c r="R788" s="2">
        <v>4336</v>
      </c>
      <c r="S788" s="2">
        <v>4424</v>
      </c>
      <c r="T788" s="2">
        <v>4432</v>
      </c>
      <c r="U788" s="2">
        <v>4535</v>
      </c>
      <c r="V788" s="2">
        <v>4584</v>
      </c>
      <c r="W788" s="2">
        <v>4662</v>
      </c>
      <c r="X788" s="2">
        <v>4790.5678483188403</v>
      </c>
      <c r="Y788" s="2">
        <v>5042.7628908166698</v>
      </c>
      <c r="Z788" s="2">
        <v>5092.1320875444499</v>
      </c>
      <c r="AA788" s="2">
        <v>5115.7925096171202</v>
      </c>
      <c r="AB788" s="2">
        <v>5172.63273777022</v>
      </c>
      <c r="AC788" s="2">
        <v>5190.1701170546203</v>
      </c>
      <c r="AD788" s="2">
        <v>5178.1592822447601</v>
      </c>
      <c r="AE788" s="2">
        <v>5198.46012097728</v>
      </c>
      <c r="AF788" s="2">
        <v>5226.0833895116102</v>
      </c>
      <c r="AG788" s="2">
        <v>5229.02599221526</v>
      </c>
      <c r="AH788" s="2">
        <v>5240.7574262156704</v>
      </c>
      <c r="AI788" s="2">
        <v>5204.3764531877696</v>
      </c>
      <c r="AJ788" s="2">
        <v>5184.18108406187</v>
      </c>
      <c r="AK788" s="2">
        <v>5154.66659819693</v>
      </c>
      <c r="AL788" s="2">
        <v>5136.55762183345</v>
      </c>
      <c r="AM788" s="2">
        <v>5154.8144835288103</v>
      </c>
      <c r="AN788" s="2">
        <v>5247.1223487040197</v>
      </c>
      <c r="AO788" s="2">
        <v>5326.3172680187899</v>
      </c>
      <c r="AP788" s="2">
        <v>5393.3214001615897</v>
      </c>
      <c r="AQ788" s="2">
        <v>5442.0964221985896</v>
      </c>
      <c r="AR788" s="2">
        <v>5471.9914006422596</v>
      </c>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row>
    <row r="789" spans="1:70">
      <c r="A789" t="s">
        <v>203</v>
      </c>
      <c r="B789" s="2" t="s">
        <v>792</v>
      </c>
      <c r="C789" s="2" t="s">
        <v>781</v>
      </c>
      <c r="D789" s="2">
        <v>5585</v>
      </c>
      <c r="E789" s="2">
        <v>5432</v>
      </c>
      <c r="F789" s="2">
        <v>5269</v>
      </c>
      <c r="G789" s="2">
        <v>5217</v>
      </c>
      <c r="H789" s="2">
        <v>5241</v>
      </c>
      <c r="I789" s="2">
        <v>5364</v>
      </c>
      <c r="J789" s="2">
        <v>5488</v>
      </c>
      <c r="K789" s="2">
        <v>5526</v>
      </c>
      <c r="L789" s="2">
        <v>5458</v>
      </c>
      <c r="M789" s="2">
        <v>5344</v>
      </c>
      <c r="N789" s="2">
        <v>5160</v>
      </c>
      <c r="O789" s="2">
        <v>4929</v>
      </c>
      <c r="P789" s="2">
        <v>4756</v>
      </c>
      <c r="Q789" s="2">
        <v>4652</v>
      </c>
      <c r="R789" s="2">
        <v>4607</v>
      </c>
      <c r="S789" s="2">
        <v>4571</v>
      </c>
      <c r="T789" s="2">
        <v>4643</v>
      </c>
      <c r="U789" s="2">
        <v>4712</v>
      </c>
      <c r="V789" s="2">
        <v>4785</v>
      </c>
      <c r="W789" s="2">
        <v>4811</v>
      </c>
      <c r="X789" s="2">
        <v>4977.1982978528104</v>
      </c>
      <c r="Y789" s="2">
        <v>5011.68543002776</v>
      </c>
      <c r="Z789" s="2">
        <v>5178.7478405048296</v>
      </c>
      <c r="AA789" s="2">
        <v>5354.0878648411599</v>
      </c>
      <c r="AB789" s="2">
        <v>5520.50075417894</v>
      </c>
      <c r="AC789" s="2">
        <v>5621.80147297656</v>
      </c>
      <c r="AD789" s="2">
        <v>5786.5508390642699</v>
      </c>
      <c r="AE789" s="2">
        <v>5821.2544443705801</v>
      </c>
      <c r="AF789" s="2">
        <v>5833.9009182315203</v>
      </c>
      <c r="AG789" s="2">
        <v>5861.8585698528796</v>
      </c>
      <c r="AH789" s="2">
        <v>5859.0407750226404</v>
      </c>
      <c r="AI789" s="2">
        <v>5843.0652565646997</v>
      </c>
      <c r="AJ789" s="2">
        <v>5843.83602558857</v>
      </c>
      <c r="AK789" s="2">
        <v>5849.6729304648998</v>
      </c>
      <c r="AL789" s="2">
        <v>5843.94054709997</v>
      </c>
      <c r="AM789" s="2">
        <v>5854.2197453626604</v>
      </c>
      <c r="AN789" s="2">
        <v>5824.4618026032304</v>
      </c>
      <c r="AO789" s="2">
        <v>5813.0097119469001</v>
      </c>
      <c r="AP789" s="2">
        <v>5799.2286047535799</v>
      </c>
      <c r="AQ789" s="2">
        <v>5792.6725793258802</v>
      </c>
      <c r="AR789" s="2">
        <v>5819.0826229837003</v>
      </c>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row>
    <row r="790" spans="1:70">
      <c r="A790" t="s">
        <v>203</v>
      </c>
      <c r="B790" s="2" t="s">
        <v>792</v>
      </c>
      <c r="C790" s="2" t="s">
        <v>782</v>
      </c>
      <c r="D790" s="2">
        <v>6744</v>
      </c>
      <c r="E790" s="2">
        <v>6752</v>
      </c>
      <c r="F790" s="2">
        <v>6745</v>
      </c>
      <c r="G790" s="2">
        <v>6669</v>
      </c>
      <c r="H790" s="2">
        <v>6624</v>
      </c>
      <c r="I790" s="2">
        <v>6367</v>
      </c>
      <c r="J790" s="2">
        <v>6019</v>
      </c>
      <c r="K790" s="2">
        <v>5817</v>
      </c>
      <c r="L790" s="2">
        <v>5708</v>
      </c>
      <c r="M790" s="2">
        <v>5715</v>
      </c>
      <c r="N790" s="2">
        <v>5841</v>
      </c>
      <c r="O790" s="2">
        <v>5999</v>
      </c>
      <c r="P790" s="2">
        <v>6056</v>
      </c>
      <c r="Q790" s="2">
        <v>5967</v>
      </c>
      <c r="R790" s="2">
        <v>5888</v>
      </c>
      <c r="S790" s="2">
        <v>5705</v>
      </c>
      <c r="T790" s="2">
        <v>5453</v>
      </c>
      <c r="U790" s="2">
        <v>5344</v>
      </c>
      <c r="V790" s="2">
        <v>5218</v>
      </c>
      <c r="W790" s="2">
        <v>5157</v>
      </c>
      <c r="X790" s="2">
        <v>5174.6507595692501</v>
      </c>
      <c r="Y790" s="2">
        <v>5288.8217592992596</v>
      </c>
      <c r="Z790" s="2">
        <v>5400.1511060714502</v>
      </c>
      <c r="AA790" s="2">
        <v>5542.9845102030604</v>
      </c>
      <c r="AB790" s="2">
        <v>5671.9296998519303</v>
      </c>
      <c r="AC790" s="2">
        <v>5832.5623486528202</v>
      </c>
      <c r="AD790" s="2">
        <v>5891.9230250693099</v>
      </c>
      <c r="AE790" s="2">
        <v>6029.6785191870904</v>
      </c>
      <c r="AF790" s="2">
        <v>6167.5217720028804</v>
      </c>
      <c r="AG790" s="2">
        <v>6296.7031798068001</v>
      </c>
      <c r="AH790" s="2">
        <v>6376.7973607756203</v>
      </c>
      <c r="AI790" s="2">
        <v>6496.0414924884499</v>
      </c>
      <c r="AJ790" s="2">
        <v>6519.6964661660104</v>
      </c>
      <c r="AK790" s="2">
        <v>6525.0760042647698</v>
      </c>
      <c r="AL790" s="2">
        <v>6539.6044614719704</v>
      </c>
      <c r="AM790" s="2">
        <v>6527.7891103408201</v>
      </c>
      <c r="AN790" s="2">
        <v>6508.2785580914497</v>
      </c>
      <c r="AO790" s="2">
        <v>6498.4835206506796</v>
      </c>
      <c r="AP790" s="2">
        <v>6492.7332781121504</v>
      </c>
      <c r="AQ790" s="2">
        <v>6480.81106784241</v>
      </c>
      <c r="AR790" s="2">
        <v>6488.6886203180602</v>
      </c>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row>
    <row r="791" spans="1:70">
      <c r="A791" t="s">
        <v>203</v>
      </c>
      <c r="B791" s="2" t="s">
        <v>792</v>
      </c>
      <c r="C791" s="2" t="s">
        <v>783</v>
      </c>
      <c r="D791" s="2">
        <v>6461</v>
      </c>
      <c r="E791" s="2">
        <v>6674</v>
      </c>
      <c r="F791" s="2">
        <v>6850</v>
      </c>
      <c r="G791" s="2">
        <v>7035</v>
      </c>
      <c r="H791" s="2">
        <v>7012</v>
      </c>
      <c r="I791" s="2">
        <v>7007</v>
      </c>
      <c r="J791" s="2">
        <v>7082</v>
      </c>
      <c r="K791" s="2">
        <v>7096</v>
      </c>
      <c r="L791" s="2">
        <v>6978</v>
      </c>
      <c r="M791" s="2">
        <v>6886</v>
      </c>
      <c r="N791" s="2">
        <v>6635</v>
      </c>
      <c r="O791" s="2">
        <v>6331</v>
      </c>
      <c r="P791" s="2">
        <v>6135</v>
      </c>
      <c r="Q791" s="2">
        <v>6054</v>
      </c>
      <c r="R791" s="2">
        <v>6037</v>
      </c>
      <c r="S791" s="2">
        <v>6146</v>
      </c>
      <c r="T791" s="2">
        <v>6314</v>
      </c>
      <c r="U791" s="2">
        <v>6409</v>
      </c>
      <c r="V791" s="2">
        <v>6417</v>
      </c>
      <c r="W791" s="2">
        <v>6393</v>
      </c>
      <c r="X791" s="2">
        <v>6204.5907262354303</v>
      </c>
      <c r="Y791" s="2">
        <v>6030.0660548951801</v>
      </c>
      <c r="Z791" s="2">
        <v>5937.83100265143</v>
      </c>
      <c r="AA791" s="2">
        <v>5859.9092854411601</v>
      </c>
      <c r="AB791" s="2">
        <v>5847.37604987129</v>
      </c>
      <c r="AC791" s="2">
        <v>5902.0168611684603</v>
      </c>
      <c r="AD791" s="2">
        <v>6041.1179349682297</v>
      </c>
      <c r="AE791" s="2">
        <v>6184.8291351818798</v>
      </c>
      <c r="AF791" s="2">
        <v>6345.9843574839997</v>
      </c>
      <c r="AG791" s="2">
        <v>6484.6616387329004</v>
      </c>
      <c r="AH791" s="2">
        <v>6634.1378746919499</v>
      </c>
      <c r="AI791" s="2">
        <v>6697.5401154568199</v>
      </c>
      <c r="AJ791" s="2">
        <v>6812.6078979763097</v>
      </c>
      <c r="AK791" s="2">
        <v>6925.8960398905301</v>
      </c>
      <c r="AL791" s="2">
        <v>7034.4676340881597</v>
      </c>
      <c r="AM791" s="2">
        <v>7101.2917036569197</v>
      </c>
      <c r="AN791" s="2">
        <v>7196.0244629713497</v>
      </c>
      <c r="AO791" s="2">
        <v>7214.7736618446797</v>
      </c>
      <c r="AP791" s="2">
        <v>7218.3614123811903</v>
      </c>
      <c r="AQ791" s="2">
        <v>7227.01364002828</v>
      </c>
      <c r="AR791" s="2">
        <v>7211.0765897921301</v>
      </c>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row>
    <row r="792" spans="1:70">
      <c r="A792" t="s">
        <v>203</v>
      </c>
      <c r="B792" s="2" t="s">
        <v>792</v>
      </c>
      <c r="C792" s="2" t="s">
        <v>784</v>
      </c>
      <c r="D792" s="2">
        <v>6374</v>
      </c>
      <c r="E792" s="2">
        <v>6518</v>
      </c>
      <c r="F792" s="2">
        <v>6667</v>
      </c>
      <c r="G792" s="2">
        <v>6729</v>
      </c>
      <c r="H792" s="2">
        <v>6880</v>
      </c>
      <c r="I792" s="2">
        <v>6896</v>
      </c>
      <c r="J792" s="2">
        <v>7150</v>
      </c>
      <c r="K792" s="2">
        <v>7252</v>
      </c>
      <c r="L792" s="2">
        <v>7370</v>
      </c>
      <c r="M792" s="2">
        <v>7379</v>
      </c>
      <c r="N792" s="2">
        <v>7416</v>
      </c>
      <c r="O792" s="2">
        <v>7436</v>
      </c>
      <c r="P792" s="2">
        <v>7409</v>
      </c>
      <c r="Q792" s="2">
        <v>7315</v>
      </c>
      <c r="R792" s="2">
        <v>7210</v>
      </c>
      <c r="S792" s="2">
        <v>6994</v>
      </c>
      <c r="T792" s="2">
        <v>6694</v>
      </c>
      <c r="U792" s="2">
        <v>6542</v>
      </c>
      <c r="V792" s="2">
        <v>6475</v>
      </c>
      <c r="W792" s="2">
        <v>6459</v>
      </c>
      <c r="X792" s="2">
        <v>6581.6519049797498</v>
      </c>
      <c r="Y792" s="2">
        <v>6780.2486072245802</v>
      </c>
      <c r="Z792" s="2">
        <v>6876.1645088934902</v>
      </c>
      <c r="AA792" s="2">
        <v>6876.4350054264396</v>
      </c>
      <c r="AB792" s="2">
        <v>6848.8140708855499</v>
      </c>
      <c r="AC792" s="2">
        <v>6674.7689997532098</v>
      </c>
      <c r="AD792" s="2">
        <v>6503.2170112465001</v>
      </c>
      <c r="AE792" s="2">
        <v>6408.1590256048803</v>
      </c>
      <c r="AF792" s="2">
        <v>6337.467201728</v>
      </c>
      <c r="AG792" s="2">
        <v>6341.74428560242</v>
      </c>
      <c r="AH792" s="2">
        <v>6411.3746739840899</v>
      </c>
      <c r="AI792" s="2">
        <v>6558.3878030625301</v>
      </c>
      <c r="AJ792" s="2">
        <v>6715.0023498827704</v>
      </c>
      <c r="AK792" s="2">
        <v>6883.1969686028297</v>
      </c>
      <c r="AL792" s="2">
        <v>7024.2087314801202</v>
      </c>
      <c r="AM792" s="2">
        <v>7163.8816732183996</v>
      </c>
      <c r="AN792" s="2">
        <v>7226.3761582820998</v>
      </c>
      <c r="AO792" s="2">
        <v>7325.0139484656502</v>
      </c>
      <c r="AP792" s="2">
        <v>7423.5072809724898</v>
      </c>
      <c r="AQ792" s="2">
        <v>7520.0311820452398</v>
      </c>
      <c r="AR792" s="2">
        <v>7578.2983309067804</v>
      </c>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row>
    <row r="793" spans="1:70">
      <c r="A793" t="s">
        <v>203</v>
      </c>
      <c r="B793" s="2" t="s">
        <v>792</v>
      </c>
      <c r="C793" s="2" t="s">
        <v>785</v>
      </c>
      <c r="D793" s="2">
        <v>5903</v>
      </c>
      <c r="E793" s="2">
        <v>6166</v>
      </c>
      <c r="F793" s="2">
        <v>6468</v>
      </c>
      <c r="G793" s="2">
        <v>6781</v>
      </c>
      <c r="H793" s="2">
        <v>7024</v>
      </c>
      <c r="I793" s="2">
        <v>7143</v>
      </c>
      <c r="J793" s="2">
        <v>7117</v>
      </c>
      <c r="K793" s="2">
        <v>7221</v>
      </c>
      <c r="L793" s="2">
        <v>7263</v>
      </c>
      <c r="M793" s="2">
        <v>7397</v>
      </c>
      <c r="N793" s="2">
        <v>7558</v>
      </c>
      <c r="O793" s="2">
        <v>7707</v>
      </c>
      <c r="P793" s="2">
        <v>7754</v>
      </c>
      <c r="Q793" s="2">
        <v>7852</v>
      </c>
      <c r="R793" s="2">
        <v>7775</v>
      </c>
      <c r="S793" s="2">
        <v>7803</v>
      </c>
      <c r="T793" s="2">
        <v>7878</v>
      </c>
      <c r="U793" s="2">
        <v>7930</v>
      </c>
      <c r="V793" s="2">
        <v>7941</v>
      </c>
      <c r="W793" s="2">
        <v>7793</v>
      </c>
      <c r="X793" s="2">
        <v>7562.1205122825204</v>
      </c>
      <c r="Y793" s="2">
        <v>7233.8052165711197</v>
      </c>
      <c r="Z793" s="2">
        <v>7044.2428937306504</v>
      </c>
      <c r="AA793" s="2">
        <v>6970.2480902389998</v>
      </c>
      <c r="AB793" s="2">
        <v>6981.0521109683004</v>
      </c>
      <c r="AC793" s="2">
        <v>7118.6304151860904</v>
      </c>
      <c r="AD793" s="2">
        <v>7320.0338539561799</v>
      </c>
      <c r="AE793" s="2">
        <v>7417.9721033100604</v>
      </c>
      <c r="AF793" s="2">
        <v>7426.94399562743</v>
      </c>
      <c r="AG793" s="2">
        <v>7394.85309779609</v>
      </c>
      <c r="AH793" s="2">
        <v>7221.3094286959504</v>
      </c>
      <c r="AI793" s="2">
        <v>7044.7675522273603</v>
      </c>
      <c r="AJ793" s="2">
        <v>6945.2327002265101</v>
      </c>
      <c r="AK793" s="2">
        <v>6875.6971248804402</v>
      </c>
      <c r="AL793" s="2">
        <v>6889.0106037264604</v>
      </c>
      <c r="AM793" s="2">
        <v>6967.6218023300098</v>
      </c>
      <c r="AN793" s="2">
        <v>7121.9114630160302</v>
      </c>
      <c r="AO793" s="2">
        <v>7293.2396343234204</v>
      </c>
      <c r="AP793" s="2">
        <v>7471.1461309859797</v>
      </c>
      <c r="AQ793" s="2">
        <v>7619.3237515026904</v>
      </c>
      <c r="AR793" s="2">
        <v>7757.0910692212201</v>
      </c>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row>
    <row r="794" spans="1:70">
      <c r="A794" t="s">
        <v>203</v>
      </c>
      <c r="B794" s="2" t="s">
        <v>792</v>
      </c>
      <c r="C794" s="2" t="s">
        <v>786</v>
      </c>
      <c r="D794" s="2">
        <v>5678</v>
      </c>
      <c r="E794" s="2">
        <v>5796</v>
      </c>
      <c r="F794" s="2">
        <v>5880</v>
      </c>
      <c r="G794" s="2">
        <v>6125</v>
      </c>
      <c r="H794" s="2">
        <v>6334</v>
      </c>
      <c r="I794" s="2">
        <v>6617</v>
      </c>
      <c r="J794" s="2">
        <v>6979</v>
      </c>
      <c r="K794" s="2">
        <v>7296</v>
      </c>
      <c r="L794" s="2">
        <v>7532</v>
      </c>
      <c r="M794" s="2">
        <v>7769</v>
      </c>
      <c r="N794" s="2">
        <v>7979</v>
      </c>
      <c r="O794" s="2">
        <v>7937</v>
      </c>
      <c r="P794" s="2">
        <v>8007</v>
      </c>
      <c r="Q794" s="2">
        <v>8035</v>
      </c>
      <c r="R794" s="2">
        <v>8113</v>
      </c>
      <c r="S794" s="2">
        <v>8117</v>
      </c>
      <c r="T794" s="2">
        <v>8301</v>
      </c>
      <c r="U794" s="2">
        <v>8398</v>
      </c>
      <c r="V794" s="2">
        <v>8547</v>
      </c>
      <c r="W794" s="2">
        <v>8470</v>
      </c>
      <c r="X794" s="2">
        <v>8602.1262182546398</v>
      </c>
      <c r="Y794" s="2">
        <v>8667.7444780911592</v>
      </c>
      <c r="Z794" s="2">
        <v>8671.8443140939708</v>
      </c>
      <c r="AA794" s="2">
        <v>8638.0693803084505</v>
      </c>
      <c r="AB794" s="2">
        <v>8566.9359500077499</v>
      </c>
      <c r="AC794" s="2">
        <v>8347.3685602882906</v>
      </c>
      <c r="AD794" s="2">
        <v>8048.2483142852298</v>
      </c>
      <c r="AE794" s="2">
        <v>7865.3594455705197</v>
      </c>
      <c r="AF794" s="2">
        <v>7791.4114118445796</v>
      </c>
      <c r="AG794" s="2">
        <v>7817.3924964554099</v>
      </c>
      <c r="AH794" s="2">
        <v>7973.5108935334501</v>
      </c>
      <c r="AI794" s="2">
        <v>8185.84322927228</v>
      </c>
      <c r="AJ794" s="2">
        <v>8292.9147915292106</v>
      </c>
      <c r="AK794" s="2">
        <v>8312.7704131112896</v>
      </c>
      <c r="AL794" s="2">
        <v>8282.3036836721494</v>
      </c>
      <c r="AM794" s="2">
        <v>8105.9863754088001</v>
      </c>
      <c r="AN794" s="2">
        <v>7922.1428652327904</v>
      </c>
      <c r="AO794" s="2">
        <v>7817.5114863036097</v>
      </c>
      <c r="AP794" s="2">
        <v>7751.7961467517298</v>
      </c>
      <c r="AQ794" s="2">
        <v>7778.6708369408097</v>
      </c>
      <c r="AR794" s="2">
        <v>7874.0799101481798</v>
      </c>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row>
    <row r="795" spans="1:70">
      <c r="A795" t="s">
        <v>203</v>
      </c>
      <c r="B795" s="2" t="s">
        <v>792</v>
      </c>
      <c r="C795" s="2" t="s">
        <v>787</v>
      </c>
      <c r="D795" s="2">
        <v>5292</v>
      </c>
      <c r="E795" s="2">
        <v>5399</v>
      </c>
      <c r="F795" s="2">
        <v>5508</v>
      </c>
      <c r="G795" s="2">
        <v>5673</v>
      </c>
      <c r="H795" s="2">
        <v>5890</v>
      </c>
      <c r="I795" s="2">
        <v>5937</v>
      </c>
      <c r="J795" s="2">
        <v>6076</v>
      </c>
      <c r="K795" s="2">
        <v>6247</v>
      </c>
      <c r="L795" s="2">
        <v>6563</v>
      </c>
      <c r="M795" s="2">
        <v>6871</v>
      </c>
      <c r="N795" s="2">
        <v>7395</v>
      </c>
      <c r="O795" s="2">
        <v>7716</v>
      </c>
      <c r="P795" s="2">
        <v>8051</v>
      </c>
      <c r="Q795" s="2">
        <v>8271</v>
      </c>
      <c r="R795" s="2">
        <v>8535</v>
      </c>
      <c r="S795" s="2">
        <v>8798</v>
      </c>
      <c r="T795" s="2">
        <v>8670</v>
      </c>
      <c r="U795" s="2">
        <v>8761</v>
      </c>
      <c r="V795" s="2">
        <v>8805</v>
      </c>
      <c r="W795" s="2">
        <v>8917</v>
      </c>
      <c r="X795" s="2">
        <v>8800.8622720786898</v>
      </c>
      <c r="Y795" s="2">
        <v>8878.7159882222804</v>
      </c>
      <c r="Z795" s="2">
        <v>8907.1978920830807</v>
      </c>
      <c r="AA795" s="2">
        <v>9032.4090005773705</v>
      </c>
      <c r="AB795" s="2">
        <v>9021.9799950930992</v>
      </c>
      <c r="AC795" s="2">
        <v>9189.9277625982795</v>
      </c>
      <c r="AD795" s="2">
        <v>9291.3399389008391</v>
      </c>
      <c r="AE795" s="2">
        <v>9331.4003244715805</v>
      </c>
      <c r="AF795" s="2">
        <v>9316.6536646356908</v>
      </c>
      <c r="AG795" s="2">
        <v>9241.0585952529109</v>
      </c>
      <c r="AH795" s="2">
        <v>9032.6049052736598</v>
      </c>
      <c r="AI795" s="2">
        <v>8758.0395647758305</v>
      </c>
      <c r="AJ795" s="2">
        <v>8586.2975162260609</v>
      </c>
      <c r="AK795" s="2">
        <v>8522.1627519387894</v>
      </c>
      <c r="AL795" s="2">
        <v>8566.8108201589293</v>
      </c>
      <c r="AM795" s="2">
        <v>8745.8967551823498</v>
      </c>
      <c r="AN795" s="2">
        <v>8972.5363807636204</v>
      </c>
      <c r="AO795" s="2">
        <v>9089.7421697244099</v>
      </c>
      <c r="AP795" s="2">
        <v>9120.5953028714193</v>
      </c>
      <c r="AQ795" s="2">
        <v>9091.0411933025207</v>
      </c>
      <c r="AR795" s="2">
        <v>8915.3720221345993</v>
      </c>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row>
    <row r="796" spans="1:70">
      <c r="A796" t="s">
        <v>203</v>
      </c>
      <c r="B796" s="2" t="s">
        <v>792</v>
      </c>
      <c r="C796" s="2" t="s">
        <v>788</v>
      </c>
      <c r="D796" s="2">
        <v>5108</v>
      </c>
      <c r="E796" s="2">
        <v>5159</v>
      </c>
      <c r="F796" s="2">
        <v>5084</v>
      </c>
      <c r="G796" s="2">
        <v>5028</v>
      </c>
      <c r="H796" s="2">
        <v>4994</v>
      </c>
      <c r="I796" s="2">
        <v>5026</v>
      </c>
      <c r="J796" s="2">
        <v>5198</v>
      </c>
      <c r="K796" s="2">
        <v>5321</v>
      </c>
      <c r="L796" s="2">
        <v>5470</v>
      </c>
      <c r="M796" s="2">
        <v>5759</v>
      </c>
      <c r="N796" s="2">
        <v>5963</v>
      </c>
      <c r="O796" s="2">
        <v>6135</v>
      </c>
      <c r="P796" s="2">
        <v>6343</v>
      </c>
      <c r="Q796" s="2">
        <v>6634</v>
      </c>
      <c r="R796" s="2">
        <v>6864</v>
      </c>
      <c r="S796" s="2">
        <v>7323</v>
      </c>
      <c r="T796" s="2">
        <v>7788</v>
      </c>
      <c r="U796" s="2">
        <v>8193</v>
      </c>
      <c r="V796" s="2">
        <v>8442</v>
      </c>
      <c r="W796" s="2">
        <v>8713</v>
      </c>
      <c r="X796" s="2">
        <v>8906.8493800359993</v>
      </c>
      <c r="Y796" s="2">
        <v>8748.9693601163108</v>
      </c>
      <c r="Z796" s="2">
        <v>8732.2038273225699</v>
      </c>
      <c r="AA796" s="2">
        <v>8719.4978960017397</v>
      </c>
      <c r="AB796" s="2">
        <v>8772.4878754704896</v>
      </c>
      <c r="AC796" s="2">
        <v>8731.6908765979406</v>
      </c>
      <c r="AD796" s="2">
        <v>8838.6335003964996</v>
      </c>
      <c r="AE796" s="2">
        <v>8900.1464010754498</v>
      </c>
      <c r="AF796" s="2">
        <v>9048.3570887228998</v>
      </c>
      <c r="AG796" s="2">
        <v>9079.0089213635601</v>
      </c>
      <c r="AH796" s="2">
        <v>9259.4016273094603</v>
      </c>
      <c r="AI796" s="2">
        <v>9383.3592304651502</v>
      </c>
      <c r="AJ796" s="2">
        <v>9449.4177765245604</v>
      </c>
      <c r="AK796" s="2">
        <v>9451.5959972841792</v>
      </c>
      <c r="AL796" s="2">
        <v>9380.38060148974</v>
      </c>
      <c r="AM796" s="2">
        <v>9192.9139834959697</v>
      </c>
      <c r="AN796" s="2">
        <v>8949.2954244518405</v>
      </c>
      <c r="AO796" s="2">
        <v>8798.6690500179193</v>
      </c>
      <c r="AP796" s="2">
        <v>8751.3387859930808</v>
      </c>
      <c r="AQ796" s="2">
        <v>8814.0808267868397</v>
      </c>
      <c r="AR796" s="2">
        <v>9011.0297106330199</v>
      </c>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row>
    <row r="797" spans="1:70">
      <c r="A797" t="s">
        <v>203</v>
      </c>
      <c r="B797" s="2" t="s">
        <v>792</v>
      </c>
      <c r="C797" s="2" t="s">
        <v>789</v>
      </c>
      <c r="D797" s="2">
        <v>3896</v>
      </c>
      <c r="E797" s="2">
        <v>4015</v>
      </c>
      <c r="F797" s="2">
        <v>4207</v>
      </c>
      <c r="G797" s="2">
        <v>4345</v>
      </c>
      <c r="H797" s="2">
        <v>4325</v>
      </c>
      <c r="I797" s="2">
        <v>4319</v>
      </c>
      <c r="J797" s="2">
        <v>4383</v>
      </c>
      <c r="K797" s="2">
        <v>4339</v>
      </c>
      <c r="L797" s="2">
        <v>4314</v>
      </c>
      <c r="M797" s="2">
        <v>4345</v>
      </c>
      <c r="N797" s="2">
        <v>4484</v>
      </c>
      <c r="O797" s="2">
        <v>4646</v>
      </c>
      <c r="P797" s="2">
        <v>4725</v>
      </c>
      <c r="Q797" s="2">
        <v>4862</v>
      </c>
      <c r="R797" s="2">
        <v>5107</v>
      </c>
      <c r="S797" s="2">
        <v>5179</v>
      </c>
      <c r="T797" s="2">
        <v>5456</v>
      </c>
      <c r="U797" s="2">
        <v>5638</v>
      </c>
      <c r="V797" s="2">
        <v>5927</v>
      </c>
      <c r="W797" s="2">
        <v>6175</v>
      </c>
      <c r="X797" s="2">
        <v>6499.2351014713704</v>
      </c>
      <c r="Y797" s="2">
        <v>6886.6979653215303</v>
      </c>
      <c r="Z797" s="2">
        <v>7288.5101018716296</v>
      </c>
      <c r="AA797" s="2">
        <v>7487.13665148982</v>
      </c>
      <c r="AB797" s="2">
        <v>7700.9176718983499</v>
      </c>
      <c r="AC797" s="2">
        <v>7904.2824080745604</v>
      </c>
      <c r="AD797" s="2">
        <v>7809.3417273917403</v>
      </c>
      <c r="AE797" s="2">
        <v>7830.8973071922901</v>
      </c>
      <c r="AF797" s="2">
        <v>7851.4335070509396</v>
      </c>
      <c r="AG797" s="2">
        <v>7923.9044807862401</v>
      </c>
      <c r="AH797" s="2">
        <v>7932.14989259097</v>
      </c>
      <c r="AI797" s="2">
        <v>8048.7588009699502</v>
      </c>
      <c r="AJ797" s="2">
        <v>8130.6318087005202</v>
      </c>
      <c r="AK797" s="2">
        <v>8290.4214800887803</v>
      </c>
      <c r="AL797" s="2">
        <v>8351.9705557292491</v>
      </c>
      <c r="AM797" s="2">
        <v>8535.9666955053399</v>
      </c>
      <c r="AN797" s="2">
        <v>8673.3270581490397</v>
      </c>
      <c r="AO797" s="2">
        <v>8756.3621056038501</v>
      </c>
      <c r="AP797" s="2">
        <v>8774.9786994910792</v>
      </c>
      <c r="AQ797" s="2">
        <v>8715.8494654535298</v>
      </c>
      <c r="AR797" s="2">
        <v>8559.7011286687903</v>
      </c>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row>
    <row r="798" spans="1:70">
      <c r="A798" t="s">
        <v>203</v>
      </c>
      <c r="B798" s="2" t="s">
        <v>792</v>
      </c>
      <c r="C798" s="2" t="s">
        <v>790</v>
      </c>
      <c r="D798" s="2">
        <v>2228</v>
      </c>
      <c r="E798" s="2">
        <v>2341</v>
      </c>
      <c r="F798" s="2">
        <v>2437</v>
      </c>
      <c r="G798" s="2">
        <v>2599</v>
      </c>
      <c r="H798" s="2">
        <v>2759</v>
      </c>
      <c r="I798" s="2">
        <v>2856</v>
      </c>
      <c r="J798" s="2">
        <v>2914</v>
      </c>
      <c r="K798" s="2">
        <v>3024</v>
      </c>
      <c r="L798" s="2">
        <v>3116</v>
      </c>
      <c r="M798" s="2">
        <v>3201</v>
      </c>
      <c r="N798" s="2">
        <v>3314</v>
      </c>
      <c r="O798" s="2">
        <v>3338</v>
      </c>
      <c r="P798" s="2">
        <v>3373</v>
      </c>
      <c r="Q798" s="2">
        <v>3353</v>
      </c>
      <c r="R798" s="2">
        <v>3326</v>
      </c>
      <c r="S798" s="2">
        <v>3387</v>
      </c>
      <c r="T798" s="2">
        <v>3525</v>
      </c>
      <c r="U798" s="2">
        <v>3593</v>
      </c>
      <c r="V798" s="2">
        <v>3756</v>
      </c>
      <c r="W798" s="2">
        <v>3961</v>
      </c>
      <c r="X798" s="2">
        <v>4033.4006841035198</v>
      </c>
      <c r="Y798" s="2">
        <v>4269.8848680620304</v>
      </c>
      <c r="Z798" s="2">
        <v>4406.9524949182996</v>
      </c>
      <c r="AA798" s="2">
        <v>4617.1019974337396</v>
      </c>
      <c r="AB798" s="2">
        <v>4820.0379756406201</v>
      </c>
      <c r="AC798" s="2">
        <v>5093.1788691864003</v>
      </c>
      <c r="AD798" s="2">
        <v>5448.19374867649</v>
      </c>
      <c r="AE798" s="2">
        <v>5785.0640809472698</v>
      </c>
      <c r="AF798" s="2">
        <v>5967.1816524840797</v>
      </c>
      <c r="AG798" s="2">
        <v>6152.3498469617498</v>
      </c>
      <c r="AH798" s="2">
        <v>6334.25742475685</v>
      </c>
      <c r="AI798" s="2">
        <v>6294.69176938898</v>
      </c>
      <c r="AJ798" s="2">
        <v>6342.1376766092098</v>
      </c>
      <c r="AK798" s="2">
        <v>6384.45995972948</v>
      </c>
      <c r="AL798" s="2">
        <v>6471.4910376793096</v>
      </c>
      <c r="AM798" s="2">
        <v>6514.7579945694897</v>
      </c>
      <c r="AN798" s="2">
        <v>6633.0398987198796</v>
      </c>
      <c r="AO798" s="2">
        <v>6726.4625357290297</v>
      </c>
      <c r="AP798" s="2">
        <v>6883.8083553547804</v>
      </c>
      <c r="AQ798" s="2">
        <v>6964.3909815175703</v>
      </c>
      <c r="AR798" s="2">
        <v>7139.5780853477299</v>
      </c>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row>
    <row r="799" spans="1:70">
      <c r="A799" t="s">
        <v>203</v>
      </c>
      <c r="B799" s="2" t="s">
        <v>792</v>
      </c>
      <c r="C799" s="2" t="s">
        <v>791</v>
      </c>
      <c r="D799" s="2">
        <v>1187</v>
      </c>
      <c r="E799" s="2">
        <v>1286</v>
      </c>
      <c r="F799" s="2">
        <v>1390</v>
      </c>
      <c r="G799" s="2">
        <v>1487</v>
      </c>
      <c r="H799" s="2">
        <v>1597</v>
      </c>
      <c r="I799" s="2">
        <v>1655</v>
      </c>
      <c r="J799" s="2">
        <v>1813</v>
      </c>
      <c r="K799" s="2">
        <v>1946</v>
      </c>
      <c r="L799" s="2">
        <v>2092</v>
      </c>
      <c r="M799" s="2">
        <v>2273</v>
      </c>
      <c r="N799" s="2">
        <v>2438</v>
      </c>
      <c r="O799" s="2">
        <v>2548</v>
      </c>
      <c r="P799" s="2">
        <v>2703</v>
      </c>
      <c r="Q799" s="2">
        <v>2833</v>
      </c>
      <c r="R799" s="2">
        <v>2911</v>
      </c>
      <c r="S799" s="2">
        <v>3025</v>
      </c>
      <c r="T799" s="2">
        <v>3122</v>
      </c>
      <c r="U799" s="2">
        <v>3228</v>
      </c>
      <c r="V799" s="2">
        <v>3252</v>
      </c>
      <c r="W799" s="2">
        <v>3285</v>
      </c>
      <c r="X799" s="2">
        <v>3360.09427939547</v>
      </c>
      <c r="Y799" s="2">
        <v>3458.5801633917599</v>
      </c>
      <c r="Z799" s="2">
        <v>3535.9059891157299</v>
      </c>
      <c r="AA799" s="2">
        <v>3662.9435867789598</v>
      </c>
      <c r="AB799" s="2">
        <v>3806.8197889429598</v>
      </c>
      <c r="AC799" s="2">
        <v>3922.4744904067202</v>
      </c>
      <c r="AD799" s="2">
        <v>4157.4366432156303</v>
      </c>
      <c r="AE799" s="2">
        <v>4305.4530372775498</v>
      </c>
      <c r="AF799" s="2">
        <v>4530.0585732630698</v>
      </c>
      <c r="AG799" s="2">
        <v>4760.1344244196298</v>
      </c>
      <c r="AH799" s="2">
        <v>5006.9616177154503</v>
      </c>
      <c r="AI799" s="2">
        <v>5398.1274069999199</v>
      </c>
      <c r="AJ799" s="2">
        <v>5707.0009485089204</v>
      </c>
      <c r="AK799" s="2">
        <v>5952.8446982138203</v>
      </c>
      <c r="AL799" s="2">
        <v>6203.2990529304598</v>
      </c>
      <c r="AM799" s="2">
        <v>6460.5453391295196</v>
      </c>
      <c r="AN799" s="2">
        <v>6664.2143920773797</v>
      </c>
      <c r="AO799" s="2">
        <v>6869.7621634882198</v>
      </c>
      <c r="AP799" s="2">
        <v>7023.9857359252001</v>
      </c>
      <c r="AQ799" s="2">
        <v>7217.9302838514304</v>
      </c>
      <c r="AR799" s="2">
        <v>7390.2495536442602</v>
      </c>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row>
    <row r="800" spans="1:70">
      <c r="A800" t="s">
        <v>204</v>
      </c>
      <c r="B800" s="2" t="s">
        <v>773</v>
      </c>
      <c r="C800" s="2" t="s">
        <v>774</v>
      </c>
      <c r="D800" s="2">
        <v>3754</v>
      </c>
      <c r="E800" s="2">
        <v>3638</v>
      </c>
      <c r="F800" s="2">
        <v>3554</v>
      </c>
      <c r="G800" s="2">
        <v>3432</v>
      </c>
      <c r="H800" s="2">
        <v>3405</v>
      </c>
      <c r="I800" s="2">
        <v>3447</v>
      </c>
      <c r="J800" s="2">
        <v>3484</v>
      </c>
      <c r="K800" s="2">
        <v>3523</v>
      </c>
      <c r="L800" s="2">
        <v>3562</v>
      </c>
      <c r="M800" s="2">
        <v>3543</v>
      </c>
      <c r="N800" s="2">
        <v>3488</v>
      </c>
      <c r="O800" s="2">
        <v>3569</v>
      </c>
      <c r="P800" s="2">
        <v>3613</v>
      </c>
      <c r="Q800" s="2">
        <v>3588</v>
      </c>
      <c r="R800" s="2">
        <v>3574</v>
      </c>
      <c r="S800" s="2">
        <v>3588</v>
      </c>
      <c r="T800" s="2">
        <v>3568</v>
      </c>
      <c r="U800" s="2">
        <v>3484</v>
      </c>
      <c r="V800" s="2">
        <v>3522</v>
      </c>
      <c r="W800" s="2">
        <v>3564</v>
      </c>
      <c r="X800" s="2">
        <v>3493.3081558784902</v>
      </c>
      <c r="Y800" s="2">
        <v>3438.6492268408902</v>
      </c>
      <c r="Z800" s="2">
        <v>3424.6665968055299</v>
      </c>
      <c r="AA800" s="2">
        <v>3446.4754280182201</v>
      </c>
      <c r="AB800" s="2">
        <v>3492.0052574757701</v>
      </c>
      <c r="AC800" s="2">
        <v>3548.8600873584501</v>
      </c>
      <c r="AD800" s="2">
        <v>3617.0936923490899</v>
      </c>
      <c r="AE800" s="2">
        <v>3650.16761141915</v>
      </c>
      <c r="AF800" s="2">
        <v>3666.55332470142</v>
      </c>
      <c r="AG800" s="2">
        <v>3680.9508396658298</v>
      </c>
      <c r="AH800" s="2">
        <v>3700.8475532901998</v>
      </c>
      <c r="AI800" s="2">
        <v>3726.0671611702401</v>
      </c>
      <c r="AJ800" s="2">
        <v>3758.7320853018</v>
      </c>
      <c r="AK800" s="2">
        <v>3796.3371966865798</v>
      </c>
      <c r="AL800" s="2">
        <v>3837.2724825453402</v>
      </c>
      <c r="AM800" s="2">
        <v>3879.5920315592798</v>
      </c>
      <c r="AN800" s="2">
        <v>3923.0212269588601</v>
      </c>
      <c r="AO800" s="2">
        <v>3965.2996578900002</v>
      </c>
      <c r="AP800" s="2">
        <v>4006.9551306025901</v>
      </c>
      <c r="AQ800" s="2">
        <v>4047.6020436768999</v>
      </c>
      <c r="AR800" s="2">
        <v>4086.6152393544398</v>
      </c>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row>
    <row r="801" spans="1:70">
      <c r="A801" t="s">
        <v>204</v>
      </c>
      <c r="B801" s="2" t="s">
        <v>773</v>
      </c>
      <c r="C801" s="2" t="s">
        <v>775</v>
      </c>
      <c r="D801" s="2">
        <v>4051</v>
      </c>
      <c r="E801" s="2">
        <v>4020</v>
      </c>
      <c r="F801" s="2">
        <v>3997</v>
      </c>
      <c r="G801" s="2">
        <v>3921</v>
      </c>
      <c r="H801" s="2">
        <v>3796</v>
      </c>
      <c r="I801" s="2">
        <v>3701</v>
      </c>
      <c r="J801" s="2">
        <v>3625</v>
      </c>
      <c r="K801" s="2">
        <v>3556</v>
      </c>
      <c r="L801" s="2">
        <v>3494</v>
      </c>
      <c r="M801" s="2">
        <v>3483</v>
      </c>
      <c r="N801" s="2">
        <v>3489</v>
      </c>
      <c r="O801" s="2">
        <v>3512</v>
      </c>
      <c r="P801" s="2">
        <v>3532</v>
      </c>
      <c r="Q801" s="2">
        <v>3646</v>
      </c>
      <c r="R801" s="2">
        <v>3703</v>
      </c>
      <c r="S801" s="2">
        <v>3746</v>
      </c>
      <c r="T801" s="2">
        <v>3799</v>
      </c>
      <c r="U801" s="2">
        <v>3873</v>
      </c>
      <c r="V801" s="2">
        <v>3779</v>
      </c>
      <c r="W801" s="2">
        <v>3704</v>
      </c>
      <c r="X801" s="2">
        <v>3720.2729978791999</v>
      </c>
      <c r="Y801" s="2">
        <v>3716.5567932138802</v>
      </c>
      <c r="Z801" s="2">
        <v>3712.1308264445902</v>
      </c>
      <c r="AA801" s="2">
        <v>3725.2902161402098</v>
      </c>
      <c r="AB801" s="2">
        <v>3761.9277949736102</v>
      </c>
      <c r="AC801" s="2">
        <v>3727.67242376281</v>
      </c>
      <c r="AD801" s="2">
        <v>3706.6600875364202</v>
      </c>
      <c r="AE801" s="2">
        <v>3723.02105943484</v>
      </c>
      <c r="AF801" s="2">
        <v>3769.1447909757499</v>
      </c>
      <c r="AG801" s="2">
        <v>3829.19552041923</v>
      </c>
      <c r="AH801" s="2">
        <v>3884.3350292455402</v>
      </c>
      <c r="AI801" s="2">
        <v>3950.5955793923999</v>
      </c>
      <c r="AJ801" s="2">
        <v>3979.4299821389</v>
      </c>
      <c r="AK801" s="2">
        <v>3989.92117727305</v>
      </c>
      <c r="AL801" s="2">
        <v>3998.4688920588301</v>
      </c>
      <c r="AM801" s="2">
        <v>4014.4542811319302</v>
      </c>
      <c r="AN801" s="2">
        <v>4036.0249921651398</v>
      </c>
      <c r="AO801" s="2">
        <v>4065.4999384187399</v>
      </c>
      <c r="AP801" s="2">
        <v>4100.6815528052803</v>
      </c>
      <c r="AQ801" s="2">
        <v>4139.8868433432099</v>
      </c>
      <c r="AR801" s="2">
        <v>4181.2304988913102</v>
      </c>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row>
    <row r="802" spans="1:70">
      <c r="A802" t="s">
        <v>204</v>
      </c>
      <c r="B802" s="2" t="s">
        <v>773</v>
      </c>
      <c r="C802" s="2" t="s">
        <v>776</v>
      </c>
      <c r="D802" s="2">
        <v>4030</v>
      </c>
      <c r="E802" s="2">
        <v>4038</v>
      </c>
      <c r="F802" s="2">
        <v>4027</v>
      </c>
      <c r="G802" s="2">
        <v>4006</v>
      </c>
      <c r="H802" s="2">
        <v>4018</v>
      </c>
      <c r="I802" s="2">
        <v>4013</v>
      </c>
      <c r="J802" s="2">
        <v>3960</v>
      </c>
      <c r="K802" s="2">
        <v>3894</v>
      </c>
      <c r="L802" s="2">
        <v>3824</v>
      </c>
      <c r="M802" s="2">
        <v>3712</v>
      </c>
      <c r="N802" s="2">
        <v>3681</v>
      </c>
      <c r="O802" s="2">
        <v>3583</v>
      </c>
      <c r="P802" s="2">
        <v>3551</v>
      </c>
      <c r="Q802" s="2">
        <v>3543</v>
      </c>
      <c r="R802" s="2">
        <v>3591</v>
      </c>
      <c r="S802" s="2">
        <v>3654</v>
      </c>
      <c r="T802" s="2">
        <v>3712</v>
      </c>
      <c r="U802" s="2">
        <v>3749</v>
      </c>
      <c r="V802" s="2">
        <v>3899</v>
      </c>
      <c r="W802" s="2">
        <v>3954</v>
      </c>
      <c r="X802" s="2">
        <v>3983.6659846899101</v>
      </c>
      <c r="Y802" s="2">
        <v>4051.6652387131498</v>
      </c>
      <c r="Z802" s="2">
        <v>4085.3315146667401</v>
      </c>
      <c r="AA802" s="2">
        <v>4061.2744216519</v>
      </c>
      <c r="AB802" s="2">
        <v>4027.1437710115702</v>
      </c>
      <c r="AC802" s="2">
        <v>4060.4129785985101</v>
      </c>
      <c r="AD802" s="2">
        <v>4061.1800663449499</v>
      </c>
      <c r="AE802" s="2">
        <v>4053.6372651781098</v>
      </c>
      <c r="AF802" s="2">
        <v>4061.3656695619602</v>
      </c>
      <c r="AG802" s="2">
        <v>4082.8169587225598</v>
      </c>
      <c r="AH802" s="2">
        <v>4054.4625161075501</v>
      </c>
      <c r="AI802" s="2">
        <v>4044.2873553110799</v>
      </c>
      <c r="AJ802" s="2">
        <v>4073.5029879091198</v>
      </c>
      <c r="AK802" s="2">
        <v>4130.5058203243198</v>
      </c>
      <c r="AL802" s="2">
        <v>4198.9840594407096</v>
      </c>
      <c r="AM802" s="2">
        <v>4253.3911179535598</v>
      </c>
      <c r="AN802" s="2">
        <v>4319.1379741569999</v>
      </c>
      <c r="AO802" s="2">
        <v>4345.0412590189499</v>
      </c>
      <c r="AP802" s="2">
        <v>4351.5007580485199</v>
      </c>
      <c r="AQ802" s="2">
        <v>4355.9350748893003</v>
      </c>
      <c r="AR802" s="2">
        <v>4369.1416683738798</v>
      </c>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row>
    <row r="803" spans="1:70">
      <c r="A803" t="s">
        <v>204</v>
      </c>
      <c r="B803" s="2" t="s">
        <v>773</v>
      </c>
      <c r="C803" s="2" t="s">
        <v>777</v>
      </c>
      <c r="D803" s="2">
        <v>3764</v>
      </c>
      <c r="E803" s="2">
        <v>3735</v>
      </c>
      <c r="F803" s="2">
        <v>3734</v>
      </c>
      <c r="G803" s="2">
        <v>3746</v>
      </c>
      <c r="H803" s="2">
        <v>3731</v>
      </c>
      <c r="I803" s="2">
        <v>3739</v>
      </c>
      <c r="J803" s="2">
        <v>3790</v>
      </c>
      <c r="K803" s="2">
        <v>3805</v>
      </c>
      <c r="L803" s="2">
        <v>3816</v>
      </c>
      <c r="M803" s="2">
        <v>3859</v>
      </c>
      <c r="N803" s="2">
        <v>3746</v>
      </c>
      <c r="O803" s="2">
        <v>3665</v>
      </c>
      <c r="P803" s="2">
        <v>3654</v>
      </c>
      <c r="Q803" s="2">
        <v>3633</v>
      </c>
      <c r="R803" s="2">
        <v>3563</v>
      </c>
      <c r="S803" s="2">
        <v>3501</v>
      </c>
      <c r="T803" s="2">
        <v>3523</v>
      </c>
      <c r="U803" s="2">
        <v>3580</v>
      </c>
      <c r="V803" s="2">
        <v>3616</v>
      </c>
      <c r="W803" s="2">
        <v>3691</v>
      </c>
      <c r="X803" s="2">
        <v>3758.0472739073398</v>
      </c>
      <c r="Y803" s="2">
        <v>3785.5791968978501</v>
      </c>
      <c r="Z803" s="2">
        <v>3854.7026759655801</v>
      </c>
      <c r="AA803" s="2">
        <v>4021.8338811727199</v>
      </c>
      <c r="AB803" s="2">
        <v>4111.2290837438804</v>
      </c>
      <c r="AC803" s="2">
        <v>4166.9681664649697</v>
      </c>
      <c r="AD803" s="2">
        <v>4237.6253759367301</v>
      </c>
      <c r="AE803" s="2">
        <v>4280.2074112843502</v>
      </c>
      <c r="AF803" s="2">
        <v>4274.84242906086</v>
      </c>
      <c r="AG803" s="2">
        <v>4252.0395893778996</v>
      </c>
      <c r="AH803" s="2">
        <v>4284.81196571074</v>
      </c>
      <c r="AI803" s="2">
        <v>4283.1355500282798</v>
      </c>
      <c r="AJ803" s="2">
        <v>4272.6717472417304</v>
      </c>
      <c r="AK803" s="2">
        <v>4273.0388167013298</v>
      </c>
      <c r="AL803" s="2">
        <v>4276.4179600797997</v>
      </c>
      <c r="AM803" s="2">
        <v>4251.3592689203697</v>
      </c>
      <c r="AN803" s="2">
        <v>4248.3799400654398</v>
      </c>
      <c r="AO803" s="2">
        <v>4286.72296979973</v>
      </c>
      <c r="AP803" s="2">
        <v>4351.1459705233501</v>
      </c>
      <c r="AQ803" s="2">
        <v>4422.6442210168998</v>
      </c>
      <c r="AR803" s="2">
        <v>4474.49659956908</v>
      </c>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row>
    <row r="804" spans="1:70">
      <c r="A804" t="s">
        <v>204</v>
      </c>
      <c r="B804" s="2" t="s">
        <v>773</v>
      </c>
      <c r="C804" s="2" t="s">
        <v>778</v>
      </c>
      <c r="D804" s="2">
        <v>2984</v>
      </c>
      <c r="E804" s="2">
        <v>3000</v>
      </c>
      <c r="F804" s="2">
        <v>3039</v>
      </c>
      <c r="G804" s="2">
        <v>3114</v>
      </c>
      <c r="H804" s="2">
        <v>3177</v>
      </c>
      <c r="I804" s="2">
        <v>3214</v>
      </c>
      <c r="J804" s="2">
        <v>3190</v>
      </c>
      <c r="K804" s="2">
        <v>3162</v>
      </c>
      <c r="L804" s="2">
        <v>3215</v>
      </c>
      <c r="M804" s="2">
        <v>3217</v>
      </c>
      <c r="N804" s="2">
        <v>3248</v>
      </c>
      <c r="O804" s="2">
        <v>3297</v>
      </c>
      <c r="P804" s="2">
        <v>3266</v>
      </c>
      <c r="Q804" s="2">
        <v>3319</v>
      </c>
      <c r="R804" s="2">
        <v>3366</v>
      </c>
      <c r="S804" s="2">
        <v>3334</v>
      </c>
      <c r="T804" s="2">
        <v>3296</v>
      </c>
      <c r="U804" s="2">
        <v>3352</v>
      </c>
      <c r="V804" s="2">
        <v>3242</v>
      </c>
      <c r="W804" s="2">
        <v>3209</v>
      </c>
      <c r="X804" s="2">
        <v>3156.8984609581298</v>
      </c>
      <c r="Y804" s="2">
        <v>3212.9752891557</v>
      </c>
      <c r="Z804" s="2">
        <v>3245.93632393183</v>
      </c>
      <c r="AA804" s="2">
        <v>3243.5167446585301</v>
      </c>
      <c r="AB804" s="2">
        <v>3306.19969377098</v>
      </c>
      <c r="AC804" s="2">
        <v>3402.4563186859</v>
      </c>
      <c r="AD804" s="2">
        <v>3475.8753684281101</v>
      </c>
      <c r="AE804" s="2">
        <v>3576.7195117583501</v>
      </c>
      <c r="AF804" s="2">
        <v>3713.28855755841</v>
      </c>
      <c r="AG804" s="2">
        <v>3803.4754350839498</v>
      </c>
      <c r="AH804" s="2">
        <v>3860.7930418757001</v>
      </c>
      <c r="AI804" s="2">
        <v>3910.24617659873</v>
      </c>
      <c r="AJ804" s="2">
        <v>3943.57908396533</v>
      </c>
      <c r="AK804" s="2">
        <v>3947.6183424256301</v>
      </c>
      <c r="AL804" s="2">
        <v>3938.1896602474899</v>
      </c>
      <c r="AM804" s="2">
        <v>3970.57735895221</v>
      </c>
      <c r="AN804" s="2">
        <v>3964.7197417669099</v>
      </c>
      <c r="AO804" s="2">
        <v>3951.2555825893401</v>
      </c>
      <c r="AP804" s="2">
        <v>3942.4610213634101</v>
      </c>
      <c r="AQ804" s="2">
        <v>3933.88748565981</v>
      </c>
      <c r="AR804" s="2">
        <v>3917.3166072968002</v>
      </c>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row>
    <row r="805" spans="1:70">
      <c r="A805" t="s">
        <v>204</v>
      </c>
      <c r="B805" s="2" t="s">
        <v>773</v>
      </c>
      <c r="C805" s="2" t="s">
        <v>779</v>
      </c>
      <c r="D805" s="2">
        <v>3174</v>
      </c>
      <c r="E805" s="2">
        <v>3122</v>
      </c>
      <c r="F805" s="2">
        <v>3034</v>
      </c>
      <c r="G805" s="2">
        <v>2941</v>
      </c>
      <c r="H805" s="2">
        <v>2944</v>
      </c>
      <c r="I805" s="2">
        <v>2938</v>
      </c>
      <c r="J805" s="2">
        <v>2933</v>
      </c>
      <c r="K805" s="2">
        <v>2957</v>
      </c>
      <c r="L805" s="2">
        <v>2995</v>
      </c>
      <c r="M805" s="2">
        <v>3055</v>
      </c>
      <c r="N805" s="2">
        <v>3076</v>
      </c>
      <c r="O805" s="2">
        <v>3067</v>
      </c>
      <c r="P805" s="2">
        <v>3124</v>
      </c>
      <c r="Q805" s="2">
        <v>3154</v>
      </c>
      <c r="R805" s="2">
        <v>3262</v>
      </c>
      <c r="S805" s="2">
        <v>3357</v>
      </c>
      <c r="T805" s="2">
        <v>3378</v>
      </c>
      <c r="U805" s="2">
        <v>3433</v>
      </c>
      <c r="V805" s="2">
        <v>3371</v>
      </c>
      <c r="W805" s="2">
        <v>3351</v>
      </c>
      <c r="X805" s="2">
        <v>3313.6252671421598</v>
      </c>
      <c r="Y805" s="2">
        <v>3286.5851365588901</v>
      </c>
      <c r="Z805" s="2">
        <v>3301.1205618016002</v>
      </c>
      <c r="AA805" s="2">
        <v>3285.3943967207601</v>
      </c>
      <c r="AB805" s="2">
        <v>3277.1187987048502</v>
      </c>
      <c r="AC805" s="2">
        <v>3288.9937690613901</v>
      </c>
      <c r="AD805" s="2">
        <v>3348.1503575131801</v>
      </c>
      <c r="AE805" s="2">
        <v>3398.00566482873</v>
      </c>
      <c r="AF805" s="2">
        <v>3434.4062559950498</v>
      </c>
      <c r="AG805" s="2">
        <v>3496.6125901864598</v>
      </c>
      <c r="AH805" s="2">
        <v>3587.8660184333198</v>
      </c>
      <c r="AI805" s="2">
        <v>3680.7920398226702</v>
      </c>
      <c r="AJ805" s="2">
        <v>3784.5623296010399</v>
      </c>
      <c r="AK805" s="2">
        <v>3895.65208865451</v>
      </c>
      <c r="AL805" s="2">
        <v>3981.2063517967499</v>
      </c>
      <c r="AM805" s="2">
        <v>4035.4818043548598</v>
      </c>
      <c r="AN805" s="2">
        <v>4076.5135757216899</v>
      </c>
      <c r="AO805" s="2">
        <v>4106.4018213757199</v>
      </c>
      <c r="AP805" s="2">
        <v>4119.1679567270803</v>
      </c>
      <c r="AQ805" s="2">
        <v>4121.4364763862995</v>
      </c>
      <c r="AR805" s="2">
        <v>4147.7809535298502</v>
      </c>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row>
    <row r="806" spans="1:70">
      <c r="A806" t="s">
        <v>204</v>
      </c>
      <c r="B806" s="2" t="s">
        <v>773</v>
      </c>
      <c r="C806" s="2" t="s">
        <v>780</v>
      </c>
      <c r="D806" s="2">
        <v>3571</v>
      </c>
      <c r="E806" s="2">
        <v>3586</v>
      </c>
      <c r="F806" s="2">
        <v>3568</v>
      </c>
      <c r="G806" s="2">
        <v>3505</v>
      </c>
      <c r="H806" s="2">
        <v>3380</v>
      </c>
      <c r="I806" s="2">
        <v>3266</v>
      </c>
      <c r="J806" s="2">
        <v>3212</v>
      </c>
      <c r="K806" s="2">
        <v>3139</v>
      </c>
      <c r="L806" s="2">
        <v>3092</v>
      </c>
      <c r="M806" s="2">
        <v>3069</v>
      </c>
      <c r="N806" s="2">
        <v>2994</v>
      </c>
      <c r="O806" s="2">
        <v>3039</v>
      </c>
      <c r="P806" s="2">
        <v>3098</v>
      </c>
      <c r="Q806" s="2">
        <v>3194</v>
      </c>
      <c r="R806" s="2">
        <v>3273</v>
      </c>
      <c r="S806" s="2">
        <v>3360</v>
      </c>
      <c r="T806" s="2">
        <v>3283</v>
      </c>
      <c r="U806" s="2">
        <v>3220</v>
      </c>
      <c r="V806" s="2">
        <v>3217</v>
      </c>
      <c r="W806" s="2">
        <v>3336</v>
      </c>
      <c r="X806" s="2">
        <v>3393.1194792035299</v>
      </c>
      <c r="Y806" s="2">
        <v>3420.4352499711599</v>
      </c>
      <c r="Z806" s="2">
        <v>3486.5464883702102</v>
      </c>
      <c r="AA806" s="2">
        <v>3522.17070916892</v>
      </c>
      <c r="AB806" s="2">
        <v>3549.25320785862</v>
      </c>
      <c r="AC806" s="2">
        <v>3553.9465460724</v>
      </c>
      <c r="AD806" s="2">
        <v>3565.7995174544399</v>
      </c>
      <c r="AE806" s="2">
        <v>3588.0108083841601</v>
      </c>
      <c r="AF806" s="2">
        <v>3597.61565301578</v>
      </c>
      <c r="AG806" s="2">
        <v>3608.7095115002198</v>
      </c>
      <c r="AH806" s="2">
        <v>3632.35102789644</v>
      </c>
      <c r="AI806" s="2">
        <v>3680.0652969593998</v>
      </c>
      <c r="AJ806" s="2">
        <v>3728.2653139030299</v>
      </c>
      <c r="AK806" s="2">
        <v>3772.3955917032399</v>
      </c>
      <c r="AL806" s="2">
        <v>3830.29531063786</v>
      </c>
      <c r="AM806" s="2">
        <v>3913.1219744227501</v>
      </c>
      <c r="AN806" s="2">
        <v>4007.71948615271</v>
      </c>
      <c r="AO806" s="2">
        <v>4106.8333188071301</v>
      </c>
      <c r="AP806" s="2">
        <v>4203.7247315632103</v>
      </c>
      <c r="AQ806" s="2">
        <v>4283.51341526751</v>
      </c>
      <c r="AR806" s="2">
        <v>4334.5134838870999</v>
      </c>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row>
    <row r="807" spans="1:70">
      <c r="A807" t="s">
        <v>204</v>
      </c>
      <c r="B807" s="2" t="s">
        <v>773</v>
      </c>
      <c r="C807" s="2" t="s">
        <v>781</v>
      </c>
      <c r="D807" s="2">
        <v>3948</v>
      </c>
      <c r="E807" s="2">
        <v>3806</v>
      </c>
      <c r="F807" s="2">
        <v>3669</v>
      </c>
      <c r="G807" s="2">
        <v>3585</v>
      </c>
      <c r="H807" s="2">
        <v>3600</v>
      </c>
      <c r="I807" s="2">
        <v>3638</v>
      </c>
      <c r="J807" s="2">
        <v>3646</v>
      </c>
      <c r="K807" s="2">
        <v>3631</v>
      </c>
      <c r="L807" s="2">
        <v>3564</v>
      </c>
      <c r="M807" s="2">
        <v>3460</v>
      </c>
      <c r="N807" s="2">
        <v>3333</v>
      </c>
      <c r="O807" s="2">
        <v>3304</v>
      </c>
      <c r="P807" s="2">
        <v>3229</v>
      </c>
      <c r="Q807" s="2">
        <v>3197</v>
      </c>
      <c r="R807" s="2">
        <v>3180</v>
      </c>
      <c r="S807" s="2">
        <v>3231</v>
      </c>
      <c r="T807" s="2">
        <v>3312</v>
      </c>
      <c r="U807" s="2">
        <v>3327</v>
      </c>
      <c r="V807" s="2">
        <v>3324</v>
      </c>
      <c r="W807" s="2">
        <v>3341</v>
      </c>
      <c r="X807" s="2">
        <v>3400.68638615791</v>
      </c>
      <c r="Y807" s="2">
        <v>3409.6978423565301</v>
      </c>
      <c r="Z807" s="2">
        <v>3425.8330470352798</v>
      </c>
      <c r="AA807" s="2">
        <v>3500.3783284555002</v>
      </c>
      <c r="AB807" s="2">
        <v>3625.9296061773998</v>
      </c>
      <c r="AC807" s="2">
        <v>3695.1094620362501</v>
      </c>
      <c r="AD807" s="2">
        <v>3738.93232292829</v>
      </c>
      <c r="AE807" s="2">
        <v>3801.1160748226598</v>
      </c>
      <c r="AF807" s="2">
        <v>3834.8941417780502</v>
      </c>
      <c r="AG807" s="2">
        <v>3853.7756237868002</v>
      </c>
      <c r="AH807" s="2">
        <v>3861.4500861823999</v>
      </c>
      <c r="AI807" s="2">
        <v>3877.5577918179602</v>
      </c>
      <c r="AJ807" s="2">
        <v>3894.9548889468301</v>
      </c>
      <c r="AK807" s="2">
        <v>3905.4494770629999</v>
      </c>
      <c r="AL807" s="2">
        <v>3920.3049311517102</v>
      </c>
      <c r="AM807" s="2">
        <v>3945.78325880993</v>
      </c>
      <c r="AN807" s="2">
        <v>3985.66894956649</v>
      </c>
      <c r="AO807" s="2">
        <v>4030.8533783253401</v>
      </c>
      <c r="AP807" s="2">
        <v>4076.1711943005798</v>
      </c>
      <c r="AQ807" s="2">
        <v>4129.8956166460403</v>
      </c>
      <c r="AR807" s="2">
        <v>4206.3009970658404</v>
      </c>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row>
    <row r="808" spans="1:70">
      <c r="A808" t="s">
        <v>204</v>
      </c>
      <c r="B808" s="2" t="s">
        <v>773</v>
      </c>
      <c r="C808" s="2" t="s">
        <v>782</v>
      </c>
      <c r="D808" s="2">
        <v>4231</v>
      </c>
      <c r="E808" s="2">
        <v>4307</v>
      </c>
      <c r="F808" s="2">
        <v>4278</v>
      </c>
      <c r="G808" s="2">
        <v>4201</v>
      </c>
      <c r="H808" s="2">
        <v>4043</v>
      </c>
      <c r="I808" s="2">
        <v>3887</v>
      </c>
      <c r="J808" s="2">
        <v>3771</v>
      </c>
      <c r="K808" s="2">
        <v>3660</v>
      </c>
      <c r="L808" s="2">
        <v>3640</v>
      </c>
      <c r="M808" s="2">
        <v>3650</v>
      </c>
      <c r="N808" s="2">
        <v>3647</v>
      </c>
      <c r="O808" s="2">
        <v>3665</v>
      </c>
      <c r="P808" s="2">
        <v>3700</v>
      </c>
      <c r="Q808" s="2">
        <v>3715</v>
      </c>
      <c r="R808" s="2">
        <v>3676</v>
      </c>
      <c r="S808" s="2">
        <v>3547</v>
      </c>
      <c r="T808" s="2">
        <v>3494</v>
      </c>
      <c r="U808" s="2">
        <v>3426</v>
      </c>
      <c r="V808" s="2">
        <v>3404</v>
      </c>
      <c r="W808" s="2">
        <v>3374</v>
      </c>
      <c r="X808" s="2">
        <v>3403.2675176446901</v>
      </c>
      <c r="Y808" s="2">
        <v>3434.6360645108002</v>
      </c>
      <c r="Z808" s="2">
        <v>3474.0373747496301</v>
      </c>
      <c r="AA808" s="2">
        <v>3496.7789553727598</v>
      </c>
      <c r="AB808" s="2">
        <v>3560.5006642109602</v>
      </c>
      <c r="AC808" s="2">
        <v>3644.9301655757499</v>
      </c>
      <c r="AD808" s="2">
        <v>3682.14781939557</v>
      </c>
      <c r="AE808" s="2">
        <v>3718.3834858140199</v>
      </c>
      <c r="AF808" s="2">
        <v>3794.5792305046298</v>
      </c>
      <c r="AG808" s="2">
        <v>3900.1305908884701</v>
      </c>
      <c r="AH808" s="2">
        <v>3961.9978061141101</v>
      </c>
      <c r="AI808" s="2">
        <v>4004.4303416738098</v>
      </c>
      <c r="AJ808" s="2">
        <v>4056.4853583028398</v>
      </c>
      <c r="AK808" s="2">
        <v>4083.91563617155</v>
      </c>
      <c r="AL808" s="2">
        <v>4097.0461733584298</v>
      </c>
      <c r="AM808" s="2">
        <v>4103.1853470308797</v>
      </c>
      <c r="AN808" s="2">
        <v>4118.0033581674697</v>
      </c>
      <c r="AO808" s="2">
        <v>4130.8787571347802</v>
      </c>
      <c r="AP808" s="2">
        <v>4139.9687077312801</v>
      </c>
      <c r="AQ808" s="2">
        <v>4154.9448095386197</v>
      </c>
      <c r="AR808" s="2">
        <v>4179.9435473581898</v>
      </c>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row>
    <row r="809" spans="1:70">
      <c r="A809" t="s">
        <v>204</v>
      </c>
      <c r="B809" s="2" t="s">
        <v>773</v>
      </c>
      <c r="C809" s="2" t="s">
        <v>783</v>
      </c>
      <c r="D809" s="2">
        <v>3868</v>
      </c>
      <c r="E809" s="2">
        <v>3896</v>
      </c>
      <c r="F809" s="2">
        <v>3923</v>
      </c>
      <c r="G809" s="2">
        <v>3967</v>
      </c>
      <c r="H809" s="2">
        <v>4103</v>
      </c>
      <c r="I809" s="2">
        <v>4210</v>
      </c>
      <c r="J809" s="2">
        <v>4245</v>
      </c>
      <c r="K809" s="2">
        <v>4200</v>
      </c>
      <c r="L809" s="2">
        <v>4097</v>
      </c>
      <c r="M809" s="2">
        <v>3935</v>
      </c>
      <c r="N809" s="2">
        <v>3860</v>
      </c>
      <c r="O809" s="2">
        <v>3783</v>
      </c>
      <c r="P809" s="2">
        <v>3692</v>
      </c>
      <c r="Q809" s="2">
        <v>3691</v>
      </c>
      <c r="R809" s="2">
        <v>3685</v>
      </c>
      <c r="S809" s="2">
        <v>3748</v>
      </c>
      <c r="T809" s="2">
        <v>3773</v>
      </c>
      <c r="U809" s="2">
        <v>3815</v>
      </c>
      <c r="V809" s="2">
        <v>3850</v>
      </c>
      <c r="W809" s="2">
        <v>3863</v>
      </c>
      <c r="X809" s="2">
        <v>3677.14523226856</v>
      </c>
      <c r="Y809" s="2">
        <v>3589.6230398694902</v>
      </c>
      <c r="Z809" s="2">
        <v>3497.7116984730401</v>
      </c>
      <c r="AA809" s="2">
        <v>3466.35402749989</v>
      </c>
      <c r="AB809" s="2">
        <v>3459.1258689885799</v>
      </c>
      <c r="AC809" s="2">
        <v>3517.5695668812</v>
      </c>
      <c r="AD809" s="2">
        <v>3572.9336868256601</v>
      </c>
      <c r="AE809" s="2">
        <v>3639.3908727936</v>
      </c>
      <c r="AF809" s="2">
        <v>3686.1726581348398</v>
      </c>
      <c r="AG809" s="2">
        <v>3765.2829805466899</v>
      </c>
      <c r="AH809" s="2">
        <v>3852.0393399782301</v>
      </c>
      <c r="AI809" s="2">
        <v>3897.3119573031499</v>
      </c>
      <c r="AJ809" s="2">
        <v>3938.6657204958401</v>
      </c>
      <c r="AK809" s="2">
        <v>4009.8830335286102</v>
      </c>
      <c r="AL809" s="2">
        <v>4102.4963803206101</v>
      </c>
      <c r="AM809" s="2">
        <v>4158.2365695200397</v>
      </c>
      <c r="AN809" s="2">
        <v>4197.8328431048103</v>
      </c>
      <c r="AO809" s="2">
        <v>4241.9004079555298</v>
      </c>
      <c r="AP809" s="2">
        <v>4264.9124640401997</v>
      </c>
      <c r="AQ809" s="2">
        <v>4273.99259539989</v>
      </c>
      <c r="AR809" s="2">
        <v>4278.2190452740097</v>
      </c>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row>
    <row r="810" spans="1:70">
      <c r="A810" t="s">
        <v>204</v>
      </c>
      <c r="B810" s="2" t="s">
        <v>773</v>
      </c>
      <c r="C810" s="2" t="s">
        <v>784</v>
      </c>
      <c r="D810" s="2">
        <v>3548</v>
      </c>
      <c r="E810" s="2">
        <v>3536</v>
      </c>
      <c r="F810" s="2">
        <v>3652</v>
      </c>
      <c r="G810" s="2">
        <v>3729</v>
      </c>
      <c r="H810" s="2">
        <v>3767</v>
      </c>
      <c r="I810" s="2">
        <v>3816</v>
      </c>
      <c r="J810" s="2">
        <v>3830</v>
      </c>
      <c r="K810" s="2">
        <v>3851</v>
      </c>
      <c r="L810" s="2">
        <v>3910</v>
      </c>
      <c r="M810" s="2">
        <v>4024</v>
      </c>
      <c r="N810" s="2">
        <v>4149</v>
      </c>
      <c r="O810" s="2">
        <v>4177</v>
      </c>
      <c r="P810" s="2">
        <v>4179</v>
      </c>
      <c r="Q810" s="2">
        <v>4089</v>
      </c>
      <c r="R810" s="2">
        <v>3947</v>
      </c>
      <c r="S810" s="2">
        <v>3869</v>
      </c>
      <c r="T810" s="2">
        <v>3814</v>
      </c>
      <c r="U810" s="2">
        <v>3772</v>
      </c>
      <c r="V810" s="2">
        <v>3792</v>
      </c>
      <c r="W810" s="2">
        <v>3786</v>
      </c>
      <c r="X810" s="2">
        <v>3822.8504189369301</v>
      </c>
      <c r="Y810" s="2">
        <v>3881.8338364267902</v>
      </c>
      <c r="Z810" s="2">
        <v>3926.44914070596</v>
      </c>
      <c r="AA810" s="2">
        <v>3915.64298851902</v>
      </c>
      <c r="AB810" s="2">
        <v>3876.5494712203799</v>
      </c>
      <c r="AC810" s="2">
        <v>3721.8376616741898</v>
      </c>
      <c r="AD810" s="2">
        <v>3645.2499204512001</v>
      </c>
      <c r="AE810" s="2">
        <v>3570.5006927841901</v>
      </c>
      <c r="AF810" s="2">
        <v>3550.5028703152102</v>
      </c>
      <c r="AG810" s="2">
        <v>3555.54690031479</v>
      </c>
      <c r="AH810" s="2">
        <v>3621.45819854615</v>
      </c>
      <c r="AI810" s="2">
        <v>3686.2277653281299</v>
      </c>
      <c r="AJ810" s="2">
        <v>3764.2431442418401</v>
      </c>
      <c r="AK810" s="2">
        <v>3823.0404281215801</v>
      </c>
      <c r="AL810" s="2">
        <v>3908.75354397911</v>
      </c>
      <c r="AM810" s="2">
        <v>3995.40665296924</v>
      </c>
      <c r="AN810" s="2">
        <v>4044.4585793169499</v>
      </c>
      <c r="AO810" s="2">
        <v>4087.9256035507501</v>
      </c>
      <c r="AP810" s="2">
        <v>4155.0671146792201</v>
      </c>
      <c r="AQ810" s="2">
        <v>4238.7959870209697</v>
      </c>
      <c r="AR810" s="2">
        <v>4289.9725720592396</v>
      </c>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row>
    <row r="811" spans="1:70">
      <c r="A811" t="s">
        <v>204</v>
      </c>
      <c r="B811" s="2" t="s">
        <v>773</v>
      </c>
      <c r="C811" s="2" t="s">
        <v>785</v>
      </c>
      <c r="D811" s="2">
        <v>2946</v>
      </c>
      <c r="E811" s="2">
        <v>3181</v>
      </c>
      <c r="F811" s="2">
        <v>3264</v>
      </c>
      <c r="G811" s="2">
        <v>3341</v>
      </c>
      <c r="H811" s="2">
        <v>3462</v>
      </c>
      <c r="I811" s="2">
        <v>3576</v>
      </c>
      <c r="J811" s="2">
        <v>3562</v>
      </c>
      <c r="K811" s="2">
        <v>3651</v>
      </c>
      <c r="L811" s="2">
        <v>3724</v>
      </c>
      <c r="M811" s="2">
        <v>3749</v>
      </c>
      <c r="N811" s="2">
        <v>3816</v>
      </c>
      <c r="O811" s="2">
        <v>3879</v>
      </c>
      <c r="P811" s="2">
        <v>3911</v>
      </c>
      <c r="Q811" s="2">
        <v>4006</v>
      </c>
      <c r="R811" s="2">
        <v>4132</v>
      </c>
      <c r="S811" s="2">
        <v>4216</v>
      </c>
      <c r="T811" s="2">
        <v>4237</v>
      </c>
      <c r="U811" s="2">
        <v>4272</v>
      </c>
      <c r="V811" s="2">
        <v>4254</v>
      </c>
      <c r="W811" s="2">
        <v>4190</v>
      </c>
      <c r="X811" s="2">
        <v>4055.0530076034802</v>
      </c>
      <c r="Y811" s="2">
        <v>3937.8636936186899</v>
      </c>
      <c r="Z811" s="2">
        <v>3875.82444750696</v>
      </c>
      <c r="AA811" s="2">
        <v>3870.4914464326698</v>
      </c>
      <c r="AB811" s="2">
        <v>3835.7293908320598</v>
      </c>
      <c r="AC811" s="2">
        <v>3897.8497694559301</v>
      </c>
      <c r="AD811" s="2">
        <v>3972.9879815701302</v>
      </c>
      <c r="AE811" s="2">
        <v>4023.8140458625799</v>
      </c>
      <c r="AF811" s="2">
        <v>4020.0129146333302</v>
      </c>
      <c r="AG811" s="2">
        <v>3985.7725173374001</v>
      </c>
      <c r="AH811" s="2">
        <v>3842.5256555227702</v>
      </c>
      <c r="AI811" s="2">
        <v>3766.8161498857298</v>
      </c>
      <c r="AJ811" s="2">
        <v>3699.6873113910901</v>
      </c>
      <c r="AK811" s="2">
        <v>3684.2609338980701</v>
      </c>
      <c r="AL811" s="2">
        <v>3697.0415828176401</v>
      </c>
      <c r="AM811" s="2">
        <v>3767.2397332430601</v>
      </c>
      <c r="AN811" s="2">
        <v>3839.0797457202402</v>
      </c>
      <c r="AO811" s="2">
        <v>3926.0574896307298</v>
      </c>
      <c r="AP811" s="2">
        <v>3995.70634640863</v>
      </c>
      <c r="AQ811" s="2">
        <v>4088.08698112398</v>
      </c>
      <c r="AR811" s="2">
        <v>4176.6557978753199</v>
      </c>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row>
    <row r="812" spans="1:70">
      <c r="A812" t="s">
        <v>204</v>
      </c>
      <c r="B812" s="2" t="s">
        <v>773</v>
      </c>
      <c r="C812" s="2" t="s">
        <v>786</v>
      </c>
      <c r="D812" s="2">
        <v>2699</v>
      </c>
      <c r="E812" s="2">
        <v>2713</v>
      </c>
      <c r="F812" s="2">
        <v>2719</v>
      </c>
      <c r="G812" s="2">
        <v>2770</v>
      </c>
      <c r="H812" s="2">
        <v>2875</v>
      </c>
      <c r="I812" s="2">
        <v>2984</v>
      </c>
      <c r="J812" s="2">
        <v>3241</v>
      </c>
      <c r="K812" s="2">
        <v>3348</v>
      </c>
      <c r="L812" s="2">
        <v>3418</v>
      </c>
      <c r="M812" s="2">
        <v>3516</v>
      </c>
      <c r="N812" s="2">
        <v>3597</v>
      </c>
      <c r="O812" s="2">
        <v>3579</v>
      </c>
      <c r="P812" s="2">
        <v>3692</v>
      </c>
      <c r="Q812" s="2">
        <v>3793</v>
      </c>
      <c r="R812" s="2">
        <v>3827</v>
      </c>
      <c r="S812" s="2">
        <v>3903</v>
      </c>
      <c r="T812" s="2">
        <v>3952</v>
      </c>
      <c r="U812" s="2">
        <v>4005</v>
      </c>
      <c r="V812" s="2">
        <v>4173</v>
      </c>
      <c r="W812" s="2">
        <v>4366</v>
      </c>
      <c r="X812" s="2">
        <v>4456.7165912160899</v>
      </c>
      <c r="Y812" s="2">
        <v>4526.6021312475395</v>
      </c>
      <c r="Z812" s="2">
        <v>4504.6967194274002</v>
      </c>
      <c r="AA812" s="2">
        <v>4441.3781057022497</v>
      </c>
      <c r="AB812" s="2">
        <v>4319.98495106062</v>
      </c>
      <c r="AC812" s="2">
        <v>4211.9221618725396</v>
      </c>
      <c r="AD812" s="2">
        <v>4113.8512990090403</v>
      </c>
      <c r="AE812" s="2">
        <v>4063.5330291330001</v>
      </c>
      <c r="AF812" s="2">
        <v>4065.54601107179</v>
      </c>
      <c r="AG812" s="2">
        <v>4053.6005308490198</v>
      </c>
      <c r="AH812" s="2">
        <v>4132.7452187730696</v>
      </c>
      <c r="AI812" s="2">
        <v>4219.7239924936403</v>
      </c>
      <c r="AJ812" s="2">
        <v>4275.0491744730798</v>
      </c>
      <c r="AK812" s="2">
        <v>4274.4633159435198</v>
      </c>
      <c r="AL812" s="2">
        <v>4242.2906027140598</v>
      </c>
      <c r="AM812" s="2">
        <v>4104.61121572909</v>
      </c>
      <c r="AN812" s="2">
        <v>4027.21663807403</v>
      </c>
      <c r="AO812" s="2">
        <v>3964.5388376415799</v>
      </c>
      <c r="AP812" s="2">
        <v>3953.1256087142301</v>
      </c>
      <c r="AQ812" s="2">
        <v>3973.4531964676398</v>
      </c>
      <c r="AR812" s="2">
        <v>4049.9630014321601</v>
      </c>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row>
    <row r="813" spans="1:70">
      <c r="A813" t="s">
        <v>204</v>
      </c>
      <c r="B813" s="2" t="s">
        <v>773</v>
      </c>
      <c r="C813" s="2" t="s">
        <v>787</v>
      </c>
      <c r="D813" s="2">
        <v>2348</v>
      </c>
      <c r="E813" s="2">
        <v>2348</v>
      </c>
      <c r="F813" s="2">
        <v>2435</v>
      </c>
      <c r="G813" s="2">
        <v>2512</v>
      </c>
      <c r="H813" s="2">
        <v>2578</v>
      </c>
      <c r="I813" s="2">
        <v>2631</v>
      </c>
      <c r="J813" s="2">
        <v>2689</v>
      </c>
      <c r="K813" s="2">
        <v>2744</v>
      </c>
      <c r="L813" s="2">
        <v>2824</v>
      </c>
      <c r="M813" s="2">
        <v>2937</v>
      </c>
      <c r="N813" s="2">
        <v>3035</v>
      </c>
      <c r="O813" s="2">
        <v>3268</v>
      </c>
      <c r="P813" s="2">
        <v>3380</v>
      </c>
      <c r="Q813" s="2">
        <v>3457</v>
      </c>
      <c r="R813" s="2">
        <v>3583</v>
      </c>
      <c r="S813" s="2">
        <v>3670</v>
      </c>
      <c r="T813" s="2">
        <v>3683</v>
      </c>
      <c r="U813" s="2">
        <v>3851</v>
      </c>
      <c r="V813" s="2">
        <v>3929</v>
      </c>
      <c r="W813" s="2">
        <v>4014</v>
      </c>
      <c r="X813" s="2">
        <v>4137.6474389899904</v>
      </c>
      <c r="Y813" s="2">
        <v>4173.7296768808001</v>
      </c>
      <c r="Z813" s="2">
        <v>4239.4611961258097</v>
      </c>
      <c r="AA813" s="2">
        <v>4334.1949270110999</v>
      </c>
      <c r="AB813" s="2">
        <v>4490.2476987107902</v>
      </c>
      <c r="AC813" s="2">
        <v>4595.9388086185299</v>
      </c>
      <c r="AD813" s="2">
        <v>4678.9025600729601</v>
      </c>
      <c r="AE813" s="2">
        <v>4678.6726737566196</v>
      </c>
      <c r="AF813" s="2">
        <v>4639.3684159534596</v>
      </c>
      <c r="AG813" s="2">
        <v>4536.7453683552203</v>
      </c>
      <c r="AH813" s="2">
        <v>4443.4947904528299</v>
      </c>
      <c r="AI813" s="2">
        <v>4357.8037867613803</v>
      </c>
      <c r="AJ813" s="2">
        <v>4316.5191500992696</v>
      </c>
      <c r="AK813" s="2">
        <v>4325.4574050054598</v>
      </c>
      <c r="AL813" s="2">
        <v>4332.2998490138498</v>
      </c>
      <c r="AM813" s="2">
        <v>4427.6504719241002</v>
      </c>
      <c r="AN813" s="2">
        <v>4525.6093238515996</v>
      </c>
      <c r="AO813" s="2">
        <v>4585.4869721397899</v>
      </c>
      <c r="AP813" s="2">
        <v>4587.6388309212098</v>
      </c>
      <c r="AQ813" s="2">
        <v>4556.7035830967197</v>
      </c>
      <c r="AR813" s="2">
        <v>4423.08101603875</v>
      </c>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row>
    <row r="814" spans="1:70">
      <c r="A814" t="s">
        <v>204</v>
      </c>
      <c r="B814" s="2" t="s">
        <v>773</v>
      </c>
      <c r="C814" s="2" t="s">
        <v>788</v>
      </c>
      <c r="D814" s="2">
        <v>2243</v>
      </c>
      <c r="E814" s="2">
        <v>2252</v>
      </c>
      <c r="F814" s="2">
        <v>2238</v>
      </c>
      <c r="G814" s="2">
        <v>2186</v>
      </c>
      <c r="H814" s="2">
        <v>2144</v>
      </c>
      <c r="I814" s="2">
        <v>2160</v>
      </c>
      <c r="J814" s="2">
        <v>2199</v>
      </c>
      <c r="K814" s="2">
        <v>2306</v>
      </c>
      <c r="L814" s="2">
        <v>2425</v>
      </c>
      <c r="M814" s="2">
        <v>2509</v>
      </c>
      <c r="N814" s="2">
        <v>2566</v>
      </c>
      <c r="O814" s="2">
        <v>2621</v>
      </c>
      <c r="P814" s="2">
        <v>2699</v>
      </c>
      <c r="Q814" s="2">
        <v>2778</v>
      </c>
      <c r="R814" s="2">
        <v>2874</v>
      </c>
      <c r="S814" s="2">
        <v>2962</v>
      </c>
      <c r="T814" s="2">
        <v>3187</v>
      </c>
      <c r="U814" s="2">
        <v>3326</v>
      </c>
      <c r="V814" s="2">
        <v>3403</v>
      </c>
      <c r="W814" s="2">
        <v>3635</v>
      </c>
      <c r="X814" s="2">
        <v>3694.9154528305698</v>
      </c>
      <c r="Y814" s="2">
        <v>3733.44416441454</v>
      </c>
      <c r="Z814" s="2">
        <v>3885.3799927791501</v>
      </c>
      <c r="AA814" s="2">
        <v>3981.75889913228</v>
      </c>
      <c r="AB814" s="2">
        <v>4020.6662125434</v>
      </c>
      <c r="AC814" s="2">
        <v>4148.4501829096798</v>
      </c>
      <c r="AD814" s="2">
        <v>4198.2743009718997</v>
      </c>
      <c r="AE814" s="2">
        <v>4273.8222523344903</v>
      </c>
      <c r="AF814" s="2">
        <v>4375.1625198788797</v>
      </c>
      <c r="AG814" s="2">
        <v>4533.1412694204801</v>
      </c>
      <c r="AH814" s="2">
        <v>4644.6332088299296</v>
      </c>
      <c r="AI814" s="2">
        <v>4734.33608711125</v>
      </c>
      <c r="AJ814" s="2">
        <v>4749.2119032585897</v>
      </c>
      <c r="AK814" s="2">
        <v>4725.9083863464002</v>
      </c>
      <c r="AL814" s="2">
        <v>4638.3919677877302</v>
      </c>
      <c r="AM814" s="2">
        <v>4556.9400868084504</v>
      </c>
      <c r="AN814" s="2">
        <v>4481.9895855116602</v>
      </c>
      <c r="AO814" s="2">
        <v>4449.5175952359896</v>
      </c>
      <c r="AP814" s="2">
        <v>4466.1577760181499</v>
      </c>
      <c r="AQ814" s="2">
        <v>4487.9374048109903</v>
      </c>
      <c r="AR814" s="2">
        <v>4595.7742242007398</v>
      </c>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row>
    <row r="815" spans="1:70">
      <c r="A815" t="s">
        <v>204</v>
      </c>
      <c r="B815" s="2" t="s">
        <v>773</v>
      </c>
      <c r="C815" s="2" t="s">
        <v>789</v>
      </c>
      <c r="D815" s="2">
        <v>1861</v>
      </c>
      <c r="E815" s="2">
        <v>1885</v>
      </c>
      <c r="F815" s="2">
        <v>1883</v>
      </c>
      <c r="G815" s="2">
        <v>1948</v>
      </c>
      <c r="H815" s="2">
        <v>1981</v>
      </c>
      <c r="I815" s="2">
        <v>2002</v>
      </c>
      <c r="J815" s="2">
        <v>2012</v>
      </c>
      <c r="K815" s="2">
        <v>2007</v>
      </c>
      <c r="L815" s="2">
        <v>1972</v>
      </c>
      <c r="M815" s="2">
        <v>1977</v>
      </c>
      <c r="N815" s="2">
        <v>2034</v>
      </c>
      <c r="O815" s="2">
        <v>2054</v>
      </c>
      <c r="P815" s="2">
        <v>2144</v>
      </c>
      <c r="Q815" s="2">
        <v>2243</v>
      </c>
      <c r="R815" s="2">
        <v>2297</v>
      </c>
      <c r="S815" s="2">
        <v>2350</v>
      </c>
      <c r="T815" s="2">
        <v>2386</v>
      </c>
      <c r="U815" s="2">
        <v>2446</v>
      </c>
      <c r="V815" s="2">
        <v>2543</v>
      </c>
      <c r="W815" s="2">
        <v>2642</v>
      </c>
      <c r="X815" s="2">
        <v>2765.3679292757802</v>
      </c>
      <c r="Y815" s="2">
        <v>3005.9580385795398</v>
      </c>
      <c r="Z815" s="2">
        <v>3138.25082436602</v>
      </c>
      <c r="AA815" s="2">
        <v>3243.5807558175802</v>
      </c>
      <c r="AB815" s="2">
        <v>3430.7882638927999</v>
      </c>
      <c r="AC815" s="2">
        <v>3503.07098224946</v>
      </c>
      <c r="AD815" s="2">
        <v>3547.94401347143</v>
      </c>
      <c r="AE815" s="2">
        <v>3691.4557947860399</v>
      </c>
      <c r="AF815" s="2">
        <v>3789.37877754581</v>
      </c>
      <c r="AG815" s="2">
        <v>3835.2982783321099</v>
      </c>
      <c r="AH815" s="2">
        <v>3958.3582029159702</v>
      </c>
      <c r="AI815" s="2">
        <v>4015.6471388858699</v>
      </c>
      <c r="AJ815" s="2">
        <v>4095.9295231649198</v>
      </c>
      <c r="AK815" s="2">
        <v>4198.5920451546399</v>
      </c>
      <c r="AL815" s="2">
        <v>4351.7726640866204</v>
      </c>
      <c r="AM815" s="2">
        <v>4463.7416108952903</v>
      </c>
      <c r="AN815" s="2">
        <v>4554.7949316881904</v>
      </c>
      <c r="AO815" s="2">
        <v>4579.2129061208998</v>
      </c>
      <c r="AP815" s="2">
        <v>4567.62976789816</v>
      </c>
      <c r="AQ815" s="2">
        <v>4495.4175427181999</v>
      </c>
      <c r="AR815" s="2">
        <v>4427.12817340948</v>
      </c>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row>
    <row r="816" spans="1:70">
      <c r="A816" t="s">
        <v>204</v>
      </c>
      <c r="B816" s="2" t="s">
        <v>773</v>
      </c>
      <c r="C816" s="2" t="s">
        <v>790</v>
      </c>
      <c r="D816" s="2">
        <v>1303</v>
      </c>
      <c r="E816" s="2">
        <v>1357</v>
      </c>
      <c r="F816" s="2">
        <v>1399</v>
      </c>
      <c r="G816" s="2">
        <v>1445</v>
      </c>
      <c r="H816" s="2">
        <v>1456</v>
      </c>
      <c r="I816" s="2">
        <v>1503</v>
      </c>
      <c r="J816" s="2">
        <v>1496</v>
      </c>
      <c r="K816" s="2">
        <v>1497</v>
      </c>
      <c r="L816" s="2">
        <v>1543</v>
      </c>
      <c r="M816" s="2">
        <v>1582</v>
      </c>
      <c r="N816" s="2">
        <v>1620</v>
      </c>
      <c r="O816" s="2">
        <v>1663</v>
      </c>
      <c r="P816" s="2">
        <v>1660</v>
      </c>
      <c r="Q816" s="2">
        <v>1648</v>
      </c>
      <c r="R816" s="2">
        <v>1622</v>
      </c>
      <c r="S816" s="2">
        <v>1677</v>
      </c>
      <c r="T816" s="2">
        <v>1701</v>
      </c>
      <c r="U816" s="2">
        <v>1810</v>
      </c>
      <c r="V816" s="2">
        <v>1863</v>
      </c>
      <c r="W816" s="2">
        <v>1905</v>
      </c>
      <c r="X816" s="2">
        <v>1949.09752877597</v>
      </c>
      <c r="Y816" s="2">
        <v>2000.6085996234499</v>
      </c>
      <c r="Z816" s="2">
        <v>2080.1622933736298</v>
      </c>
      <c r="AA816" s="2">
        <v>2194.1439395193602</v>
      </c>
      <c r="AB816" s="2">
        <v>2293.0618643743301</v>
      </c>
      <c r="AC816" s="2">
        <v>2412.1342471875901</v>
      </c>
      <c r="AD816" s="2">
        <v>2628.7840943718702</v>
      </c>
      <c r="AE816" s="2">
        <v>2752.7225480339098</v>
      </c>
      <c r="AF816" s="2">
        <v>2854.5271262010001</v>
      </c>
      <c r="AG816" s="2">
        <v>3021.8469154518998</v>
      </c>
      <c r="AH816" s="2">
        <v>3096.2859334620098</v>
      </c>
      <c r="AI816" s="2">
        <v>3145.69414400204</v>
      </c>
      <c r="AJ816" s="2">
        <v>3274.6999861507102</v>
      </c>
      <c r="AK816" s="2">
        <v>3368.8478200609102</v>
      </c>
      <c r="AL816" s="2">
        <v>3419.7604536447302</v>
      </c>
      <c r="AM816" s="2">
        <v>3532.74807346241</v>
      </c>
      <c r="AN816" s="2">
        <v>3593.49116957557</v>
      </c>
      <c r="AO816" s="2">
        <v>3674.7643463136401</v>
      </c>
      <c r="AP816" s="2">
        <v>3775.31428969751</v>
      </c>
      <c r="AQ816" s="2">
        <v>3918.76176915213</v>
      </c>
      <c r="AR816" s="2">
        <v>4028.6563852624899</v>
      </c>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row>
    <row r="817" spans="1:70">
      <c r="A817" t="s">
        <v>204</v>
      </c>
      <c r="B817" s="2" t="s">
        <v>773</v>
      </c>
      <c r="C817" s="2" t="s">
        <v>791</v>
      </c>
      <c r="D817" s="2">
        <v>1178</v>
      </c>
      <c r="E817" s="2">
        <v>1221</v>
      </c>
      <c r="F817" s="2">
        <v>1225</v>
      </c>
      <c r="G817" s="2">
        <v>1248</v>
      </c>
      <c r="H817" s="2">
        <v>1331</v>
      </c>
      <c r="I817" s="2">
        <v>1399</v>
      </c>
      <c r="J817" s="2">
        <v>1448</v>
      </c>
      <c r="K817" s="2">
        <v>1490</v>
      </c>
      <c r="L817" s="2">
        <v>1537</v>
      </c>
      <c r="M817" s="2">
        <v>1591</v>
      </c>
      <c r="N817" s="2">
        <v>1637</v>
      </c>
      <c r="O817" s="2">
        <v>1694</v>
      </c>
      <c r="P817" s="2">
        <v>1784</v>
      </c>
      <c r="Q817" s="2">
        <v>1847</v>
      </c>
      <c r="R817" s="2">
        <v>1896</v>
      </c>
      <c r="S817" s="2">
        <v>1910</v>
      </c>
      <c r="T817" s="2">
        <v>1942</v>
      </c>
      <c r="U817" s="2">
        <v>1928</v>
      </c>
      <c r="V817" s="2">
        <v>1937</v>
      </c>
      <c r="W817" s="2">
        <v>1933</v>
      </c>
      <c r="X817" s="2">
        <v>2010.1156373321001</v>
      </c>
      <c r="Y817" s="2">
        <v>2050.9701101188102</v>
      </c>
      <c r="Z817" s="2">
        <v>2083.1456386960999</v>
      </c>
      <c r="AA817" s="2">
        <v>2159.2522374331602</v>
      </c>
      <c r="AB817" s="2">
        <v>2219.4347698028901</v>
      </c>
      <c r="AC817" s="2">
        <v>2316.8076252558399</v>
      </c>
      <c r="AD817" s="2">
        <v>2390.9187002520198</v>
      </c>
      <c r="AE817" s="2">
        <v>2476.0487442676699</v>
      </c>
      <c r="AF817" s="2">
        <v>2619.0939726771599</v>
      </c>
      <c r="AG817" s="2">
        <v>2735.2920310433801</v>
      </c>
      <c r="AH817" s="2">
        <v>2890.5165811439101</v>
      </c>
      <c r="AI817" s="2">
        <v>3104.3812409085299</v>
      </c>
      <c r="AJ817" s="2">
        <v>3248.7242724970502</v>
      </c>
      <c r="AK817" s="2">
        <v>3414.1644894774099</v>
      </c>
      <c r="AL817" s="2">
        <v>3606.0712672220402</v>
      </c>
      <c r="AM817" s="2">
        <v>3752.13839042989</v>
      </c>
      <c r="AN817" s="2">
        <v>3921.4431817688901</v>
      </c>
      <c r="AO817" s="2">
        <v>4097.3674479804204</v>
      </c>
      <c r="AP817" s="2">
        <v>4260.9946955042396</v>
      </c>
      <c r="AQ817" s="2">
        <v>4409.6987182479797</v>
      </c>
      <c r="AR817" s="2">
        <v>4570.4705544240896</v>
      </c>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row>
    <row r="818" spans="1:70">
      <c r="A818" t="s">
        <v>204</v>
      </c>
      <c r="B818" s="2" t="s">
        <v>792</v>
      </c>
      <c r="C818" s="2" t="s">
        <v>774</v>
      </c>
      <c r="D818" s="2">
        <v>3926</v>
      </c>
      <c r="E818" s="2">
        <v>3785</v>
      </c>
      <c r="F818" s="2">
        <v>3681</v>
      </c>
      <c r="G818" s="2">
        <v>3608</v>
      </c>
      <c r="H818" s="2">
        <v>3612</v>
      </c>
      <c r="I818" s="2">
        <v>3628</v>
      </c>
      <c r="J818" s="2">
        <v>3674</v>
      </c>
      <c r="K818" s="2">
        <v>3700</v>
      </c>
      <c r="L818" s="2">
        <v>3707</v>
      </c>
      <c r="M818" s="2">
        <v>3655</v>
      </c>
      <c r="N818" s="2">
        <v>3583</v>
      </c>
      <c r="O818" s="2">
        <v>3593</v>
      </c>
      <c r="P818" s="2">
        <v>3657</v>
      </c>
      <c r="Q818" s="2">
        <v>3703</v>
      </c>
      <c r="R818" s="2">
        <v>3770</v>
      </c>
      <c r="S818" s="2">
        <v>3867</v>
      </c>
      <c r="T818" s="2">
        <v>3928</v>
      </c>
      <c r="U818" s="2">
        <v>3846</v>
      </c>
      <c r="V818" s="2">
        <v>3826</v>
      </c>
      <c r="W818" s="2">
        <v>3801</v>
      </c>
      <c r="X818" s="2">
        <v>3667.5385231949899</v>
      </c>
      <c r="Y818" s="2">
        <v>3588.1904936218002</v>
      </c>
      <c r="Z818" s="2">
        <v>3559.50729153562</v>
      </c>
      <c r="AA818" s="2">
        <v>3573.3997021822802</v>
      </c>
      <c r="AB818" s="2">
        <v>3579.6302082961201</v>
      </c>
      <c r="AC818" s="2">
        <v>3640.7712225179998</v>
      </c>
      <c r="AD818" s="2">
        <v>3712.1971990238198</v>
      </c>
      <c r="AE818" s="2">
        <v>3747.3787770292702</v>
      </c>
      <c r="AF818" s="2">
        <v>3765.2437744143599</v>
      </c>
      <c r="AG818" s="2">
        <v>3780.7982562728298</v>
      </c>
      <c r="AH818" s="2">
        <v>3801.6946886638898</v>
      </c>
      <c r="AI818" s="2">
        <v>3827.9355646343301</v>
      </c>
      <c r="AJ818" s="2">
        <v>3861.6629951302498</v>
      </c>
      <c r="AK818" s="2">
        <v>3900.33971703713</v>
      </c>
      <c r="AL818" s="2">
        <v>3942.33207439235</v>
      </c>
      <c r="AM818" s="2">
        <v>3985.6626945202602</v>
      </c>
      <c r="AN818" s="2">
        <v>4030.0501024876899</v>
      </c>
      <c r="AO818" s="2">
        <v>4073.2137863973398</v>
      </c>
      <c r="AP818" s="2">
        <v>4115.7096068935898</v>
      </c>
      <c r="AQ818" s="2">
        <v>4157.1541451045996</v>
      </c>
      <c r="AR818" s="2">
        <v>4196.9152203578597</v>
      </c>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row>
    <row r="819" spans="1:70">
      <c r="A819" t="s">
        <v>204</v>
      </c>
      <c r="B819" s="2" t="s">
        <v>792</v>
      </c>
      <c r="C819" s="2" t="s">
        <v>775</v>
      </c>
      <c r="D819" s="2">
        <v>4445</v>
      </c>
      <c r="E819" s="2">
        <v>4325</v>
      </c>
      <c r="F819" s="2">
        <v>4251</v>
      </c>
      <c r="G819" s="2">
        <v>4119</v>
      </c>
      <c r="H819" s="2">
        <v>3981</v>
      </c>
      <c r="I819" s="2">
        <v>3935</v>
      </c>
      <c r="J819" s="2">
        <v>3802</v>
      </c>
      <c r="K819" s="2">
        <v>3749</v>
      </c>
      <c r="L819" s="2">
        <v>3676</v>
      </c>
      <c r="M819" s="2">
        <v>3671</v>
      </c>
      <c r="N819" s="2">
        <v>3689</v>
      </c>
      <c r="O819" s="2">
        <v>3720</v>
      </c>
      <c r="P819" s="2">
        <v>3745</v>
      </c>
      <c r="Q819" s="2">
        <v>3815</v>
      </c>
      <c r="R819" s="2">
        <v>3871</v>
      </c>
      <c r="S819" s="2">
        <v>3873</v>
      </c>
      <c r="T819" s="2">
        <v>3820</v>
      </c>
      <c r="U819" s="2">
        <v>3895</v>
      </c>
      <c r="V819" s="2">
        <v>3948</v>
      </c>
      <c r="W819" s="2">
        <v>4033</v>
      </c>
      <c r="X819" s="2">
        <v>4108.9779847802201</v>
      </c>
      <c r="Y819" s="2">
        <v>4130.4271319548698</v>
      </c>
      <c r="Z819" s="2">
        <v>4039.9909588363298</v>
      </c>
      <c r="AA819" s="2">
        <v>3990.8301612970199</v>
      </c>
      <c r="AB819" s="2">
        <v>3955.47009019812</v>
      </c>
      <c r="AC819" s="2">
        <v>3849.9136493989699</v>
      </c>
      <c r="AD819" s="2">
        <v>3787.8662319761102</v>
      </c>
      <c r="AE819" s="2">
        <v>3771.5233014168002</v>
      </c>
      <c r="AF819" s="2">
        <v>3785.9317145413802</v>
      </c>
      <c r="AG819" s="2">
        <v>3793.3350839920099</v>
      </c>
      <c r="AH819" s="2">
        <v>3851.2226051039702</v>
      </c>
      <c r="AI819" s="2">
        <v>3918.61243667997</v>
      </c>
      <c r="AJ819" s="2">
        <v>3948.7213546544499</v>
      </c>
      <c r="AK819" s="2">
        <v>3960.42061087195</v>
      </c>
      <c r="AL819" s="2">
        <v>3969.9244105206699</v>
      </c>
      <c r="AM819" s="2">
        <v>3986.2492181084399</v>
      </c>
      <c r="AN819" s="2">
        <v>4007.9643037647202</v>
      </c>
      <c r="AO819" s="2">
        <v>4037.31071513289</v>
      </c>
      <c r="AP819" s="2">
        <v>4072.1247661953698</v>
      </c>
      <c r="AQ819" s="2">
        <v>4110.7683661484798</v>
      </c>
      <c r="AR819" s="2">
        <v>4151.3854145340802</v>
      </c>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row>
    <row r="820" spans="1:70">
      <c r="A820" t="s">
        <v>204</v>
      </c>
      <c r="B820" s="2" t="s">
        <v>792</v>
      </c>
      <c r="C820" s="2" t="s">
        <v>776</v>
      </c>
      <c r="D820" s="2">
        <v>4377</v>
      </c>
      <c r="E820" s="2">
        <v>4415</v>
      </c>
      <c r="F820" s="2">
        <v>4443</v>
      </c>
      <c r="G820" s="2">
        <v>4443</v>
      </c>
      <c r="H820" s="2">
        <v>4444</v>
      </c>
      <c r="I820" s="2">
        <v>4362</v>
      </c>
      <c r="J820" s="2">
        <v>4269</v>
      </c>
      <c r="K820" s="2">
        <v>4105</v>
      </c>
      <c r="L820" s="2">
        <v>4025</v>
      </c>
      <c r="M820" s="2">
        <v>3909</v>
      </c>
      <c r="N820" s="2">
        <v>3883</v>
      </c>
      <c r="O820" s="2">
        <v>3755</v>
      </c>
      <c r="P820" s="2">
        <v>3667</v>
      </c>
      <c r="Q820" s="2">
        <v>3596</v>
      </c>
      <c r="R820" s="2">
        <v>3612</v>
      </c>
      <c r="S820" s="2">
        <v>3671</v>
      </c>
      <c r="T820" s="2">
        <v>3844</v>
      </c>
      <c r="U820" s="2">
        <v>3885</v>
      </c>
      <c r="V820" s="2">
        <v>3937</v>
      </c>
      <c r="W820" s="2">
        <v>4000</v>
      </c>
      <c r="X820" s="2">
        <v>3980.52667734959</v>
      </c>
      <c r="Y820" s="2">
        <v>3927.0876957672499</v>
      </c>
      <c r="Z820" s="2">
        <v>4066.2857434859602</v>
      </c>
      <c r="AA820" s="2">
        <v>4122.8842205761102</v>
      </c>
      <c r="AB820" s="2">
        <v>4177.4257337484796</v>
      </c>
      <c r="AC820" s="2">
        <v>4259.0825266165302</v>
      </c>
      <c r="AD820" s="2">
        <v>4284.9295986951602</v>
      </c>
      <c r="AE820" s="2">
        <v>4215.4625752998199</v>
      </c>
      <c r="AF820" s="2">
        <v>4181.3305243505001</v>
      </c>
      <c r="AG820" s="2">
        <v>4151.1825968261001</v>
      </c>
      <c r="AH820" s="2">
        <v>4048.87743674579</v>
      </c>
      <c r="AI820" s="2">
        <v>3988.62578974799</v>
      </c>
      <c r="AJ820" s="2">
        <v>3973.2550435315202</v>
      </c>
      <c r="AK820" s="2">
        <v>3982.8629764499301</v>
      </c>
      <c r="AL820" s="2">
        <v>3989.41525924294</v>
      </c>
      <c r="AM820" s="2">
        <v>4044.4366507043501</v>
      </c>
      <c r="AN820" s="2">
        <v>4108.5915979309302</v>
      </c>
      <c r="AO820" s="2">
        <v>4134.7295246407202</v>
      </c>
      <c r="AP820" s="2">
        <v>4142.1860808333904</v>
      </c>
      <c r="AQ820" s="2">
        <v>4147.46544530949</v>
      </c>
      <c r="AR820" s="2">
        <v>4160.4662201645997</v>
      </c>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row>
    <row r="821" spans="1:70">
      <c r="A821" t="s">
        <v>204</v>
      </c>
      <c r="B821" s="2" t="s">
        <v>792</v>
      </c>
      <c r="C821" s="2" t="s">
        <v>777</v>
      </c>
      <c r="D821" s="2">
        <v>4004</v>
      </c>
      <c r="E821" s="2">
        <v>4032</v>
      </c>
      <c r="F821" s="2">
        <v>3972</v>
      </c>
      <c r="G821" s="2">
        <v>3958</v>
      </c>
      <c r="H821" s="2">
        <v>3956</v>
      </c>
      <c r="I821" s="2">
        <v>4038</v>
      </c>
      <c r="J821" s="2">
        <v>4093</v>
      </c>
      <c r="K821" s="2">
        <v>4121</v>
      </c>
      <c r="L821" s="2">
        <v>4096</v>
      </c>
      <c r="M821" s="2">
        <v>4134</v>
      </c>
      <c r="N821" s="2">
        <v>4096</v>
      </c>
      <c r="O821" s="2">
        <v>4039</v>
      </c>
      <c r="P821" s="2">
        <v>3926</v>
      </c>
      <c r="Q821" s="2">
        <v>3838</v>
      </c>
      <c r="R821" s="2">
        <v>3690</v>
      </c>
      <c r="S821" s="2">
        <v>3627</v>
      </c>
      <c r="T821" s="2">
        <v>3572</v>
      </c>
      <c r="U821" s="2">
        <v>3546</v>
      </c>
      <c r="V821" s="2">
        <v>3553</v>
      </c>
      <c r="W821" s="2">
        <v>3589</v>
      </c>
      <c r="X821" s="2">
        <v>3669.6942441168599</v>
      </c>
      <c r="Y821" s="2">
        <v>3865.86089148466</v>
      </c>
      <c r="Z821" s="2">
        <v>3889.9901223670399</v>
      </c>
      <c r="AA821" s="2">
        <v>3979.2103449461802</v>
      </c>
      <c r="AB821" s="2">
        <v>4028.79586439894</v>
      </c>
      <c r="AC821" s="2">
        <v>4042.9149276040398</v>
      </c>
      <c r="AD821" s="2">
        <v>4023.3340315352302</v>
      </c>
      <c r="AE821" s="2">
        <v>4138.3790670259596</v>
      </c>
      <c r="AF821" s="2">
        <v>4189.5076803587999</v>
      </c>
      <c r="AG821" s="2">
        <v>4239.3356481419396</v>
      </c>
      <c r="AH821" s="2">
        <v>4307.4331512786403</v>
      </c>
      <c r="AI821" s="2">
        <v>4320.1967975129101</v>
      </c>
      <c r="AJ821" s="2">
        <v>4264.0962055007903</v>
      </c>
      <c r="AK821" s="2">
        <v>4234.0328924124096</v>
      </c>
      <c r="AL821" s="2">
        <v>4207.6540022805102</v>
      </c>
      <c r="AM821" s="2">
        <v>4111.2701894599604</v>
      </c>
      <c r="AN821" s="2">
        <v>4053.9862243955299</v>
      </c>
      <c r="AO821" s="2">
        <v>4040.7494937095698</v>
      </c>
      <c r="AP821" s="2">
        <v>4046.6679827262601</v>
      </c>
      <c r="AQ821" s="2">
        <v>4054.66358690586</v>
      </c>
      <c r="AR821" s="2">
        <v>4105.9849453028401</v>
      </c>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row>
    <row r="822" spans="1:70">
      <c r="A822" t="s">
        <v>204</v>
      </c>
      <c r="B822" s="2" t="s">
        <v>792</v>
      </c>
      <c r="C822" s="2" t="s">
        <v>778</v>
      </c>
      <c r="D822" s="2">
        <v>3160</v>
      </c>
      <c r="E822" s="2">
        <v>3193</v>
      </c>
      <c r="F822" s="2">
        <v>3259</v>
      </c>
      <c r="G822" s="2">
        <v>3256</v>
      </c>
      <c r="H822" s="2">
        <v>3229</v>
      </c>
      <c r="I822" s="2">
        <v>3166</v>
      </c>
      <c r="J822" s="2">
        <v>3180</v>
      </c>
      <c r="K822" s="2">
        <v>3227</v>
      </c>
      <c r="L822" s="2">
        <v>3356</v>
      </c>
      <c r="M822" s="2">
        <v>3339</v>
      </c>
      <c r="N822" s="2">
        <v>3268</v>
      </c>
      <c r="O822" s="2">
        <v>3330</v>
      </c>
      <c r="P822" s="2">
        <v>3403</v>
      </c>
      <c r="Q822" s="2">
        <v>3416</v>
      </c>
      <c r="R822" s="2">
        <v>3441</v>
      </c>
      <c r="S822" s="2">
        <v>3414</v>
      </c>
      <c r="T822" s="2">
        <v>3473</v>
      </c>
      <c r="U822" s="2">
        <v>3458</v>
      </c>
      <c r="V822" s="2">
        <v>3429</v>
      </c>
      <c r="W822" s="2">
        <v>3272</v>
      </c>
      <c r="X822" s="2">
        <v>3240.4641951419499</v>
      </c>
      <c r="Y822" s="2">
        <v>3102.6244941118798</v>
      </c>
      <c r="Z822" s="2">
        <v>3115.91751131722</v>
      </c>
      <c r="AA822" s="2">
        <v>3102.3230866928898</v>
      </c>
      <c r="AB822" s="2">
        <v>3184.9243734551101</v>
      </c>
      <c r="AC822" s="2">
        <v>3273.93442102278</v>
      </c>
      <c r="AD822" s="2">
        <v>3429.0555539136999</v>
      </c>
      <c r="AE822" s="2">
        <v>3492.4148774764699</v>
      </c>
      <c r="AF822" s="2">
        <v>3582.45214051947</v>
      </c>
      <c r="AG822" s="2">
        <v>3644.8256830499499</v>
      </c>
      <c r="AH822" s="2">
        <v>3680.3178537990202</v>
      </c>
      <c r="AI822" s="2">
        <v>3685.5903116948498</v>
      </c>
      <c r="AJ822" s="2">
        <v>3761.4709313971298</v>
      </c>
      <c r="AK822" s="2">
        <v>3793.3607030486501</v>
      </c>
      <c r="AL822" s="2">
        <v>3822.5717562324699</v>
      </c>
      <c r="AM822" s="2">
        <v>3869.7232500323698</v>
      </c>
      <c r="AN822" s="2">
        <v>3868.4176247188302</v>
      </c>
      <c r="AO822" s="2">
        <v>3832.6746879839202</v>
      </c>
      <c r="AP822" s="2">
        <v>3815.8023244433002</v>
      </c>
      <c r="AQ822" s="2">
        <v>3801.0700658136702</v>
      </c>
      <c r="AR822" s="2">
        <v>3724.2288895238298</v>
      </c>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row>
    <row r="823" spans="1:70">
      <c r="A823" t="s">
        <v>204</v>
      </c>
      <c r="B823" s="2" t="s">
        <v>792</v>
      </c>
      <c r="C823" s="2" t="s">
        <v>779</v>
      </c>
      <c r="D823" s="2">
        <v>3254</v>
      </c>
      <c r="E823" s="2">
        <v>3123</v>
      </c>
      <c r="F823" s="2">
        <v>3081</v>
      </c>
      <c r="G823" s="2">
        <v>3051</v>
      </c>
      <c r="H823" s="2">
        <v>3049</v>
      </c>
      <c r="I823" s="2">
        <v>3065</v>
      </c>
      <c r="J823" s="2">
        <v>3092</v>
      </c>
      <c r="K823" s="2">
        <v>3121</v>
      </c>
      <c r="L823" s="2">
        <v>3139</v>
      </c>
      <c r="M823" s="2">
        <v>3132</v>
      </c>
      <c r="N823" s="2">
        <v>3061</v>
      </c>
      <c r="O823" s="2">
        <v>3092</v>
      </c>
      <c r="P823" s="2">
        <v>3095</v>
      </c>
      <c r="Q823" s="2">
        <v>3144</v>
      </c>
      <c r="R823" s="2">
        <v>3187</v>
      </c>
      <c r="S823" s="2">
        <v>3241</v>
      </c>
      <c r="T823" s="2">
        <v>3286</v>
      </c>
      <c r="U823" s="2">
        <v>3256</v>
      </c>
      <c r="V823" s="2">
        <v>3315</v>
      </c>
      <c r="W823" s="2">
        <v>3363</v>
      </c>
      <c r="X823" s="2">
        <v>3334.52185431114</v>
      </c>
      <c r="Y823" s="2">
        <v>3437.4258516044902</v>
      </c>
      <c r="Z823" s="2">
        <v>3370.7368398317099</v>
      </c>
      <c r="AA823" s="2">
        <v>3339.3082562182899</v>
      </c>
      <c r="AB823" s="2">
        <v>3292.8337921063398</v>
      </c>
      <c r="AC823" s="2">
        <v>3316.0540389883199</v>
      </c>
      <c r="AD823" s="2">
        <v>3281.7089027275401</v>
      </c>
      <c r="AE823" s="2">
        <v>3319.0425544198802</v>
      </c>
      <c r="AF823" s="2">
        <v>3348.60382266742</v>
      </c>
      <c r="AG823" s="2">
        <v>3416.27085836782</v>
      </c>
      <c r="AH823" s="2">
        <v>3498.5634058993301</v>
      </c>
      <c r="AI823" s="2">
        <v>3631.89558353239</v>
      </c>
      <c r="AJ823" s="2">
        <v>3721.3307163934801</v>
      </c>
      <c r="AK823" s="2">
        <v>3813.30703669287</v>
      </c>
      <c r="AL823" s="2">
        <v>3884.03647196969</v>
      </c>
      <c r="AM823" s="2">
        <v>3929.12336403568</v>
      </c>
      <c r="AN823" s="2">
        <v>3948.4818581940999</v>
      </c>
      <c r="AO823" s="2">
        <v>3999.55261514431</v>
      </c>
      <c r="AP823" s="2">
        <v>4025.45563629253</v>
      </c>
      <c r="AQ823" s="2">
        <v>4046.60330321525</v>
      </c>
      <c r="AR823" s="2">
        <v>4083.2383354852</v>
      </c>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row>
    <row r="824" spans="1:70">
      <c r="A824" t="s">
        <v>204</v>
      </c>
      <c r="B824" s="2" t="s">
        <v>792</v>
      </c>
      <c r="C824" s="2" t="s">
        <v>780</v>
      </c>
      <c r="D824" s="2">
        <v>3585</v>
      </c>
      <c r="E824" s="2">
        <v>3666</v>
      </c>
      <c r="F824" s="2">
        <v>3631</v>
      </c>
      <c r="G824" s="2">
        <v>3548</v>
      </c>
      <c r="H824" s="2">
        <v>3471</v>
      </c>
      <c r="I824" s="2">
        <v>3305</v>
      </c>
      <c r="J824" s="2">
        <v>3134</v>
      </c>
      <c r="K824" s="2">
        <v>3056</v>
      </c>
      <c r="L824" s="2">
        <v>3006</v>
      </c>
      <c r="M824" s="2">
        <v>3010</v>
      </c>
      <c r="N824" s="2">
        <v>2937</v>
      </c>
      <c r="O824" s="2">
        <v>3005</v>
      </c>
      <c r="P824" s="2">
        <v>3067</v>
      </c>
      <c r="Q824" s="2">
        <v>3124</v>
      </c>
      <c r="R824" s="2">
        <v>3214</v>
      </c>
      <c r="S824" s="2">
        <v>3258</v>
      </c>
      <c r="T824" s="2">
        <v>3246</v>
      </c>
      <c r="U824" s="2">
        <v>3228</v>
      </c>
      <c r="V824" s="2">
        <v>3201</v>
      </c>
      <c r="W824" s="2">
        <v>3174</v>
      </c>
      <c r="X824" s="2">
        <v>3273.4851961932</v>
      </c>
      <c r="Y824" s="2">
        <v>3303.1743516245801</v>
      </c>
      <c r="Z824" s="2">
        <v>3402.6900782904099</v>
      </c>
      <c r="AA824" s="2">
        <v>3476.6115147453202</v>
      </c>
      <c r="AB824" s="2">
        <v>3576.8018165445301</v>
      </c>
      <c r="AC824" s="2">
        <v>3598.6833972805498</v>
      </c>
      <c r="AD824" s="2">
        <v>3683.3739207336798</v>
      </c>
      <c r="AE824" s="2">
        <v>3664.1724145337098</v>
      </c>
      <c r="AF824" s="2">
        <v>3658.29086123056</v>
      </c>
      <c r="AG824" s="2">
        <v>3647.4275485582998</v>
      </c>
      <c r="AH824" s="2">
        <v>3678.3234803130299</v>
      </c>
      <c r="AI824" s="2">
        <v>3673.0792780411898</v>
      </c>
      <c r="AJ824" s="2">
        <v>3710.2047503009599</v>
      </c>
      <c r="AK824" s="2">
        <v>3748.4984811495201</v>
      </c>
      <c r="AL824" s="2">
        <v>3808.3462194547401</v>
      </c>
      <c r="AM824" s="2">
        <v>3884.49557093164</v>
      </c>
      <c r="AN824" s="2">
        <v>4004.4713933143698</v>
      </c>
      <c r="AO824" s="2">
        <v>4099.7255356756305</v>
      </c>
      <c r="AP824" s="2">
        <v>4189.2327153613496</v>
      </c>
      <c r="AQ824" s="2">
        <v>4261.5915366222498</v>
      </c>
      <c r="AR824" s="2">
        <v>4309.0062916553297</v>
      </c>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row>
    <row r="825" spans="1:70">
      <c r="A825" t="s">
        <v>204</v>
      </c>
      <c r="B825" s="2" t="s">
        <v>792</v>
      </c>
      <c r="C825" s="2" t="s">
        <v>781</v>
      </c>
      <c r="D825" s="2">
        <v>3867</v>
      </c>
      <c r="E825" s="2">
        <v>3723</v>
      </c>
      <c r="F825" s="2">
        <v>3586</v>
      </c>
      <c r="G825" s="2">
        <v>3481</v>
      </c>
      <c r="H825" s="2">
        <v>3448</v>
      </c>
      <c r="I825" s="2">
        <v>3580</v>
      </c>
      <c r="J825" s="2">
        <v>3720</v>
      </c>
      <c r="K825" s="2">
        <v>3672</v>
      </c>
      <c r="L825" s="2">
        <v>3583</v>
      </c>
      <c r="M825" s="2">
        <v>3484</v>
      </c>
      <c r="N825" s="2">
        <v>3297</v>
      </c>
      <c r="O825" s="2">
        <v>3123</v>
      </c>
      <c r="P825" s="2">
        <v>3072</v>
      </c>
      <c r="Q825" s="2">
        <v>3060</v>
      </c>
      <c r="R825" s="2">
        <v>3021</v>
      </c>
      <c r="S825" s="2">
        <v>3010</v>
      </c>
      <c r="T825" s="2">
        <v>3124</v>
      </c>
      <c r="U825" s="2">
        <v>3213</v>
      </c>
      <c r="V825" s="2">
        <v>3260</v>
      </c>
      <c r="W825" s="2">
        <v>3315</v>
      </c>
      <c r="X825" s="2">
        <v>3333.5496329073299</v>
      </c>
      <c r="Y825" s="2">
        <v>3343.8881964106899</v>
      </c>
      <c r="Z825" s="2">
        <v>3376.10190208107</v>
      </c>
      <c r="AA825" s="2">
        <v>3451.8646051577798</v>
      </c>
      <c r="AB825" s="2">
        <v>3523.7291601975598</v>
      </c>
      <c r="AC825" s="2">
        <v>3625.0829026014799</v>
      </c>
      <c r="AD825" s="2">
        <v>3674.5803138036799</v>
      </c>
      <c r="AE825" s="2">
        <v>3757.7661612131801</v>
      </c>
      <c r="AF825" s="2">
        <v>3830.6838740325902</v>
      </c>
      <c r="AG825" s="2">
        <v>3910.3740772412598</v>
      </c>
      <c r="AH825" s="2">
        <v>3939.60105823801</v>
      </c>
      <c r="AI825" s="2">
        <v>4006.3433999713202</v>
      </c>
      <c r="AJ825" s="2">
        <v>3999.9814126459501</v>
      </c>
      <c r="AK825" s="2">
        <v>3998.9046340210698</v>
      </c>
      <c r="AL825" s="2">
        <v>3997.7196439972099</v>
      </c>
      <c r="AM825" s="2">
        <v>4027.6504813757501</v>
      </c>
      <c r="AN825" s="2">
        <v>4031.91383922247</v>
      </c>
      <c r="AO825" s="2">
        <v>4066.7911885818398</v>
      </c>
      <c r="AP825" s="2">
        <v>4107.0235978236697</v>
      </c>
      <c r="AQ825" s="2">
        <v>4161.5578359231704</v>
      </c>
      <c r="AR825" s="2">
        <v>4232.6898374417597</v>
      </c>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row>
    <row r="826" spans="1:70">
      <c r="A826" t="s">
        <v>204</v>
      </c>
      <c r="B826" s="2" t="s">
        <v>792</v>
      </c>
      <c r="C826" s="2" t="s">
        <v>782</v>
      </c>
      <c r="D826" s="2">
        <v>4282</v>
      </c>
      <c r="E826" s="2">
        <v>4282</v>
      </c>
      <c r="F826" s="2">
        <v>4193</v>
      </c>
      <c r="G826" s="2">
        <v>4132</v>
      </c>
      <c r="H826" s="2">
        <v>4071</v>
      </c>
      <c r="I826" s="2">
        <v>3926</v>
      </c>
      <c r="J826" s="2">
        <v>3717</v>
      </c>
      <c r="K826" s="2">
        <v>3572</v>
      </c>
      <c r="L826" s="2">
        <v>3491</v>
      </c>
      <c r="M826" s="2">
        <v>3434</v>
      </c>
      <c r="N826" s="2">
        <v>3525</v>
      </c>
      <c r="O826" s="2">
        <v>3640</v>
      </c>
      <c r="P826" s="2">
        <v>3637</v>
      </c>
      <c r="Q826" s="2">
        <v>3617</v>
      </c>
      <c r="R826" s="2">
        <v>3546</v>
      </c>
      <c r="S826" s="2">
        <v>3392</v>
      </c>
      <c r="T826" s="2">
        <v>3220</v>
      </c>
      <c r="U826" s="2">
        <v>3164</v>
      </c>
      <c r="V826" s="2">
        <v>3095</v>
      </c>
      <c r="W826" s="2">
        <v>3098</v>
      </c>
      <c r="X826" s="2">
        <v>3131.76647865629</v>
      </c>
      <c r="Y826" s="2">
        <v>3257.5771841075298</v>
      </c>
      <c r="Z826" s="2">
        <v>3381.5967158400899</v>
      </c>
      <c r="AA826" s="2">
        <v>3488.8166556801398</v>
      </c>
      <c r="AB826" s="2">
        <v>3579.79929576734</v>
      </c>
      <c r="AC826" s="2">
        <v>3634.7171409180401</v>
      </c>
      <c r="AD826" s="2">
        <v>3669.0146468164498</v>
      </c>
      <c r="AE826" s="2">
        <v>3706.29428496836</v>
      </c>
      <c r="AF826" s="2">
        <v>3773.4841014803801</v>
      </c>
      <c r="AG826" s="2">
        <v>3843.9860226291298</v>
      </c>
      <c r="AH826" s="2">
        <v>3930.7856055738198</v>
      </c>
      <c r="AI826" s="2">
        <v>3979.9879686485001</v>
      </c>
      <c r="AJ826" s="2">
        <v>4048.2829184817301</v>
      </c>
      <c r="AK826" s="2">
        <v>4113.2929491600198</v>
      </c>
      <c r="AL826" s="2">
        <v>4180.8843145737101</v>
      </c>
      <c r="AM826" s="2">
        <v>4210.5217963300602</v>
      </c>
      <c r="AN826" s="2">
        <v>4265.5397984206102</v>
      </c>
      <c r="AO826" s="2">
        <v>4263.5274950635103</v>
      </c>
      <c r="AP826" s="2">
        <v>4263.6893705488501</v>
      </c>
      <c r="AQ826" s="2">
        <v>4265.1168170882702</v>
      </c>
      <c r="AR826" s="2">
        <v>4292.8751667514798</v>
      </c>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row>
    <row r="827" spans="1:70">
      <c r="A827" t="s">
        <v>204</v>
      </c>
      <c r="B827" s="2" t="s">
        <v>792</v>
      </c>
      <c r="C827" s="2" t="s">
        <v>783</v>
      </c>
      <c r="D827" s="2">
        <v>4029</v>
      </c>
      <c r="E827" s="2">
        <v>4084</v>
      </c>
      <c r="F827" s="2">
        <v>4129</v>
      </c>
      <c r="G827" s="2">
        <v>4134</v>
      </c>
      <c r="H827" s="2">
        <v>4153</v>
      </c>
      <c r="I827" s="2">
        <v>4148</v>
      </c>
      <c r="J827" s="2">
        <v>4195</v>
      </c>
      <c r="K827" s="2">
        <v>4120</v>
      </c>
      <c r="L827" s="2">
        <v>4043</v>
      </c>
      <c r="M827" s="2">
        <v>3937</v>
      </c>
      <c r="N827" s="2">
        <v>3664</v>
      </c>
      <c r="O827" s="2">
        <v>3507</v>
      </c>
      <c r="P827" s="2">
        <v>3427</v>
      </c>
      <c r="Q827" s="2">
        <v>3392</v>
      </c>
      <c r="R827" s="2">
        <v>3407</v>
      </c>
      <c r="S827" s="2">
        <v>3556</v>
      </c>
      <c r="T827" s="2">
        <v>3680</v>
      </c>
      <c r="U827" s="2">
        <v>3714</v>
      </c>
      <c r="V827" s="2">
        <v>3725</v>
      </c>
      <c r="W827" s="2">
        <v>3645</v>
      </c>
      <c r="X827" s="2">
        <v>3482.66879336477</v>
      </c>
      <c r="Y827" s="2">
        <v>3358.15573515291</v>
      </c>
      <c r="Z827" s="2">
        <v>3328.1166488050599</v>
      </c>
      <c r="AA827" s="2">
        <v>3282.6195426355998</v>
      </c>
      <c r="AB827" s="2">
        <v>3293.5698072537598</v>
      </c>
      <c r="AC827" s="2">
        <v>3348.4839865637</v>
      </c>
      <c r="AD827" s="2">
        <v>3476.5508808784002</v>
      </c>
      <c r="AE827" s="2">
        <v>3605.5898974520301</v>
      </c>
      <c r="AF827" s="2">
        <v>3719.86535461943</v>
      </c>
      <c r="AG827" s="2">
        <v>3814.9358146562599</v>
      </c>
      <c r="AH827" s="2">
        <v>3878.1604168414801</v>
      </c>
      <c r="AI827" s="2">
        <v>3917.8470715209401</v>
      </c>
      <c r="AJ827" s="2">
        <v>3953.4973571347</v>
      </c>
      <c r="AK827" s="2">
        <v>4011.99139996133</v>
      </c>
      <c r="AL827" s="2">
        <v>4079.4416309912199</v>
      </c>
      <c r="AM827" s="2">
        <v>4155.4631767473502</v>
      </c>
      <c r="AN827" s="2">
        <v>4202.36951952449</v>
      </c>
      <c r="AO827" s="2">
        <v>4261.1753781285497</v>
      </c>
      <c r="AP827" s="2">
        <v>4320.8176465382503</v>
      </c>
      <c r="AQ827" s="2">
        <v>4380.8314057330299</v>
      </c>
      <c r="AR827" s="2">
        <v>4409.8095029550104</v>
      </c>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row>
    <row r="828" spans="1:70">
      <c r="A828" t="s">
        <v>204</v>
      </c>
      <c r="B828" s="2" t="s">
        <v>792</v>
      </c>
      <c r="C828" s="2" t="s">
        <v>784</v>
      </c>
      <c r="D828" s="2">
        <v>3887</v>
      </c>
      <c r="E828" s="2">
        <v>3819</v>
      </c>
      <c r="F828" s="2">
        <v>3810</v>
      </c>
      <c r="G828" s="2">
        <v>3902</v>
      </c>
      <c r="H828" s="2">
        <v>3918</v>
      </c>
      <c r="I828" s="2">
        <v>4063</v>
      </c>
      <c r="J828" s="2">
        <v>4030</v>
      </c>
      <c r="K828" s="2">
        <v>4060</v>
      </c>
      <c r="L828" s="2">
        <v>4056</v>
      </c>
      <c r="M828" s="2">
        <v>4086</v>
      </c>
      <c r="N828" s="2">
        <v>4121</v>
      </c>
      <c r="O828" s="2">
        <v>4174</v>
      </c>
      <c r="P828" s="2">
        <v>4130</v>
      </c>
      <c r="Q828" s="2">
        <v>4047</v>
      </c>
      <c r="R828" s="2">
        <v>3950</v>
      </c>
      <c r="S828" s="2">
        <v>3755</v>
      </c>
      <c r="T828" s="2">
        <v>3582</v>
      </c>
      <c r="U828" s="2">
        <v>3468</v>
      </c>
      <c r="V828" s="2">
        <v>3447</v>
      </c>
      <c r="W828" s="2">
        <v>3504</v>
      </c>
      <c r="X828" s="2">
        <v>3659.9138412808302</v>
      </c>
      <c r="Y828" s="2">
        <v>3733.1139128899399</v>
      </c>
      <c r="Z828" s="2">
        <v>3763.4334199117602</v>
      </c>
      <c r="AA828" s="2">
        <v>3783.9979774017902</v>
      </c>
      <c r="AB828" s="2">
        <v>3713.8493690018199</v>
      </c>
      <c r="AC828" s="2">
        <v>3581.9942583587299</v>
      </c>
      <c r="AD828" s="2">
        <v>3478.6422994168202</v>
      </c>
      <c r="AE828" s="2">
        <v>3453.9380323318701</v>
      </c>
      <c r="AF828" s="2">
        <v>3421.4947420020399</v>
      </c>
      <c r="AG828" s="2">
        <v>3437.4469980303302</v>
      </c>
      <c r="AH828" s="2">
        <v>3496.68322555334</v>
      </c>
      <c r="AI828" s="2">
        <v>3620.1973832445001</v>
      </c>
      <c r="AJ828" s="2">
        <v>3748.3314685085202</v>
      </c>
      <c r="AK828" s="2">
        <v>3862.8054850703302</v>
      </c>
      <c r="AL828" s="2">
        <v>3958.26859769265</v>
      </c>
      <c r="AM828" s="2">
        <v>4024.8284997247501</v>
      </c>
      <c r="AN828" s="2">
        <v>4066.6064049045899</v>
      </c>
      <c r="AO828" s="2">
        <v>4101.0444538993897</v>
      </c>
      <c r="AP828" s="2">
        <v>4154.1194350621099</v>
      </c>
      <c r="AQ828" s="2">
        <v>4218.9300954356304</v>
      </c>
      <c r="AR828" s="2">
        <v>4287.4200061948604</v>
      </c>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row>
    <row r="829" spans="1:70">
      <c r="A829" t="s">
        <v>204</v>
      </c>
      <c r="B829" s="2" t="s">
        <v>792</v>
      </c>
      <c r="C829" s="2" t="s">
        <v>785</v>
      </c>
      <c r="D829" s="2">
        <v>3212</v>
      </c>
      <c r="E829" s="2">
        <v>3398</v>
      </c>
      <c r="F829" s="2">
        <v>3534</v>
      </c>
      <c r="G829" s="2">
        <v>3620</v>
      </c>
      <c r="H829" s="2">
        <v>3738</v>
      </c>
      <c r="I829" s="2">
        <v>3831</v>
      </c>
      <c r="J829" s="2">
        <v>3814</v>
      </c>
      <c r="K829" s="2">
        <v>3846</v>
      </c>
      <c r="L829" s="2">
        <v>3848</v>
      </c>
      <c r="M829" s="2">
        <v>3848</v>
      </c>
      <c r="N829" s="2">
        <v>3903</v>
      </c>
      <c r="O829" s="2">
        <v>3870</v>
      </c>
      <c r="P829" s="2">
        <v>3958</v>
      </c>
      <c r="Q829" s="2">
        <v>4004</v>
      </c>
      <c r="R829" s="2">
        <v>4079</v>
      </c>
      <c r="S829" s="2">
        <v>4121</v>
      </c>
      <c r="T829" s="2">
        <v>4207</v>
      </c>
      <c r="U829" s="2">
        <v>4253</v>
      </c>
      <c r="V829" s="2">
        <v>4217</v>
      </c>
      <c r="W829" s="2">
        <v>4158</v>
      </c>
      <c r="X829" s="2">
        <v>3933.2789071595498</v>
      </c>
      <c r="Y829" s="2">
        <v>3721.1794292377299</v>
      </c>
      <c r="Z829" s="2">
        <v>3595.13899337659</v>
      </c>
      <c r="AA829" s="2">
        <v>3518.14814925274</v>
      </c>
      <c r="AB829" s="2">
        <v>3564.3054132647098</v>
      </c>
      <c r="AC829" s="2">
        <v>3720.3727072422898</v>
      </c>
      <c r="AD829" s="2">
        <v>3802.6966907993801</v>
      </c>
      <c r="AE829" s="2">
        <v>3841.5115981439599</v>
      </c>
      <c r="AF829" s="2">
        <v>3864.9478887610999</v>
      </c>
      <c r="AG829" s="2">
        <v>3809.3328436963502</v>
      </c>
      <c r="AH829" s="2">
        <v>3693.01518675745</v>
      </c>
      <c r="AI829" s="2">
        <v>3600.4340744323499</v>
      </c>
      <c r="AJ829" s="2">
        <v>3577.0834902660799</v>
      </c>
      <c r="AK829" s="2">
        <v>3551.6020347077701</v>
      </c>
      <c r="AL829" s="2">
        <v>3571.35890828335</v>
      </c>
      <c r="AM829" s="2">
        <v>3633.3119947094901</v>
      </c>
      <c r="AN829" s="2">
        <v>3753.6401782922999</v>
      </c>
      <c r="AO829" s="2">
        <v>3881.6773864777401</v>
      </c>
      <c r="AP829" s="2">
        <v>3996.8411598327498</v>
      </c>
      <c r="AQ829" s="2">
        <v>4093.1515900877598</v>
      </c>
      <c r="AR829" s="2">
        <v>4162.6149821257604</v>
      </c>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row>
    <row r="830" spans="1:70">
      <c r="A830" t="s">
        <v>204</v>
      </c>
      <c r="B830" s="2" t="s">
        <v>792</v>
      </c>
      <c r="C830" s="2" t="s">
        <v>786</v>
      </c>
      <c r="D830" s="2">
        <v>2743</v>
      </c>
      <c r="E830" s="2">
        <v>2749</v>
      </c>
      <c r="F830" s="2">
        <v>2829</v>
      </c>
      <c r="G830" s="2">
        <v>2890</v>
      </c>
      <c r="H830" s="2">
        <v>2969</v>
      </c>
      <c r="I830" s="2">
        <v>3080</v>
      </c>
      <c r="J830" s="2">
        <v>3345</v>
      </c>
      <c r="K830" s="2">
        <v>3514</v>
      </c>
      <c r="L830" s="2">
        <v>3668</v>
      </c>
      <c r="M830" s="2">
        <v>3776</v>
      </c>
      <c r="N830" s="2">
        <v>3851</v>
      </c>
      <c r="O830" s="2">
        <v>3845</v>
      </c>
      <c r="P830" s="2">
        <v>3833</v>
      </c>
      <c r="Q830" s="2">
        <v>3876</v>
      </c>
      <c r="R830" s="2">
        <v>3861</v>
      </c>
      <c r="S830" s="2">
        <v>3925</v>
      </c>
      <c r="T830" s="2">
        <v>3959</v>
      </c>
      <c r="U830" s="2">
        <v>4050</v>
      </c>
      <c r="V830" s="2">
        <v>4110</v>
      </c>
      <c r="W830" s="2">
        <v>4217</v>
      </c>
      <c r="X830" s="2">
        <v>4296.9576474947198</v>
      </c>
      <c r="Y830" s="2">
        <v>4383.55960569734</v>
      </c>
      <c r="Z830" s="2">
        <v>4358.9218308751697</v>
      </c>
      <c r="AA830" s="2">
        <v>4308.72700934356</v>
      </c>
      <c r="AB830" s="2">
        <v>4208.1327747225796</v>
      </c>
      <c r="AC830" s="2">
        <v>4026.0152476765602</v>
      </c>
      <c r="AD830" s="2">
        <v>3850.8377588990802</v>
      </c>
      <c r="AE830" s="2">
        <v>3752.17200415868</v>
      </c>
      <c r="AF830" s="2">
        <v>3696.7534298641399</v>
      </c>
      <c r="AG830" s="2">
        <v>3749.7041748401298</v>
      </c>
      <c r="AH830" s="2">
        <v>3903.83131689733</v>
      </c>
      <c r="AI830" s="2">
        <v>3995.3003182945899</v>
      </c>
      <c r="AJ830" s="2">
        <v>4042.49956001686</v>
      </c>
      <c r="AK830" s="2">
        <v>4069.3953207678501</v>
      </c>
      <c r="AL830" s="2">
        <v>4025.6022511020401</v>
      </c>
      <c r="AM830" s="2">
        <v>3920.2562604105701</v>
      </c>
      <c r="AN830" s="2">
        <v>3834.9671119374502</v>
      </c>
      <c r="AO830" s="2">
        <v>3812.4984960670199</v>
      </c>
      <c r="AP830" s="2">
        <v>3792.9378498696501</v>
      </c>
      <c r="AQ830" s="2">
        <v>3818.0421871132799</v>
      </c>
      <c r="AR830" s="2">
        <v>3885.2000874953001</v>
      </c>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row>
    <row r="831" spans="1:70">
      <c r="A831" t="s">
        <v>204</v>
      </c>
      <c r="B831" s="2" t="s">
        <v>792</v>
      </c>
      <c r="C831" s="2" t="s">
        <v>787</v>
      </c>
      <c r="D831" s="2">
        <v>2316</v>
      </c>
      <c r="E831" s="2">
        <v>2418</v>
      </c>
      <c r="F831" s="2">
        <v>2470</v>
      </c>
      <c r="G831" s="2">
        <v>2532</v>
      </c>
      <c r="H831" s="2">
        <v>2621</v>
      </c>
      <c r="I831" s="2">
        <v>2633</v>
      </c>
      <c r="J831" s="2">
        <v>2722</v>
      </c>
      <c r="K831" s="2">
        <v>2843</v>
      </c>
      <c r="L831" s="2">
        <v>2900</v>
      </c>
      <c r="M831" s="2">
        <v>3017</v>
      </c>
      <c r="N831" s="2">
        <v>3169</v>
      </c>
      <c r="O831" s="2">
        <v>3365</v>
      </c>
      <c r="P831" s="2">
        <v>3507</v>
      </c>
      <c r="Q831" s="2">
        <v>3663</v>
      </c>
      <c r="R831" s="2">
        <v>3774</v>
      </c>
      <c r="S831" s="2">
        <v>3873</v>
      </c>
      <c r="T831" s="2">
        <v>3846</v>
      </c>
      <c r="U831" s="2">
        <v>3884</v>
      </c>
      <c r="V831" s="2">
        <v>3889</v>
      </c>
      <c r="W831" s="2">
        <v>3914</v>
      </c>
      <c r="X831" s="2">
        <v>3968.8269108432</v>
      </c>
      <c r="Y831" s="2">
        <v>3999.9005693867698</v>
      </c>
      <c r="Z831" s="2">
        <v>4069.6500967597699</v>
      </c>
      <c r="AA831" s="2">
        <v>4145.3184335837796</v>
      </c>
      <c r="AB831" s="2">
        <v>4227.9116280450999</v>
      </c>
      <c r="AC831" s="2">
        <v>4318.4091757237602</v>
      </c>
      <c r="AD831" s="2">
        <v>4412.5767774150399</v>
      </c>
      <c r="AE831" s="2">
        <v>4404.4472836656496</v>
      </c>
      <c r="AF831" s="2">
        <v>4378.1197776671597</v>
      </c>
      <c r="AG831" s="2">
        <v>4299.0901195134402</v>
      </c>
      <c r="AH831" s="2">
        <v>4147.5535742173197</v>
      </c>
      <c r="AI831" s="2">
        <v>4002.1217836689998</v>
      </c>
      <c r="AJ831" s="2">
        <v>3925.3585667498101</v>
      </c>
      <c r="AK831" s="2">
        <v>3888.1463178296499</v>
      </c>
      <c r="AL831" s="2">
        <v>3948.50110064399</v>
      </c>
      <c r="AM831" s="2">
        <v>4104.0491015418302</v>
      </c>
      <c r="AN831" s="2">
        <v>4205.27954370716</v>
      </c>
      <c r="AO831" s="2">
        <v>4260.7280220361899</v>
      </c>
      <c r="AP831" s="2">
        <v>4292.0749774386304</v>
      </c>
      <c r="AQ831" s="2">
        <v>4258.6185970013403</v>
      </c>
      <c r="AR831" s="2">
        <v>4163.2659556307899</v>
      </c>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row>
    <row r="832" spans="1:70">
      <c r="A832" t="s">
        <v>204</v>
      </c>
      <c r="B832" s="2" t="s">
        <v>792</v>
      </c>
      <c r="C832" s="2" t="s">
        <v>788</v>
      </c>
      <c r="D832" s="2">
        <v>2203</v>
      </c>
      <c r="E832" s="2">
        <v>2146</v>
      </c>
      <c r="F832" s="2">
        <v>2097</v>
      </c>
      <c r="G832" s="2">
        <v>2107</v>
      </c>
      <c r="H832" s="2">
        <v>2065</v>
      </c>
      <c r="I832" s="2">
        <v>2092</v>
      </c>
      <c r="J832" s="2">
        <v>2216</v>
      </c>
      <c r="K832" s="2">
        <v>2316</v>
      </c>
      <c r="L832" s="2">
        <v>2401</v>
      </c>
      <c r="M832" s="2">
        <v>2508</v>
      </c>
      <c r="N832" s="2">
        <v>2584</v>
      </c>
      <c r="O832" s="2">
        <v>2635</v>
      </c>
      <c r="P832" s="2">
        <v>2728</v>
      </c>
      <c r="Q832" s="2">
        <v>2784</v>
      </c>
      <c r="R832" s="2">
        <v>2866</v>
      </c>
      <c r="S832" s="2">
        <v>2927</v>
      </c>
      <c r="T832" s="2">
        <v>3113</v>
      </c>
      <c r="U832" s="2">
        <v>3331</v>
      </c>
      <c r="V832" s="2">
        <v>3540</v>
      </c>
      <c r="W832" s="2">
        <v>3678</v>
      </c>
      <c r="X832" s="2">
        <v>3787.0195419310598</v>
      </c>
      <c r="Y832" s="2">
        <v>3739.3367739672899</v>
      </c>
      <c r="Z832" s="2">
        <v>3763.08682947531</v>
      </c>
      <c r="AA832" s="2">
        <v>3758.3168314788099</v>
      </c>
      <c r="AB832" s="2">
        <v>3768.85897090258</v>
      </c>
      <c r="AC832" s="2">
        <v>3836.6630745385</v>
      </c>
      <c r="AD832" s="2">
        <v>3881.90160750523</v>
      </c>
      <c r="AE832" s="2">
        <v>3962.4028009254198</v>
      </c>
      <c r="AF832" s="2">
        <v>4045.7408753245099</v>
      </c>
      <c r="AG832" s="2">
        <v>4136.4368883734896</v>
      </c>
      <c r="AH832" s="2">
        <v>4231.6464103879398</v>
      </c>
      <c r="AI832" s="2">
        <v>4329.70001785359</v>
      </c>
      <c r="AJ832" s="2">
        <v>4337.6425156313699</v>
      </c>
      <c r="AK832" s="2">
        <v>4330.7839478553396</v>
      </c>
      <c r="AL832" s="2">
        <v>4271.62299927206</v>
      </c>
      <c r="AM832" s="2">
        <v>4147.6211742768101</v>
      </c>
      <c r="AN832" s="2">
        <v>4028.7667376137201</v>
      </c>
      <c r="AO832" s="2">
        <v>3971.1665644736499</v>
      </c>
      <c r="AP832" s="2">
        <v>3950.5373632388701</v>
      </c>
      <c r="AQ832" s="2">
        <v>4017.2376615866401</v>
      </c>
      <c r="AR832" s="2">
        <v>4173.36037998135</v>
      </c>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row>
    <row r="833" spans="1:70">
      <c r="A833" t="s">
        <v>204</v>
      </c>
      <c r="B833" s="2" t="s">
        <v>792</v>
      </c>
      <c r="C833" s="2" t="s">
        <v>789</v>
      </c>
      <c r="D833" s="2">
        <v>1574</v>
      </c>
      <c r="E833" s="2">
        <v>1637</v>
      </c>
      <c r="F833" s="2">
        <v>1689</v>
      </c>
      <c r="G833" s="2">
        <v>1719</v>
      </c>
      <c r="H833" s="2">
        <v>1785</v>
      </c>
      <c r="I833" s="2">
        <v>1826</v>
      </c>
      <c r="J833" s="2">
        <v>1826</v>
      </c>
      <c r="K833" s="2">
        <v>1822</v>
      </c>
      <c r="L833" s="2">
        <v>1827</v>
      </c>
      <c r="M833" s="2">
        <v>1775</v>
      </c>
      <c r="N833" s="2">
        <v>1818</v>
      </c>
      <c r="O833" s="2">
        <v>1926</v>
      </c>
      <c r="P833" s="2">
        <v>2023</v>
      </c>
      <c r="Q833" s="2">
        <v>2101</v>
      </c>
      <c r="R833" s="2">
        <v>2136</v>
      </c>
      <c r="S833" s="2">
        <v>2159</v>
      </c>
      <c r="T833" s="2">
        <v>2268</v>
      </c>
      <c r="U833" s="2">
        <v>2343</v>
      </c>
      <c r="V833" s="2">
        <v>2423</v>
      </c>
      <c r="W833" s="2">
        <v>2556</v>
      </c>
      <c r="X833" s="2">
        <v>2606.7356247114799</v>
      </c>
      <c r="Y833" s="2">
        <v>2813.0347313279999</v>
      </c>
      <c r="Z833" s="2">
        <v>3017.7202907255701</v>
      </c>
      <c r="AA833" s="2">
        <v>3184.56709840655</v>
      </c>
      <c r="AB833" s="2">
        <v>3317.4535371305201</v>
      </c>
      <c r="AC833" s="2">
        <v>3425.54498415943</v>
      </c>
      <c r="AD833" s="2">
        <v>3399.7864584397398</v>
      </c>
      <c r="AE833" s="2">
        <v>3433.4067170489898</v>
      </c>
      <c r="AF833" s="2">
        <v>3446.25525939013</v>
      </c>
      <c r="AG833" s="2">
        <v>3470.0021616307299</v>
      </c>
      <c r="AH833" s="2">
        <v>3541.7263476461098</v>
      </c>
      <c r="AI833" s="2">
        <v>3595.4848495390802</v>
      </c>
      <c r="AJ833" s="2">
        <v>3680.9894033810601</v>
      </c>
      <c r="AK833" s="2">
        <v>3768.2876683519899</v>
      </c>
      <c r="AL833" s="2">
        <v>3861.85194061226</v>
      </c>
      <c r="AM833" s="2">
        <v>3959.4852148271898</v>
      </c>
      <c r="AN833" s="2">
        <v>4058.6292519109102</v>
      </c>
      <c r="AO833" s="2">
        <v>4080.7882884779801</v>
      </c>
      <c r="AP833" s="2">
        <v>4088.8637526329198</v>
      </c>
      <c r="AQ833" s="2">
        <v>4046.9833036558198</v>
      </c>
      <c r="AR833" s="2">
        <v>3948.54090976307</v>
      </c>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row>
    <row r="834" spans="1:70">
      <c r="A834" t="s">
        <v>204</v>
      </c>
      <c r="B834" s="2" t="s">
        <v>792</v>
      </c>
      <c r="C834" s="2" t="s">
        <v>790</v>
      </c>
      <c r="D834" s="2">
        <v>822</v>
      </c>
      <c r="E834" s="2">
        <v>875</v>
      </c>
      <c r="F834" s="2">
        <v>912</v>
      </c>
      <c r="G834" s="2">
        <v>981</v>
      </c>
      <c r="H834" s="2">
        <v>1068</v>
      </c>
      <c r="I834" s="2">
        <v>1154</v>
      </c>
      <c r="J834" s="2">
        <v>1218</v>
      </c>
      <c r="K834" s="2">
        <v>1257</v>
      </c>
      <c r="L834" s="2">
        <v>1294</v>
      </c>
      <c r="M834" s="2">
        <v>1377</v>
      </c>
      <c r="N834" s="2">
        <v>1422</v>
      </c>
      <c r="O834" s="2">
        <v>1386</v>
      </c>
      <c r="P834" s="2">
        <v>1407</v>
      </c>
      <c r="Q834" s="2">
        <v>1420</v>
      </c>
      <c r="R834" s="2">
        <v>1389</v>
      </c>
      <c r="S834" s="2">
        <v>1412</v>
      </c>
      <c r="T834" s="2">
        <v>1498</v>
      </c>
      <c r="U834" s="2">
        <v>1546</v>
      </c>
      <c r="V834" s="2">
        <v>1565</v>
      </c>
      <c r="W834" s="2">
        <v>1568</v>
      </c>
      <c r="X834" s="2">
        <v>1655.0567522249301</v>
      </c>
      <c r="Y834" s="2">
        <v>1778.5622116617701</v>
      </c>
      <c r="Z834" s="2">
        <v>1844.98819441503</v>
      </c>
      <c r="AA834" s="2">
        <v>1961.1601041479701</v>
      </c>
      <c r="AB834" s="2">
        <v>2079.14433820354</v>
      </c>
      <c r="AC834" s="2">
        <v>2140.5444242931699</v>
      </c>
      <c r="AD834" s="2">
        <v>2329.6920931552299</v>
      </c>
      <c r="AE834" s="2">
        <v>2507.8483053393302</v>
      </c>
      <c r="AF834" s="2">
        <v>2654.1033384193001</v>
      </c>
      <c r="AG834" s="2">
        <v>2771.3889986447098</v>
      </c>
      <c r="AH834" s="2">
        <v>2865.8596401763202</v>
      </c>
      <c r="AI834" s="2">
        <v>2860.9639353215398</v>
      </c>
      <c r="AJ834" s="2">
        <v>2902.2909415709601</v>
      </c>
      <c r="AK834" s="2">
        <v>2929.3468924092799</v>
      </c>
      <c r="AL834" s="2">
        <v>2963.5260645032799</v>
      </c>
      <c r="AM834" s="2">
        <v>3036.2408523235699</v>
      </c>
      <c r="AN834" s="2">
        <v>3095.6291195194299</v>
      </c>
      <c r="AO834" s="2">
        <v>3181.2105144653301</v>
      </c>
      <c r="AP834" s="2">
        <v>3268.7684885864601</v>
      </c>
      <c r="AQ834" s="2">
        <v>3360.2698078003</v>
      </c>
      <c r="AR834" s="2">
        <v>3455.8585598868299</v>
      </c>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row>
    <row r="835" spans="1:70">
      <c r="A835" t="s">
        <v>204</v>
      </c>
      <c r="B835" s="2" t="s">
        <v>792</v>
      </c>
      <c r="C835" s="2" t="s">
        <v>791</v>
      </c>
      <c r="D835" s="2">
        <v>548</v>
      </c>
      <c r="E835" s="2">
        <v>561</v>
      </c>
      <c r="F835" s="2">
        <v>566</v>
      </c>
      <c r="G835" s="2">
        <v>548</v>
      </c>
      <c r="H835" s="2">
        <v>572</v>
      </c>
      <c r="I835" s="2">
        <v>613</v>
      </c>
      <c r="J835" s="2">
        <v>670</v>
      </c>
      <c r="K835" s="2">
        <v>719</v>
      </c>
      <c r="L835" s="2">
        <v>773</v>
      </c>
      <c r="M835" s="2">
        <v>836</v>
      </c>
      <c r="N835" s="2">
        <v>908</v>
      </c>
      <c r="O835" s="2">
        <v>982</v>
      </c>
      <c r="P835" s="2">
        <v>1050</v>
      </c>
      <c r="Q835" s="2">
        <v>1116</v>
      </c>
      <c r="R835" s="2">
        <v>1196</v>
      </c>
      <c r="S835" s="2">
        <v>1239</v>
      </c>
      <c r="T835" s="2">
        <v>1271</v>
      </c>
      <c r="U835" s="2">
        <v>1288</v>
      </c>
      <c r="V835" s="2">
        <v>1292</v>
      </c>
      <c r="W835" s="2">
        <v>1313</v>
      </c>
      <c r="X835" s="2">
        <v>1348.7750750375701</v>
      </c>
      <c r="Y835" s="2">
        <v>1398.42989803655</v>
      </c>
      <c r="Z835" s="2">
        <v>1445.6654678269599</v>
      </c>
      <c r="AA835" s="2">
        <v>1499.38891103322</v>
      </c>
      <c r="AB835" s="2">
        <v>1544.2411470480099</v>
      </c>
      <c r="AC835" s="2">
        <v>1635.0149186737799</v>
      </c>
      <c r="AD835" s="2">
        <v>1757.8885740384101</v>
      </c>
      <c r="AE835" s="2">
        <v>1833.93275394843</v>
      </c>
      <c r="AF835" s="2">
        <v>1946.9706919200601</v>
      </c>
      <c r="AG835" s="2">
        <v>2052.1450801490701</v>
      </c>
      <c r="AH835" s="2">
        <v>2148.8815649703201</v>
      </c>
      <c r="AI835" s="2">
        <v>2360.8097758491399</v>
      </c>
      <c r="AJ835" s="2">
        <v>2524.7923482517999</v>
      </c>
      <c r="AK835" s="2">
        <v>2686.4008413573101</v>
      </c>
      <c r="AL835" s="2">
        <v>2819.3831156439001</v>
      </c>
      <c r="AM835" s="2">
        <v>2928.5172284278501</v>
      </c>
      <c r="AN835" s="2">
        <v>3047.5496162042</v>
      </c>
      <c r="AO835" s="2">
        <v>3165.4962608559799</v>
      </c>
      <c r="AP835" s="2">
        <v>3270.3151978452402</v>
      </c>
      <c r="AQ835" s="2">
        <v>3360.8499006842699</v>
      </c>
      <c r="AR835" s="2">
        <v>3465.2137145817301</v>
      </c>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row>
    <row r="836" spans="1:70">
      <c r="A836" t="s">
        <v>205</v>
      </c>
      <c r="B836" s="2" t="s">
        <v>773</v>
      </c>
      <c r="C836" s="2" t="s">
        <v>774</v>
      </c>
      <c r="D836" s="2">
        <v>6025</v>
      </c>
      <c r="E836" s="2">
        <v>5983</v>
      </c>
      <c r="F836" s="2">
        <v>5882</v>
      </c>
      <c r="G836" s="2">
        <v>5824</v>
      </c>
      <c r="H836" s="2">
        <v>5789</v>
      </c>
      <c r="I836" s="2">
        <v>5781</v>
      </c>
      <c r="J836" s="2">
        <v>5897</v>
      </c>
      <c r="K836" s="2">
        <v>5978</v>
      </c>
      <c r="L836" s="2">
        <v>6103</v>
      </c>
      <c r="M836" s="2">
        <v>6210</v>
      </c>
      <c r="N836" s="2">
        <v>6168</v>
      </c>
      <c r="O836" s="2">
        <v>6202</v>
      </c>
      <c r="P836" s="2">
        <v>6213</v>
      </c>
      <c r="Q836" s="2">
        <v>6117</v>
      </c>
      <c r="R836" s="2">
        <v>6107</v>
      </c>
      <c r="S836" s="2">
        <v>6147</v>
      </c>
      <c r="T836" s="2">
        <v>5995</v>
      </c>
      <c r="U836" s="2">
        <v>5862</v>
      </c>
      <c r="V836" s="2">
        <v>5718</v>
      </c>
      <c r="W836" s="2">
        <v>5578</v>
      </c>
      <c r="X836" s="2">
        <v>5482.4367823059702</v>
      </c>
      <c r="Y836" s="2">
        <v>5488.0422123915596</v>
      </c>
      <c r="Z836" s="2">
        <v>5529.2685633990995</v>
      </c>
      <c r="AA836" s="2">
        <v>5555.0964705661299</v>
      </c>
      <c r="AB836" s="2">
        <v>5586.9030770766403</v>
      </c>
      <c r="AC836" s="2">
        <v>5627.12626430009</v>
      </c>
      <c r="AD836" s="2">
        <v>5681.7079219699999</v>
      </c>
      <c r="AE836" s="2">
        <v>5676.82291166506</v>
      </c>
      <c r="AF836" s="2">
        <v>5643.6569805437302</v>
      </c>
      <c r="AG836" s="2">
        <v>5611.0445087571197</v>
      </c>
      <c r="AH836" s="2">
        <v>5588.0208867593201</v>
      </c>
      <c r="AI836" s="2">
        <v>5575.3339404527296</v>
      </c>
      <c r="AJ836" s="2">
        <v>5575.5117979554198</v>
      </c>
      <c r="AK836" s="2">
        <v>5585.19954659015</v>
      </c>
      <c r="AL836" s="2">
        <v>5600.9823336900399</v>
      </c>
      <c r="AM836" s="2">
        <v>5620.8055369680897</v>
      </c>
      <c r="AN836" s="2">
        <v>5643.6307264928701</v>
      </c>
      <c r="AO836" s="2">
        <v>5666.5996471017697</v>
      </c>
      <c r="AP836" s="2">
        <v>5689.1779772209302</v>
      </c>
      <c r="AQ836" s="2">
        <v>5710.5655309847798</v>
      </c>
      <c r="AR836" s="2">
        <v>5729.9621465462396</v>
      </c>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row>
    <row r="837" spans="1:70">
      <c r="A837" t="s">
        <v>205</v>
      </c>
      <c r="B837" s="2" t="s">
        <v>773</v>
      </c>
      <c r="C837" s="2" t="s">
        <v>775</v>
      </c>
      <c r="D837" s="2">
        <v>6726</v>
      </c>
      <c r="E837" s="2">
        <v>6557</v>
      </c>
      <c r="F837" s="2">
        <v>6366</v>
      </c>
      <c r="G837" s="2">
        <v>6219</v>
      </c>
      <c r="H837" s="2">
        <v>6151</v>
      </c>
      <c r="I837" s="2">
        <v>6068</v>
      </c>
      <c r="J837" s="2">
        <v>5974</v>
      </c>
      <c r="K837" s="2">
        <v>5907</v>
      </c>
      <c r="L837" s="2">
        <v>5933</v>
      </c>
      <c r="M837" s="2">
        <v>5930</v>
      </c>
      <c r="N837" s="2">
        <v>6061</v>
      </c>
      <c r="O837" s="2">
        <v>6123</v>
      </c>
      <c r="P837" s="2">
        <v>6161</v>
      </c>
      <c r="Q837" s="2">
        <v>6252</v>
      </c>
      <c r="R837" s="2">
        <v>6359</v>
      </c>
      <c r="S837" s="2">
        <v>6368</v>
      </c>
      <c r="T837" s="2">
        <v>6337</v>
      </c>
      <c r="U837" s="2">
        <v>6299</v>
      </c>
      <c r="V837" s="2">
        <v>6155</v>
      </c>
      <c r="W837" s="2">
        <v>6052</v>
      </c>
      <c r="X837" s="2">
        <v>6099.7831774860697</v>
      </c>
      <c r="Y837" s="2">
        <v>6009.4249820478799</v>
      </c>
      <c r="Z837" s="2">
        <v>5918.62462755059</v>
      </c>
      <c r="AA837" s="2">
        <v>5920.6403467659502</v>
      </c>
      <c r="AB837" s="2">
        <v>5932.7171146825704</v>
      </c>
      <c r="AC837" s="2">
        <v>5866.4527911790601</v>
      </c>
      <c r="AD837" s="2">
        <v>5863.7198697333597</v>
      </c>
      <c r="AE837" s="2">
        <v>5899.1182875007698</v>
      </c>
      <c r="AF837" s="2">
        <v>5928.2951479249896</v>
      </c>
      <c r="AG837" s="2">
        <v>5961.2021600113503</v>
      </c>
      <c r="AH837" s="2">
        <v>5995.4492002279003</v>
      </c>
      <c r="AI837" s="2">
        <v>6045.3742097906998</v>
      </c>
      <c r="AJ837" s="2">
        <v>6037.4748033144397</v>
      </c>
      <c r="AK837" s="2">
        <v>6002.9128783639899</v>
      </c>
      <c r="AL837" s="2">
        <v>5968.1583805278997</v>
      </c>
      <c r="AM837" s="2">
        <v>5943.7068609737498</v>
      </c>
      <c r="AN837" s="2">
        <v>5929.2652210615797</v>
      </c>
      <c r="AO837" s="2">
        <v>5928.0574081621398</v>
      </c>
      <c r="AP837" s="2">
        <v>5937.1176599251803</v>
      </c>
      <c r="AQ837" s="2">
        <v>5952.83918579888</v>
      </c>
      <c r="AR837" s="2">
        <v>5973.0434317960198</v>
      </c>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row>
    <row r="838" spans="1:70">
      <c r="A838" t="s">
        <v>205</v>
      </c>
      <c r="B838" s="2" t="s">
        <v>773</v>
      </c>
      <c r="C838" s="2" t="s">
        <v>776</v>
      </c>
      <c r="D838" s="2">
        <v>6851</v>
      </c>
      <c r="E838" s="2">
        <v>6773</v>
      </c>
      <c r="F838" s="2">
        <v>6818</v>
      </c>
      <c r="G838" s="2">
        <v>6738</v>
      </c>
      <c r="H838" s="2">
        <v>6616</v>
      </c>
      <c r="I838" s="2">
        <v>6574</v>
      </c>
      <c r="J838" s="2">
        <v>6400</v>
      </c>
      <c r="K838" s="2">
        <v>6248</v>
      </c>
      <c r="L838" s="2">
        <v>6102</v>
      </c>
      <c r="M838" s="2">
        <v>6062</v>
      </c>
      <c r="N838" s="2">
        <v>6027</v>
      </c>
      <c r="O838" s="2">
        <v>5988</v>
      </c>
      <c r="P838" s="2">
        <v>6001</v>
      </c>
      <c r="Q838" s="2">
        <v>6020</v>
      </c>
      <c r="R838" s="2">
        <v>5992</v>
      </c>
      <c r="S838" s="2">
        <v>6021</v>
      </c>
      <c r="T838" s="2">
        <v>6043</v>
      </c>
      <c r="U838" s="2">
        <v>6138</v>
      </c>
      <c r="V838" s="2">
        <v>6260</v>
      </c>
      <c r="W838" s="2">
        <v>6343</v>
      </c>
      <c r="X838" s="2">
        <v>6293.9316547059198</v>
      </c>
      <c r="Y838" s="2">
        <v>6280.9410433639196</v>
      </c>
      <c r="Z838" s="2">
        <v>6278.7518958876699</v>
      </c>
      <c r="AA838" s="2">
        <v>6207.8797966157099</v>
      </c>
      <c r="AB838" s="2">
        <v>6182.3903005903203</v>
      </c>
      <c r="AC838" s="2">
        <v>6224.7208315194002</v>
      </c>
      <c r="AD838" s="2">
        <v>6153.9158682734196</v>
      </c>
      <c r="AE838" s="2">
        <v>6079.39137701048</v>
      </c>
      <c r="AF838" s="2">
        <v>6063.3900213876004</v>
      </c>
      <c r="AG838" s="2">
        <v>6056.0288093771596</v>
      </c>
      <c r="AH838" s="2">
        <v>5988.7171657869803</v>
      </c>
      <c r="AI838" s="2">
        <v>5973.4711764144404</v>
      </c>
      <c r="AJ838" s="2">
        <v>6004.7239340178303</v>
      </c>
      <c r="AK838" s="2">
        <v>6037.2044542933099</v>
      </c>
      <c r="AL838" s="2">
        <v>6074.3392667051303</v>
      </c>
      <c r="AM838" s="2">
        <v>6107.1151227079299</v>
      </c>
      <c r="AN838" s="2">
        <v>6153.1808019622804</v>
      </c>
      <c r="AO838" s="2">
        <v>6143.1881682150797</v>
      </c>
      <c r="AP838" s="2">
        <v>6107.7129527799698</v>
      </c>
      <c r="AQ838" s="2">
        <v>6071.97974613109</v>
      </c>
      <c r="AR838" s="2">
        <v>6046.9755083544396</v>
      </c>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row>
    <row r="839" spans="1:70">
      <c r="A839" t="s">
        <v>205</v>
      </c>
      <c r="B839" s="2" t="s">
        <v>773</v>
      </c>
      <c r="C839" s="2" t="s">
        <v>777</v>
      </c>
      <c r="D839" s="2">
        <v>6454</v>
      </c>
      <c r="E839" s="2">
        <v>6501</v>
      </c>
      <c r="F839" s="2">
        <v>6425</v>
      </c>
      <c r="G839" s="2">
        <v>6400</v>
      </c>
      <c r="H839" s="2">
        <v>6328</v>
      </c>
      <c r="I839" s="2">
        <v>6262</v>
      </c>
      <c r="J839" s="2">
        <v>6373</v>
      </c>
      <c r="K839" s="2">
        <v>6488</v>
      </c>
      <c r="L839" s="2">
        <v>6468</v>
      </c>
      <c r="M839" s="2">
        <v>6336</v>
      </c>
      <c r="N839" s="2">
        <v>6283</v>
      </c>
      <c r="O839" s="2">
        <v>6192</v>
      </c>
      <c r="P839" s="2">
        <v>6071</v>
      </c>
      <c r="Q839" s="2">
        <v>5941</v>
      </c>
      <c r="R839" s="2">
        <v>5881</v>
      </c>
      <c r="S839" s="2">
        <v>5807</v>
      </c>
      <c r="T839" s="2">
        <v>6047</v>
      </c>
      <c r="U839" s="2">
        <v>6106</v>
      </c>
      <c r="V839" s="2">
        <v>6064</v>
      </c>
      <c r="W839" s="2">
        <v>5951</v>
      </c>
      <c r="X839" s="2">
        <v>5820.2331144054997</v>
      </c>
      <c r="Y839" s="2">
        <v>5748.1823595741298</v>
      </c>
      <c r="Z839" s="2">
        <v>5767.7178111025696</v>
      </c>
      <c r="AA839" s="2">
        <v>5850.0065474878602</v>
      </c>
      <c r="AB839" s="2">
        <v>5940.6082406761498</v>
      </c>
      <c r="AC839" s="2">
        <v>5934.9853381637004</v>
      </c>
      <c r="AD839" s="2">
        <v>5930.91777116508</v>
      </c>
      <c r="AE839" s="2">
        <v>5925.40507351003</v>
      </c>
      <c r="AF839" s="2">
        <v>5876.9078042988504</v>
      </c>
      <c r="AG839" s="2">
        <v>5834.2048541973199</v>
      </c>
      <c r="AH839" s="2">
        <v>5853.3957718067304</v>
      </c>
      <c r="AI839" s="2">
        <v>5786.25560178467</v>
      </c>
      <c r="AJ839" s="2">
        <v>5720.4016412828196</v>
      </c>
      <c r="AK839" s="2">
        <v>5699.31645334311</v>
      </c>
      <c r="AL839" s="2">
        <v>5683.3753880715203</v>
      </c>
      <c r="AM839" s="2">
        <v>5625.17485949404</v>
      </c>
      <c r="AN839" s="2">
        <v>5603.2876397584296</v>
      </c>
      <c r="AO839" s="2">
        <v>5629.7485748147501</v>
      </c>
      <c r="AP839" s="2">
        <v>5662.7597401581797</v>
      </c>
      <c r="AQ839" s="2">
        <v>5698.4475999363704</v>
      </c>
      <c r="AR839" s="2">
        <v>5726.4133796131</v>
      </c>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row>
    <row r="840" spans="1:70">
      <c r="A840" t="s">
        <v>205</v>
      </c>
      <c r="B840" s="2" t="s">
        <v>773</v>
      </c>
      <c r="C840" s="2" t="s">
        <v>778</v>
      </c>
      <c r="D840" s="2">
        <v>5066</v>
      </c>
      <c r="E840" s="2">
        <v>5081</v>
      </c>
      <c r="F840" s="2">
        <v>5130</v>
      </c>
      <c r="G840" s="2">
        <v>5102</v>
      </c>
      <c r="H840" s="2">
        <v>5132</v>
      </c>
      <c r="I840" s="2">
        <v>5111</v>
      </c>
      <c r="J840" s="2">
        <v>5190</v>
      </c>
      <c r="K840" s="2">
        <v>5285</v>
      </c>
      <c r="L840" s="2">
        <v>5447</v>
      </c>
      <c r="M840" s="2">
        <v>5617</v>
      </c>
      <c r="N840" s="2">
        <v>5567</v>
      </c>
      <c r="O840" s="2">
        <v>5555</v>
      </c>
      <c r="P840" s="2">
        <v>5616</v>
      </c>
      <c r="Q840" s="2">
        <v>5647</v>
      </c>
      <c r="R840" s="2">
        <v>5640</v>
      </c>
      <c r="S840" s="2">
        <v>5648</v>
      </c>
      <c r="T840" s="2">
        <v>5480</v>
      </c>
      <c r="U840" s="2">
        <v>5456</v>
      </c>
      <c r="V840" s="2">
        <v>5506</v>
      </c>
      <c r="W840" s="2">
        <v>5487</v>
      </c>
      <c r="X840" s="2">
        <v>5490.0812386541602</v>
      </c>
      <c r="Y840" s="2">
        <v>5507.0577263867299</v>
      </c>
      <c r="Z840" s="2">
        <v>5418.98619924173</v>
      </c>
      <c r="AA840" s="2">
        <v>5287.6547527545699</v>
      </c>
      <c r="AB840" s="2">
        <v>5170.0723223851401</v>
      </c>
      <c r="AC840" s="2">
        <v>5171.4577815452003</v>
      </c>
      <c r="AD840" s="2">
        <v>5221.6470015792702</v>
      </c>
      <c r="AE840" s="2">
        <v>5305.2887669502397</v>
      </c>
      <c r="AF840" s="2">
        <v>5405.2696804516199</v>
      </c>
      <c r="AG840" s="2">
        <v>5491.1884822398397</v>
      </c>
      <c r="AH840" s="2">
        <v>5512.0200107533201</v>
      </c>
      <c r="AI840" s="2">
        <v>5519.9602098012901</v>
      </c>
      <c r="AJ840" s="2">
        <v>5518.1004532781399</v>
      </c>
      <c r="AK840" s="2">
        <v>5490.9054873137402</v>
      </c>
      <c r="AL840" s="2">
        <v>5454.1785387653199</v>
      </c>
      <c r="AM840" s="2">
        <v>5464.3851657439</v>
      </c>
      <c r="AN840" s="2">
        <v>5412.99377990433</v>
      </c>
      <c r="AO840" s="2">
        <v>5361.5895610082998</v>
      </c>
      <c r="AP840" s="2">
        <v>5337.6728007229203</v>
      </c>
      <c r="AQ840" s="2">
        <v>5316.6227646609796</v>
      </c>
      <c r="AR840" s="2">
        <v>5269.6849485523799</v>
      </c>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row>
    <row r="841" spans="1:70">
      <c r="A841" t="s">
        <v>205</v>
      </c>
      <c r="B841" s="2" t="s">
        <v>773</v>
      </c>
      <c r="C841" s="2" t="s">
        <v>779</v>
      </c>
      <c r="D841" s="2">
        <v>5244</v>
      </c>
      <c r="E841" s="2">
        <v>4922</v>
      </c>
      <c r="F841" s="2">
        <v>4783</v>
      </c>
      <c r="G841" s="2">
        <v>4695</v>
      </c>
      <c r="H841" s="2">
        <v>4650</v>
      </c>
      <c r="I841" s="2">
        <v>4608</v>
      </c>
      <c r="J841" s="2">
        <v>4645</v>
      </c>
      <c r="K841" s="2">
        <v>4780</v>
      </c>
      <c r="L841" s="2">
        <v>4920</v>
      </c>
      <c r="M841" s="2">
        <v>5006</v>
      </c>
      <c r="N841" s="2">
        <v>4995</v>
      </c>
      <c r="O841" s="2">
        <v>5105</v>
      </c>
      <c r="P841" s="2">
        <v>5180</v>
      </c>
      <c r="Q841" s="2">
        <v>5338</v>
      </c>
      <c r="R841" s="2">
        <v>5453</v>
      </c>
      <c r="S841" s="2">
        <v>5635</v>
      </c>
      <c r="T841" s="2">
        <v>5672</v>
      </c>
      <c r="U841" s="2">
        <v>5617</v>
      </c>
      <c r="V841" s="2">
        <v>5538</v>
      </c>
      <c r="W841" s="2">
        <v>5345</v>
      </c>
      <c r="X841" s="2">
        <v>5166.1430662545899</v>
      </c>
      <c r="Y841" s="2">
        <v>5019.0932795039498</v>
      </c>
      <c r="Z841" s="2">
        <v>5017.80080758243</v>
      </c>
      <c r="AA841" s="2">
        <v>5117.1057235510698</v>
      </c>
      <c r="AB841" s="2">
        <v>5162.1506749384998</v>
      </c>
      <c r="AC841" s="2">
        <v>5197.8914252296299</v>
      </c>
      <c r="AD841" s="2">
        <v>5229.1367842272803</v>
      </c>
      <c r="AE841" s="2">
        <v>5218.7084986795999</v>
      </c>
      <c r="AF841" s="2">
        <v>5177.6364128436999</v>
      </c>
      <c r="AG841" s="2">
        <v>5133.1894096600199</v>
      </c>
      <c r="AH841" s="2">
        <v>5167.3392409967601</v>
      </c>
      <c r="AI841" s="2">
        <v>5246.1561276409702</v>
      </c>
      <c r="AJ841" s="2">
        <v>5340.0591558094002</v>
      </c>
      <c r="AK841" s="2">
        <v>5431.5610753456203</v>
      </c>
      <c r="AL841" s="2">
        <v>5512.0851531718499</v>
      </c>
      <c r="AM841" s="2">
        <v>5542.2074542705004</v>
      </c>
      <c r="AN841" s="2">
        <v>5553.3384145434202</v>
      </c>
      <c r="AO841" s="2">
        <v>5552.2249196329603</v>
      </c>
      <c r="AP841" s="2">
        <v>5536.9100682526896</v>
      </c>
      <c r="AQ841" s="2">
        <v>5510.1819308371396</v>
      </c>
      <c r="AR841" s="2">
        <v>5513.9495002138801</v>
      </c>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row>
    <row r="842" spans="1:70">
      <c r="A842" t="s">
        <v>205</v>
      </c>
      <c r="B842" s="2" t="s">
        <v>773</v>
      </c>
      <c r="C842" s="2" t="s">
        <v>780</v>
      </c>
      <c r="D842" s="2">
        <v>5770</v>
      </c>
      <c r="E842" s="2">
        <v>5860</v>
      </c>
      <c r="F842" s="2">
        <v>5844</v>
      </c>
      <c r="G842" s="2">
        <v>5679</v>
      </c>
      <c r="H842" s="2">
        <v>5531</v>
      </c>
      <c r="I842" s="2">
        <v>5267</v>
      </c>
      <c r="J842" s="2">
        <v>4979</v>
      </c>
      <c r="K842" s="2">
        <v>4848</v>
      </c>
      <c r="L842" s="2">
        <v>4851</v>
      </c>
      <c r="M842" s="2">
        <v>4868</v>
      </c>
      <c r="N842" s="2">
        <v>4911</v>
      </c>
      <c r="O842" s="2">
        <v>5007</v>
      </c>
      <c r="P842" s="2">
        <v>5154</v>
      </c>
      <c r="Q842" s="2">
        <v>5200</v>
      </c>
      <c r="R842" s="2">
        <v>5289</v>
      </c>
      <c r="S842" s="2">
        <v>5324</v>
      </c>
      <c r="T842" s="2">
        <v>5433</v>
      </c>
      <c r="U842" s="2">
        <v>5516</v>
      </c>
      <c r="V842" s="2">
        <v>5539</v>
      </c>
      <c r="W842" s="2">
        <v>5606</v>
      </c>
      <c r="X842" s="2">
        <v>5693.8462456211801</v>
      </c>
      <c r="Y842" s="2">
        <v>5683.6024625493701</v>
      </c>
      <c r="Z842" s="2">
        <v>5644.0675505381496</v>
      </c>
      <c r="AA842" s="2">
        <v>5584.6174540540596</v>
      </c>
      <c r="AB842" s="2">
        <v>5513.6716845495102</v>
      </c>
      <c r="AC842" s="2">
        <v>5433.2099976781701</v>
      </c>
      <c r="AD842" s="2">
        <v>5357.7687698653099</v>
      </c>
      <c r="AE842" s="2">
        <v>5342.9933669055699</v>
      </c>
      <c r="AF842" s="2">
        <v>5381.4554227476301</v>
      </c>
      <c r="AG842" s="2">
        <v>5398.77093296557</v>
      </c>
      <c r="AH842" s="2">
        <v>5421.9288684780804</v>
      </c>
      <c r="AI842" s="2">
        <v>5441.3794732227998</v>
      </c>
      <c r="AJ842" s="2">
        <v>5450.2192329215704</v>
      </c>
      <c r="AK842" s="2">
        <v>5441.0412268985201</v>
      </c>
      <c r="AL842" s="2">
        <v>5428.9294635514398</v>
      </c>
      <c r="AM842" s="2">
        <v>5471.1483560306597</v>
      </c>
      <c r="AN842" s="2">
        <v>5554.0500570746299</v>
      </c>
      <c r="AO842" s="2">
        <v>5644.7523951405001</v>
      </c>
      <c r="AP842" s="2">
        <v>5727.7184623519097</v>
      </c>
      <c r="AQ842" s="2">
        <v>5801.6849450803802</v>
      </c>
      <c r="AR842" s="2">
        <v>5833.1238097592604</v>
      </c>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row>
    <row r="843" spans="1:70">
      <c r="A843" t="s">
        <v>205</v>
      </c>
      <c r="B843" s="2" t="s">
        <v>773</v>
      </c>
      <c r="C843" s="2" t="s">
        <v>781</v>
      </c>
      <c r="D843" s="2">
        <v>6336</v>
      </c>
      <c r="E843" s="2">
        <v>6058</v>
      </c>
      <c r="F843" s="2">
        <v>5789</v>
      </c>
      <c r="G843" s="2">
        <v>5656</v>
      </c>
      <c r="H843" s="2">
        <v>5615</v>
      </c>
      <c r="I843" s="2">
        <v>5653</v>
      </c>
      <c r="J843" s="2">
        <v>5777</v>
      </c>
      <c r="K843" s="2">
        <v>5828</v>
      </c>
      <c r="L843" s="2">
        <v>5770</v>
      </c>
      <c r="M843" s="2">
        <v>5705</v>
      </c>
      <c r="N843" s="2">
        <v>5481</v>
      </c>
      <c r="O843" s="2">
        <v>5206</v>
      </c>
      <c r="P843" s="2">
        <v>5054</v>
      </c>
      <c r="Q843" s="2">
        <v>5032</v>
      </c>
      <c r="R843" s="2">
        <v>5028</v>
      </c>
      <c r="S843" s="2">
        <v>5109</v>
      </c>
      <c r="T843" s="2">
        <v>5163</v>
      </c>
      <c r="U843" s="2">
        <v>5309</v>
      </c>
      <c r="V843" s="2">
        <v>5329</v>
      </c>
      <c r="W843" s="2">
        <v>5358</v>
      </c>
      <c r="X843" s="2">
        <v>5395.1340861009203</v>
      </c>
      <c r="Y843" s="2">
        <v>5549.2734798073398</v>
      </c>
      <c r="Z843" s="2">
        <v>5655.9603793912502</v>
      </c>
      <c r="AA843" s="2">
        <v>5773.1711385536601</v>
      </c>
      <c r="AB843" s="2">
        <v>5917.2061068817202</v>
      </c>
      <c r="AC843" s="2">
        <v>6026.6909440576101</v>
      </c>
      <c r="AD843" s="2">
        <v>6047.9291173074598</v>
      </c>
      <c r="AE843" s="2">
        <v>6040.9898773595196</v>
      </c>
      <c r="AF843" s="2">
        <v>6005.86429453243</v>
      </c>
      <c r="AG843" s="2">
        <v>5941.2921937663596</v>
      </c>
      <c r="AH843" s="2">
        <v>5870.3235944694597</v>
      </c>
      <c r="AI843" s="2">
        <v>5808.7403948900501</v>
      </c>
      <c r="AJ843" s="2">
        <v>5782.8843826430402</v>
      </c>
      <c r="AK843" s="2">
        <v>5796.3278750376003</v>
      </c>
      <c r="AL843" s="2">
        <v>5805.43816473693</v>
      </c>
      <c r="AM843" s="2">
        <v>5823.6466327357703</v>
      </c>
      <c r="AN843" s="2">
        <v>5837.5205472027101</v>
      </c>
      <c r="AO843" s="2">
        <v>5852.2207332527696</v>
      </c>
      <c r="AP843" s="2">
        <v>5855.2903579263702</v>
      </c>
      <c r="AQ843" s="2">
        <v>5855.6077913793797</v>
      </c>
      <c r="AR843" s="2">
        <v>5900.5412944066602</v>
      </c>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row>
    <row r="844" spans="1:70">
      <c r="A844" t="s">
        <v>205</v>
      </c>
      <c r="B844" s="2" t="s">
        <v>773</v>
      </c>
      <c r="C844" s="2" t="s">
        <v>782</v>
      </c>
      <c r="D844" s="2">
        <v>6661</v>
      </c>
      <c r="E844" s="2">
        <v>6704</v>
      </c>
      <c r="F844" s="2">
        <v>6662</v>
      </c>
      <c r="G844" s="2">
        <v>6538</v>
      </c>
      <c r="H844" s="2">
        <v>6371</v>
      </c>
      <c r="I844" s="2">
        <v>6197</v>
      </c>
      <c r="J844" s="2">
        <v>5877</v>
      </c>
      <c r="K844" s="2">
        <v>5661</v>
      </c>
      <c r="L844" s="2">
        <v>5605</v>
      </c>
      <c r="M844" s="2">
        <v>5639</v>
      </c>
      <c r="N844" s="2">
        <v>5800</v>
      </c>
      <c r="O844" s="2">
        <v>5977</v>
      </c>
      <c r="P844" s="2">
        <v>5992</v>
      </c>
      <c r="Q844" s="2">
        <v>5890</v>
      </c>
      <c r="R844" s="2">
        <v>5746</v>
      </c>
      <c r="S844" s="2">
        <v>5521</v>
      </c>
      <c r="T844" s="2">
        <v>5303</v>
      </c>
      <c r="U844" s="2">
        <v>5128</v>
      </c>
      <c r="V844" s="2">
        <v>5091</v>
      </c>
      <c r="W844" s="2">
        <v>4990</v>
      </c>
      <c r="X844" s="2">
        <v>5142.6396553170198</v>
      </c>
      <c r="Y844" s="2">
        <v>5288.6793985587301</v>
      </c>
      <c r="Z844" s="2">
        <v>5455.02518764466</v>
      </c>
      <c r="AA844" s="2">
        <v>5558.6624307087804</v>
      </c>
      <c r="AB844" s="2">
        <v>5700.6398812545203</v>
      </c>
      <c r="AC844" s="2">
        <v>5778.3842421090703</v>
      </c>
      <c r="AD844" s="2">
        <v>5908.4662141156005</v>
      </c>
      <c r="AE844" s="2">
        <v>5999.30940450251</v>
      </c>
      <c r="AF844" s="2">
        <v>6097.7214336990501</v>
      </c>
      <c r="AG844" s="2">
        <v>6210.9976206130996</v>
      </c>
      <c r="AH844" s="2">
        <v>6295.68747754587</v>
      </c>
      <c r="AI844" s="2">
        <v>6313.3348786965798</v>
      </c>
      <c r="AJ844" s="2">
        <v>6307.3901923468802</v>
      </c>
      <c r="AK844" s="2">
        <v>6278.01922466411</v>
      </c>
      <c r="AL844" s="2">
        <v>6219.8860692869603</v>
      </c>
      <c r="AM844" s="2">
        <v>6156.72139502339</v>
      </c>
      <c r="AN844" s="2">
        <v>6103.5974877229701</v>
      </c>
      <c r="AO844" s="2">
        <v>6073.75876330344</v>
      </c>
      <c r="AP844" s="2">
        <v>6074.7591968156703</v>
      </c>
      <c r="AQ844" s="2">
        <v>6078.9733667036498</v>
      </c>
      <c r="AR844" s="2">
        <v>6093.2176863121704</v>
      </c>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row>
    <row r="845" spans="1:70">
      <c r="A845" t="s">
        <v>205</v>
      </c>
      <c r="B845" s="2" t="s">
        <v>773</v>
      </c>
      <c r="C845" s="2" t="s">
        <v>783</v>
      </c>
      <c r="D845" s="2">
        <v>5951</v>
      </c>
      <c r="E845" s="2">
        <v>6047</v>
      </c>
      <c r="F845" s="2">
        <v>6138</v>
      </c>
      <c r="G845" s="2">
        <v>6215</v>
      </c>
      <c r="H845" s="2">
        <v>6267</v>
      </c>
      <c r="I845" s="2">
        <v>6354</v>
      </c>
      <c r="J845" s="2">
        <v>6450</v>
      </c>
      <c r="K845" s="2">
        <v>6478</v>
      </c>
      <c r="L845" s="2">
        <v>6467</v>
      </c>
      <c r="M845" s="2">
        <v>6306</v>
      </c>
      <c r="N845" s="2">
        <v>6139</v>
      </c>
      <c r="O845" s="2">
        <v>5930</v>
      </c>
      <c r="P845" s="2">
        <v>5793</v>
      </c>
      <c r="Q845" s="2">
        <v>5756</v>
      </c>
      <c r="R845" s="2">
        <v>5777</v>
      </c>
      <c r="S845" s="2">
        <v>5821</v>
      </c>
      <c r="T845" s="2">
        <v>5881</v>
      </c>
      <c r="U845" s="2">
        <v>5892</v>
      </c>
      <c r="V845" s="2">
        <v>5754</v>
      </c>
      <c r="W845" s="2">
        <v>5647</v>
      </c>
      <c r="X845" s="2">
        <v>5498.4348505969601</v>
      </c>
      <c r="Y845" s="2">
        <v>5320.6189956610997</v>
      </c>
      <c r="Z845" s="2">
        <v>5217.3590636938197</v>
      </c>
      <c r="AA845" s="2">
        <v>5192.7497630358603</v>
      </c>
      <c r="AB845" s="2">
        <v>5202.0178678705197</v>
      </c>
      <c r="AC845" s="2">
        <v>5336.5064361635896</v>
      </c>
      <c r="AD845" s="2">
        <v>5476.6050894674299</v>
      </c>
      <c r="AE845" s="2">
        <v>5632.7936085226902</v>
      </c>
      <c r="AF845" s="2">
        <v>5746.24137790431</v>
      </c>
      <c r="AG845" s="2">
        <v>5876.5723836987499</v>
      </c>
      <c r="AH845" s="2">
        <v>5954.6147101147499</v>
      </c>
      <c r="AI845" s="2">
        <v>6059.08636675458</v>
      </c>
      <c r="AJ845" s="2">
        <v>6133.9219223253904</v>
      </c>
      <c r="AK845" s="2">
        <v>6217.1508145151902</v>
      </c>
      <c r="AL845" s="2">
        <v>6313.8356858176003</v>
      </c>
      <c r="AM845" s="2">
        <v>6382.5184482525801</v>
      </c>
      <c r="AN845" s="2">
        <v>6397.6093128524899</v>
      </c>
      <c r="AO845" s="2">
        <v>6390.33729429707</v>
      </c>
      <c r="AP845" s="2">
        <v>6363.1343156276098</v>
      </c>
      <c r="AQ845" s="2">
        <v>6308.8033329808304</v>
      </c>
      <c r="AR845" s="2">
        <v>6251.0705011326399</v>
      </c>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row>
    <row r="846" spans="1:70">
      <c r="A846" t="s">
        <v>205</v>
      </c>
      <c r="B846" s="2" t="s">
        <v>773</v>
      </c>
      <c r="C846" s="2" t="s">
        <v>784</v>
      </c>
      <c r="D846" s="2">
        <v>5948</v>
      </c>
      <c r="E846" s="2">
        <v>5855</v>
      </c>
      <c r="F846" s="2">
        <v>5810</v>
      </c>
      <c r="G846" s="2">
        <v>5792</v>
      </c>
      <c r="H846" s="2">
        <v>5791</v>
      </c>
      <c r="I846" s="2">
        <v>5786</v>
      </c>
      <c r="J846" s="2">
        <v>5848</v>
      </c>
      <c r="K846" s="2">
        <v>5946</v>
      </c>
      <c r="L846" s="2">
        <v>6071</v>
      </c>
      <c r="M846" s="2">
        <v>6235</v>
      </c>
      <c r="N846" s="2">
        <v>6511</v>
      </c>
      <c r="O846" s="2">
        <v>6614</v>
      </c>
      <c r="P846" s="2">
        <v>6633</v>
      </c>
      <c r="Q846" s="2">
        <v>6629</v>
      </c>
      <c r="R846" s="2">
        <v>6445</v>
      </c>
      <c r="S846" s="2">
        <v>6220</v>
      </c>
      <c r="T846" s="2">
        <v>6027</v>
      </c>
      <c r="U846" s="2">
        <v>5832</v>
      </c>
      <c r="V846" s="2">
        <v>5787</v>
      </c>
      <c r="W846" s="2">
        <v>5757</v>
      </c>
      <c r="X846" s="2">
        <v>5731.0632463574902</v>
      </c>
      <c r="Y846" s="2">
        <v>5808.4055516477401</v>
      </c>
      <c r="Z846" s="2">
        <v>5809.1955385251504</v>
      </c>
      <c r="AA846" s="2">
        <v>5760.9125101487298</v>
      </c>
      <c r="AB846" s="2">
        <v>5698.0805659588596</v>
      </c>
      <c r="AC846" s="2">
        <v>5566.8723015527403</v>
      </c>
      <c r="AD846" s="2">
        <v>5401.80377972717</v>
      </c>
      <c r="AE846" s="2">
        <v>5304.5406470519902</v>
      </c>
      <c r="AF846" s="2">
        <v>5272.2694386981402</v>
      </c>
      <c r="AG846" s="2">
        <v>5279.65227841654</v>
      </c>
      <c r="AH846" s="2">
        <v>5388.0806418948096</v>
      </c>
      <c r="AI846" s="2">
        <v>5514.6899232924798</v>
      </c>
      <c r="AJ846" s="2">
        <v>5659.3156816268202</v>
      </c>
      <c r="AK846" s="2">
        <v>5774.7298687912999</v>
      </c>
      <c r="AL846" s="2">
        <v>5898.8732229767402</v>
      </c>
      <c r="AM846" s="2">
        <v>5976.6438370350297</v>
      </c>
      <c r="AN846" s="2">
        <v>6066.4431223464298</v>
      </c>
      <c r="AO846" s="2">
        <v>6132.2719418803599</v>
      </c>
      <c r="AP846" s="2">
        <v>6204.2499629704098</v>
      </c>
      <c r="AQ846" s="2">
        <v>6289.7875430860504</v>
      </c>
      <c r="AR846" s="2">
        <v>6347.1309090916102</v>
      </c>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row>
    <row r="847" spans="1:70">
      <c r="A847" t="s">
        <v>205</v>
      </c>
      <c r="B847" s="2" t="s">
        <v>773</v>
      </c>
      <c r="C847" s="2" t="s">
        <v>785</v>
      </c>
      <c r="D847" s="2">
        <v>5029</v>
      </c>
      <c r="E847" s="2">
        <v>5216</v>
      </c>
      <c r="F847" s="2">
        <v>5389</v>
      </c>
      <c r="G847" s="2">
        <v>5422</v>
      </c>
      <c r="H847" s="2">
        <v>5533</v>
      </c>
      <c r="I847" s="2">
        <v>5653</v>
      </c>
      <c r="J847" s="2">
        <v>5590</v>
      </c>
      <c r="K847" s="2">
        <v>5589</v>
      </c>
      <c r="L847" s="2">
        <v>5601</v>
      </c>
      <c r="M847" s="2">
        <v>5675</v>
      </c>
      <c r="N847" s="2">
        <v>5704</v>
      </c>
      <c r="O847" s="2">
        <v>5827</v>
      </c>
      <c r="P847" s="2">
        <v>5980</v>
      </c>
      <c r="Q847" s="2">
        <v>6118</v>
      </c>
      <c r="R847" s="2">
        <v>6252</v>
      </c>
      <c r="S847" s="2">
        <v>6502</v>
      </c>
      <c r="T847" s="2">
        <v>6570</v>
      </c>
      <c r="U847" s="2">
        <v>6591</v>
      </c>
      <c r="V847" s="2">
        <v>6589</v>
      </c>
      <c r="W847" s="2">
        <v>6461</v>
      </c>
      <c r="X847" s="2">
        <v>6187.29084550679</v>
      </c>
      <c r="Y847" s="2">
        <v>5977.6703608916296</v>
      </c>
      <c r="Z847" s="2">
        <v>5801.8243773670602</v>
      </c>
      <c r="AA847" s="2">
        <v>5733.5638023791198</v>
      </c>
      <c r="AB847" s="2">
        <v>5708.2802585215204</v>
      </c>
      <c r="AC847" s="2">
        <v>5723.27263606223</v>
      </c>
      <c r="AD847" s="2">
        <v>5816.2116951472999</v>
      </c>
      <c r="AE847" s="2">
        <v>5833.6232038387498</v>
      </c>
      <c r="AF847" s="2">
        <v>5790.5667907791803</v>
      </c>
      <c r="AG847" s="2">
        <v>5726.8606980049599</v>
      </c>
      <c r="AH847" s="2">
        <v>5594.0753738756803</v>
      </c>
      <c r="AI847" s="2">
        <v>5434.5144512795896</v>
      </c>
      <c r="AJ847" s="2">
        <v>5338.8419837438496</v>
      </c>
      <c r="AK847" s="2">
        <v>5303.6202980242297</v>
      </c>
      <c r="AL847" s="2">
        <v>5313.9605566676801</v>
      </c>
      <c r="AM847" s="2">
        <v>5408.9625003863102</v>
      </c>
      <c r="AN847" s="2">
        <v>5526.5504768113697</v>
      </c>
      <c r="AO847" s="2">
        <v>5663.5125259301203</v>
      </c>
      <c r="AP847" s="2">
        <v>5780.7995559029096</v>
      </c>
      <c r="AQ847" s="2">
        <v>5900.0974806150598</v>
      </c>
      <c r="AR847" s="2">
        <v>5979.1530908241602</v>
      </c>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row>
    <row r="848" spans="1:70">
      <c r="A848" t="s">
        <v>205</v>
      </c>
      <c r="B848" s="2" t="s">
        <v>773</v>
      </c>
      <c r="C848" s="2" t="s">
        <v>786</v>
      </c>
      <c r="D848" s="2">
        <v>4385</v>
      </c>
      <c r="E848" s="2">
        <v>4425</v>
      </c>
      <c r="F848" s="2">
        <v>4453</v>
      </c>
      <c r="G848" s="2">
        <v>4570</v>
      </c>
      <c r="H848" s="2">
        <v>4623</v>
      </c>
      <c r="I848" s="2">
        <v>4776</v>
      </c>
      <c r="J848" s="2">
        <v>4985</v>
      </c>
      <c r="K848" s="2">
        <v>5197</v>
      </c>
      <c r="L848" s="2">
        <v>5287</v>
      </c>
      <c r="M848" s="2">
        <v>5453</v>
      </c>
      <c r="N848" s="2">
        <v>5598</v>
      </c>
      <c r="O848" s="2">
        <v>5572</v>
      </c>
      <c r="P848" s="2">
        <v>5564</v>
      </c>
      <c r="Q848" s="2">
        <v>5589</v>
      </c>
      <c r="R848" s="2">
        <v>5658</v>
      </c>
      <c r="S848" s="2">
        <v>5640</v>
      </c>
      <c r="T848" s="2">
        <v>5762</v>
      </c>
      <c r="U848" s="2">
        <v>5934</v>
      </c>
      <c r="V848" s="2">
        <v>6035</v>
      </c>
      <c r="W848" s="2">
        <v>6128</v>
      </c>
      <c r="X848" s="2">
        <v>6377.6287823686598</v>
      </c>
      <c r="Y848" s="2">
        <v>6428.6599594795198</v>
      </c>
      <c r="Z848" s="2">
        <v>6448.38295923431</v>
      </c>
      <c r="AA848" s="2">
        <v>6364.5590106073996</v>
      </c>
      <c r="AB848" s="2">
        <v>6259.7913440089296</v>
      </c>
      <c r="AC848" s="2">
        <v>6029.0510351146004</v>
      </c>
      <c r="AD848" s="2">
        <v>5841.1235180379899</v>
      </c>
      <c r="AE848" s="2">
        <v>5680.4973288351403</v>
      </c>
      <c r="AF848" s="2">
        <v>5622.0194600206096</v>
      </c>
      <c r="AG848" s="2">
        <v>5604.7037846233497</v>
      </c>
      <c r="AH848" s="2">
        <v>5639.3122710928801</v>
      </c>
      <c r="AI848" s="2">
        <v>5735.0858999493403</v>
      </c>
      <c r="AJ848" s="2">
        <v>5760.0780820260998</v>
      </c>
      <c r="AK848" s="2">
        <v>5722.9958215698398</v>
      </c>
      <c r="AL848" s="2">
        <v>5660.2806211936704</v>
      </c>
      <c r="AM848" s="2">
        <v>5528.8397052820401</v>
      </c>
      <c r="AN848" s="2">
        <v>5377.9087529524204</v>
      </c>
      <c r="AO848" s="2">
        <v>5285.9014574672701</v>
      </c>
      <c r="AP848" s="2">
        <v>5250.6400472473397</v>
      </c>
      <c r="AQ848" s="2">
        <v>5264.2309939453398</v>
      </c>
      <c r="AR848" s="2">
        <v>5349.6440206336301</v>
      </c>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row>
    <row r="849" spans="1:70">
      <c r="A849" t="s">
        <v>205</v>
      </c>
      <c r="B849" s="2" t="s">
        <v>773</v>
      </c>
      <c r="C849" s="2" t="s">
        <v>787</v>
      </c>
      <c r="D849" s="2">
        <v>3561</v>
      </c>
      <c r="E849" s="2">
        <v>3731</v>
      </c>
      <c r="F849" s="2">
        <v>3796</v>
      </c>
      <c r="G849" s="2">
        <v>3931</v>
      </c>
      <c r="H849" s="2">
        <v>4026</v>
      </c>
      <c r="I849" s="2">
        <v>4136</v>
      </c>
      <c r="J849" s="2">
        <v>4184</v>
      </c>
      <c r="K849" s="2">
        <v>4268</v>
      </c>
      <c r="L849" s="2">
        <v>4412</v>
      </c>
      <c r="M849" s="2">
        <v>4561</v>
      </c>
      <c r="N849" s="2">
        <v>4742</v>
      </c>
      <c r="O849" s="2">
        <v>4922</v>
      </c>
      <c r="P849" s="2">
        <v>5109</v>
      </c>
      <c r="Q849" s="2">
        <v>5174</v>
      </c>
      <c r="R849" s="2">
        <v>5234</v>
      </c>
      <c r="S849" s="2">
        <v>5346</v>
      </c>
      <c r="T849" s="2">
        <v>5298</v>
      </c>
      <c r="U849" s="2">
        <v>5325</v>
      </c>
      <c r="V849" s="2">
        <v>5334</v>
      </c>
      <c r="W849" s="2">
        <v>5464</v>
      </c>
      <c r="X849" s="2">
        <v>5461.3216954520803</v>
      </c>
      <c r="Y849" s="2">
        <v>5542.5878901901597</v>
      </c>
      <c r="Z849" s="2">
        <v>5662.6895065777198</v>
      </c>
      <c r="AA849" s="2">
        <v>5783.8570690304095</v>
      </c>
      <c r="AB849" s="2">
        <v>5867.2392349813699</v>
      </c>
      <c r="AC849" s="2">
        <v>6088.0349969516601</v>
      </c>
      <c r="AD849" s="2">
        <v>6142.1138415300902</v>
      </c>
      <c r="AE849" s="2">
        <v>6160.9972755540202</v>
      </c>
      <c r="AF849" s="2">
        <v>6090.08993768653</v>
      </c>
      <c r="AG849" s="2">
        <v>5992.3647932498598</v>
      </c>
      <c r="AH849" s="2">
        <v>5791.5641145152003</v>
      </c>
      <c r="AI849" s="2">
        <v>5622.2379989497203</v>
      </c>
      <c r="AJ849" s="2">
        <v>5478.4024635766</v>
      </c>
      <c r="AK849" s="2">
        <v>5428.9802386130305</v>
      </c>
      <c r="AL849" s="2">
        <v>5421.6528196067602</v>
      </c>
      <c r="AM849" s="2">
        <v>5472.0268092285896</v>
      </c>
      <c r="AN849" s="2">
        <v>5568.6320334290103</v>
      </c>
      <c r="AO849" s="2">
        <v>5598.4035391390898</v>
      </c>
      <c r="AP849" s="2">
        <v>5567.1755179769498</v>
      </c>
      <c r="AQ849" s="2">
        <v>5506.6625772361404</v>
      </c>
      <c r="AR849" s="2">
        <v>5379.3448471280799</v>
      </c>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row>
    <row r="850" spans="1:70">
      <c r="A850" t="s">
        <v>205</v>
      </c>
      <c r="B850" s="2" t="s">
        <v>773</v>
      </c>
      <c r="C850" s="2" t="s">
        <v>788</v>
      </c>
      <c r="D850" s="2">
        <v>3334</v>
      </c>
      <c r="E850" s="2">
        <v>3309</v>
      </c>
      <c r="F850" s="2">
        <v>3240</v>
      </c>
      <c r="G850" s="2">
        <v>3182</v>
      </c>
      <c r="H850" s="2">
        <v>3193</v>
      </c>
      <c r="I850" s="2">
        <v>3257</v>
      </c>
      <c r="J850" s="2">
        <v>3426</v>
      </c>
      <c r="K850" s="2">
        <v>3502</v>
      </c>
      <c r="L850" s="2">
        <v>3669</v>
      </c>
      <c r="M850" s="2">
        <v>3769</v>
      </c>
      <c r="N850" s="2">
        <v>3883</v>
      </c>
      <c r="O850" s="2">
        <v>3989</v>
      </c>
      <c r="P850" s="2">
        <v>4106</v>
      </c>
      <c r="Q850" s="2">
        <v>4236</v>
      </c>
      <c r="R850" s="2">
        <v>4343</v>
      </c>
      <c r="S850" s="2">
        <v>4386</v>
      </c>
      <c r="T850" s="2">
        <v>4491</v>
      </c>
      <c r="U850" s="2">
        <v>4631</v>
      </c>
      <c r="V850" s="2">
        <v>4741</v>
      </c>
      <c r="W850" s="2">
        <v>4798</v>
      </c>
      <c r="X850" s="2">
        <v>4884.6630235448301</v>
      </c>
      <c r="Y850" s="2">
        <v>4914.8424969635798</v>
      </c>
      <c r="Z850" s="2">
        <v>4973.2695980808503</v>
      </c>
      <c r="AA850" s="2">
        <v>5013.26461212924</v>
      </c>
      <c r="AB850" s="2">
        <v>5097.8142621787401</v>
      </c>
      <c r="AC850" s="2">
        <v>5113.7885517633003</v>
      </c>
      <c r="AD850" s="2">
        <v>5190.5004944663697</v>
      </c>
      <c r="AE850" s="2">
        <v>5303.9731564605099</v>
      </c>
      <c r="AF850" s="2">
        <v>5414.6919655372903</v>
      </c>
      <c r="AG850" s="2">
        <v>5495.4483620831097</v>
      </c>
      <c r="AH850" s="2">
        <v>5685.1273597752197</v>
      </c>
      <c r="AI850" s="2">
        <v>5740.5465945720398</v>
      </c>
      <c r="AJ850" s="2">
        <v>5761.2340026606898</v>
      </c>
      <c r="AK850" s="2">
        <v>5704.8715534674802</v>
      </c>
      <c r="AL850" s="2">
        <v>5618.6005669236101</v>
      </c>
      <c r="AM850" s="2">
        <v>5448.1355117269804</v>
      </c>
      <c r="AN850" s="2">
        <v>5299.0548972412298</v>
      </c>
      <c r="AO850" s="2">
        <v>5174.2137156375702</v>
      </c>
      <c r="AP850" s="2">
        <v>5133.5413946915896</v>
      </c>
      <c r="AQ850" s="2">
        <v>5135.85906234513</v>
      </c>
      <c r="AR850" s="2">
        <v>5197.3654831046197</v>
      </c>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row>
    <row r="851" spans="1:70">
      <c r="A851" t="s">
        <v>205</v>
      </c>
      <c r="B851" s="2" t="s">
        <v>773</v>
      </c>
      <c r="C851" s="2" t="s">
        <v>789</v>
      </c>
      <c r="D851" s="2">
        <v>2807</v>
      </c>
      <c r="E851" s="2">
        <v>2762</v>
      </c>
      <c r="F851" s="2">
        <v>2801</v>
      </c>
      <c r="G851" s="2">
        <v>2799</v>
      </c>
      <c r="H851" s="2">
        <v>2818</v>
      </c>
      <c r="I851" s="2">
        <v>2905</v>
      </c>
      <c r="J851" s="2">
        <v>2873</v>
      </c>
      <c r="K851" s="2">
        <v>2846</v>
      </c>
      <c r="L851" s="2">
        <v>2836</v>
      </c>
      <c r="M851" s="2">
        <v>2892</v>
      </c>
      <c r="N851" s="2">
        <v>2949</v>
      </c>
      <c r="O851" s="2">
        <v>3102</v>
      </c>
      <c r="P851" s="2">
        <v>3145</v>
      </c>
      <c r="Q851" s="2">
        <v>3312</v>
      </c>
      <c r="R851" s="2">
        <v>3401</v>
      </c>
      <c r="S851" s="2">
        <v>3542</v>
      </c>
      <c r="T851" s="2">
        <v>3626</v>
      </c>
      <c r="U851" s="2">
        <v>3642</v>
      </c>
      <c r="V851" s="2">
        <v>3724</v>
      </c>
      <c r="W851" s="2">
        <v>3841</v>
      </c>
      <c r="X851" s="2">
        <v>3894.8749554291999</v>
      </c>
      <c r="Y851" s="2">
        <v>4002.1844588935301</v>
      </c>
      <c r="Z851" s="2">
        <v>4140.2522840164102</v>
      </c>
      <c r="AA851" s="2">
        <v>4231.9805158543504</v>
      </c>
      <c r="AB851" s="2">
        <v>4287.8803974210005</v>
      </c>
      <c r="AC851" s="2">
        <v>4379.169209101</v>
      </c>
      <c r="AD851" s="2">
        <v>4412.74493123508</v>
      </c>
      <c r="AE851" s="2">
        <v>4472.6102174411699</v>
      </c>
      <c r="AF851" s="2">
        <v>4522.889723282</v>
      </c>
      <c r="AG851" s="2">
        <v>4602.5385729622503</v>
      </c>
      <c r="AH851" s="2">
        <v>4630.2587325931399</v>
      </c>
      <c r="AI851" s="2">
        <v>4704.9708644400898</v>
      </c>
      <c r="AJ851" s="2">
        <v>4812.96689647516</v>
      </c>
      <c r="AK851" s="2">
        <v>4916.3807134915696</v>
      </c>
      <c r="AL851" s="2">
        <v>4995.8424407300799</v>
      </c>
      <c r="AM851" s="2">
        <v>5160.9839098662096</v>
      </c>
      <c r="AN851" s="2">
        <v>5219.9508171997504</v>
      </c>
      <c r="AO851" s="2">
        <v>5245.7216962583398</v>
      </c>
      <c r="AP851" s="2">
        <v>5205.2141524265899</v>
      </c>
      <c r="AQ851" s="2">
        <v>5133.20905920311</v>
      </c>
      <c r="AR851" s="2">
        <v>4992.6690973292298</v>
      </c>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row>
    <row r="852" spans="1:70">
      <c r="A852" t="s">
        <v>205</v>
      </c>
      <c r="B852" s="2" t="s">
        <v>773</v>
      </c>
      <c r="C852" s="2" t="s">
        <v>790</v>
      </c>
      <c r="D852" s="2">
        <v>2075</v>
      </c>
      <c r="E852" s="2">
        <v>2100</v>
      </c>
      <c r="F852" s="2">
        <v>2058</v>
      </c>
      <c r="G852" s="2">
        <v>2074</v>
      </c>
      <c r="H852" s="2">
        <v>2111</v>
      </c>
      <c r="I852" s="2">
        <v>2173</v>
      </c>
      <c r="J852" s="2">
        <v>2210</v>
      </c>
      <c r="K852" s="2">
        <v>2269</v>
      </c>
      <c r="L852" s="2">
        <v>2311</v>
      </c>
      <c r="M852" s="2">
        <v>2364</v>
      </c>
      <c r="N852" s="2">
        <v>2455</v>
      </c>
      <c r="O852" s="2">
        <v>2440</v>
      </c>
      <c r="P852" s="2">
        <v>2405</v>
      </c>
      <c r="Q852" s="2">
        <v>2363</v>
      </c>
      <c r="R852" s="2">
        <v>2376</v>
      </c>
      <c r="S852" s="2">
        <v>2369</v>
      </c>
      <c r="T852" s="2">
        <v>2532</v>
      </c>
      <c r="U852" s="2">
        <v>2575</v>
      </c>
      <c r="V852" s="2">
        <v>2716</v>
      </c>
      <c r="W852" s="2">
        <v>2789</v>
      </c>
      <c r="X852" s="2">
        <v>2913.19533681135</v>
      </c>
      <c r="Y852" s="2">
        <v>3012.5379373081701</v>
      </c>
      <c r="Z852" s="2">
        <v>3036.1031713534599</v>
      </c>
      <c r="AA852" s="2">
        <v>3109.9886778089499</v>
      </c>
      <c r="AB852" s="2">
        <v>3195.24239878859</v>
      </c>
      <c r="AC852" s="2">
        <v>3262.8221573977498</v>
      </c>
      <c r="AD852" s="2">
        <v>3381.3408583146502</v>
      </c>
      <c r="AE852" s="2">
        <v>3510.31282807765</v>
      </c>
      <c r="AF852" s="2">
        <v>3602.0648629164298</v>
      </c>
      <c r="AG852" s="2">
        <v>3669.1773796682301</v>
      </c>
      <c r="AH852" s="2">
        <v>3759.86097203591</v>
      </c>
      <c r="AI852" s="2">
        <v>3800.8185383660002</v>
      </c>
      <c r="AJ852" s="2">
        <v>3863.9083052709898</v>
      </c>
      <c r="AK852" s="2">
        <v>3925.20670423107</v>
      </c>
      <c r="AL852" s="2">
        <v>4002.2250613218898</v>
      </c>
      <c r="AM852" s="2">
        <v>4040.1237316694201</v>
      </c>
      <c r="AN852" s="2">
        <v>4115.3184455424098</v>
      </c>
      <c r="AO852" s="2">
        <v>4219.3153727912604</v>
      </c>
      <c r="AP852" s="2">
        <v>4318.7839187631998</v>
      </c>
      <c r="AQ852" s="2">
        <v>4398.61007071522</v>
      </c>
      <c r="AR852" s="2">
        <v>4544.5384324303504</v>
      </c>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row>
    <row r="853" spans="1:70">
      <c r="A853" t="s">
        <v>205</v>
      </c>
      <c r="B853" s="2" t="s">
        <v>773</v>
      </c>
      <c r="C853" s="2" t="s">
        <v>791</v>
      </c>
      <c r="D853" s="2">
        <v>1839</v>
      </c>
      <c r="E853" s="2">
        <v>1905</v>
      </c>
      <c r="F853" s="2">
        <v>1882</v>
      </c>
      <c r="G853" s="2">
        <v>1847</v>
      </c>
      <c r="H853" s="2">
        <v>1920</v>
      </c>
      <c r="I853" s="2">
        <v>2126</v>
      </c>
      <c r="J853" s="2">
        <v>2200</v>
      </c>
      <c r="K853" s="2">
        <v>2248</v>
      </c>
      <c r="L853" s="2">
        <v>2297</v>
      </c>
      <c r="M853" s="2">
        <v>2377</v>
      </c>
      <c r="N853" s="2">
        <v>2430</v>
      </c>
      <c r="O853" s="2">
        <v>2478</v>
      </c>
      <c r="P853" s="2">
        <v>2587</v>
      </c>
      <c r="Q853" s="2">
        <v>2676</v>
      </c>
      <c r="R853" s="2">
        <v>2709</v>
      </c>
      <c r="S853" s="2">
        <v>2717</v>
      </c>
      <c r="T853" s="2">
        <v>2724</v>
      </c>
      <c r="U853" s="2">
        <v>2729</v>
      </c>
      <c r="V853" s="2">
        <v>2737</v>
      </c>
      <c r="W853" s="2">
        <v>2843</v>
      </c>
      <c r="X853" s="2">
        <v>2868.70852162444</v>
      </c>
      <c r="Y853" s="2">
        <v>2945.97495036998</v>
      </c>
      <c r="Z853" s="2">
        <v>3019.19725445015</v>
      </c>
      <c r="AA853" s="2">
        <v>3120.85415645275</v>
      </c>
      <c r="AB853" s="2">
        <v>3223.80945652015</v>
      </c>
      <c r="AC853" s="2">
        <v>3336.8288768966599</v>
      </c>
      <c r="AD853" s="2">
        <v>3466.7460790894002</v>
      </c>
      <c r="AE853" s="2">
        <v>3538.8420610286398</v>
      </c>
      <c r="AF853" s="2">
        <v>3664.8115388787401</v>
      </c>
      <c r="AG853" s="2">
        <v>3799.5141369849298</v>
      </c>
      <c r="AH853" s="2">
        <v>3929.00445044037</v>
      </c>
      <c r="AI853" s="2">
        <v>4115.8636552912903</v>
      </c>
      <c r="AJ853" s="2">
        <v>4260.6766378648399</v>
      </c>
      <c r="AK853" s="2">
        <v>4411.3893767618001</v>
      </c>
      <c r="AL853" s="2">
        <v>4551.9465307861001</v>
      </c>
      <c r="AM853" s="2">
        <v>4703.1713241058096</v>
      </c>
      <c r="AN853" s="2">
        <v>4858.99517132856</v>
      </c>
      <c r="AO853" s="2">
        <v>4998.4966151184599</v>
      </c>
      <c r="AP853" s="2">
        <v>5140.0992566391296</v>
      </c>
      <c r="AQ853" s="2">
        <v>5283.9309140977703</v>
      </c>
      <c r="AR853" s="2">
        <v>5407.3540108930301</v>
      </c>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row>
    <row r="854" spans="1:70">
      <c r="A854" t="s">
        <v>205</v>
      </c>
      <c r="B854" s="2" t="s">
        <v>792</v>
      </c>
      <c r="C854" s="2" t="s">
        <v>774</v>
      </c>
      <c r="D854" s="2">
        <v>6437</v>
      </c>
      <c r="E854" s="2">
        <v>6355</v>
      </c>
      <c r="F854" s="2">
        <v>6263</v>
      </c>
      <c r="G854" s="2">
        <v>6129</v>
      </c>
      <c r="H854" s="2">
        <v>6021</v>
      </c>
      <c r="I854" s="2">
        <v>5986</v>
      </c>
      <c r="J854" s="2">
        <v>6152</v>
      </c>
      <c r="K854" s="2">
        <v>6352</v>
      </c>
      <c r="L854" s="2">
        <v>6456</v>
      </c>
      <c r="M854" s="2">
        <v>6513</v>
      </c>
      <c r="N854" s="2">
        <v>6419</v>
      </c>
      <c r="O854" s="2">
        <v>6426</v>
      </c>
      <c r="P854" s="2">
        <v>6426</v>
      </c>
      <c r="Q854" s="2">
        <v>6388</v>
      </c>
      <c r="R854" s="2">
        <v>6343</v>
      </c>
      <c r="S854" s="2">
        <v>6379</v>
      </c>
      <c r="T854" s="2">
        <v>6216</v>
      </c>
      <c r="U854" s="2">
        <v>5985</v>
      </c>
      <c r="V854" s="2">
        <v>6066</v>
      </c>
      <c r="W854" s="2">
        <v>5956</v>
      </c>
      <c r="X854" s="2">
        <v>5824.1827263306704</v>
      </c>
      <c r="Y854" s="2">
        <v>5840.0439109770296</v>
      </c>
      <c r="Z854" s="2">
        <v>5874.40848258183</v>
      </c>
      <c r="AA854" s="2">
        <v>5816.3457509003201</v>
      </c>
      <c r="AB854" s="2">
        <v>5787.9337851290102</v>
      </c>
      <c r="AC854" s="2">
        <v>5830.1602276592903</v>
      </c>
      <c r="AD854" s="2">
        <v>5886.8181078652196</v>
      </c>
      <c r="AE854" s="2">
        <v>5881.8242120140803</v>
      </c>
      <c r="AF854" s="2">
        <v>5847.45087376435</v>
      </c>
      <c r="AG854" s="2">
        <v>5813.6116464343804</v>
      </c>
      <c r="AH854" s="2">
        <v>5789.7048455690201</v>
      </c>
      <c r="AI854" s="2">
        <v>5776.5294398843198</v>
      </c>
      <c r="AJ854" s="2">
        <v>5776.6712624177899</v>
      </c>
      <c r="AK854" s="2">
        <v>5786.6450816123297</v>
      </c>
      <c r="AL854" s="2">
        <v>5802.9224336072502</v>
      </c>
      <c r="AM854" s="2">
        <v>5823.3741664971103</v>
      </c>
      <c r="AN854" s="2">
        <v>5846.9120185046004</v>
      </c>
      <c r="AO854" s="2">
        <v>5870.6000512031897</v>
      </c>
      <c r="AP854" s="2">
        <v>5893.8838538923101</v>
      </c>
      <c r="AQ854" s="2">
        <v>5915.93799024689</v>
      </c>
      <c r="AR854" s="2">
        <v>5935.9347162452405</v>
      </c>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row>
    <row r="855" spans="1:70">
      <c r="A855" t="s">
        <v>205</v>
      </c>
      <c r="B855" s="2" t="s">
        <v>792</v>
      </c>
      <c r="C855" s="2" t="s">
        <v>775</v>
      </c>
      <c r="D855" s="2">
        <v>6950</v>
      </c>
      <c r="E855" s="2">
        <v>6776</v>
      </c>
      <c r="F855" s="2">
        <v>6698</v>
      </c>
      <c r="G855" s="2">
        <v>6638</v>
      </c>
      <c r="H855" s="2">
        <v>6528</v>
      </c>
      <c r="I855" s="2">
        <v>6523</v>
      </c>
      <c r="J855" s="2">
        <v>6431</v>
      </c>
      <c r="K855" s="2">
        <v>6262</v>
      </c>
      <c r="L855" s="2">
        <v>6215</v>
      </c>
      <c r="M855" s="2">
        <v>6242</v>
      </c>
      <c r="N855" s="2">
        <v>6387</v>
      </c>
      <c r="O855" s="2">
        <v>6393</v>
      </c>
      <c r="P855" s="2">
        <v>6445</v>
      </c>
      <c r="Q855" s="2">
        <v>6432</v>
      </c>
      <c r="R855" s="2">
        <v>6530</v>
      </c>
      <c r="S855" s="2">
        <v>6532</v>
      </c>
      <c r="T855" s="2">
        <v>6494</v>
      </c>
      <c r="U855" s="2">
        <v>6617</v>
      </c>
      <c r="V855" s="2">
        <v>6500</v>
      </c>
      <c r="W855" s="2">
        <v>6358</v>
      </c>
      <c r="X855" s="2">
        <v>6407.5891139633704</v>
      </c>
      <c r="Y855" s="2">
        <v>6296.1666740072696</v>
      </c>
      <c r="Z855" s="2">
        <v>6163.8113335852104</v>
      </c>
      <c r="AA855" s="2">
        <v>6286.8717530993999</v>
      </c>
      <c r="AB855" s="2">
        <v>6348.2037282537003</v>
      </c>
      <c r="AC855" s="2">
        <v>6233.8902571622802</v>
      </c>
      <c r="AD855" s="2">
        <v>6215.5380196777096</v>
      </c>
      <c r="AE855" s="2">
        <v>6226.0405276966003</v>
      </c>
      <c r="AF855" s="2">
        <v>6170.8075146350002</v>
      </c>
      <c r="AG855" s="2">
        <v>6136.6636356398503</v>
      </c>
      <c r="AH855" s="2">
        <v>6172.8203778365796</v>
      </c>
      <c r="AI855" s="2">
        <v>6224.6497017122801</v>
      </c>
      <c r="AJ855" s="2">
        <v>6216.7729835874097</v>
      </c>
      <c r="AK855" s="2">
        <v>6181.2855519671202</v>
      </c>
      <c r="AL855" s="2">
        <v>6145.4755474824196</v>
      </c>
      <c r="AM855" s="2">
        <v>6120.1110969647198</v>
      </c>
      <c r="AN855" s="2">
        <v>6105.0400220336296</v>
      </c>
      <c r="AO855" s="2">
        <v>6103.5525477003903</v>
      </c>
      <c r="AP855" s="2">
        <v>6112.6040916736702</v>
      </c>
      <c r="AQ855" s="2">
        <v>6128.4819427862603</v>
      </c>
      <c r="AR855" s="2">
        <v>6148.9545742241098</v>
      </c>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row>
    <row r="856" spans="1:70">
      <c r="A856" t="s">
        <v>205</v>
      </c>
      <c r="B856" s="2" t="s">
        <v>792</v>
      </c>
      <c r="C856" s="2" t="s">
        <v>776</v>
      </c>
      <c r="D856" s="2">
        <v>7219</v>
      </c>
      <c r="E856" s="2">
        <v>7165</v>
      </c>
      <c r="F856" s="2">
        <v>7067</v>
      </c>
      <c r="G856" s="2">
        <v>6988</v>
      </c>
      <c r="H856" s="2">
        <v>6894</v>
      </c>
      <c r="I856" s="2">
        <v>6848</v>
      </c>
      <c r="J856" s="2">
        <v>6698</v>
      </c>
      <c r="K856" s="2">
        <v>6641</v>
      </c>
      <c r="L856" s="2">
        <v>6681</v>
      </c>
      <c r="M856" s="2">
        <v>6628</v>
      </c>
      <c r="N856" s="2">
        <v>6603</v>
      </c>
      <c r="O856" s="2">
        <v>6387</v>
      </c>
      <c r="P856" s="2">
        <v>6208</v>
      </c>
      <c r="Q856" s="2">
        <v>6130</v>
      </c>
      <c r="R856" s="2">
        <v>6099</v>
      </c>
      <c r="S856" s="2">
        <v>6116</v>
      </c>
      <c r="T856" s="2">
        <v>6255</v>
      </c>
      <c r="U856" s="2">
        <v>6460</v>
      </c>
      <c r="V856" s="2">
        <v>6467</v>
      </c>
      <c r="W856" s="2">
        <v>6507</v>
      </c>
      <c r="X856" s="2">
        <v>6494.2734175934602</v>
      </c>
      <c r="Y856" s="2">
        <v>6452.6067384041598</v>
      </c>
      <c r="Z856" s="2">
        <v>6540.4143369957301</v>
      </c>
      <c r="AA856" s="2">
        <v>6526.8684046386998</v>
      </c>
      <c r="AB856" s="2">
        <v>6517.9523036193796</v>
      </c>
      <c r="AC856" s="2">
        <v>6567.8539926712201</v>
      </c>
      <c r="AD856" s="2">
        <v>6482.5757742150499</v>
      </c>
      <c r="AE856" s="2">
        <v>6378.7087065881396</v>
      </c>
      <c r="AF856" s="2">
        <v>6462.86179987577</v>
      </c>
      <c r="AG856" s="2">
        <v>6494.9040907565904</v>
      </c>
      <c r="AH856" s="2">
        <v>6372.1867616811096</v>
      </c>
      <c r="AI856" s="2">
        <v>6330.3612427980597</v>
      </c>
      <c r="AJ856" s="2">
        <v>6325.7271294903203</v>
      </c>
      <c r="AK856" s="2">
        <v>6276.0941915887997</v>
      </c>
      <c r="AL856" s="2">
        <v>6245.5078760350898</v>
      </c>
      <c r="AM856" s="2">
        <v>6280.5511534426796</v>
      </c>
      <c r="AN856" s="2">
        <v>6329.1353571924001</v>
      </c>
      <c r="AO856" s="2">
        <v>6319.5936529801102</v>
      </c>
      <c r="AP856" s="2">
        <v>6283.4464498516299</v>
      </c>
      <c r="AQ856" s="2">
        <v>6246.8129410910296</v>
      </c>
      <c r="AR856" s="2">
        <v>6220.9230780098997</v>
      </c>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row>
    <row r="857" spans="1:70">
      <c r="A857" t="s">
        <v>205</v>
      </c>
      <c r="B857" s="2" t="s">
        <v>792</v>
      </c>
      <c r="C857" s="2" t="s">
        <v>777</v>
      </c>
      <c r="D857" s="2">
        <v>6784</v>
      </c>
      <c r="E857" s="2">
        <v>6807</v>
      </c>
      <c r="F857" s="2">
        <v>6771</v>
      </c>
      <c r="G857" s="2">
        <v>6706</v>
      </c>
      <c r="H857" s="2">
        <v>6648</v>
      </c>
      <c r="I857" s="2">
        <v>6543</v>
      </c>
      <c r="J857" s="2">
        <v>6658</v>
      </c>
      <c r="K857" s="2">
        <v>6693</v>
      </c>
      <c r="L857" s="2">
        <v>6639</v>
      </c>
      <c r="M857" s="2">
        <v>6576</v>
      </c>
      <c r="N857" s="2">
        <v>6514</v>
      </c>
      <c r="O857" s="2">
        <v>6481</v>
      </c>
      <c r="P857" s="2">
        <v>6401</v>
      </c>
      <c r="Q857" s="2">
        <v>6318</v>
      </c>
      <c r="R857" s="2">
        <v>6177</v>
      </c>
      <c r="S857" s="2">
        <v>6177</v>
      </c>
      <c r="T857" s="2">
        <v>6304</v>
      </c>
      <c r="U857" s="2">
        <v>6194</v>
      </c>
      <c r="V857" s="2">
        <v>6143</v>
      </c>
      <c r="W857" s="2">
        <v>5998</v>
      </c>
      <c r="X857" s="2">
        <v>5920.3717825864196</v>
      </c>
      <c r="Y857" s="2">
        <v>6061.9775971171903</v>
      </c>
      <c r="Z857" s="2">
        <v>6164.3530889096301</v>
      </c>
      <c r="AA857" s="2">
        <v>6180.7881714359401</v>
      </c>
      <c r="AB857" s="2">
        <v>6258.9272141892397</v>
      </c>
      <c r="AC857" s="2">
        <v>6275.5161377133199</v>
      </c>
      <c r="AD857" s="2">
        <v>6258.3718150438499</v>
      </c>
      <c r="AE857" s="2">
        <v>6316.2895893646901</v>
      </c>
      <c r="AF857" s="2">
        <v>6283.3483352368803</v>
      </c>
      <c r="AG857" s="2">
        <v>6266.2274897582301</v>
      </c>
      <c r="AH857" s="2">
        <v>6303.4371974367396</v>
      </c>
      <c r="AI857" s="2">
        <v>6228.4763044613301</v>
      </c>
      <c r="AJ857" s="2">
        <v>6149.8584921831398</v>
      </c>
      <c r="AK857" s="2">
        <v>6200.9805485398101</v>
      </c>
      <c r="AL857" s="2">
        <v>6217.6748708586401</v>
      </c>
      <c r="AM857" s="2">
        <v>6098.9860658113503</v>
      </c>
      <c r="AN857" s="2">
        <v>6044.7469675055299</v>
      </c>
      <c r="AO857" s="2">
        <v>6030.2005029325801</v>
      </c>
      <c r="AP857" s="2">
        <v>5989.7096198174604</v>
      </c>
      <c r="AQ857" s="2">
        <v>5963.5398624099198</v>
      </c>
      <c r="AR857" s="2">
        <v>5995.3510936970597</v>
      </c>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row>
    <row r="858" spans="1:70">
      <c r="A858" t="s">
        <v>205</v>
      </c>
      <c r="B858" s="2" t="s">
        <v>792</v>
      </c>
      <c r="C858" s="2" t="s">
        <v>778</v>
      </c>
      <c r="D858" s="2">
        <v>5355</v>
      </c>
      <c r="E858" s="2">
        <v>5297</v>
      </c>
      <c r="F858" s="2">
        <v>5316</v>
      </c>
      <c r="G858" s="2">
        <v>5279</v>
      </c>
      <c r="H858" s="2">
        <v>5323</v>
      </c>
      <c r="I858" s="2">
        <v>5310</v>
      </c>
      <c r="J858" s="2">
        <v>5461</v>
      </c>
      <c r="K858" s="2">
        <v>5657</v>
      </c>
      <c r="L858" s="2">
        <v>5786</v>
      </c>
      <c r="M858" s="2">
        <v>5778</v>
      </c>
      <c r="N858" s="2">
        <v>5657</v>
      </c>
      <c r="O858" s="2">
        <v>5725</v>
      </c>
      <c r="P858" s="2">
        <v>5780</v>
      </c>
      <c r="Q858" s="2">
        <v>5842</v>
      </c>
      <c r="R858" s="2">
        <v>5785</v>
      </c>
      <c r="S858" s="2">
        <v>5668</v>
      </c>
      <c r="T858" s="2">
        <v>5649</v>
      </c>
      <c r="U858" s="2">
        <v>5573</v>
      </c>
      <c r="V858" s="2">
        <v>5620</v>
      </c>
      <c r="W858" s="2">
        <v>5655</v>
      </c>
      <c r="X858" s="2">
        <v>5733.2476845410702</v>
      </c>
      <c r="Y858" s="2">
        <v>5619.6485524066002</v>
      </c>
      <c r="Z858" s="2">
        <v>5458.9105548092402</v>
      </c>
      <c r="AA858" s="2">
        <v>5364.6562162146201</v>
      </c>
      <c r="AB858" s="2">
        <v>5296.50018420385</v>
      </c>
      <c r="AC858" s="2">
        <v>5330.7124511202601</v>
      </c>
      <c r="AD858" s="2">
        <v>5489.8900576306796</v>
      </c>
      <c r="AE858" s="2">
        <v>5600.0979522866201</v>
      </c>
      <c r="AF858" s="2">
        <v>5671.1408879762603</v>
      </c>
      <c r="AG858" s="2">
        <v>5733.3137698191204</v>
      </c>
      <c r="AH858" s="2">
        <v>5760.0566602584204</v>
      </c>
      <c r="AI858" s="2">
        <v>5759.2832664259104</v>
      </c>
      <c r="AJ858" s="2">
        <v>5788.4432007454898</v>
      </c>
      <c r="AK858" s="2">
        <v>5758.95442175067</v>
      </c>
      <c r="AL858" s="2">
        <v>5740.2230175247096</v>
      </c>
      <c r="AM858" s="2">
        <v>5770.5266633088404</v>
      </c>
      <c r="AN858" s="2">
        <v>5715.8854824175496</v>
      </c>
      <c r="AO858" s="2">
        <v>5659.4240026385596</v>
      </c>
      <c r="AP858" s="2">
        <v>5679.6932857388501</v>
      </c>
      <c r="AQ858" s="2">
        <v>5679.4272377176603</v>
      </c>
      <c r="AR858" s="2">
        <v>5576.86506959908</v>
      </c>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row>
    <row r="859" spans="1:70">
      <c r="A859" t="s">
        <v>205</v>
      </c>
      <c r="B859" s="2" t="s">
        <v>792</v>
      </c>
      <c r="C859" s="2" t="s">
        <v>779</v>
      </c>
      <c r="D859" s="2">
        <v>5338</v>
      </c>
      <c r="E859" s="2">
        <v>5083</v>
      </c>
      <c r="F859" s="2">
        <v>4880</v>
      </c>
      <c r="G859" s="2">
        <v>4728</v>
      </c>
      <c r="H859" s="2">
        <v>4605</v>
      </c>
      <c r="I859" s="2">
        <v>4564</v>
      </c>
      <c r="J859" s="2">
        <v>4609</v>
      </c>
      <c r="K859" s="2">
        <v>4703</v>
      </c>
      <c r="L859" s="2">
        <v>4896</v>
      </c>
      <c r="M859" s="2">
        <v>5011</v>
      </c>
      <c r="N859" s="2">
        <v>5019</v>
      </c>
      <c r="O859" s="2">
        <v>5106</v>
      </c>
      <c r="P859" s="2">
        <v>5190</v>
      </c>
      <c r="Q859" s="2">
        <v>5296</v>
      </c>
      <c r="R859" s="2">
        <v>5393</v>
      </c>
      <c r="S859" s="2">
        <v>5437</v>
      </c>
      <c r="T859" s="2">
        <v>5514</v>
      </c>
      <c r="U859" s="2">
        <v>5468</v>
      </c>
      <c r="V859" s="2">
        <v>5498</v>
      </c>
      <c r="W859" s="2">
        <v>5405</v>
      </c>
      <c r="X859" s="2">
        <v>5160.6032525520204</v>
      </c>
      <c r="Y859" s="2">
        <v>5067.0551886420799</v>
      </c>
      <c r="Z859" s="2">
        <v>5120.9610462867004</v>
      </c>
      <c r="AA859" s="2">
        <v>5109.0793058174404</v>
      </c>
      <c r="AB859" s="2">
        <v>5161.4647478878796</v>
      </c>
      <c r="AC859" s="2">
        <v>5232.8344093312699</v>
      </c>
      <c r="AD859" s="2">
        <v>5189.8125305977701</v>
      </c>
      <c r="AE859" s="2">
        <v>5133.6423917553602</v>
      </c>
      <c r="AF859" s="2">
        <v>5090.3758832005296</v>
      </c>
      <c r="AG859" s="2">
        <v>5074.7302029734501</v>
      </c>
      <c r="AH859" s="2">
        <v>5119.3132225975396</v>
      </c>
      <c r="AI859" s="2">
        <v>5247.0116085311702</v>
      </c>
      <c r="AJ859" s="2">
        <v>5348.7586402062798</v>
      </c>
      <c r="AK859" s="2">
        <v>5428.6897522240197</v>
      </c>
      <c r="AL859" s="2">
        <v>5486.3313766380898</v>
      </c>
      <c r="AM859" s="2">
        <v>5515.6235723760901</v>
      </c>
      <c r="AN859" s="2">
        <v>5516.9229706679898</v>
      </c>
      <c r="AO859" s="2">
        <v>5530.5854660185096</v>
      </c>
      <c r="AP859" s="2">
        <v>5512.2609144031603</v>
      </c>
      <c r="AQ859" s="2">
        <v>5497.2779402683</v>
      </c>
      <c r="AR859" s="2">
        <v>5513.8636516656397</v>
      </c>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row>
    <row r="860" spans="1:70">
      <c r="A860" t="s">
        <v>205</v>
      </c>
      <c r="B860" s="2" t="s">
        <v>792</v>
      </c>
      <c r="C860" s="2" t="s">
        <v>780</v>
      </c>
      <c r="D860" s="2">
        <v>5762</v>
      </c>
      <c r="E860" s="2">
        <v>5785</v>
      </c>
      <c r="F860" s="2">
        <v>5743</v>
      </c>
      <c r="G860" s="2">
        <v>5553</v>
      </c>
      <c r="H860" s="2">
        <v>5368</v>
      </c>
      <c r="I860" s="2">
        <v>5102</v>
      </c>
      <c r="J860" s="2">
        <v>4877</v>
      </c>
      <c r="K860" s="2">
        <v>4763</v>
      </c>
      <c r="L860" s="2">
        <v>4682</v>
      </c>
      <c r="M860" s="2">
        <v>4703</v>
      </c>
      <c r="N860" s="2">
        <v>4695</v>
      </c>
      <c r="O860" s="2">
        <v>4736</v>
      </c>
      <c r="P860" s="2">
        <v>4773</v>
      </c>
      <c r="Q860" s="2">
        <v>4855</v>
      </c>
      <c r="R860" s="2">
        <v>4951</v>
      </c>
      <c r="S860" s="2">
        <v>5117</v>
      </c>
      <c r="T860" s="2">
        <v>5222</v>
      </c>
      <c r="U860" s="2">
        <v>5432</v>
      </c>
      <c r="V860" s="2">
        <v>5481</v>
      </c>
      <c r="W860" s="2">
        <v>5409</v>
      </c>
      <c r="X860" s="2">
        <v>5383.1665536997298</v>
      </c>
      <c r="Y860" s="2">
        <v>5354.7851288400998</v>
      </c>
      <c r="Z860" s="2">
        <v>5271.5962031060399</v>
      </c>
      <c r="AA860" s="2">
        <v>5276.3764067459197</v>
      </c>
      <c r="AB860" s="2">
        <v>5253.3330839889904</v>
      </c>
      <c r="AC860" s="2">
        <v>5173.6573648780104</v>
      </c>
      <c r="AD860" s="2">
        <v>5138.8578667454703</v>
      </c>
      <c r="AE860" s="2">
        <v>5176.7969246410703</v>
      </c>
      <c r="AF860" s="2">
        <v>5167.5417270668404</v>
      </c>
      <c r="AG860" s="2">
        <v>5178.36961472844</v>
      </c>
      <c r="AH860" s="2">
        <v>5216.2103369133902</v>
      </c>
      <c r="AI860" s="2">
        <v>5188.9976832192797</v>
      </c>
      <c r="AJ860" s="2">
        <v>5163.5440533730098</v>
      </c>
      <c r="AK860" s="2">
        <v>5144.3514916133399</v>
      </c>
      <c r="AL860" s="2">
        <v>5145.5908484055499</v>
      </c>
      <c r="AM860" s="2">
        <v>5185.5481003123996</v>
      </c>
      <c r="AN860" s="2">
        <v>5291.6244493148297</v>
      </c>
      <c r="AO860" s="2">
        <v>5383.6678100673498</v>
      </c>
      <c r="AP860" s="2">
        <v>5459.1083609758998</v>
      </c>
      <c r="AQ860" s="2">
        <v>5514.3573236206403</v>
      </c>
      <c r="AR860" s="2">
        <v>5543.3808605614504</v>
      </c>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row>
    <row r="861" spans="1:70">
      <c r="A861" t="s">
        <v>205</v>
      </c>
      <c r="B861" s="2" t="s">
        <v>792</v>
      </c>
      <c r="C861" s="2" t="s">
        <v>781</v>
      </c>
      <c r="D861" s="2">
        <v>6205</v>
      </c>
      <c r="E861" s="2">
        <v>5954</v>
      </c>
      <c r="F861" s="2">
        <v>5723</v>
      </c>
      <c r="G861" s="2">
        <v>5606</v>
      </c>
      <c r="H861" s="2">
        <v>5590</v>
      </c>
      <c r="I861" s="2">
        <v>5608</v>
      </c>
      <c r="J861" s="2">
        <v>5612</v>
      </c>
      <c r="K861" s="2">
        <v>5590</v>
      </c>
      <c r="L861" s="2">
        <v>5539</v>
      </c>
      <c r="M861" s="2">
        <v>5411</v>
      </c>
      <c r="N861" s="2">
        <v>5191</v>
      </c>
      <c r="O861" s="2">
        <v>5026</v>
      </c>
      <c r="P861" s="2">
        <v>4862</v>
      </c>
      <c r="Q861" s="2">
        <v>4773</v>
      </c>
      <c r="R861" s="2">
        <v>4781</v>
      </c>
      <c r="S861" s="2">
        <v>4789</v>
      </c>
      <c r="T861" s="2">
        <v>4742</v>
      </c>
      <c r="U861" s="2">
        <v>4754</v>
      </c>
      <c r="V861" s="2">
        <v>4789</v>
      </c>
      <c r="W861" s="2">
        <v>4846</v>
      </c>
      <c r="X861" s="2">
        <v>5054.7810449353601</v>
      </c>
      <c r="Y861" s="2">
        <v>5235.0556577302004</v>
      </c>
      <c r="Z861" s="2">
        <v>5371.5781359963803</v>
      </c>
      <c r="AA861" s="2">
        <v>5482.76606876183</v>
      </c>
      <c r="AB861" s="2">
        <v>5513.4354972328201</v>
      </c>
      <c r="AC861" s="2">
        <v>5541.5419668082905</v>
      </c>
      <c r="AD861" s="2">
        <v>5559.62355099259</v>
      </c>
      <c r="AE861" s="2">
        <v>5533.7070615315397</v>
      </c>
      <c r="AF861" s="2">
        <v>5542.2139990932101</v>
      </c>
      <c r="AG861" s="2">
        <v>5531.11082712596</v>
      </c>
      <c r="AH861" s="2">
        <v>5479.9834249497999</v>
      </c>
      <c r="AI861" s="2">
        <v>5451.16093339279</v>
      </c>
      <c r="AJ861" s="2">
        <v>5468.0021189684603</v>
      </c>
      <c r="AK861" s="2">
        <v>5454.0523280192801</v>
      </c>
      <c r="AL861" s="2">
        <v>5454.5568861150696</v>
      </c>
      <c r="AM861" s="2">
        <v>5479.0915572235099</v>
      </c>
      <c r="AN861" s="2">
        <v>5458.5285201994502</v>
      </c>
      <c r="AO861" s="2">
        <v>5444.1197346147701</v>
      </c>
      <c r="AP861" s="2">
        <v>5435.9952190901004</v>
      </c>
      <c r="AQ861" s="2">
        <v>5442.3746080786104</v>
      </c>
      <c r="AR861" s="2">
        <v>5480.2827631887703</v>
      </c>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row>
    <row r="862" spans="1:70">
      <c r="A862" t="s">
        <v>205</v>
      </c>
      <c r="B862" s="2" t="s">
        <v>792</v>
      </c>
      <c r="C862" s="2" t="s">
        <v>782</v>
      </c>
      <c r="D862" s="2">
        <v>6545</v>
      </c>
      <c r="E862" s="2">
        <v>6593</v>
      </c>
      <c r="F862" s="2">
        <v>6582</v>
      </c>
      <c r="G862" s="2">
        <v>6469</v>
      </c>
      <c r="H862" s="2">
        <v>6245</v>
      </c>
      <c r="I862" s="2">
        <v>6043</v>
      </c>
      <c r="J862" s="2">
        <v>5812</v>
      </c>
      <c r="K862" s="2">
        <v>5624</v>
      </c>
      <c r="L862" s="2">
        <v>5568</v>
      </c>
      <c r="M862" s="2">
        <v>5616</v>
      </c>
      <c r="N862" s="2">
        <v>5696</v>
      </c>
      <c r="O862" s="2">
        <v>5692</v>
      </c>
      <c r="P862" s="2">
        <v>5719</v>
      </c>
      <c r="Q862" s="2">
        <v>5636</v>
      </c>
      <c r="R862" s="2">
        <v>5480</v>
      </c>
      <c r="S862" s="2">
        <v>5337</v>
      </c>
      <c r="T862" s="2">
        <v>5144</v>
      </c>
      <c r="U862" s="2">
        <v>4937</v>
      </c>
      <c r="V862" s="2">
        <v>4870</v>
      </c>
      <c r="W862" s="2">
        <v>4835</v>
      </c>
      <c r="X862" s="2">
        <v>4825.5029492635804</v>
      </c>
      <c r="Y862" s="2">
        <v>4834.04364072317</v>
      </c>
      <c r="Z862" s="2">
        <v>4897.0426148381002</v>
      </c>
      <c r="AA862" s="2">
        <v>5015.9465441942102</v>
      </c>
      <c r="AB862" s="2">
        <v>5168.7007536814199</v>
      </c>
      <c r="AC862" s="2">
        <v>5334.0438074835201</v>
      </c>
      <c r="AD862" s="2">
        <v>5475.1521614631301</v>
      </c>
      <c r="AE862" s="2">
        <v>5575.53705414667</v>
      </c>
      <c r="AF862" s="2">
        <v>5662.22081126592</v>
      </c>
      <c r="AG862" s="2">
        <v>5696.2921889501404</v>
      </c>
      <c r="AH862" s="2">
        <v>5719.9658096676603</v>
      </c>
      <c r="AI862" s="2">
        <v>5737.8764068458304</v>
      </c>
      <c r="AJ862" s="2">
        <v>5725.0361362475396</v>
      </c>
      <c r="AK862" s="2">
        <v>5732.1065016352904</v>
      </c>
      <c r="AL862" s="2">
        <v>5726.6900707673103</v>
      </c>
      <c r="AM862" s="2">
        <v>5690.1608254180701</v>
      </c>
      <c r="AN862" s="2">
        <v>5665.0584829689196</v>
      </c>
      <c r="AO862" s="2">
        <v>5670.5833419414503</v>
      </c>
      <c r="AP862" s="2">
        <v>5653.4739731250902</v>
      </c>
      <c r="AQ862" s="2">
        <v>5648.3535606200703</v>
      </c>
      <c r="AR862" s="2">
        <v>5664.7596914425703</v>
      </c>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row>
    <row r="863" spans="1:70">
      <c r="A863" t="s">
        <v>205</v>
      </c>
      <c r="B863" s="2" t="s">
        <v>792</v>
      </c>
      <c r="C863" s="2" t="s">
        <v>783</v>
      </c>
      <c r="D863" s="2">
        <v>6252</v>
      </c>
      <c r="E863" s="2">
        <v>6343</v>
      </c>
      <c r="F863" s="2">
        <v>6270</v>
      </c>
      <c r="G863" s="2">
        <v>6278</v>
      </c>
      <c r="H863" s="2">
        <v>6288</v>
      </c>
      <c r="I863" s="2">
        <v>6325</v>
      </c>
      <c r="J863" s="2">
        <v>6359</v>
      </c>
      <c r="K863" s="2">
        <v>6381</v>
      </c>
      <c r="L863" s="2">
        <v>6313</v>
      </c>
      <c r="M863" s="2">
        <v>6167</v>
      </c>
      <c r="N863" s="2">
        <v>5993</v>
      </c>
      <c r="O863" s="2">
        <v>5817</v>
      </c>
      <c r="P863" s="2">
        <v>5637</v>
      </c>
      <c r="Q863" s="2">
        <v>5541</v>
      </c>
      <c r="R863" s="2">
        <v>5561</v>
      </c>
      <c r="S863" s="2">
        <v>5584</v>
      </c>
      <c r="T863" s="2">
        <v>5619</v>
      </c>
      <c r="U863" s="2">
        <v>5744</v>
      </c>
      <c r="V863" s="2">
        <v>5619</v>
      </c>
      <c r="W863" s="2">
        <v>5410</v>
      </c>
      <c r="X863" s="2">
        <v>5268.4639063256</v>
      </c>
      <c r="Y863" s="2">
        <v>5137.90413812519</v>
      </c>
      <c r="Z863" s="2">
        <v>4972.88913048013</v>
      </c>
      <c r="AA863" s="2">
        <v>4921.3787803397599</v>
      </c>
      <c r="AB863" s="2">
        <v>4953.6179589317699</v>
      </c>
      <c r="AC863" s="2">
        <v>4981.8996254077801</v>
      </c>
      <c r="AD863" s="2">
        <v>5020.32001902296</v>
      </c>
      <c r="AE863" s="2">
        <v>5102.5374544402202</v>
      </c>
      <c r="AF863" s="2">
        <v>5213.1196008925799</v>
      </c>
      <c r="AG863" s="2">
        <v>5337.0878376282399</v>
      </c>
      <c r="AH863" s="2">
        <v>5463.4457547006496</v>
      </c>
      <c r="AI863" s="2">
        <v>5570.57251080484</v>
      </c>
      <c r="AJ863" s="2">
        <v>5645.0778980515697</v>
      </c>
      <c r="AK863" s="2">
        <v>5713.71340996453</v>
      </c>
      <c r="AL863" s="2">
        <v>5749.4099085999796</v>
      </c>
      <c r="AM863" s="2">
        <v>5769.7801998280802</v>
      </c>
      <c r="AN863" s="2">
        <v>5785.6536811026699</v>
      </c>
      <c r="AO863" s="2">
        <v>5778.22933762912</v>
      </c>
      <c r="AP863" s="2">
        <v>5784.0450448138299</v>
      </c>
      <c r="AQ863" s="2">
        <v>5780.51962171777</v>
      </c>
      <c r="AR863" s="2">
        <v>5752.1004694753301</v>
      </c>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row>
    <row r="864" spans="1:70">
      <c r="A864" t="s">
        <v>205</v>
      </c>
      <c r="B864" s="2" t="s">
        <v>792</v>
      </c>
      <c r="C864" s="2" t="s">
        <v>784</v>
      </c>
      <c r="D864" s="2">
        <v>6152</v>
      </c>
      <c r="E864" s="2">
        <v>6031</v>
      </c>
      <c r="F864" s="2">
        <v>5974</v>
      </c>
      <c r="G864" s="2">
        <v>5966</v>
      </c>
      <c r="H864" s="2">
        <v>5993</v>
      </c>
      <c r="I864" s="2">
        <v>6087</v>
      </c>
      <c r="J864" s="2">
        <v>6151</v>
      </c>
      <c r="K864" s="2">
        <v>6110</v>
      </c>
      <c r="L864" s="2">
        <v>6221</v>
      </c>
      <c r="M864" s="2">
        <v>6295</v>
      </c>
      <c r="N864" s="2">
        <v>6416</v>
      </c>
      <c r="O864" s="2">
        <v>6406</v>
      </c>
      <c r="P864" s="2">
        <v>6410</v>
      </c>
      <c r="Q864" s="2">
        <v>6330</v>
      </c>
      <c r="R864" s="2">
        <v>6178</v>
      </c>
      <c r="S864" s="2">
        <v>5946</v>
      </c>
      <c r="T864" s="2">
        <v>5713</v>
      </c>
      <c r="U864" s="2">
        <v>5552</v>
      </c>
      <c r="V864" s="2">
        <v>5461</v>
      </c>
      <c r="W864" s="2">
        <v>5445</v>
      </c>
      <c r="X864" s="2">
        <v>5466.4697478401204</v>
      </c>
      <c r="Y864" s="2">
        <v>5494.4224651818104</v>
      </c>
      <c r="Z864" s="2">
        <v>5566.1867605941197</v>
      </c>
      <c r="AA864" s="2">
        <v>5484.0853924906296</v>
      </c>
      <c r="AB864" s="2">
        <v>5376.85068289629</v>
      </c>
      <c r="AC864" s="2">
        <v>5250.6308749040199</v>
      </c>
      <c r="AD864" s="2">
        <v>5122.8466856914501</v>
      </c>
      <c r="AE864" s="2">
        <v>4979.8669752637697</v>
      </c>
      <c r="AF864" s="2">
        <v>4931.32619220365</v>
      </c>
      <c r="AG864" s="2">
        <v>4952.0000217340603</v>
      </c>
      <c r="AH864" s="2">
        <v>4987.74460272945</v>
      </c>
      <c r="AI864" s="2">
        <v>5035.3270579693499</v>
      </c>
      <c r="AJ864" s="2">
        <v>5123.3452874486902</v>
      </c>
      <c r="AK864" s="2">
        <v>5226.4796777931897</v>
      </c>
      <c r="AL864" s="2">
        <v>5334.7759599781302</v>
      </c>
      <c r="AM864" s="2">
        <v>5441.3894999149898</v>
      </c>
      <c r="AN864" s="2">
        <v>5528.6224664843703</v>
      </c>
      <c r="AO864" s="2">
        <v>5587.4983608784596</v>
      </c>
      <c r="AP864" s="2">
        <v>5644.4219704797897</v>
      </c>
      <c r="AQ864" s="2">
        <v>5679.8817781910502</v>
      </c>
      <c r="AR864" s="2">
        <v>5697.8422227434303</v>
      </c>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row>
    <row r="865" spans="1:70">
      <c r="A865" t="s">
        <v>205</v>
      </c>
      <c r="B865" s="2" t="s">
        <v>792</v>
      </c>
      <c r="C865" s="2" t="s">
        <v>785</v>
      </c>
      <c r="D865" s="2">
        <v>5223</v>
      </c>
      <c r="E865" s="2">
        <v>5449</v>
      </c>
      <c r="F865" s="2">
        <v>5684</v>
      </c>
      <c r="G865" s="2">
        <v>5779</v>
      </c>
      <c r="H865" s="2">
        <v>5870</v>
      </c>
      <c r="I865" s="2">
        <v>5960</v>
      </c>
      <c r="J865" s="2">
        <v>5809</v>
      </c>
      <c r="K865" s="2">
        <v>5819</v>
      </c>
      <c r="L865" s="2">
        <v>5869</v>
      </c>
      <c r="M865" s="2">
        <v>6012</v>
      </c>
      <c r="N865" s="2">
        <v>6121</v>
      </c>
      <c r="O865" s="2">
        <v>6209</v>
      </c>
      <c r="P865" s="2">
        <v>6169</v>
      </c>
      <c r="Q865" s="2">
        <v>6188</v>
      </c>
      <c r="R865" s="2">
        <v>6180</v>
      </c>
      <c r="S865" s="2">
        <v>6201</v>
      </c>
      <c r="T865" s="2">
        <v>6329</v>
      </c>
      <c r="U865" s="2">
        <v>6340</v>
      </c>
      <c r="V865" s="2">
        <v>6268</v>
      </c>
      <c r="W865" s="2">
        <v>6104</v>
      </c>
      <c r="X865" s="2">
        <v>5835.3785450751302</v>
      </c>
      <c r="Y865" s="2">
        <v>5585.9465045138004</v>
      </c>
      <c r="Z865" s="2">
        <v>5394.22352003582</v>
      </c>
      <c r="AA865" s="2">
        <v>5305.2331696794199</v>
      </c>
      <c r="AB865" s="2">
        <v>5310.7167522209402</v>
      </c>
      <c r="AC865" s="2">
        <v>5358.7279397378798</v>
      </c>
      <c r="AD865" s="2">
        <v>5411.1342019794001</v>
      </c>
      <c r="AE865" s="2">
        <v>5476.5274209536101</v>
      </c>
      <c r="AF865" s="2">
        <v>5415.8066645549497</v>
      </c>
      <c r="AG865" s="2">
        <v>5326.1547811370201</v>
      </c>
      <c r="AH865" s="2">
        <v>5202.1867927308303</v>
      </c>
      <c r="AI865" s="2">
        <v>5076.92645599569</v>
      </c>
      <c r="AJ865" s="2">
        <v>4950.54254883048</v>
      </c>
      <c r="AK865" s="2">
        <v>4907.5948957822902</v>
      </c>
      <c r="AL865" s="2">
        <v>4924.1561940986603</v>
      </c>
      <c r="AM865" s="2">
        <v>4963.8719006820002</v>
      </c>
      <c r="AN865" s="2">
        <v>5018.3063909458297</v>
      </c>
      <c r="AO865" s="2">
        <v>5110.2789840715996</v>
      </c>
      <c r="AP865" s="2">
        <v>5209.7104222856096</v>
      </c>
      <c r="AQ865" s="2">
        <v>5309.1972982204898</v>
      </c>
      <c r="AR865" s="2">
        <v>5404.6539808581601</v>
      </c>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row>
    <row r="866" spans="1:70">
      <c r="A866" t="s">
        <v>205</v>
      </c>
      <c r="B866" s="2" t="s">
        <v>792</v>
      </c>
      <c r="C866" s="2" t="s">
        <v>786</v>
      </c>
      <c r="D866" s="2">
        <v>4507</v>
      </c>
      <c r="E866" s="2">
        <v>4612</v>
      </c>
      <c r="F866" s="2">
        <v>4607</v>
      </c>
      <c r="G866" s="2">
        <v>4678</v>
      </c>
      <c r="H866" s="2">
        <v>4828</v>
      </c>
      <c r="I866" s="2">
        <v>5011</v>
      </c>
      <c r="J866" s="2">
        <v>5262</v>
      </c>
      <c r="K866" s="2">
        <v>5484</v>
      </c>
      <c r="L866" s="2">
        <v>5581</v>
      </c>
      <c r="M866" s="2">
        <v>5662</v>
      </c>
      <c r="N866" s="2">
        <v>5781</v>
      </c>
      <c r="O866" s="2">
        <v>5655</v>
      </c>
      <c r="P866" s="2">
        <v>5697</v>
      </c>
      <c r="Q866" s="2">
        <v>5754</v>
      </c>
      <c r="R866" s="2">
        <v>5821</v>
      </c>
      <c r="S866" s="2">
        <v>5904</v>
      </c>
      <c r="T866" s="2">
        <v>5984</v>
      </c>
      <c r="U866" s="2">
        <v>5925</v>
      </c>
      <c r="V866" s="2">
        <v>5993</v>
      </c>
      <c r="W866" s="2">
        <v>5991</v>
      </c>
      <c r="X866" s="2">
        <v>5997.0904939409602</v>
      </c>
      <c r="Y866" s="2">
        <v>6041.4724556751198</v>
      </c>
      <c r="Z866" s="2">
        <v>6058.2278029879599</v>
      </c>
      <c r="AA866" s="2">
        <v>5972.5397492415505</v>
      </c>
      <c r="AB866" s="2">
        <v>5843.9801773234303</v>
      </c>
      <c r="AC866" s="2">
        <v>5618.3771318423896</v>
      </c>
      <c r="AD866" s="2">
        <v>5402.2977950636596</v>
      </c>
      <c r="AE866" s="2">
        <v>5239.5372292999</v>
      </c>
      <c r="AF866" s="2">
        <v>5161.0881341711502</v>
      </c>
      <c r="AG866" s="2">
        <v>5168.6785491785804</v>
      </c>
      <c r="AH866" s="2">
        <v>5226.3990947816701</v>
      </c>
      <c r="AI866" s="2">
        <v>5291.8140313152799</v>
      </c>
      <c r="AJ866" s="2">
        <v>5353.7892878491602</v>
      </c>
      <c r="AK866" s="2">
        <v>5311.04869635669</v>
      </c>
      <c r="AL866" s="2">
        <v>5237.6631430341704</v>
      </c>
      <c r="AM866" s="2">
        <v>5121.0254985934798</v>
      </c>
      <c r="AN866" s="2">
        <v>5002.4860657536901</v>
      </c>
      <c r="AO866" s="2">
        <v>4892.8776414516597</v>
      </c>
      <c r="AP866" s="2">
        <v>4853.6904360335502</v>
      </c>
      <c r="AQ866" s="2">
        <v>4868.9977493679398</v>
      </c>
      <c r="AR866" s="2">
        <v>4912.0507675806502</v>
      </c>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row>
    <row r="867" spans="1:70">
      <c r="A867" t="s">
        <v>205</v>
      </c>
      <c r="B867" s="2" t="s">
        <v>792</v>
      </c>
      <c r="C867" s="2" t="s">
        <v>787</v>
      </c>
      <c r="D867" s="2">
        <v>3722</v>
      </c>
      <c r="E867" s="2">
        <v>3771</v>
      </c>
      <c r="F867" s="2">
        <v>3844</v>
      </c>
      <c r="G867" s="2">
        <v>3932</v>
      </c>
      <c r="H867" s="2">
        <v>4006</v>
      </c>
      <c r="I867" s="2">
        <v>4076</v>
      </c>
      <c r="J867" s="2">
        <v>4251</v>
      </c>
      <c r="K867" s="2">
        <v>4302</v>
      </c>
      <c r="L867" s="2">
        <v>4458</v>
      </c>
      <c r="M867" s="2">
        <v>4685</v>
      </c>
      <c r="N867" s="2">
        <v>4828</v>
      </c>
      <c r="O867" s="2">
        <v>5063</v>
      </c>
      <c r="P867" s="2">
        <v>5297</v>
      </c>
      <c r="Q867" s="2">
        <v>5372</v>
      </c>
      <c r="R867" s="2">
        <v>5418</v>
      </c>
      <c r="S867" s="2">
        <v>5502</v>
      </c>
      <c r="T867" s="2">
        <v>5378</v>
      </c>
      <c r="U867" s="2">
        <v>5417</v>
      </c>
      <c r="V867" s="2">
        <v>5507</v>
      </c>
      <c r="W867" s="2">
        <v>5500</v>
      </c>
      <c r="X867" s="2">
        <v>5574.8481381249003</v>
      </c>
      <c r="Y867" s="2">
        <v>5656.8345605042596</v>
      </c>
      <c r="Z867" s="2">
        <v>5585.2854012991102</v>
      </c>
      <c r="AA867" s="2">
        <v>5637.9382945512498</v>
      </c>
      <c r="AB867" s="2">
        <v>5651.9851724181199</v>
      </c>
      <c r="AC867" s="2">
        <v>5681.47460202197</v>
      </c>
      <c r="AD867" s="2">
        <v>5733.8790311160101</v>
      </c>
      <c r="AE867" s="2">
        <v>5754.6834092592098</v>
      </c>
      <c r="AF867" s="2">
        <v>5687.1182011323099</v>
      </c>
      <c r="AG867" s="2">
        <v>5574.6286577618002</v>
      </c>
      <c r="AH867" s="2">
        <v>5379.2890843047398</v>
      </c>
      <c r="AI867" s="2">
        <v>5190.8178074785501</v>
      </c>
      <c r="AJ867" s="2">
        <v>5052.45608327218</v>
      </c>
      <c r="AK867" s="2">
        <v>4985.5852940620498</v>
      </c>
      <c r="AL867" s="2">
        <v>5000.6346578003904</v>
      </c>
      <c r="AM867" s="2">
        <v>5067.1551343267502</v>
      </c>
      <c r="AN867" s="2">
        <v>5143.51001387423</v>
      </c>
      <c r="AO867" s="2">
        <v>5203.3326885066999</v>
      </c>
      <c r="AP867" s="2">
        <v>5176.1855705172702</v>
      </c>
      <c r="AQ867" s="2">
        <v>5116.5292325992896</v>
      </c>
      <c r="AR867" s="2">
        <v>5009.1434979185797</v>
      </c>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row>
    <row r="868" spans="1:70">
      <c r="A868" t="s">
        <v>205</v>
      </c>
      <c r="B868" s="2" t="s">
        <v>792</v>
      </c>
      <c r="C868" s="2" t="s">
        <v>788</v>
      </c>
      <c r="D868" s="2">
        <v>3077</v>
      </c>
      <c r="E868" s="2">
        <v>3150</v>
      </c>
      <c r="F868" s="2">
        <v>3124</v>
      </c>
      <c r="G868" s="2">
        <v>3126</v>
      </c>
      <c r="H868" s="2">
        <v>3120</v>
      </c>
      <c r="I868" s="2">
        <v>3234</v>
      </c>
      <c r="J868" s="2">
        <v>3272</v>
      </c>
      <c r="K868" s="2">
        <v>3394</v>
      </c>
      <c r="L868" s="2">
        <v>3539</v>
      </c>
      <c r="M868" s="2">
        <v>3686</v>
      </c>
      <c r="N868" s="2">
        <v>3857</v>
      </c>
      <c r="O868" s="2">
        <v>3969</v>
      </c>
      <c r="P868" s="2">
        <v>3973</v>
      </c>
      <c r="Q868" s="2">
        <v>4052</v>
      </c>
      <c r="R868" s="2">
        <v>4229</v>
      </c>
      <c r="S868" s="2">
        <v>4352</v>
      </c>
      <c r="T868" s="2">
        <v>4641</v>
      </c>
      <c r="U868" s="2">
        <v>4804</v>
      </c>
      <c r="V868" s="2">
        <v>4944</v>
      </c>
      <c r="W868" s="2">
        <v>4888</v>
      </c>
      <c r="X868" s="2">
        <v>4980.2066682863897</v>
      </c>
      <c r="Y868" s="2">
        <v>4827.6852954711903</v>
      </c>
      <c r="Z868" s="2">
        <v>4903.4116118968404</v>
      </c>
      <c r="AA868" s="2">
        <v>4958.9654508233998</v>
      </c>
      <c r="AB868" s="2">
        <v>4994.8605341860502</v>
      </c>
      <c r="AC868" s="2">
        <v>5072.31725558177</v>
      </c>
      <c r="AD868" s="2">
        <v>5151.8756956167899</v>
      </c>
      <c r="AE868" s="2">
        <v>5112.7305923645499</v>
      </c>
      <c r="AF868" s="2">
        <v>5176.7492262863998</v>
      </c>
      <c r="AG868" s="2">
        <v>5204.4196348748601</v>
      </c>
      <c r="AH868" s="2">
        <v>5244.65988497743</v>
      </c>
      <c r="AI868" s="2">
        <v>5302.6283835407303</v>
      </c>
      <c r="AJ868" s="2">
        <v>5327.9160981805899</v>
      </c>
      <c r="AK868" s="2">
        <v>5281.39787053498</v>
      </c>
      <c r="AL868" s="2">
        <v>5187.9127522615099</v>
      </c>
      <c r="AM868" s="2">
        <v>5023.57493331162</v>
      </c>
      <c r="AN868" s="2">
        <v>4862.3732033935803</v>
      </c>
      <c r="AO868" s="2">
        <v>4749.3950600399803</v>
      </c>
      <c r="AP868" s="2">
        <v>4696.3465378398496</v>
      </c>
      <c r="AQ868" s="2">
        <v>4719.5766391508496</v>
      </c>
      <c r="AR868" s="2">
        <v>4792.8525716783297</v>
      </c>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row>
    <row r="869" spans="1:70">
      <c r="A869" t="s">
        <v>205</v>
      </c>
      <c r="B869" s="2" t="s">
        <v>792</v>
      </c>
      <c r="C869" s="2" t="s">
        <v>789</v>
      </c>
      <c r="D869" s="2">
        <v>2096</v>
      </c>
      <c r="E869" s="2">
        <v>2137</v>
      </c>
      <c r="F869" s="2">
        <v>2235</v>
      </c>
      <c r="G869" s="2">
        <v>2301</v>
      </c>
      <c r="H869" s="2">
        <v>2348</v>
      </c>
      <c r="I869" s="2">
        <v>2422</v>
      </c>
      <c r="J869" s="2">
        <v>2488</v>
      </c>
      <c r="K869" s="2">
        <v>2505</v>
      </c>
      <c r="L869" s="2">
        <v>2571</v>
      </c>
      <c r="M869" s="2">
        <v>2623</v>
      </c>
      <c r="N869" s="2">
        <v>2721</v>
      </c>
      <c r="O869" s="2">
        <v>2799</v>
      </c>
      <c r="P869" s="2">
        <v>2907</v>
      </c>
      <c r="Q869" s="2">
        <v>3017</v>
      </c>
      <c r="R869" s="2">
        <v>3080</v>
      </c>
      <c r="S869" s="2">
        <v>3102</v>
      </c>
      <c r="T869" s="2">
        <v>3242</v>
      </c>
      <c r="U869" s="2">
        <v>3267</v>
      </c>
      <c r="V869" s="2">
        <v>3398</v>
      </c>
      <c r="W869" s="2">
        <v>3588</v>
      </c>
      <c r="X869" s="2">
        <v>3688.7181078282201</v>
      </c>
      <c r="Y869" s="2">
        <v>3894.0332977768799</v>
      </c>
      <c r="Z869" s="2">
        <v>4082.7774759448998</v>
      </c>
      <c r="AA869" s="2">
        <v>4136.0601956044402</v>
      </c>
      <c r="AB869" s="2">
        <v>4159.41382808045</v>
      </c>
      <c r="AC869" s="2">
        <v>4253.2665688241505</v>
      </c>
      <c r="AD869" s="2">
        <v>4152.2324307314702</v>
      </c>
      <c r="AE869" s="2">
        <v>4224.46604168269</v>
      </c>
      <c r="AF869" s="2">
        <v>4275.4607901423897</v>
      </c>
      <c r="AG869" s="2">
        <v>4315.2203886684601</v>
      </c>
      <c r="AH869" s="2">
        <v>4393.1102863515398</v>
      </c>
      <c r="AI869" s="2">
        <v>4471.4588290826896</v>
      </c>
      <c r="AJ869" s="2">
        <v>4460.49868458128</v>
      </c>
      <c r="AK869" s="2">
        <v>4532.8496730186898</v>
      </c>
      <c r="AL869" s="2">
        <v>4572.3962193389898</v>
      </c>
      <c r="AM869" s="2">
        <v>4625.46040572539</v>
      </c>
      <c r="AN869" s="2">
        <v>4689.5993734048998</v>
      </c>
      <c r="AO869" s="2">
        <v>4719.7234223775904</v>
      </c>
      <c r="AP869" s="2">
        <v>4692.7547363097701</v>
      </c>
      <c r="AQ869" s="2">
        <v>4620.0510062091598</v>
      </c>
      <c r="AR869" s="2">
        <v>4488.7296560193899</v>
      </c>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row>
    <row r="870" spans="1:70">
      <c r="A870" t="s">
        <v>205</v>
      </c>
      <c r="B870" s="2" t="s">
        <v>792</v>
      </c>
      <c r="C870" s="2" t="s">
        <v>790</v>
      </c>
      <c r="D870" s="2">
        <v>1190</v>
      </c>
      <c r="E870" s="2">
        <v>1237</v>
      </c>
      <c r="F870" s="2">
        <v>1269</v>
      </c>
      <c r="G870" s="2">
        <v>1276</v>
      </c>
      <c r="H870" s="2">
        <v>1369</v>
      </c>
      <c r="I870" s="2">
        <v>1474</v>
      </c>
      <c r="J870" s="2">
        <v>1506</v>
      </c>
      <c r="K870" s="2">
        <v>1580</v>
      </c>
      <c r="L870" s="2">
        <v>1606</v>
      </c>
      <c r="M870" s="2">
        <v>1680</v>
      </c>
      <c r="N870" s="2">
        <v>1765</v>
      </c>
      <c r="O870" s="2">
        <v>1857</v>
      </c>
      <c r="P870" s="2">
        <v>1893</v>
      </c>
      <c r="Q870" s="2">
        <v>1931</v>
      </c>
      <c r="R870" s="2">
        <v>1937</v>
      </c>
      <c r="S870" s="2">
        <v>1980</v>
      </c>
      <c r="T870" s="2">
        <v>1994</v>
      </c>
      <c r="U870" s="2">
        <v>2088</v>
      </c>
      <c r="V870" s="2">
        <v>2214</v>
      </c>
      <c r="W870" s="2">
        <v>2326</v>
      </c>
      <c r="X870" s="2">
        <v>2358.3906229322101</v>
      </c>
      <c r="Y870" s="2">
        <v>2504.4199043428298</v>
      </c>
      <c r="Z870" s="2">
        <v>2521.4617229574401</v>
      </c>
      <c r="AA870" s="2">
        <v>2601.0433669240601</v>
      </c>
      <c r="AB870" s="2">
        <v>2752.8554704690901</v>
      </c>
      <c r="AC870" s="2">
        <v>2850.55471166606</v>
      </c>
      <c r="AD870" s="2">
        <v>3035.63777946338</v>
      </c>
      <c r="AE870" s="2">
        <v>3196.7846861871899</v>
      </c>
      <c r="AF870" s="2">
        <v>3256.9863526653799</v>
      </c>
      <c r="AG870" s="2">
        <v>3297.4611180509301</v>
      </c>
      <c r="AH870" s="2">
        <v>3382.3181275541301</v>
      </c>
      <c r="AI870" s="2">
        <v>3327.5614470533401</v>
      </c>
      <c r="AJ870" s="2">
        <v>3397.53658341754</v>
      </c>
      <c r="AK870" s="2">
        <v>3448.1835065926002</v>
      </c>
      <c r="AL870" s="2">
        <v>3493.3143268516701</v>
      </c>
      <c r="AM870" s="2">
        <v>3572.0416309226798</v>
      </c>
      <c r="AN870" s="2">
        <v>3647.3226359384298</v>
      </c>
      <c r="AO870" s="2">
        <v>3660.1271411631601</v>
      </c>
      <c r="AP870" s="2">
        <v>3735.40674324159</v>
      </c>
      <c r="AQ870" s="2">
        <v>3782.2685491864299</v>
      </c>
      <c r="AR870" s="2">
        <v>3845.3119156585799</v>
      </c>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row>
    <row r="871" spans="1:70">
      <c r="A871" t="s">
        <v>205</v>
      </c>
      <c r="B871" s="2" t="s">
        <v>792</v>
      </c>
      <c r="C871" s="2" t="s">
        <v>791</v>
      </c>
      <c r="D871" s="2">
        <v>849</v>
      </c>
      <c r="E871" s="2">
        <v>892</v>
      </c>
      <c r="F871" s="2">
        <v>822</v>
      </c>
      <c r="G871" s="2">
        <v>806</v>
      </c>
      <c r="H871" s="2">
        <v>853</v>
      </c>
      <c r="I871" s="2">
        <v>967</v>
      </c>
      <c r="J871" s="2">
        <v>1010</v>
      </c>
      <c r="K871" s="2">
        <v>1044</v>
      </c>
      <c r="L871" s="2">
        <v>1083</v>
      </c>
      <c r="M871" s="2">
        <v>1135</v>
      </c>
      <c r="N871" s="2">
        <v>1192</v>
      </c>
      <c r="O871" s="2">
        <v>1239</v>
      </c>
      <c r="P871" s="2">
        <v>1335</v>
      </c>
      <c r="Q871" s="2">
        <v>1411</v>
      </c>
      <c r="R871" s="2">
        <v>1430</v>
      </c>
      <c r="S871" s="2">
        <v>1401</v>
      </c>
      <c r="T871" s="2">
        <v>1481</v>
      </c>
      <c r="U871" s="2">
        <v>1522</v>
      </c>
      <c r="V871" s="2">
        <v>1593</v>
      </c>
      <c r="W871" s="2">
        <v>1653</v>
      </c>
      <c r="X871" s="2">
        <v>1724.6286474972401</v>
      </c>
      <c r="Y871" s="2">
        <v>1790.54970595651</v>
      </c>
      <c r="Z871" s="2">
        <v>1884.65458268578</v>
      </c>
      <c r="AA871" s="2">
        <v>1993.4776367674301</v>
      </c>
      <c r="AB871" s="2">
        <v>2059.2079588187198</v>
      </c>
      <c r="AC871" s="2">
        <v>2130.8909084923698</v>
      </c>
      <c r="AD871" s="2">
        <v>2270.3453005659699</v>
      </c>
      <c r="AE871" s="2">
        <v>2337.7355670166098</v>
      </c>
      <c r="AF871" s="2">
        <v>2456.5265491750101</v>
      </c>
      <c r="AG871" s="2">
        <v>2590.3638043420301</v>
      </c>
      <c r="AH871" s="2">
        <v>2694.31366197637</v>
      </c>
      <c r="AI871" s="2">
        <v>2904.1335762619601</v>
      </c>
      <c r="AJ871" s="2">
        <v>3045.8257555216701</v>
      </c>
      <c r="AK871" s="2">
        <v>3151.95465578023</v>
      </c>
      <c r="AL871" s="2">
        <v>3255.6246185906298</v>
      </c>
      <c r="AM871" s="2">
        <v>3369.05181678907</v>
      </c>
      <c r="AN871" s="2">
        <v>3459.4656595719198</v>
      </c>
      <c r="AO871" s="2">
        <v>3588.08657282479</v>
      </c>
      <c r="AP871" s="2">
        <v>3677.3259747075099</v>
      </c>
      <c r="AQ871" s="2">
        <v>3763.29751151357</v>
      </c>
      <c r="AR871" s="2">
        <v>3880.70213724727</v>
      </c>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row>
    <row r="872" spans="1:70">
      <c r="A872" t="s">
        <v>206</v>
      </c>
      <c r="B872" s="2" t="s">
        <v>773</v>
      </c>
      <c r="C872" s="2" t="s">
        <v>774</v>
      </c>
      <c r="D872" s="2">
        <v>10027</v>
      </c>
      <c r="E872" s="2">
        <v>9901</v>
      </c>
      <c r="F872" s="2">
        <v>9785</v>
      </c>
      <c r="G872" s="2">
        <v>9643</v>
      </c>
      <c r="H872" s="2">
        <v>9592</v>
      </c>
      <c r="I872" s="2">
        <v>9586</v>
      </c>
      <c r="J872" s="2">
        <v>9806</v>
      </c>
      <c r="K872" s="2">
        <v>9987</v>
      </c>
      <c r="L872" s="2">
        <v>10317</v>
      </c>
      <c r="M872" s="2">
        <v>10481</v>
      </c>
      <c r="N872" s="2">
        <v>10378</v>
      </c>
      <c r="O872" s="2">
        <v>10576</v>
      </c>
      <c r="P872" s="2">
        <v>10767</v>
      </c>
      <c r="Q872" s="2">
        <v>10850</v>
      </c>
      <c r="R872" s="2">
        <v>11007</v>
      </c>
      <c r="S872" s="2">
        <v>11081</v>
      </c>
      <c r="T872" s="2">
        <v>10993</v>
      </c>
      <c r="U872" s="2">
        <v>10996</v>
      </c>
      <c r="V872" s="2">
        <v>10824</v>
      </c>
      <c r="W872" s="2">
        <v>10709</v>
      </c>
      <c r="X872" s="2">
        <v>10462.376594326901</v>
      </c>
      <c r="Y872" s="2">
        <v>10405.921567961899</v>
      </c>
      <c r="Z872" s="2">
        <v>10428.298061260401</v>
      </c>
      <c r="AA872" s="2">
        <v>10541.627289672901</v>
      </c>
      <c r="AB872" s="2">
        <v>10715.536571524</v>
      </c>
      <c r="AC872" s="2">
        <v>10857.8422391233</v>
      </c>
      <c r="AD872" s="2">
        <v>11022.8582626728</v>
      </c>
      <c r="AE872" s="2">
        <v>11074.2257158746</v>
      </c>
      <c r="AF872" s="2">
        <v>11071.416331492999</v>
      </c>
      <c r="AG872" s="2">
        <v>11068.7977322808</v>
      </c>
      <c r="AH872" s="2">
        <v>11084.827090692401</v>
      </c>
      <c r="AI872" s="2">
        <v>11122.4650765483</v>
      </c>
      <c r="AJ872" s="2">
        <v>11189.318009774501</v>
      </c>
      <c r="AK872" s="2">
        <v>11280.0573824326</v>
      </c>
      <c r="AL872" s="2">
        <v>11388.0701482696</v>
      </c>
      <c r="AM872" s="2">
        <v>11508.458120316</v>
      </c>
      <c r="AN872" s="2">
        <v>11639.439564656899</v>
      </c>
      <c r="AO872" s="2">
        <v>11773.4908627031</v>
      </c>
      <c r="AP872" s="2">
        <v>11907.878960046401</v>
      </c>
      <c r="AQ872" s="2">
        <v>12039.6293746908</v>
      </c>
      <c r="AR872" s="2">
        <v>12165.664763212901</v>
      </c>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row>
    <row r="873" spans="1:70">
      <c r="A873" t="s">
        <v>206</v>
      </c>
      <c r="B873" s="2" t="s">
        <v>773</v>
      </c>
      <c r="C873" s="2" t="s">
        <v>775</v>
      </c>
      <c r="D873" s="2">
        <v>10657</v>
      </c>
      <c r="E873" s="2">
        <v>10491</v>
      </c>
      <c r="F873" s="2">
        <v>10399</v>
      </c>
      <c r="G873" s="2">
        <v>10231</v>
      </c>
      <c r="H873" s="2">
        <v>10064</v>
      </c>
      <c r="I873" s="2">
        <v>9933</v>
      </c>
      <c r="J873" s="2">
        <v>9799</v>
      </c>
      <c r="K873" s="2">
        <v>9879</v>
      </c>
      <c r="L873" s="2">
        <v>9838</v>
      </c>
      <c r="M873" s="2">
        <v>9919</v>
      </c>
      <c r="N873" s="2">
        <v>10110</v>
      </c>
      <c r="O873" s="2">
        <v>10277</v>
      </c>
      <c r="P873" s="2">
        <v>10359</v>
      </c>
      <c r="Q873" s="2">
        <v>10631</v>
      </c>
      <c r="R873" s="2">
        <v>10769</v>
      </c>
      <c r="S873" s="2">
        <v>10988</v>
      </c>
      <c r="T873" s="2">
        <v>11074</v>
      </c>
      <c r="U873" s="2">
        <v>11247</v>
      </c>
      <c r="V873" s="2">
        <v>11407</v>
      </c>
      <c r="W873" s="2">
        <v>11564</v>
      </c>
      <c r="X873" s="2">
        <v>11558.9055837828</v>
      </c>
      <c r="Y873" s="2">
        <v>11381.744540329701</v>
      </c>
      <c r="Z873" s="2">
        <v>11203.888370549401</v>
      </c>
      <c r="AA873" s="2">
        <v>11031.8087722162</v>
      </c>
      <c r="AB873" s="2">
        <v>10891.3812707701</v>
      </c>
      <c r="AC873" s="2">
        <v>10727.3137839228</v>
      </c>
      <c r="AD873" s="2">
        <v>10721.533799770699</v>
      </c>
      <c r="AE873" s="2">
        <v>10784.605954897501</v>
      </c>
      <c r="AF873" s="2">
        <v>10913.8681485863</v>
      </c>
      <c r="AG873" s="2">
        <v>11072.666158207699</v>
      </c>
      <c r="AH873" s="2">
        <v>11205.629755011199</v>
      </c>
      <c r="AI873" s="2">
        <v>11365.131487053401</v>
      </c>
      <c r="AJ873" s="2">
        <v>11417.643669233001</v>
      </c>
      <c r="AK873" s="2">
        <v>11420.285441349501</v>
      </c>
      <c r="AL873" s="2">
        <v>11421.7014606842</v>
      </c>
      <c r="AM873" s="2">
        <v>11440.860326137001</v>
      </c>
      <c r="AN873" s="2">
        <v>11480.2986634509</v>
      </c>
      <c r="AO873" s="2">
        <v>11547.3266833173</v>
      </c>
      <c r="AP873" s="2">
        <v>11636.7413434312</v>
      </c>
      <c r="AQ873" s="2">
        <v>11742.115655822499</v>
      </c>
      <c r="AR873" s="2">
        <v>11858.777822091701</v>
      </c>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row>
    <row r="874" spans="1:70">
      <c r="A874" t="s">
        <v>206</v>
      </c>
      <c r="B874" s="2" t="s">
        <v>773</v>
      </c>
      <c r="C874" s="2" t="s">
        <v>776</v>
      </c>
      <c r="D874" s="2">
        <v>10926</v>
      </c>
      <c r="E874" s="2">
        <v>10990</v>
      </c>
      <c r="F874" s="2">
        <v>10937</v>
      </c>
      <c r="G874" s="2">
        <v>10890</v>
      </c>
      <c r="H874" s="2">
        <v>10834</v>
      </c>
      <c r="I874" s="2">
        <v>10668</v>
      </c>
      <c r="J874" s="2">
        <v>10493</v>
      </c>
      <c r="K874" s="2">
        <v>10412</v>
      </c>
      <c r="L874" s="2">
        <v>10298</v>
      </c>
      <c r="M874" s="2">
        <v>10183</v>
      </c>
      <c r="N874" s="2">
        <v>10221</v>
      </c>
      <c r="O874" s="2">
        <v>10148</v>
      </c>
      <c r="P874" s="2">
        <v>10157</v>
      </c>
      <c r="Q874" s="2">
        <v>10117</v>
      </c>
      <c r="R874" s="2">
        <v>10154</v>
      </c>
      <c r="S874" s="2">
        <v>10208</v>
      </c>
      <c r="T874" s="2">
        <v>10478</v>
      </c>
      <c r="U874" s="2">
        <v>10626</v>
      </c>
      <c r="V874" s="2">
        <v>10914</v>
      </c>
      <c r="W874" s="2">
        <v>11154</v>
      </c>
      <c r="X874" s="2">
        <v>11309.0710637231</v>
      </c>
      <c r="Y874" s="2">
        <v>11333.3597846668</v>
      </c>
      <c r="Z874" s="2">
        <v>11458.870707316701</v>
      </c>
      <c r="AA874" s="2">
        <v>11545.725601390999</v>
      </c>
      <c r="AB874" s="2">
        <v>11569.894524285501</v>
      </c>
      <c r="AC874" s="2">
        <v>11622.3925826918</v>
      </c>
      <c r="AD874" s="2">
        <v>11501.756646334001</v>
      </c>
      <c r="AE874" s="2">
        <v>11373.7597069854</v>
      </c>
      <c r="AF874" s="2">
        <v>11239.7677992193</v>
      </c>
      <c r="AG874" s="2">
        <v>11117.733635779899</v>
      </c>
      <c r="AH874" s="2">
        <v>10964.8091964631</v>
      </c>
      <c r="AI874" s="2">
        <v>10962.315587003401</v>
      </c>
      <c r="AJ874" s="2">
        <v>11031.8986657487</v>
      </c>
      <c r="AK874" s="2">
        <v>11164.825921517</v>
      </c>
      <c r="AL874" s="2">
        <v>11321.2945117131</v>
      </c>
      <c r="AM874" s="2">
        <v>11452.7675938578</v>
      </c>
      <c r="AN874" s="2">
        <v>11612.056718465599</v>
      </c>
      <c r="AO874" s="2">
        <v>11665.635445485699</v>
      </c>
      <c r="AP874" s="2">
        <v>11669.413251275901</v>
      </c>
      <c r="AQ874" s="2">
        <v>11671.133834566301</v>
      </c>
      <c r="AR874" s="2">
        <v>11690.384282434799</v>
      </c>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row>
    <row r="875" spans="1:70">
      <c r="A875" t="s">
        <v>206</v>
      </c>
      <c r="B875" s="2" t="s">
        <v>773</v>
      </c>
      <c r="C875" s="2" t="s">
        <v>777</v>
      </c>
      <c r="D875" s="2">
        <v>11337</v>
      </c>
      <c r="E875" s="2">
        <v>11350</v>
      </c>
      <c r="F875" s="2">
        <v>11433</v>
      </c>
      <c r="G875" s="2">
        <v>11497</v>
      </c>
      <c r="H875" s="2">
        <v>11418</v>
      </c>
      <c r="I875" s="2">
        <v>11477</v>
      </c>
      <c r="J875" s="2">
        <v>11451</v>
      </c>
      <c r="K875" s="2">
        <v>11430</v>
      </c>
      <c r="L875" s="2">
        <v>11458</v>
      </c>
      <c r="M875" s="2">
        <v>11393</v>
      </c>
      <c r="N875" s="2">
        <v>11267</v>
      </c>
      <c r="O875" s="2">
        <v>11097</v>
      </c>
      <c r="P875" s="2">
        <v>11054</v>
      </c>
      <c r="Q875" s="2">
        <v>10901</v>
      </c>
      <c r="R875" s="2">
        <v>10776</v>
      </c>
      <c r="S875" s="2">
        <v>10839</v>
      </c>
      <c r="T875" s="2">
        <v>10724</v>
      </c>
      <c r="U875" s="2">
        <v>10672</v>
      </c>
      <c r="V875" s="2">
        <v>10624</v>
      </c>
      <c r="W875" s="2">
        <v>10495</v>
      </c>
      <c r="X875" s="2">
        <v>10634.4058721281</v>
      </c>
      <c r="Y875" s="2">
        <v>11081.1545542645</v>
      </c>
      <c r="Z875" s="2">
        <v>11354.4969997593</v>
      </c>
      <c r="AA875" s="2">
        <v>11713.645932027701</v>
      </c>
      <c r="AB875" s="2">
        <v>12002.6904943149</v>
      </c>
      <c r="AC875" s="2">
        <v>12196.3519729282</v>
      </c>
      <c r="AD875" s="2">
        <v>12249.8635292241</v>
      </c>
      <c r="AE875" s="2">
        <v>12369.312387443701</v>
      </c>
      <c r="AF875" s="2">
        <v>12452.653801176501</v>
      </c>
      <c r="AG875" s="2">
        <v>12471.967866597999</v>
      </c>
      <c r="AH875" s="2">
        <v>12539.4381203667</v>
      </c>
      <c r="AI875" s="2">
        <v>12430.4204725076</v>
      </c>
      <c r="AJ875" s="2">
        <v>12320.5479853014</v>
      </c>
      <c r="AK875" s="2">
        <v>12212.195864023701</v>
      </c>
      <c r="AL875" s="2">
        <v>12110.0715696593</v>
      </c>
      <c r="AM875" s="2">
        <v>11966.247969737</v>
      </c>
      <c r="AN875" s="2">
        <v>11968.8933114468</v>
      </c>
      <c r="AO875" s="2">
        <v>12050.965647371801</v>
      </c>
      <c r="AP875" s="2">
        <v>12194.9803840158</v>
      </c>
      <c r="AQ875" s="2">
        <v>12359.910939321</v>
      </c>
      <c r="AR875" s="2">
        <v>12499.9550577174</v>
      </c>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row>
    <row r="876" spans="1:70">
      <c r="A876" t="s">
        <v>206</v>
      </c>
      <c r="B876" s="2" t="s">
        <v>773</v>
      </c>
      <c r="C876" s="2" t="s">
        <v>778</v>
      </c>
      <c r="D876" s="2">
        <v>11007</v>
      </c>
      <c r="E876" s="2">
        <v>11212</v>
      </c>
      <c r="F876" s="2">
        <v>11472</v>
      </c>
      <c r="G876" s="2">
        <v>11738</v>
      </c>
      <c r="H876" s="2">
        <v>11979</v>
      </c>
      <c r="I876" s="2">
        <v>12143</v>
      </c>
      <c r="J876" s="2">
        <v>12382</v>
      </c>
      <c r="K876" s="2">
        <v>12560</v>
      </c>
      <c r="L876" s="2">
        <v>12871</v>
      </c>
      <c r="M876" s="2">
        <v>12945</v>
      </c>
      <c r="N876" s="2">
        <v>13113</v>
      </c>
      <c r="O876" s="2">
        <v>13065</v>
      </c>
      <c r="P876" s="2">
        <v>13021</v>
      </c>
      <c r="Q876" s="2">
        <v>13084</v>
      </c>
      <c r="R876" s="2">
        <v>13131</v>
      </c>
      <c r="S876" s="2">
        <v>13115</v>
      </c>
      <c r="T876" s="2">
        <v>13156</v>
      </c>
      <c r="U876" s="2">
        <v>13349</v>
      </c>
      <c r="V876" s="2">
        <v>13194</v>
      </c>
      <c r="W876" s="2">
        <v>12913</v>
      </c>
      <c r="X876" s="2">
        <v>12681.103597174601</v>
      </c>
      <c r="Y876" s="2">
        <v>12306.1070700366</v>
      </c>
      <c r="Z876" s="2">
        <v>12119.767986087099</v>
      </c>
      <c r="AA876" s="2">
        <v>12153.820827807</v>
      </c>
      <c r="AB876" s="2">
        <v>12354.704826236301</v>
      </c>
      <c r="AC876" s="2">
        <v>12712.696352684899</v>
      </c>
      <c r="AD876" s="2">
        <v>13251.3444180311</v>
      </c>
      <c r="AE876" s="2">
        <v>13654.3280756598</v>
      </c>
      <c r="AF876" s="2">
        <v>14056.216208878001</v>
      </c>
      <c r="AG876" s="2">
        <v>14367.6073163898</v>
      </c>
      <c r="AH876" s="2">
        <v>14581.086198737101</v>
      </c>
      <c r="AI876" s="2">
        <v>14668.389940684599</v>
      </c>
      <c r="AJ876" s="2">
        <v>14790.209134750099</v>
      </c>
      <c r="AK876" s="2">
        <v>14878.9441809814</v>
      </c>
      <c r="AL876" s="2">
        <v>14912.0364370154</v>
      </c>
      <c r="AM876" s="2">
        <v>15011.972781021699</v>
      </c>
      <c r="AN876" s="2">
        <v>14930.3078692779</v>
      </c>
      <c r="AO876" s="2">
        <v>14853.753835719899</v>
      </c>
      <c r="AP876" s="2">
        <v>14781.8518666406</v>
      </c>
      <c r="AQ876" s="2">
        <v>14712.633378659601</v>
      </c>
      <c r="AR876" s="2">
        <v>14613.415776816</v>
      </c>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row>
    <row r="877" spans="1:70">
      <c r="A877" t="s">
        <v>206</v>
      </c>
      <c r="B877" s="2" t="s">
        <v>773</v>
      </c>
      <c r="C877" s="2" t="s">
        <v>779</v>
      </c>
      <c r="D877" s="2">
        <v>10923</v>
      </c>
      <c r="E877" s="2">
        <v>10551</v>
      </c>
      <c r="F877" s="2">
        <v>10185</v>
      </c>
      <c r="G877" s="2">
        <v>9968</v>
      </c>
      <c r="H877" s="2">
        <v>9973</v>
      </c>
      <c r="I877" s="2">
        <v>10175</v>
      </c>
      <c r="J877" s="2">
        <v>10460</v>
      </c>
      <c r="K877" s="2">
        <v>10956</v>
      </c>
      <c r="L877" s="2">
        <v>11389</v>
      </c>
      <c r="M877" s="2">
        <v>11706</v>
      </c>
      <c r="N877" s="2">
        <v>11696</v>
      </c>
      <c r="O877" s="2">
        <v>11885</v>
      </c>
      <c r="P877" s="2">
        <v>12039</v>
      </c>
      <c r="Q877" s="2">
        <v>12200</v>
      </c>
      <c r="R877" s="2">
        <v>12288</v>
      </c>
      <c r="S877" s="2">
        <v>12557</v>
      </c>
      <c r="T877" s="2">
        <v>12679</v>
      </c>
      <c r="U877" s="2">
        <v>12649</v>
      </c>
      <c r="V877" s="2">
        <v>12837</v>
      </c>
      <c r="W877" s="2">
        <v>13166</v>
      </c>
      <c r="X877" s="2">
        <v>12986.3297501999</v>
      </c>
      <c r="Y877" s="2">
        <v>12942.433471570799</v>
      </c>
      <c r="Z877" s="2">
        <v>13015.550641199399</v>
      </c>
      <c r="AA877" s="2">
        <v>12864.4559269236</v>
      </c>
      <c r="AB877" s="2">
        <v>12829.589557797601</v>
      </c>
      <c r="AC877" s="2">
        <v>12861.288484352001</v>
      </c>
      <c r="AD877" s="2">
        <v>12836.3083255286</v>
      </c>
      <c r="AE877" s="2">
        <v>12891.9327518706</v>
      </c>
      <c r="AF877" s="2">
        <v>13024.6756665541</v>
      </c>
      <c r="AG877" s="2">
        <v>13225.2359016841</v>
      </c>
      <c r="AH877" s="2">
        <v>13550.2173492855</v>
      </c>
      <c r="AI877" s="2">
        <v>14013.588857861299</v>
      </c>
      <c r="AJ877" s="2">
        <v>14392.5807260252</v>
      </c>
      <c r="AK877" s="2">
        <v>14750.5953149997</v>
      </c>
      <c r="AL877" s="2">
        <v>15042.0605278167</v>
      </c>
      <c r="AM877" s="2">
        <v>15238.8489610836</v>
      </c>
      <c r="AN877" s="2">
        <v>15339.3568290658</v>
      </c>
      <c r="AO877" s="2">
        <v>15451.028311227899</v>
      </c>
      <c r="AP877" s="2">
        <v>15537.8353987713</v>
      </c>
      <c r="AQ877" s="2">
        <v>15582.596048396799</v>
      </c>
      <c r="AR877" s="2">
        <v>15685.4558593532</v>
      </c>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row>
    <row r="878" spans="1:70">
      <c r="A878" t="s">
        <v>206</v>
      </c>
      <c r="B878" s="2" t="s">
        <v>773</v>
      </c>
      <c r="C878" s="2" t="s">
        <v>780</v>
      </c>
      <c r="D878" s="2">
        <v>11289</v>
      </c>
      <c r="E878" s="2">
        <v>11564</v>
      </c>
      <c r="F878" s="2">
        <v>11716</v>
      </c>
      <c r="G878" s="2">
        <v>11602</v>
      </c>
      <c r="H878" s="2">
        <v>11409</v>
      </c>
      <c r="I878" s="2">
        <v>11027</v>
      </c>
      <c r="J878" s="2">
        <v>10631</v>
      </c>
      <c r="K878" s="2">
        <v>10443</v>
      </c>
      <c r="L878" s="2">
        <v>10395</v>
      </c>
      <c r="M878" s="2">
        <v>10543</v>
      </c>
      <c r="N878" s="2">
        <v>10691</v>
      </c>
      <c r="O878" s="2">
        <v>10965</v>
      </c>
      <c r="P878" s="2">
        <v>11335</v>
      </c>
      <c r="Q878" s="2">
        <v>11734</v>
      </c>
      <c r="R878" s="2">
        <v>11997</v>
      </c>
      <c r="S878" s="2">
        <v>12117</v>
      </c>
      <c r="T878" s="2">
        <v>12319</v>
      </c>
      <c r="U878" s="2">
        <v>12469</v>
      </c>
      <c r="V878" s="2">
        <v>12699</v>
      </c>
      <c r="W878" s="2">
        <v>12786</v>
      </c>
      <c r="X878" s="2">
        <v>12960.744076319401</v>
      </c>
      <c r="Y878" s="2">
        <v>12933.646593367101</v>
      </c>
      <c r="Z878" s="2">
        <v>12927.943051885701</v>
      </c>
      <c r="AA878" s="2">
        <v>13006.9158226654</v>
      </c>
      <c r="AB878" s="2">
        <v>13152.510959810999</v>
      </c>
      <c r="AC878" s="2">
        <v>13124.2992023929</v>
      </c>
      <c r="AD878" s="2">
        <v>13176.427816111</v>
      </c>
      <c r="AE878" s="2">
        <v>13270.599016227899</v>
      </c>
      <c r="AF878" s="2">
        <v>13234.3876219469</v>
      </c>
      <c r="AG878" s="2">
        <v>13251.7619970014</v>
      </c>
      <c r="AH878" s="2">
        <v>13309.945024860101</v>
      </c>
      <c r="AI878" s="2">
        <v>13339.6267696708</v>
      </c>
      <c r="AJ878" s="2">
        <v>13426.9493935881</v>
      </c>
      <c r="AK878" s="2">
        <v>13565.9908462476</v>
      </c>
      <c r="AL878" s="2">
        <v>13750.896633227099</v>
      </c>
      <c r="AM878" s="2">
        <v>14035.0928790737</v>
      </c>
      <c r="AN878" s="2">
        <v>14435.3836527331</v>
      </c>
      <c r="AO878" s="2">
        <v>14782.149227583899</v>
      </c>
      <c r="AP878" s="2">
        <v>15101.357964373299</v>
      </c>
      <c r="AQ878" s="2">
        <v>15368.419649998699</v>
      </c>
      <c r="AR878" s="2">
        <v>15549.061372985199</v>
      </c>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row>
    <row r="879" spans="1:70">
      <c r="A879" t="s">
        <v>206</v>
      </c>
      <c r="B879" s="2" t="s">
        <v>773</v>
      </c>
      <c r="C879" s="2" t="s">
        <v>781</v>
      </c>
      <c r="D879" s="2">
        <v>11913</v>
      </c>
      <c r="E879" s="2">
        <v>11670</v>
      </c>
      <c r="F879" s="2">
        <v>11392</v>
      </c>
      <c r="G879" s="2">
        <v>11264</v>
      </c>
      <c r="H879" s="2">
        <v>11197</v>
      </c>
      <c r="I879" s="2">
        <v>11224</v>
      </c>
      <c r="J879" s="2">
        <v>11562</v>
      </c>
      <c r="K879" s="2">
        <v>11828</v>
      </c>
      <c r="L879" s="2">
        <v>11891</v>
      </c>
      <c r="M879" s="2">
        <v>11897</v>
      </c>
      <c r="N879" s="2">
        <v>11626</v>
      </c>
      <c r="O879" s="2">
        <v>11299</v>
      </c>
      <c r="P879" s="2">
        <v>11001</v>
      </c>
      <c r="Q879" s="2">
        <v>10925</v>
      </c>
      <c r="R879" s="2">
        <v>11095</v>
      </c>
      <c r="S879" s="2">
        <v>11238</v>
      </c>
      <c r="T879" s="2">
        <v>11462</v>
      </c>
      <c r="U879" s="2">
        <v>11765</v>
      </c>
      <c r="V879" s="2">
        <v>12067</v>
      </c>
      <c r="W879" s="2">
        <v>12425</v>
      </c>
      <c r="X879" s="2">
        <v>12544.726056215</v>
      </c>
      <c r="Y879" s="2">
        <v>12711.1806535057</v>
      </c>
      <c r="Z879" s="2">
        <v>12898.609665546301</v>
      </c>
      <c r="AA879" s="2">
        <v>13068.1564135887</v>
      </c>
      <c r="AB879" s="2">
        <v>13132.3596638811</v>
      </c>
      <c r="AC879" s="2">
        <v>13349.270236701899</v>
      </c>
      <c r="AD879" s="2">
        <v>13419.753939865101</v>
      </c>
      <c r="AE879" s="2">
        <v>13462.1780385977</v>
      </c>
      <c r="AF879" s="2">
        <v>13547.6217857805</v>
      </c>
      <c r="AG879" s="2">
        <v>13635.3587662174</v>
      </c>
      <c r="AH879" s="2">
        <v>13610.9783223871</v>
      </c>
      <c r="AI879" s="2">
        <v>13650.688860579001</v>
      </c>
      <c r="AJ879" s="2">
        <v>13716.472512586301</v>
      </c>
      <c r="AK879" s="2">
        <v>13700.303176818201</v>
      </c>
      <c r="AL879" s="2">
        <v>13734.494064820399</v>
      </c>
      <c r="AM879" s="2">
        <v>13801.124226202201</v>
      </c>
      <c r="AN879" s="2">
        <v>13847.454491889601</v>
      </c>
      <c r="AO879" s="2">
        <v>13944.6587210788</v>
      </c>
      <c r="AP879" s="2">
        <v>14083.7336913005</v>
      </c>
      <c r="AQ879" s="2">
        <v>14255.784667767301</v>
      </c>
      <c r="AR879" s="2">
        <v>14514.960992313199</v>
      </c>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row>
    <row r="880" spans="1:70">
      <c r="A880" t="s">
        <v>206</v>
      </c>
      <c r="B880" s="2" t="s">
        <v>773</v>
      </c>
      <c r="C880" s="2" t="s">
        <v>782</v>
      </c>
      <c r="D880" s="2">
        <v>12214</v>
      </c>
      <c r="E880" s="2">
        <v>12416</v>
      </c>
      <c r="F880" s="2">
        <v>12523</v>
      </c>
      <c r="G880" s="2">
        <v>12410</v>
      </c>
      <c r="H880" s="2">
        <v>12149</v>
      </c>
      <c r="I880" s="2">
        <v>11901</v>
      </c>
      <c r="J880" s="2">
        <v>11653</v>
      </c>
      <c r="K880" s="2">
        <v>11407</v>
      </c>
      <c r="L880" s="2">
        <v>11284</v>
      </c>
      <c r="M880" s="2">
        <v>11307</v>
      </c>
      <c r="N880" s="2">
        <v>11663</v>
      </c>
      <c r="O880" s="2">
        <v>12026</v>
      </c>
      <c r="P880" s="2">
        <v>12322</v>
      </c>
      <c r="Q880" s="2">
        <v>12349</v>
      </c>
      <c r="R880" s="2">
        <v>12262</v>
      </c>
      <c r="S880" s="2">
        <v>11970</v>
      </c>
      <c r="T880" s="2">
        <v>11625</v>
      </c>
      <c r="U880" s="2">
        <v>11326</v>
      </c>
      <c r="V880" s="2">
        <v>11305</v>
      </c>
      <c r="W880" s="2">
        <v>11518</v>
      </c>
      <c r="X880" s="2">
        <v>11658.8182000914</v>
      </c>
      <c r="Y880" s="2">
        <v>11856.769275021499</v>
      </c>
      <c r="Z880" s="2">
        <v>12100.2634256941</v>
      </c>
      <c r="AA880" s="2">
        <v>12377.9457857329</v>
      </c>
      <c r="AB880" s="2">
        <v>12706.072748898599</v>
      </c>
      <c r="AC880" s="2">
        <v>12903.816499958501</v>
      </c>
      <c r="AD880" s="2">
        <v>13101.3745595154</v>
      </c>
      <c r="AE880" s="2">
        <v>13305.6620386094</v>
      </c>
      <c r="AF880" s="2">
        <v>13480.1248311896</v>
      </c>
      <c r="AG880" s="2">
        <v>13572.543762617401</v>
      </c>
      <c r="AH880" s="2">
        <v>13766.7881837848</v>
      </c>
      <c r="AI880" s="2">
        <v>13847.8589897397</v>
      </c>
      <c r="AJ880" s="2">
        <v>13890.8011143446</v>
      </c>
      <c r="AK880" s="2">
        <v>13968.592337927001</v>
      </c>
      <c r="AL880" s="2">
        <v>14033.9994130863</v>
      </c>
      <c r="AM880" s="2">
        <v>14012.481329033501</v>
      </c>
      <c r="AN880" s="2">
        <v>14046.2738968431</v>
      </c>
      <c r="AO880" s="2">
        <v>14098.3520654041</v>
      </c>
      <c r="AP880" s="2">
        <v>14089.376127912499</v>
      </c>
      <c r="AQ880" s="2">
        <v>14129.321059182999</v>
      </c>
      <c r="AR880" s="2">
        <v>14199.2603533002</v>
      </c>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row>
    <row r="881" spans="1:70">
      <c r="A881" t="s">
        <v>206</v>
      </c>
      <c r="B881" s="2" t="s">
        <v>773</v>
      </c>
      <c r="C881" s="2" t="s">
        <v>783</v>
      </c>
      <c r="D881" s="2">
        <v>11434</v>
      </c>
      <c r="E881" s="2">
        <v>11621</v>
      </c>
      <c r="F881" s="2">
        <v>11732</v>
      </c>
      <c r="G881" s="2">
        <v>11980</v>
      </c>
      <c r="H881" s="2">
        <v>12179</v>
      </c>
      <c r="I881" s="2">
        <v>12286</v>
      </c>
      <c r="J881" s="2">
        <v>12372</v>
      </c>
      <c r="K881" s="2">
        <v>12472</v>
      </c>
      <c r="L881" s="2">
        <v>12427</v>
      </c>
      <c r="M881" s="2">
        <v>12238</v>
      </c>
      <c r="N881" s="2">
        <v>12149</v>
      </c>
      <c r="O881" s="2">
        <v>11885</v>
      </c>
      <c r="P881" s="2">
        <v>11636</v>
      </c>
      <c r="Q881" s="2">
        <v>11553</v>
      </c>
      <c r="R881" s="2">
        <v>11649</v>
      </c>
      <c r="S881" s="2">
        <v>11959</v>
      </c>
      <c r="T881" s="2">
        <v>12338</v>
      </c>
      <c r="U881" s="2">
        <v>12555</v>
      </c>
      <c r="V881" s="2">
        <v>12545</v>
      </c>
      <c r="W881" s="2">
        <v>12477</v>
      </c>
      <c r="X881" s="2">
        <v>12197.2696095845</v>
      </c>
      <c r="Y881" s="2">
        <v>11852.4976951312</v>
      </c>
      <c r="Z881" s="2">
        <v>11580.224135651501</v>
      </c>
      <c r="AA881" s="2">
        <v>11568.176130502399</v>
      </c>
      <c r="AB881" s="2">
        <v>11697.095712771699</v>
      </c>
      <c r="AC881" s="2">
        <v>11865.304398317499</v>
      </c>
      <c r="AD881" s="2">
        <v>12115.379099878401</v>
      </c>
      <c r="AE881" s="2">
        <v>12402.591255761699</v>
      </c>
      <c r="AF881" s="2">
        <v>12698.5551820931</v>
      </c>
      <c r="AG881" s="2">
        <v>13014.5098392368</v>
      </c>
      <c r="AH881" s="2">
        <v>13224.985307855</v>
      </c>
      <c r="AI881" s="2">
        <v>13417.395991298899</v>
      </c>
      <c r="AJ881" s="2">
        <v>13613.1587773512</v>
      </c>
      <c r="AK881" s="2">
        <v>13784.032203229999</v>
      </c>
      <c r="AL881" s="2">
        <v>13895.997493360401</v>
      </c>
      <c r="AM881" s="2">
        <v>14080.0740593353</v>
      </c>
      <c r="AN881" s="2">
        <v>14168.103112581201</v>
      </c>
      <c r="AO881" s="2">
        <v>14212.458844172899</v>
      </c>
      <c r="AP881" s="2">
        <v>14286.440619643099</v>
      </c>
      <c r="AQ881" s="2">
        <v>14339.984085816101</v>
      </c>
      <c r="AR881" s="2">
        <v>14320.8601823343</v>
      </c>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row>
    <row r="882" spans="1:70">
      <c r="A882" t="s">
        <v>206</v>
      </c>
      <c r="B882" s="2" t="s">
        <v>773</v>
      </c>
      <c r="C882" s="2" t="s">
        <v>784</v>
      </c>
      <c r="D882" s="2">
        <v>11049</v>
      </c>
      <c r="E882" s="2">
        <v>11028</v>
      </c>
      <c r="F882" s="2">
        <v>11205</v>
      </c>
      <c r="G882" s="2">
        <v>11317</v>
      </c>
      <c r="H882" s="2">
        <v>11322</v>
      </c>
      <c r="I882" s="2">
        <v>11400</v>
      </c>
      <c r="J882" s="2">
        <v>11564</v>
      </c>
      <c r="K882" s="2">
        <v>11571</v>
      </c>
      <c r="L882" s="2">
        <v>11774</v>
      </c>
      <c r="M882" s="2">
        <v>11950</v>
      </c>
      <c r="N882" s="2">
        <v>12362</v>
      </c>
      <c r="O882" s="2">
        <v>12526</v>
      </c>
      <c r="P882" s="2">
        <v>12558</v>
      </c>
      <c r="Q882" s="2">
        <v>12531</v>
      </c>
      <c r="R882" s="2">
        <v>12237</v>
      </c>
      <c r="S882" s="2">
        <v>12053</v>
      </c>
      <c r="T882" s="2">
        <v>11855</v>
      </c>
      <c r="U882" s="2">
        <v>11753</v>
      </c>
      <c r="V882" s="2">
        <v>11673</v>
      </c>
      <c r="W882" s="2">
        <v>11826</v>
      </c>
      <c r="X882" s="2">
        <v>12043.931715327801</v>
      </c>
      <c r="Y882" s="2">
        <v>12375.016741945101</v>
      </c>
      <c r="Z882" s="2">
        <v>12569.910887125399</v>
      </c>
      <c r="AA882" s="2">
        <v>12565.5408789213</v>
      </c>
      <c r="AB882" s="2">
        <v>12511.3318000903</v>
      </c>
      <c r="AC882" s="2">
        <v>12257.793405427499</v>
      </c>
      <c r="AD882" s="2">
        <v>11933.966981104501</v>
      </c>
      <c r="AE882" s="2">
        <v>11700.4993741125</v>
      </c>
      <c r="AF882" s="2">
        <v>11689.8704022867</v>
      </c>
      <c r="AG882" s="2">
        <v>11803.6351950964</v>
      </c>
      <c r="AH882" s="2">
        <v>11972.435228971</v>
      </c>
      <c r="AI882" s="2">
        <v>12233.6662284022</v>
      </c>
      <c r="AJ882" s="2">
        <v>12535.2784804321</v>
      </c>
      <c r="AK882" s="2">
        <v>12837.724282079</v>
      </c>
      <c r="AL882" s="2">
        <v>13150.0559429064</v>
      </c>
      <c r="AM882" s="2">
        <v>13368.247862447401</v>
      </c>
      <c r="AN882" s="2">
        <v>13559.024291061</v>
      </c>
      <c r="AO882" s="2">
        <v>13749.9773205117</v>
      </c>
      <c r="AP882" s="2">
        <v>13918.2799655733</v>
      </c>
      <c r="AQ882" s="2">
        <v>14042.210953805899</v>
      </c>
      <c r="AR882" s="2">
        <v>14220.2410671086</v>
      </c>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row>
    <row r="883" spans="1:70">
      <c r="A883" t="s">
        <v>206</v>
      </c>
      <c r="B883" s="2" t="s">
        <v>773</v>
      </c>
      <c r="C883" s="2" t="s">
        <v>785</v>
      </c>
      <c r="D883" s="2">
        <v>8962</v>
      </c>
      <c r="E883" s="2">
        <v>9664</v>
      </c>
      <c r="F883" s="2">
        <v>10057</v>
      </c>
      <c r="G883" s="2">
        <v>10321</v>
      </c>
      <c r="H883" s="2">
        <v>10598</v>
      </c>
      <c r="I883" s="2">
        <v>10760</v>
      </c>
      <c r="J883" s="2">
        <v>10699</v>
      </c>
      <c r="K883" s="2">
        <v>10881</v>
      </c>
      <c r="L883" s="2">
        <v>11049</v>
      </c>
      <c r="M883" s="2">
        <v>11127</v>
      </c>
      <c r="N883" s="2">
        <v>11323</v>
      </c>
      <c r="O883" s="2">
        <v>11452</v>
      </c>
      <c r="P883" s="2">
        <v>11540</v>
      </c>
      <c r="Q883" s="2">
        <v>11758</v>
      </c>
      <c r="R883" s="2">
        <v>11968</v>
      </c>
      <c r="S883" s="2">
        <v>12100</v>
      </c>
      <c r="T883" s="2">
        <v>12265</v>
      </c>
      <c r="U883" s="2">
        <v>12344</v>
      </c>
      <c r="V883" s="2">
        <v>12357</v>
      </c>
      <c r="W883" s="2">
        <v>12186</v>
      </c>
      <c r="X883" s="2">
        <v>12081.8067474699</v>
      </c>
      <c r="Y883" s="2">
        <v>11856.5471276313</v>
      </c>
      <c r="Z883" s="2">
        <v>11730.211393302599</v>
      </c>
      <c r="AA883" s="2">
        <v>11646.5407399385</v>
      </c>
      <c r="AB883" s="2">
        <v>11770.3861931432</v>
      </c>
      <c r="AC883" s="2">
        <v>12030.3032925149</v>
      </c>
      <c r="AD883" s="2">
        <v>12375.1205478631</v>
      </c>
      <c r="AE883" s="2">
        <v>12572.9469156758</v>
      </c>
      <c r="AF883" s="2">
        <v>12567.553186589101</v>
      </c>
      <c r="AG883" s="2">
        <v>12511.950526811699</v>
      </c>
      <c r="AH883" s="2">
        <v>12263.2828023249</v>
      </c>
      <c r="AI883" s="2">
        <v>11951.7646323477</v>
      </c>
      <c r="AJ883" s="2">
        <v>11740.4228860887</v>
      </c>
      <c r="AK883" s="2">
        <v>11730.7513115245</v>
      </c>
      <c r="AL883" s="2">
        <v>11839.284173456101</v>
      </c>
      <c r="AM883" s="2">
        <v>12010.746827294999</v>
      </c>
      <c r="AN883" s="2">
        <v>12278.470231804</v>
      </c>
      <c r="AO883" s="2">
        <v>12587.2919528247</v>
      </c>
      <c r="AP883" s="2">
        <v>12894.1752034683</v>
      </c>
      <c r="AQ883" s="2">
        <v>13204.7171126426</v>
      </c>
      <c r="AR883" s="2">
        <v>13426.8823832703</v>
      </c>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row>
    <row r="884" spans="1:70">
      <c r="A884" t="s">
        <v>206</v>
      </c>
      <c r="B884" s="2" t="s">
        <v>773</v>
      </c>
      <c r="C884" s="2" t="s">
        <v>786</v>
      </c>
      <c r="D884" s="2">
        <v>7677</v>
      </c>
      <c r="E884" s="2">
        <v>7712</v>
      </c>
      <c r="F884" s="2">
        <v>7880</v>
      </c>
      <c r="G884" s="2">
        <v>8196</v>
      </c>
      <c r="H884" s="2">
        <v>8574</v>
      </c>
      <c r="I884" s="2">
        <v>8965</v>
      </c>
      <c r="J884" s="2">
        <v>9540</v>
      </c>
      <c r="K884" s="2">
        <v>9922</v>
      </c>
      <c r="L884" s="2">
        <v>10071</v>
      </c>
      <c r="M884" s="2">
        <v>10360</v>
      </c>
      <c r="N884" s="2">
        <v>10520</v>
      </c>
      <c r="O884" s="2">
        <v>10478</v>
      </c>
      <c r="P884" s="2">
        <v>10693</v>
      </c>
      <c r="Q884" s="2">
        <v>10946</v>
      </c>
      <c r="R884" s="2">
        <v>10971</v>
      </c>
      <c r="S884" s="2">
        <v>10999</v>
      </c>
      <c r="T884" s="2">
        <v>11189</v>
      </c>
      <c r="U884" s="2">
        <v>11298</v>
      </c>
      <c r="V884" s="2">
        <v>11527</v>
      </c>
      <c r="W884" s="2">
        <v>11885</v>
      </c>
      <c r="X884" s="2">
        <v>12115.8839323008</v>
      </c>
      <c r="Y884" s="2">
        <v>12309.370848173399</v>
      </c>
      <c r="Z884" s="2">
        <v>12359.575024592599</v>
      </c>
      <c r="AA884" s="2">
        <v>12338.163824659599</v>
      </c>
      <c r="AB884" s="2">
        <v>12118.449064755599</v>
      </c>
      <c r="AC884" s="2">
        <v>12014.800192767099</v>
      </c>
      <c r="AD884" s="2">
        <v>11811.7410139571</v>
      </c>
      <c r="AE884" s="2">
        <v>11690.573786854</v>
      </c>
      <c r="AF884" s="2">
        <v>11640.9198322457</v>
      </c>
      <c r="AG884" s="2">
        <v>11772.8504564207</v>
      </c>
      <c r="AH884" s="2">
        <v>12050.115337433899</v>
      </c>
      <c r="AI884" s="2">
        <v>12392.4806533062</v>
      </c>
      <c r="AJ884" s="2">
        <v>12585.265888547399</v>
      </c>
      <c r="AK884" s="2">
        <v>12581.224070229</v>
      </c>
      <c r="AL884" s="2">
        <v>12529.3844556042</v>
      </c>
      <c r="AM884" s="2">
        <v>12287.964220117499</v>
      </c>
      <c r="AN884" s="2">
        <v>11992.1624325884</v>
      </c>
      <c r="AO884" s="2">
        <v>11801.2126325063</v>
      </c>
      <c r="AP884" s="2">
        <v>11795.0671768545</v>
      </c>
      <c r="AQ884" s="2">
        <v>11904.0520546564</v>
      </c>
      <c r="AR884" s="2">
        <v>12082.180520694899</v>
      </c>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row>
    <row r="885" spans="1:70">
      <c r="A885" t="s">
        <v>206</v>
      </c>
      <c r="B885" s="2" t="s">
        <v>773</v>
      </c>
      <c r="C885" s="2" t="s">
        <v>787</v>
      </c>
      <c r="D885" s="2">
        <v>6934</v>
      </c>
      <c r="E885" s="2">
        <v>6989</v>
      </c>
      <c r="F885" s="2">
        <v>7145</v>
      </c>
      <c r="G885" s="2">
        <v>7278</v>
      </c>
      <c r="H885" s="2">
        <v>7403</v>
      </c>
      <c r="I885" s="2">
        <v>7451</v>
      </c>
      <c r="J885" s="2">
        <v>7513</v>
      </c>
      <c r="K885" s="2">
        <v>7718</v>
      </c>
      <c r="L885" s="2">
        <v>8055</v>
      </c>
      <c r="M885" s="2">
        <v>8401</v>
      </c>
      <c r="N885" s="2">
        <v>8816</v>
      </c>
      <c r="O885" s="2">
        <v>9366</v>
      </c>
      <c r="P885" s="2">
        <v>9730</v>
      </c>
      <c r="Q885" s="2">
        <v>9891</v>
      </c>
      <c r="R885" s="2">
        <v>10168</v>
      </c>
      <c r="S885" s="2">
        <v>10319</v>
      </c>
      <c r="T885" s="2">
        <v>10271</v>
      </c>
      <c r="U885" s="2">
        <v>10453</v>
      </c>
      <c r="V885" s="2">
        <v>10566</v>
      </c>
      <c r="W885" s="2">
        <v>10787</v>
      </c>
      <c r="X885" s="2">
        <v>10826.475143682899</v>
      </c>
      <c r="Y885" s="2">
        <v>11014.3807933348</v>
      </c>
      <c r="Z885" s="2">
        <v>11165.216749265001</v>
      </c>
      <c r="AA885" s="2">
        <v>11447.873295015301</v>
      </c>
      <c r="AB885" s="2">
        <v>11714.237069491501</v>
      </c>
      <c r="AC885" s="2">
        <v>11960.132561545701</v>
      </c>
      <c r="AD885" s="2">
        <v>12165.0138875804</v>
      </c>
      <c r="AE885" s="2">
        <v>12245.005058296099</v>
      </c>
      <c r="AF885" s="2">
        <v>12250.350538054099</v>
      </c>
      <c r="AG885" s="2">
        <v>12056.7818981278</v>
      </c>
      <c r="AH885" s="2">
        <v>11948.245907435599</v>
      </c>
      <c r="AI885" s="2">
        <v>11760.7490081468</v>
      </c>
      <c r="AJ885" s="2">
        <v>11648.606415963601</v>
      </c>
      <c r="AK885" s="2">
        <v>11623.9048350179</v>
      </c>
      <c r="AL885" s="2">
        <v>11764.364954111599</v>
      </c>
      <c r="AM885" s="2">
        <v>12055.883737272099</v>
      </c>
      <c r="AN885" s="2">
        <v>12395.192046141599</v>
      </c>
      <c r="AO885" s="2">
        <v>12584.8677750691</v>
      </c>
      <c r="AP885" s="2">
        <v>12585.6498101006</v>
      </c>
      <c r="AQ885" s="2">
        <v>12538.5115154014</v>
      </c>
      <c r="AR885" s="2">
        <v>12306.501741580299</v>
      </c>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row>
    <row r="886" spans="1:70">
      <c r="A886" t="s">
        <v>206</v>
      </c>
      <c r="B886" s="2" t="s">
        <v>773</v>
      </c>
      <c r="C886" s="2" t="s">
        <v>788</v>
      </c>
      <c r="D886" s="2">
        <v>7307</v>
      </c>
      <c r="E886" s="2">
        <v>7228</v>
      </c>
      <c r="F886" s="2">
        <v>6960</v>
      </c>
      <c r="G886" s="2">
        <v>6770</v>
      </c>
      <c r="H886" s="2">
        <v>6605</v>
      </c>
      <c r="I886" s="2">
        <v>6533</v>
      </c>
      <c r="J886" s="2">
        <v>6637</v>
      </c>
      <c r="K886" s="2">
        <v>6778</v>
      </c>
      <c r="L886" s="2">
        <v>6864</v>
      </c>
      <c r="M886" s="2">
        <v>7022</v>
      </c>
      <c r="N886" s="2">
        <v>7067</v>
      </c>
      <c r="O886" s="2">
        <v>7107</v>
      </c>
      <c r="P886" s="2">
        <v>7322</v>
      </c>
      <c r="Q886" s="2">
        <v>7619</v>
      </c>
      <c r="R886" s="2">
        <v>7923</v>
      </c>
      <c r="S886" s="2">
        <v>8270</v>
      </c>
      <c r="T886" s="2">
        <v>8830</v>
      </c>
      <c r="U886" s="2">
        <v>9168</v>
      </c>
      <c r="V886" s="2">
        <v>9313</v>
      </c>
      <c r="W886" s="2">
        <v>9614</v>
      </c>
      <c r="X886" s="2">
        <v>9856.9230879664592</v>
      </c>
      <c r="Y886" s="2">
        <v>9808.4716036464306</v>
      </c>
      <c r="Z886" s="2">
        <v>10009.9375366939</v>
      </c>
      <c r="AA886" s="2">
        <v>10201.5192541985</v>
      </c>
      <c r="AB886" s="2">
        <v>10332.691201737</v>
      </c>
      <c r="AC886" s="2">
        <v>10418.9651648045</v>
      </c>
      <c r="AD886" s="2">
        <v>10615.7847546536</v>
      </c>
      <c r="AE886" s="2">
        <v>10785.002269590699</v>
      </c>
      <c r="AF886" s="2">
        <v>11058.1044172413</v>
      </c>
      <c r="AG886" s="2">
        <v>11319.247653504701</v>
      </c>
      <c r="AH886" s="2">
        <v>11567.9024568687</v>
      </c>
      <c r="AI886" s="2">
        <v>11773.6855218009</v>
      </c>
      <c r="AJ886" s="2">
        <v>11871.323765380799</v>
      </c>
      <c r="AK886" s="2">
        <v>11896.011824137</v>
      </c>
      <c r="AL886" s="2">
        <v>11729.8022923311</v>
      </c>
      <c r="AM886" s="2">
        <v>11624.935729300299</v>
      </c>
      <c r="AN886" s="2">
        <v>11457.380938411799</v>
      </c>
      <c r="AO886" s="2">
        <v>11359.5400220224</v>
      </c>
      <c r="AP886" s="2">
        <v>11356.8554206958</v>
      </c>
      <c r="AQ886" s="2">
        <v>11502.353238240399</v>
      </c>
      <c r="AR886" s="2">
        <v>11801.587957039999</v>
      </c>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row>
    <row r="887" spans="1:70">
      <c r="A887" t="s">
        <v>206</v>
      </c>
      <c r="B887" s="2" t="s">
        <v>773</v>
      </c>
      <c r="C887" s="2" t="s">
        <v>789</v>
      </c>
      <c r="D887" s="2">
        <v>6467</v>
      </c>
      <c r="E887" s="2">
        <v>6498</v>
      </c>
      <c r="F887" s="2">
        <v>6588</v>
      </c>
      <c r="G887" s="2">
        <v>6656</v>
      </c>
      <c r="H887" s="2">
        <v>6555</v>
      </c>
      <c r="I887" s="2">
        <v>6476</v>
      </c>
      <c r="J887" s="2">
        <v>6470</v>
      </c>
      <c r="K887" s="2">
        <v>6255</v>
      </c>
      <c r="L887" s="2">
        <v>6143</v>
      </c>
      <c r="M887" s="2">
        <v>6041</v>
      </c>
      <c r="N887" s="2">
        <v>6133</v>
      </c>
      <c r="O887" s="2">
        <v>6148</v>
      </c>
      <c r="P887" s="2">
        <v>6192</v>
      </c>
      <c r="Q887" s="2">
        <v>6312</v>
      </c>
      <c r="R887" s="2">
        <v>6434</v>
      </c>
      <c r="S887" s="2">
        <v>6363</v>
      </c>
      <c r="T887" s="2">
        <v>6445</v>
      </c>
      <c r="U887" s="2">
        <v>6567</v>
      </c>
      <c r="V887" s="2">
        <v>6837</v>
      </c>
      <c r="W887" s="2">
        <v>7150</v>
      </c>
      <c r="X887" s="2">
        <v>7474.5753735144599</v>
      </c>
      <c r="Y887" s="2">
        <v>8020.2719713880997</v>
      </c>
      <c r="Z887" s="2">
        <v>8371.9726515188195</v>
      </c>
      <c r="AA887" s="2">
        <v>8540.2455639169293</v>
      </c>
      <c r="AB887" s="2">
        <v>8779.5622280816096</v>
      </c>
      <c r="AC887" s="2">
        <v>9008.58938643701</v>
      </c>
      <c r="AD887" s="2">
        <v>8992.0058270931095</v>
      </c>
      <c r="AE887" s="2">
        <v>9185.6086658261192</v>
      </c>
      <c r="AF887" s="2">
        <v>9374.0529803074805</v>
      </c>
      <c r="AG887" s="2">
        <v>9514.4279818453506</v>
      </c>
      <c r="AH887" s="2">
        <v>9628.4230146306309</v>
      </c>
      <c r="AI887" s="2">
        <v>9827.7938552535907</v>
      </c>
      <c r="AJ887" s="2">
        <v>10008.548785991899</v>
      </c>
      <c r="AK887" s="2">
        <v>10271.0488999588</v>
      </c>
      <c r="AL887" s="2">
        <v>10524.075648595601</v>
      </c>
      <c r="AM887" s="2">
        <v>10768.956477257399</v>
      </c>
      <c r="AN887" s="2">
        <v>10972.5072840384</v>
      </c>
      <c r="AO887" s="2">
        <v>11082.144479492201</v>
      </c>
      <c r="AP887" s="2">
        <v>11121.3616612528</v>
      </c>
      <c r="AQ887" s="2">
        <v>10985.1631214422</v>
      </c>
      <c r="AR887" s="2">
        <v>10893.3043203856</v>
      </c>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row>
    <row r="888" spans="1:70">
      <c r="A888" t="s">
        <v>206</v>
      </c>
      <c r="B888" s="2" t="s">
        <v>773</v>
      </c>
      <c r="C888" s="2" t="s">
        <v>790</v>
      </c>
      <c r="D888" s="2">
        <v>4579</v>
      </c>
      <c r="E888" s="2">
        <v>4692</v>
      </c>
      <c r="F888" s="2">
        <v>4863</v>
      </c>
      <c r="G888" s="2">
        <v>5033</v>
      </c>
      <c r="H888" s="2">
        <v>5178</v>
      </c>
      <c r="I888" s="2">
        <v>5247</v>
      </c>
      <c r="J888" s="2">
        <v>5316</v>
      </c>
      <c r="K888" s="2">
        <v>5496</v>
      </c>
      <c r="L888" s="2">
        <v>5568</v>
      </c>
      <c r="M888" s="2">
        <v>5627</v>
      </c>
      <c r="N888" s="2">
        <v>5674</v>
      </c>
      <c r="O888" s="2">
        <v>5553</v>
      </c>
      <c r="P888" s="2">
        <v>5299</v>
      </c>
      <c r="Q888" s="2">
        <v>5149</v>
      </c>
      <c r="R888" s="2">
        <v>5004</v>
      </c>
      <c r="S888" s="2">
        <v>4991</v>
      </c>
      <c r="T888" s="2">
        <v>5048</v>
      </c>
      <c r="U888" s="2">
        <v>5137</v>
      </c>
      <c r="V888" s="2">
        <v>5285</v>
      </c>
      <c r="W888" s="2">
        <v>5489</v>
      </c>
      <c r="X888" s="2">
        <v>5470.0489268483598</v>
      </c>
      <c r="Y888" s="2">
        <v>5512.5036963423099</v>
      </c>
      <c r="Z888" s="2">
        <v>5605.4788891115204</v>
      </c>
      <c r="AA888" s="2">
        <v>5808.9185882218699</v>
      </c>
      <c r="AB888" s="2">
        <v>6023.8528495272203</v>
      </c>
      <c r="AC888" s="2">
        <v>6317.4969014926901</v>
      </c>
      <c r="AD888" s="2">
        <v>6807.9246846454498</v>
      </c>
      <c r="AE888" s="2">
        <v>7135.4591033758397</v>
      </c>
      <c r="AF888" s="2">
        <v>7308.0092306795104</v>
      </c>
      <c r="AG888" s="2">
        <v>7537.9682452726402</v>
      </c>
      <c r="AH888" s="2">
        <v>7746.8180555137396</v>
      </c>
      <c r="AI888" s="2">
        <v>7764.3200375097003</v>
      </c>
      <c r="AJ888" s="2">
        <v>7948.8662282443902</v>
      </c>
      <c r="AK888" s="2">
        <v>8128.75885478689</v>
      </c>
      <c r="AL888" s="2">
        <v>8272.5313047568707</v>
      </c>
      <c r="AM888" s="2">
        <v>8404.2839927047298</v>
      </c>
      <c r="AN888" s="2">
        <v>8600.1292479437307</v>
      </c>
      <c r="AO888" s="2">
        <v>8786.8539236365104</v>
      </c>
      <c r="AP888" s="2">
        <v>9035.5202855848402</v>
      </c>
      <c r="AQ888" s="2">
        <v>9274.9706116976795</v>
      </c>
      <c r="AR888" s="2">
        <v>9505.8649120433693</v>
      </c>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row>
    <row r="889" spans="1:70">
      <c r="A889" t="s">
        <v>206</v>
      </c>
      <c r="B889" s="2" t="s">
        <v>773</v>
      </c>
      <c r="C889" s="2" t="s">
        <v>791</v>
      </c>
      <c r="D889" s="2">
        <v>3956</v>
      </c>
      <c r="E889" s="2">
        <v>4135</v>
      </c>
      <c r="F889" s="2">
        <v>4298</v>
      </c>
      <c r="G889" s="2">
        <v>4420</v>
      </c>
      <c r="H889" s="2">
        <v>4594</v>
      </c>
      <c r="I889" s="2">
        <v>4703</v>
      </c>
      <c r="J889" s="2">
        <v>4922</v>
      </c>
      <c r="K889" s="2">
        <v>5105</v>
      </c>
      <c r="L889" s="2">
        <v>5287</v>
      </c>
      <c r="M889" s="2">
        <v>5534</v>
      </c>
      <c r="N889" s="2">
        <v>5728</v>
      </c>
      <c r="O889" s="2">
        <v>5919</v>
      </c>
      <c r="P889" s="2">
        <v>6200</v>
      </c>
      <c r="Q889" s="2">
        <v>6301</v>
      </c>
      <c r="R889" s="2">
        <v>6332</v>
      </c>
      <c r="S889" s="2">
        <v>6387</v>
      </c>
      <c r="T889" s="2">
        <v>6334</v>
      </c>
      <c r="U889" s="2">
        <v>6184</v>
      </c>
      <c r="V889" s="2">
        <v>6138</v>
      </c>
      <c r="W889" s="2">
        <v>6069</v>
      </c>
      <c r="X889" s="2">
        <v>6168.3246498050203</v>
      </c>
      <c r="Y889" s="2">
        <v>6265.9000885514197</v>
      </c>
      <c r="Z889" s="2">
        <v>6385.0369124602403</v>
      </c>
      <c r="AA889" s="2">
        <v>6518.6381203672199</v>
      </c>
      <c r="AB889" s="2">
        <v>6649.2742263263299</v>
      </c>
      <c r="AC889" s="2">
        <v>6732.8747087141801</v>
      </c>
      <c r="AD889" s="2">
        <v>6862.6796687917604</v>
      </c>
      <c r="AE889" s="2">
        <v>7042.2740066965798</v>
      </c>
      <c r="AF889" s="2">
        <v>7314.3521196356496</v>
      </c>
      <c r="AG889" s="2">
        <v>7592.0056325440401</v>
      </c>
      <c r="AH889" s="2">
        <v>7889.8976660887802</v>
      </c>
      <c r="AI889" s="2">
        <v>8375.1833101401498</v>
      </c>
      <c r="AJ889" s="2">
        <v>8760.9830620966604</v>
      </c>
      <c r="AK889" s="2">
        <v>9084.4249055535802</v>
      </c>
      <c r="AL889" s="2">
        <v>9451.3810807134196</v>
      </c>
      <c r="AM889" s="2">
        <v>9796.5546912164791</v>
      </c>
      <c r="AN889" s="2">
        <v>10137.003967389501</v>
      </c>
      <c r="AO889" s="2">
        <v>10521.423315558601</v>
      </c>
      <c r="AP889" s="2">
        <v>10849.4525316704</v>
      </c>
      <c r="AQ889" s="2">
        <v>11183.8459947848</v>
      </c>
      <c r="AR889" s="2">
        <v>11492.191983082501</v>
      </c>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row>
    <row r="890" spans="1:70">
      <c r="A890" t="s">
        <v>206</v>
      </c>
      <c r="B890" s="2" t="s">
        <v>792</v>
      </c>
      <c r="C890" s="2" t="s">
        <v>774</v>
      </c>
      <c r="D890" s="2">
        <v>10600</v>
      </c>
      <c r="E890" s="2">
        <v>10561</v>
      </c>
      <c r="F890" s="2">
        <v>10614</v>
      </c>
      <c r="G890" s="2">
        <v>10543</v>
      </c>
      <c r="H890" s="2">
        <v>10407</v>
      </c>
      <c r="I890" s="2">
        <v>10275</v>
      </c>
      <c r="J890" s="2">
        <v>10523</v>
      </c>
      <c r="K890" s="2">
        <v>10760</v>
      </c>
      <c r="L890" s="2">
        <v>11020</v>
      </c>
      <c r="M890" s="2">
        <v>11148</v>
      </c>
      <c r="N890" s="2">
        <v>10952</v>
      </c>
      <c r="O890" s="2">
        <v>11245</v>
      </c>
      <c r="P890" s="2">
        <v>11462</v>
      </c>
      <c r="Q890" s="2">
        <v>11655</v>
      </c>
      <c r="R890" s="2">
        <v>11749</v>
      </c>
      <c r="S890" s="2">
        <v>11986</v>
      </c>
      <c r="T890" s="2">
        <v>11865</v>
      </c>
      <c r="U890" s="2">
        <v>11655</v>
      </c>
      <c r="V890" s="2">
        <v>11420</v>
      </c>
      <c r="W890" s="2">
        <v>11431</v>
      </c>
      <c r="X890" s="2">
        <v>11078.9839820376</v>
      </c>
      <c r="Y890" s="2">
        <v>10911.1469448599</v>
      </c>
      <c r="Z890" s="2">
        <v>10938.547439190799</v>
      </c>
      <c r="AA890" s="2">
        <v>11035.642613217</v>
      </c>
      <c r="AB890" s="2">
        <v>11131.797402885901</v>
      </c>
      <c r="AC890" s="2">
        <v>11283.580473293099</v>
      </c>
      <c r="AD890" s="2">
        <v>11458.1669821303</v>
      </c>
      <c r="AE890" s="2">
        <v>11514.459526962901</v>
      </c>
      <c r="AF890" s="2">
        <v>11514.232378479701</v>
      </c>
      <c r="AG890" s="2">
        <v>11513.2078491598</v>
      </c>
      <c r="AH890" s="2">
        <v>11530.5587824992</v>
      </c>
      <c r="AI890" s="2">
        <v>11569.8748697748</v>
      </c>
      <c r="AJ890" s="2">
        <v>11639.2296002533</v>
      </c>
      <c r="AK890" s="2">
        <v>11733.305259217999</v>
      </c>
      <c r="AL890" s="2">
        <v>11845.301731884299</v>
      </c>
      <c r="AM890" s="2">
        <v>11970.1572658388</v>
      </c>
      <c r="AN890" s="2">
        <v>12106.020560524899</v>
      </c>
      <c r="AO890" s="2">
        <v>12245.072326518601</v>
      </c>
      <c r="AP890" s="2">
        <v>12384.4839088729</v>
      </c>
      <c r="AQ890" s="2">
        <v>12521.1627174853</v>
      </c>
      <c r="AR890" s="2">
        <v>12651.9090313531</v>
      </c>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row>
    <row r="891" spans="1:70">
      <c r="A891" t="s">
        <v>206</v>
      </c>
      <c r="B891" s="2" t="s">
        <v>792</v>
      </c>
      <c r="C891" s="2" t="s">
        <v>775</v>
      </c>
      <c r="D891" s="2">
        <v>11282</v>
      </c>
      <c r="E891" s="2">
        <v>11147</v>
      </c>
      <c r="F891" s="2">
        <v>10945</v>
      </c>
      <c r="G891" s="2">
        <v>10768</v>
      </c>
      <c r="H891" s="2">
        <v>10713</v>
      </c>
      <c r="I891" s="2">
        <v>10692</v>
      </c>
      <c r="J891" s="2">
        <v>10636</v>
      </c>
      <c r="K891" s="2">
        <v>10680</v>
      </c>
      <c r="L891" s="2">
        <v>10613</v>
      </c>
      <c r="M891" s="2">
        <v>10607</v>
      </c>
      <c r="N891" s="2">
        <v>10761</v>
      </c>
      <c r="O891" s="2">
        <v>10817</v>
      </c>
      <c r="P891" s="2">
        <v>10974</v>
      </c>
      <c r="Q891" s="2">
        <v>11165</v>
      </c>
      <c r="R891" s="2">
        <v>11433</v>
      </c>
      <c r="S891" s="2">
        <v>11609</v>
      </c>
      <c r="T891" s="2">
        <v>11812</v>
      </c>
      <c r="U891" s="2">
        <v>11974</v>
      </c>
      <c r="V891" s="2">
        <v>12193</v>
      </c>
      <c r="W891" s="2">
        <v>12241</v>
      </c>
      <c r="X891" s="2">
        <v>12340.3176206474</v>
      </c>
      <c r="Y891" s="2">
        <v>12159.104249022001</v>
      </c>
      <c r="Z891" s="2">
        <v>11909.7175462799</v>
      </c>
      <c r="AA891" s="2">
        <v>11707.6090160686</v>
      </c>
      <c r="AB891" s="2">
        <v>11659.202558991599</v>
      </c>
      <c r="AC891" s="2">
        <v>11377.9703909939</v>
      </c>
      <c r="AD891" s="2">
        <v>11273.3456106843</v>
      </c>
      <c r="AE891" s="2">
        <v>11318.150384426601</v>
      </c>
      <c r="AF891" s="2">
        <v>11402.305626872399</v>
      </c>
      <c r="AG891" s="2">
        <v>11480.811902613699</v>
      </c>
      <c r="AH891" s="2">
        <v>11623.895458459599</v>
      </c>
      <c r="AI891" s="2">
        <v>11793.079029168999</v>
      </c>
      <c r="AJ891" s="2">
        <v>11850.607850508801</v>
      </c>
      <c r="AK891" s="2">
        <v>11855.54475085</v>
      </c>
      <c r="AL891" s="2">
        <v>11858.337887527399</v>
      </c>
      <c r="AM891" s="2">
        <v>11878.3986624229</v>
      </c>
      <c r="AN891" s="2">
        <v>11919.068264920001</v>
      </c>
      <c r="AO891" s="2">
        <v>11988.0190692735</v>
      </c>
      <c r="AP891" s="2">
        <v>12080.046675460901</v>
      </c>
      <c r="AQ891" s="2">
        <v>12188.5642747942</v>
      </c>
      <c r="AR891" s="2">
        <v>12308.7544168288</v>
      </c>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row>
    <row r="892" spans="1:70">
      <c r="A892" t="s">
        <v>206</v>
      </c>
      <c r="B892" s="2" t="s">
        <v>792</v>
      </c>
      <c r="C892" s="2" t="s">
        <v>776</v>
      </c>
      <c r="D892" s="2">
        <v>11181</v>
      </c>
      <c r="E892" s="2">
        <v>11240</v>
      </c>
      <c r="F892" s="2">
        <v>11404</v>
      </c>
      <c r="G892" s="2">
        <v>11493</v>
      </c>
      <c r="H892" s="2">
        <v>11460</v>
      </c>
      <c r="I892" s="2">
        <v>11329</v>
      </c>
      <c r="J892" s="2">
        <v>11238</v>
      </c>
      <c r="K892" s="2">
        <v>11130</v>
      </c>
      <c r="L892" s="2">
        <v>11017</v>
      </c>
      <c r="M892" s="2">
        <v>10970</v>
      </c>
      <c r="N892" s="2">
        <v>11035</v>
      </c>
      <c r="O892" s="2">
        <v>10920</v>
      </c>
      <c r="P892" s="2">
        <v>10867</v>
      </c>
      <c r="Q892" s="2">
        <v>10755</v>
      </c>
      <c r="R892" s="2">
        <v>10679</v>
      </c>
      <c r="S892" s="2">
        <v>10761</v>
      </c>
      <c r="T892" s="2">
        <v>11012</v>
      </c>
      <c r="U892" s="2">
        <v>11219</v>
      </c>
      <c r="V892" s="2">
        <v>11411</v>
      </c>
      <c r="W892" s="2">
        <v>11782</v>
      </c>
      <c r="X892" s="2">
        <v>11933.9363768894</v>
      </c>
      <c r="Y892" s="2">
        <v>12080.5337260257</v>
      </c>
      <c r="Z892" s="2">
        <v>12201.073379952701</v>
      </c>
      <c r="AA892" s="2">
        <v>12341.0440676866</v>
      </c>
      <c r="AB892" s="2">
        <v>12280.964540802301</v>
      </c>
      <c r="AC892" s="2">
        <v>12431.349702919801</v>
      </c>
      <c r="AD892" s="2">
        <v>12302.823189658</v>
      </c>
      <c r="AE892" s="2">
        <v>12108.0886498282</v>
      </c>
      <c r="AF892" s="2">
        <v>11966.182630711701</v>
      </c>
      <c r="AG892" s="2">
        <v>11908.8160191111</v>
      </c>
      <c r="AH892" s="2">
        <v>11637.4735331263</v>
      </c>
      <c r="AI892" s="2">
        <v>11540.657997587599</v>
      </c>
      <c r="AJ892" s="2">
        <v>11580.207947358</v>
      </c>
      <c r="AK892" s="2">
        <v>11652.8203133514</v>
      </c>
      <c r="AL892" s="2">
        <v>11725.829645264201</v>
      </c>
      <c r="AM892" s="2">
        <v>11866.693383058901</v>
      </c>
      <c r="AN892" s="2">
        <v>12034.7814267962</v>
      </c>
      <c r="AO892" s="2">
        <v>12092.942621034999</v>
      </c>
      <c r="AP892" s="2">
        <v>12098.8477156892</v>
      </c>
      <c r="AQ892" s="2">
        <v>12101.855519950301</v>
      </c>
      <c r="AR892" s="2">
        <v>12121.822350782501</v>
      </c>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row>
    <row r="893" spans="1:70">
      <c r="A893" t="s">
        <v>206</v>
      </c>
      <c r="B893" s="2" t="s">
        <v>792</v>
      </c>
      <c r="C893" s="2" t="s">
        <v>777</v>
      </c>
      <c r="D893" s="2">
        <v>11647</v>
      </c>
      <c r="E893" s="2">
        <v>11709</v>
      </c>
      <c r="F893" s="2">
        <v>11660</v>
      </c>
      <c r="G893" s="2">
        <v>11612</v>
      </c>
      <c r="H893" s="2">
        <v>11733</v>
      </c>
      <c r="I893" s="2">
        <v>11861</v>
      </c>
      <c r="J893" s="2">
        <v>11947</v>
      </c>
      <c r="K893" s="2">
        <v>12008</v>
      </c>
      <c r="L893" s="2">
        <v>12111</v>
      </c>
      <c r="M893" s="2">
        <v>12013</v>
      </c>
      <c r="N893" s="2">
        <v>12064</v>
      </c>
      <c r="O893" s="2">
        <v>11820</v>
      </c>
      <c r="P893" s="2">
        <v>11612</v>
      </c>
      <c r="Q893" s="2">
        <v>11537</v>
      </c>
      <c r="R893" s="2">
        <v>11500</v>
      </c>
      <c r="S893" s="2">
        <v>11556</v>
      </c>
      <c r="T893" s="2">
        <v>11461</v>
      </c>
      <c r="U893" s="2">
        <v>11516</v>
      </c>
      <c r="V893" s="2">
        <v>11410</v>
      </c>
      <c r="W893" s="2">
        <v>11163</v>
      </c>
      <c r="X893" s="2">
        <v>11237.4862761287</v>
      </c>
      <c r="Y893" s="2">
        <v>11585.787296471401</v>
      </c>
      <c r="Z893" s="2">
        <v>11985.812252494899</v>
      </c>
      <c r="AA893" s="2">
        <v>12315.1582853694</v>
      </c>
      <c r="AB893" s="2">
        <v>12667.8258797134</v>
      </c>
      <c r="AC893" s="2">
        <v>12850.040808723899</v>
      </c>
      <c r="AD893" s="2">
        <v>12997.1458908681</v>
      </c>
      <c r="AE893" s="2">
        <v>13129.5195994961</v>
      </c>
      <c r="AF893" s="2">
        <v>13245.9070312234</v>
      </c>
      <c r="AG893" s="2">
        <v>13220.534597805399</v>
      </c>
      <c r="AH893" s="2">
        <v>13370.772856920001</v>
      </c>
      <c r="AI893" s="2">
        <v>13262.8911536494</v>
      </c>
      <c r="AJ893" s="2">
        <v>13088.963696126601</v>
      </c>
      <c r="AK893" s="2">
        <v>12986.156402586699</v>
      </c>
      <c r="AL893" s="2">
        <v>12931.110265528399</v>
      </c>
      <c r="AM893" s="2">
        <v>12666.1273255578</v>
      </c>
      <c r="AN893" s="2">
        <v>12580.5540787176</v>
      </c>
      <c r="AO893" s="2">
        <v>12622.0605884013</v>
      </c>
      <c r="AP893" s="2">
        <v>12685.854939192301</v>
      </c>
      <c r="AQ893" s="2">
        <v>12754.3191044101</v>
      </c>
      <c r="AR893" s="2">
        <v>12903.7243763518</v>
      </c>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row>
    <row r="894" spans="1:70">
      <c r="A894" t="s">
        <v>206</v>
      </c>
      <c r="B894" s="2" t="s">
        <v>792</v>
      </c>
      <c r="C894" s="2" t="s">
        <v>778</v>
      </c>
      <c r="D894" s="2">
        <v>11336</v>
      </c>
      <c r="E894" s="2">
        <v>11669</v>
      </c>
      <c r="F894" s="2">
        <v>11876</v>
      </c>
      <c r="G894" s="2">
        <v>12088</v>
      </c>
      <c r="H894" s="2">
        <v>12394</v>
      </c>
      <c r="I894" s="2">
        <v>12727</v>
      </c>
      <c r="J894" s="2">
        <v>12918</v>
      </c>
      <c r="K894" s="2">
        <v>13194</v>
      </c>
      <c r="L894" s="2">
        <v>13533</v>
      </c>
      <c r="M894" s="2">
        <v>13566</v>
      </c>
      <c r="N894" s="2">
        <v>13569</v>
      </c>
      <c r="O894" s="2">
        <v>13515</v>
      </c>
      <c r="P894" s="2">
        <v>13531</v>
      </c>
      <c r="Q894" s="2">
        <v>13697</v>
      </c>
      <c r="R894" s="2">
        <v>13683</v>
      </c>
      <c r="S894" s="2">
        <v>13635</v>
      </c>
      <c r="T894" s="2">
        <v>13659</v>
      </c>
      <c r="U894" s="2">
        <v>13724</v>
      </c>
      <c r="V894" s="2">
        <v>13767</v>
      </c>
      <c r="W894" s="2">
        <v>13528</v>
      </c>
      <c r="X894" s="2">
        <v>13378.8767449524</v>
      </c>
      <c r="Y894" s="2">
        <v>13134.285447845001</v>
      </c>
      <c r="Z894" s="2">
        <v>13002.5258832952</v>
      </c>
      <c r="AA894" s="2">
        <v>12948.244833226199</v>
      </c>
      <c r="AB894" s="2">
        <v>13144.360240002101</v>
      </c>
      <c r="AC894" s="2">
        <v>13420.4943334743</v>
      </c>
      <c r="AD894" s="2">
        <v>13901.828661736999</v>
      </c>
      <c r="AE894" s="2">
        <v>14375.9612496307</v>
      </c>
      <c r="AF894" s="2">
        <v>14761.5206348966</v>
      </c>
      <c r="AG894" s="2">
        <v>15116.2828564176</v>
      </c>
      <c r="AH894" s="2">
        <v>15315.0172635251</v>
      </c>
      <c r="AI894" s="2">
        <v>15462.960907840101</v>
      </c>
      <c r="AJ894" s="2">
        <v>15614.1935126963</v>
      </c>
      <c r="AK894" s="2">
        <v>15718.629245943101</v>
      </c>
      <c r="AL894" s="2">
        <v>15739.370351965399</v>
      </c>
      <c r="AM894" s="2">
        <v>15909.6373283345</v>
      </c>
      <c r="AN894" s="2">
        <v>15832.597696672001</v>
      </c>
      <c r="AO894" s="2">
        <v>15695.6118341006</v>
      </c>
      <c r="AP894" s="2">
        <v>15639.3228317256</v>
      </c>
      <c r="AQ894" s="2">
        <v>15604.4899749612</v>
      </c>
      <c r="AR894" s="2">
        <v>15378.712446195899</v>
      </c>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row>
    <row r="895" spans="1:70">
      <c r="A895" t="s">
        <v>206</v>
      </c>
      <c r="B895" s="2" t="s">
        <v>792</v>
      </c>
      <c r="C895" s="2" t="s">
        <v>779</v>
      </c>
      <c r="D895" s="2">
        <v>11010</v>
      </c>
      <c r="E895" s="2">
        <v>10635</v>
      </c>
      <c r="F895" s="2">
        <v>10495</v>
      </c>
      <c r="G895" s="2">
        <v>10312</v>
      </c>
      <c r="H895" s="2">
        <v>10295</v>
      </c>
      <c r="I895" s="2">
        <v>10564</v>
      </c>
      <c r="J895" s="2">
        <v>11005</v>
      </c>
      <c r="K895" s="2">
        <v>11539</v>
      </c>
      <c r="L895" s="2">
        <v>12000</v>
      </c>
      <c r="M895" s="2">
        <v>12326</v>
      </c>
      <c r="N895" s="2">
        <v>12418</v>
      </c>
      <c r="O895" s="2">
        <v>12513</v>
      </c>
      <c r="P895" s="2">
        <v>12643</v>
      </c>
      <c r="Q895" s="2">
        <v>12571</v>
      </c>
      <c r="R895" s="2">
        <v>12654</v>
      </c>
      <c r="S895" s="2">
        <v>12759</v>
      </c>
      <c r="T895" s="2">
        <v>12929</v>
      </c>
      <c r="U895" s="2">
        <v>13077</v>
      </c>
      <c r="V895" s="2">
        <v>13348</v>
      </c>
      <c r="W895" s="2">
        <v>13622</v>
      </c>
      <c r="X895" s="2">
        <v>13507.313770334</v>
      </c>
      <c r="Y895" s="2">
        <v>13480.6255740383</v>
      </c>
      <c r="Z895" s="2">
        <v>13482.082139008</v>
      </c>
      <c r="AA895" s="2">
        <v>13494.505614298099</v>
      </c>
      <c r="AB895" s="2">
        <v>13451.4041709541</v>
      </c>
      <c r="AC895" s="2">
        <v>13524.543918831199</v>
      </c>
      <c r="AD895" s="2">
        <v>13525.0267126951</v>
      </c>
      <c r="AE895" s="2">
        <v>13580.977721392501</v>
      </c>
      <c r="AF895" s="2">
        <v>13659.61714717</v>
      </c>
      <c r="AG895" s="2">
        <v>13851.534655831099</v>
      </c>
      <c r="AH895" s="2">
        <v>14130.006352847</v>
      </c>
      <c r="AI895" s="2">
        <v>14571.155971292501</v>
      </c>
      <c r="AJ895" s="2">
        <v>14997.5837199988</v>
      </c>
      <c r="AK895" s="2">
        <v>15355.042366006201</v>
      </c>
      <c r="AL895" s="2">
        <v>15668.593560715</v>
      </c>
      <c r="AM895" s="2">
        <v>15857.8795486826</v>
      </c>
      <c r="AN895" s="2">
        <v>15994.5672909367</v>
      </c>
      <c r="AO895" s="2">
        <v>16140.949728706801</v>
      </c>
      <c r="AP895" s="2">
        <v>16233.713215690599</v>
      </c>
      <c r="AQ895" s="2">
        <v>16279.7859497388</v>
      </c>
      <c r="AR895" s="2">
        <v>16436.1198355616</v>
      </c>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row>
    <row r="896" spans="1:70">
      <c r="A896" t="s">
        <v>206</v>
      </c>
      <c r="B896" s="2" t="s">
        <v>792</v>
      </c>
      <c r="C896" s="2" t="s">
        <v>780</v>
      </c>
      <c r="D896" s="2">
        <v>11286</v>
      </c>
      <c r="E896" s="2">
        <v>11599</v>
      </c>
      <c r="F896" s="2">
        <v>11744</v>
      </c>
      <c r="G896" s="2">
        <v>11684</v>
      </c>
      <c r="H896" s="2">
        <v>11430</v>
      </c>
      <c r="I896" s="2">
        <v>11029</v>
      </c>
      <c r="J896" s="2">
        <v>10709</v>
      </c>
      <c r="K896" s="2">
        <v>10648</v>
      </c>
      <c r="L896" s="2">
        <v>10545</v>
      </c>
      <c r="M896" s="2">
        <v>10590</v>
      </c>
      <c r="N896" s="2">
        <v>10895</v>
      </c>
      <c r="O896" s="2">
        <v>11220</v>
      </c>
      <c r="P896" s="2">
        <v>11430</v>
      </c>
      <c r="Q896" s="2">
        <v>11733</v>
      </c>
      <c r="R896" s="2">
        <v>12006</v>
      </c>
      <c r="S896" s="2">
        <v>12164</v>
      </c>
      <c r="T896" s="2">
        <v>12237</v>
      </c>
      <c r="U896" s="2">
        <v>12380</v>
      </c>
      <c r="V896" s="2">
        <v>12405</v>
      </c>
      <c r="W896" s="2">
        <v>12585</v>
      </c>
      <c r="X896" s="2">
        <v>12762.962820484599</v>
      </c>
      <c r="Y896" s="2">
        <v>12758.6470335454</v>
      </c>
      <c r="Z896" s="2">
        <v>12835.51371524</v>
      </c>
      <c r="AA896" s="2">
        <v>13052.4676045956</v>
      </c>
      <c r="AB896" s="2">
        <v>13203.0319635056</v>
      </c>
      <c r="AC896" s="2">
        <v>13271.502452168999</v>
      </c>
      <c r="AD896" s="2">
        <v>13365.9317295035</v>
      </c>
      <c r="AE896" s="2">
        <v>13443.8598033424</v>
      </c>
      <c r="AF896" s="2">
        <v>13490.7990684006</v>
      </c>
      <c r="AG896" s="2">
        <v>13469.531524816701</v>
      </c>
      <c r="AH896" s="2">
        <v>13545.949537468599</v>
      </c>
      <c r="AI896" s="2">
        <v>13577.443961814</v>
      </c>
      <c r="AJ896" s="2">
        <v>13653.497619731899</v>
      </c>
      <c r="AK896" s="2">
        <v>13753.53542129</v>
      </c>
      <c r="AL896" s="2">
        <v>13925.4545106777</v>
      </c>
      <c r="AM896" s="2">
        <v>14171.973294650699</v>
      </c>
      <c r="AN896" s="2">
        <v>14556.712456294799</v>
      </c>
      <c r="AO896" s="2">
        <v>14929.3948993951</v>
      </c>
      <c r="AP896" s="2">
        <v>15247.709230214699</v>
      </c>
      <c r="AQ896" s="2">
        <v>15523.5032705256</v>
      </c>
      <c r="AR896" s="2">
        <v>15698.284755315</v>
      </c>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row>
    <row r="897" spans="1:70">
      <c r="A897" t="s">
        <v>206</v>
      </c>
      <c r="B897" s="2" t="s">
        <v>792</v>
      </c>
      <c r="C897" s="2" t="s">
        <v>781</v>
      </c>
      <c r="D897" s="2">
        <v>11769</v>
      </c>
      <c r="E897" s="2">
        <v>11492</v>
      </c>
      <c r="F897" s="2">
        <v>11194</v>
      </c>
      <c r="G897" s="2">
        <v>11044</v>
      </c>
      <c r="H897" s="2">
        <v>11136</v>
      </c>
      <c r="I897" s="2">
        <v>11303</v>
      </c>
      <c r="J897" s="2">
        <v>11596</v>
      </c>
      <c r="K897" s="2">
        <v>11870</v>
      </c>
      <c r="L897" s="2">
        <v>11939</v>
      </c>
      <c r="M897" s="2">
        <v>11812</v>
      </c>
      <c r="N897" s="2">
        <v>11414</v>
      </c>
      <c r="O897" s="2">
        <v>11025</v>
      </c>
      <c r="P897" s="2">
        <v>10920</v>
      </c>
      <c r="Q897" s="2">
        <v>10750</v>
      </c>
      <c r="R897" s="2">
        <v>10811</v>
      </c>
      <c r="S897" s="2">
        <v>10851</v>
      </c>
      <c r="T897" s="2">
        <v>11191</v>
      </c>
      <c r="U897" s="2">
        <v>11471</v>
      </c>
      <c r="V897" s="2">
        <v>11830</v>
      </c>
      <c r="W897" s="2">
        <v>12128</v>
      </c>
      <c r="X897" s="2">
        <v>12278.0550768635</v>
      </c>
      <c r="Y897" s="2">
        <v>12347.0599466563</v>
      </c>
      <c r="Z897" s="2">
        <v>12434.971650969999</v>
      </c>
      <c r="AA897" s="2">
        <v>12460.1543616361</v>
      </c>
      <c r="AB897" s="2">
        <v>12596.199536440799</v>
      </c>
      <c r="AC897" s="2">
        <v>12803.485731869599</v>
      </c>
      <c r="AD897" s="2">
        <v>12908.798036190199</v>
      </c>
      <c r="AE897" s="2">
        <v>13040.3216954401</v>
      </c>
      <c r="AF897" s="2">
        <v>13244.7965896813</v>
      </c>
      <c r="AG897" s="2">
        <v>13378.5036022349</v>
      </c>
      <c r="AH897" s="2">
        <v>13448.826432350301</v>
      </c>
      <c r="AI897" s="2">
        <v>13529.294575154099</v>
      </c>
      <c r="AJ897" s="2">
        <v>13594.205201081601</v>
      </c>
      <c r="AK897" s="2">
        <v>13632.546373438499</v>
      </c>
      <c r="AL897" s="2">
        <v>13625.935824431001</v>
      </c>
      <c r="AM897" s="2">
        <v>13700.361157625301</v>
      </c>
      <c r="AN897" s="2">
        <v>13741.415443166899</v>
      </c>
      <c r="AO897" s="2">
        <v>13821.4364798359</v>
      </c>
      <c r="AP897" s="2">
        <v>13925.5579386102</v>
      </c>
      <c r="AQ897" s="2">
        <v>14080.7234680529</v>
      </c>
      <c r="AR897" s="2">
        <v>14301.9984046967</v>
      </c>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row>
    <row r="898" spans="1:70">
      <c r="A898" t="s">
        <v>206</v>
      </c>
      <c r="B898" s="2" t="s">
        <v>792</v>
      </c>
      <c r="C898" s="2" t="s">
        <v>782</v>
      </c>
      <c r="D898" s="2">
        <v>12136</v>
      </c>
      <c r="E898" s="2">
        <v>12336</v>
      </c>
      <c r="F898" s="2">
        <v>12339</v>
      </c>
      <c r="G898" s="2">
        <v>12271</v>
      </c>
      <c r="H898" s="2">
        <v>12024</v>
      </c>
      <c r="I898" s="2">
        <v>11761</v>
      </c>
      <c r="J898" s="2">
        <v>11471</v>
      </c>
      <c r="K898" s="2">
        <v>11209</v>
      </c>
      <c r="L898" s="2">
        <v>11174</v>
      </c>
      <c r="M898" s="2">
        <v>11324</v>
      </c>
      <c r="N898" s="2">
        <v>11718</v>
      </c>
      <c r="O898" s="2">
        <v>12021</v>
      </c>
      <c r="P898" s="2">
        <v>12195</v>
      </c>
      <c r="Q898" s="2">
        <v>12204</v>
      </c>
      <c r="R898" s="2">
        <v>11992</v>
      </c>
      <c r="S898" s="2">
        <v>11580</v>
      </c>
      <c r="T898" s="2">
        <v>11232</v>
      </c>
      <c r="U898" s="2">
        <v>11087</v>
      </c>
      <c r="V898" s="2">
        <v>10884</v>
      </c>
      <c r="W898" s="2">
        <v>10992</v>
      </c>
      <c r="X898" s="2">
        <v>11035.404381893301</v>
      </c>
      <c r="Y898" s="2">
        <v>11339.5006335655</v>
      </c>
      <c r="Z898" s="2">
        <v>11569.565444416499</v>
      </c>
      <c r="AA898" s="2">
        <v>11937.657803190101</v>
      </c>
      <c r="AB898" s="2">
        <v>12203.6260412143</v>
      </c>
      <c r="AC898" s="2">
        <v>12397.161313463301</v>
      </c>
      <c r="AD898" s="2">
        <v>12526.203081198</v>
      </c>
      <c r="AE898" s="2">
        <v>12640.975318372801</v>
      </c>
      <c r="AF898" s="2">
        <v>12718.868676562101</v>
      </c>
      <c r="AG898" s="2">
        <v>12865.0808952064</v>
      </c>
      <c r="AH898" s="2">
        <v>13043.634057135299</v>
      </c>
      <c r="AI898" s="2">
        <v>13156.762620326501</v>
      </c>
      <c r="AJ898" s="2">
        <v>13286.2475613433</v>
      </c>
      <c r="AK898" s="2">
        <v>13468.3521422014</v>
      </c>
      <c r="AL898" s="2">
        <v>13590.1311053686</v>
      </c>
      <c r="AM898" s="2">
        <v>13658.028631180399</v>
      </c>
      <c r="AN898" s="2">
        <v>13729.3197088908</v>
      </c>
      <c r="AO898" s="2">
        <v>13784.9960282506</v>
      </c>
      <c r="AP898" s="2">
        <v>13816.931152621901</v>
      </c>
      <c r="AQ898" s="2">
        <v>13817.0211553278</v>
      </c>
      <c r="AR898" s="2">
        <v>13889.369119798101</v>
      </c>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row>
    <row r="899" spans="1:70">
      <c r="A899" t="s">
        <v>206</v>
      </c>
      <c r="B899" s="2" t="s">
        <v>792</v>
      </c>
      <c r="C899" s="2" t="s">
        <v>783</v>
      </c>
      <c r="D899" s="2">
        <v>11462</v>
      </c>
      <c r="E899" s="2">
        <v>11579</v>
      </c>
      <c r="F899" s="2">
        <v>11832</v>
      </c>
      <c r="G899" s="2">
        <v>11910</v>
      </c>
      <c r="H899" s="2">
        <v>12015</v>
      </c>
      <c r="I899" s="2">
        <v>12113</v>
      </c>
      <c r="J899" s="2">
        <v>12188</v>
      </c>
      <c r="K899" s="2">
        <v>12169</v>
      </c>
      <c r="L899" s="2">
        <v>12135</v>
      </c>
      <c r="M899" s="2">
        <v>12002</v>
      </c>
      <c r="N899" s="2">
        <v>11798</v>
      </c>
      <c r="O899" s="2">
        <v>11523</v>
      </c>
      <c r="P899" s="2">
        <v>11203</v>
      </c>
      <c r="Q899" s="2">
        <v>11158</v>
      </c>
      <c r="R899" s="2">
        <v>11260</v>
      </c>
      <c r="S899" s="2">
        <v>11604</v>
      </c>
      <c r="T899" s="2">
        <v>11949</v>
      </c>
      <c r="U899" s="2">
        <v>12139</v>
      </c>
      <c r="V899" s="2">
        <v>12177</v>
      </c>
      <c r="W899" s="2">
        <v>12160</v>
      </c>
      <c r="X899" s="2">
        <v>11873.2902481815</v>
      </c>
      <c r="Y899" s="2">
        <v>11497.525101654401</v>
      </c>
      <c r="Z899" s="2">
        <v>11286.406809984101</v>
      </c>
      <c r="AA899" s="2">
        <v>11009.508632024101</v>
      </c>
      <c r="AB899" s="2">
        <v>11115.5781975629</v>
      </c>
      <c r="AC899" s="2">
        <v>11234.059971818</v>
      </c>
      <c r="AD899" s="2">
        <v>11529.9349149555</v>
      </c>
      <c r="AE899" s="2">
        <v>11796.702152137101</v>
      </c>
      <c r="AF899" s="2">
        <v>12145.6711588578</v>
      </c>
      <c r="AG899" s="2">
        <v>12398.519859366001</v>
      </c>
      <c r="AH899" s="2">
        <v>12586.383387935201</v>
      </c>
      <c r="AI899" s="2">
        <v>12716.7717978617</v>
      </c>
      <c r="AJ899" s="2">
        <v>12828.097270931499</v>
      </c>
      <c r="AK899" s="2">
        <v>12919.7684634661</v>
      </c>
      <c r="AL899" s="2">
        <v>13072.439006497199</v>
      </c>
      <c r="AM899" s="2">
        <v>13237.010319578199</v>
      </c>
      <c r="AN899" s="2">
        <v>13353.6666938169</v>
      </c>
      <c r="AO899" s="2">
        <v>13481.16446068</v>
      </c>
      <c r="AP899" s="2">
        <v>13649.9590294063</v>
      </c>
      <c r="AQ899" s="2">
        <v>13764.3228364898</v>
      </c>
      <c r="AR899" s="2">
        <v>13830.9554947079</v>
      </c>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row>
    <row r="900" spans="1:70">
      <c r="A900" t="s">
        <v>206</v>
      </c>
      <c r="B900" s="2" t="s">
        <v>792</v>
      </c>
      <c r="C900" s="2" t="s">
        <v>784</v>
      </c>
      <c r="D900" s="2">
        <v>10909</v>
      </c>
      <c r="E900" s="2">
        <v>10831</v>
      </c>
      <c r="F900" s="2">
        <v>10914</v>
      </c>
      <c r="G900" s="2">
        <v>11077</v>
      </c>
      <c r="H900" s="2">
        <v>11265</v>
      </c>
      <c r="I900" s="2">
        <v>11321</v>
      </c>
      <c r="J900" s="2">
        <v>11476</v>
      </c>
      <c r="K900" s="2">
        <v>11706</v>
      </c>
      <c r="L900" s="2">
        <v>11748</v>
      </c>
      <c r="M900" s="2">
        <v>11910</v>
      </c>
      <c r="N900" s="2">
        <v>12187</v>
      </c>
      <c r="O900" s="2">
        <v>12212</v>
      </c>
      <c r="P900" s="2">
        <v>12113</v>
      </c>
      <c r="Q900" s="2">
        <v>12054</v>
      </c>
      <c r="R900" s="2">
        <v>11802</v>
      </c>
      <c r="S900" s="2">
        <v>11470</v>
      </c>
      <c r="T900" s="2">
        <v>11197</v>
      </c>
      <c r="U900" s="2">
        <v>10920</v>
      </c>
      <c r="V900" s="2">
        <v>10917</v>
      </c>
      <c r="W900" s="2">
        <v>11106</v>
      </c>
      <c r="X900" s="2">
        <v>11439.6840114771</v>
      </c>
      <c r="Y900" s="2">
        <v>11779.049837991301</v>
      </c>
      <c r="Z900" s="2">
        <v>11990.657835456301</v>
      </c>
      <c r="AA900" s="2">
        <v>12064.588511514599</v>
      </c>
      <c r="AB900" s="2">
        <v>11990.5306242517</v>
      </c>
      <c r="AC900" s="2">
        <v>11744.5806277792</v>
      </c>
      <c r="AD900" s="2">
        <v>11427.435775054901</v>
      </c>
      <c r="AE900" s="2">
        <v>11248.131739014299</v>
      </c>
      <c r="AF900" s="2">
        <v>11022.3066934074</v>
      </c>
      <c r="AG900" s="2">
        <v>11120.5971869681</v>
      </c>
      <c r="AH900" s="2">
        <v>11258.5917442788</v>
      </c>
      <c r="AI900" s="2">
        <v>11539.8787588224</v>
      </c>
      <c r="AJ900" s="2">
        <v>11811.734492712099</v>
      </c>
      <c r="AK900" s="2">
        <v>12144.3197850957</v>
      </c>
      <c r="AL900" s="2">
        <v>12390.529888225199</v>
      </c>
      <c r="AM900" s="2">
        <v>12576.613288066999</v>
      </c>
      <c r="AN900" s="2">
        <v>12706.8031973863</v>
      </c>
      <c r="AO900" s="2">
        <v>12816.1315517444</v>
      </c>
      <c r="AP900" s="2">
        <v>12914.3393738862</v>
      </c>
      <c r="AQ900" s="2">
        <v>13069.6918911049</v>
      </c>
      <c r="AR900" s="2">
        <v>13225.9565793443</v>
      </c>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row>
    <row r="901" spans="1:70">
      <c r="A901" t="s">
        <v>206</v>
      </c>
      <c r="B901" s="2" t="s">
        <v>792</v>
      </c>
      <c r="C901" s="2" t="s">
        <v>785</v>
      </c>
      <c r="D901" s="2">
        <v>9128</v>
      </c>
      <c r="E901" s="2">
        <v>9724</v>
      </c>
      <c r="F901" s="2">
        <v>10245</v>
      </c>
      <c r="G901" s="2">
        <v>10483</v>
      </c>
      <c r="H901" s="2">
        <v>10552</v>
      </c>
      <c r="I901" s="2">
        <v>10604</v>
      </c>
      <c r="J901" s="2">
        <v>10484</v>
      </c>
      <c r="K901" s="2">
        <v>10531</v>
      </c>
      <c r="L901" s="2">
        <v>10676</v>
      </c>
      <c r="M901" s="2">
        <v>10902</v>
      </c>
      <c r="N901" s="2">
        <v>11150</v>
      </c>
      <c r="O901" s="2">
        <v>11311</v>
      </c>
      <c r="P901" s="2">
        <v>11458</v>
      </c>
      <c r="Q901" s="2">
        <v>11453</v>
      </c>
      <c r="R901" s="2">
        <v>11509</v>
      </c>
      <c r="S901" s="2">
        <v>11590</v>
      </c>
      <c r="T901" s="2">
        <v>11716</v>
      </c>
      <c r="U901" s="2">
        <v>11725</v>
      </c>
      <c r="V901" s="2">
        <v>11770</v>
      </c>
      <c r="W901" s="2">
        <v>11565</v>
      </c>
      <c r="X901" s="2">
        <v>11271.408753449001</v>
      </c>
      <c r="Y901" s="2">
        <v>11033.6640057105</v>
      </c>
      <c r="Z901" s="2">
        <v>10770.789961431899</v>
      </c>
      <c r="AA901" s="2">
        <v>10759.712062427699</v>
      </c>
      <c r="AB901" s="2">
        <v>10875.332289931701</v>
      </c>
      <c r="AC901" s="2">
        <v>11198.3812124326</v>
      </c>
      <c r="AD901" s="2">
        <v>11530.0495917966</v>
      </c>
      <c r="AE901" s="2">
        <v>11749.4155231368</v>
      </c>
      <c r="AF901" s="2">
        <v>11832.6120397144</v>
      </c>
      <c r="AG901" s="2">
        <v>11766.669730804701</v>
      </c>
      <c r="AH901" s="2">
        <v>11539.606651677999</v>
      </c>
      <c r="AI901" s="2">
        <v>11254.6283305623</v>
      </c>
      <c r="AJ901" s="2">
        <v>11096.6232201985</v>
      </c>
      <c r="AK901" s="2">
        <v>10906.628962234399</v>
      </c>
      <c r="AL901" s="2">
        <v>11003.123754779401</v>
      </c>
      <c r="AM901" s="2">
        <v>11152.128137699399</v>
      </c>
      <c r="AN901" s="2">
        <v>11426.139348721401</v>
      </c>
      <c r="AO901" s="2">
        <v>11699.729894767401</v>
      </c>
      <c r="AP901" s="2">
        <v>12020.0820517876</v>
      </c>
      <c r="AQ901" s="2">
        <v>12261.317428603001</v>
      </c>
      <c r="AR901" s="2">
        <v>12445.4498275965</v>
      </c>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row>
    <row r="902" spans="1:70">
      <c r="A902" t="s">
        <v>206</v>
      </c>
      <c r="B902" s="2" t="s">
        <v>792</v>
      </c>
      <c r="C902" s="2" t="s">
        <v>786</v>
      </c>
      <c r="D902" s="2">
        <v>7346</v>
      </c>
      <c r="E902" s="2">
        <v>7468</v>
      </c>
      <c r="F902" s="2">
        <v>7586</v>
      </c>
      <c r="G902" s="2">
        <v>7943</v>
      </c>
      <c r="H902" s="2">
        <v>8380</v>
      </c>
      <c r="I902" s="2">
        <v>8705</v>
      </c>
      <c r="J902" s="2">
        <v>9344</v>
      </c>
      <c r="K902" s="2">
        <v>9815</v>
      </c>
      <c r="L902" s="2">
        <v>10027</v>
      </c>
      <c r="M902" s="2">
        <v>10089</v>
      </c>
      <c r="N902" s="2">
        <v>10286</v>
      </c>
      <c r="O902" s="2">
        <v>10091</v>
      </c>
      <c r="P902" s="2">
        <v>10159</v>
      </c>
      <c r="Q902" s="2">
        <v>10296</v>
      </c>
      <c r="R902" s="2">
        <v>10390</v>
      </c>
      <c r="S902" s="2">
        <v>10386</v>
      </c>
      <c r="T902" s="2">
        <v>10627</v>
      </c>
      <c r="U902" s="2">
        <v>10821</v>
      </c>
      <c r="V902" s="2">
        <v>10911</v>
      </c>
      <c r="W902" s="2">
        <v>11187</v>
      </c>
      <c r="X902" s="2">
        <v>11323.869475690801</v>
      </c>
      <c r="Y902" s="2">
        <v>11415.628387213699</v>
      </c>
      <c r="Z902" s="2">
        <v>11484.504628229801</v>
      </c>
      <c r="AA902" s="2">
        <v>11493.629841972799</v>
      </c>
      <c r="AB902" s="2">
        <v>11274.625993420001</v>
      </c>
      <c r="AC902" s="2">
        <v>11034.927277746199</v>
      </c>
      <c r="AD902" s="2">
        <v>10827.9034349297</v>
      </c>
      <c r="AE902" s="2">
        <v>10599.557877142401</v>
      </c>
      <c r="AF902" s="2">
        <v>10594.0319066557</v>
      </c>
      <c r="AG902" s="2">
        <v>10710.8660746161</v>
      </c>
      <c r="AH902" s="2">
        <v>11017.558370864301</v>
      </c>
      <c r="AI902" s="2">
        <v>11337.3953213813</v>
      </c>
      <c r="AJ902" s="2">
        <v>11555.185458486099</v>
      </c>
      <c r="AK902" s="2">
        <v>11645.931958838</v>
      </c>
      <c r="AL902" s="2">
        <v>11595.936990546799</v>
      </c>
      <c r="AM902" s="2">
        <v>11389.9044088841</v>
      </c>
      <c r="AN902" s="2">
        <v>11134.9262341951</v>
      </c>
      <c r="AO902" s="2">
        <v>10998.020446550399</v>
      </c>
      <c r="AP902" s="2">
        <v>10839.4647654253</v>
      </c>
      <c r="AQ902" s="2">
        <v>10938.529612804199</v>
      </c>
      <c r="AR902" s="2">
        <v>11097.9313314136</v>
      </c>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row>
    <row r="903" spans="1:70">
      <c r="A903" t="s">
        <v>206</v>
      </c>
      <c r="B903" s="2" t="s">
        <v>792</v>
      </c>
      <c r="C903" s="2" t="s">
        <v>787</v>
      </c>
      <c r="D903" s="2">
        <v>6413</v>
      </c>
      <c r="E903" s="2">
        <v>6549</v>
      </c>
      <c r="F903" s="2">
        <v>6644</v>
      </c>
      <c r="G903" s="2">
        <v>6716</v>
      </c>
      <c r="H903" s="2">
        <v>6761</v>
      </c>
      <c r="I903" s="2">
        <v>6832</v>
      </c>
      <c r="J903" s="2">
        <v>6956</v>
      </c>
      <c r="K903" s="2">
        <v>7143</v>
      </c>
      <c r="L903" s="2">
        <v>7549</v>
      </c>
      <c r="M903" s="2">
        <v>8037</v>
      </c>
      <c r="N903" s="2">
        <v>8481</v>
      </c>
      <c r="O903" s="2">
        <v>8985</v>
      </c>
      <c r="P903" s="2">
        <v>9397</v>
      </c>
      <c r="Q903" s="2">
        <v>9584</v>
      </c>
      <c r="R903" s="2">
        <v>9655</v>
      </c>
      <c r="S903" s="2">
        <v>9693</v>
      </c>
      <c r="T903" s="2">
        <v>9493</v>
      </c>
      <c r="U903" s="2">
        <v>9570</v>
      </c>
      <c r="V903" s="2">
        <v>9716</v>
      </c>
      <c r="W903" s="2">
        <v>9841</v>
      </c>
      <c r="X903" s="2">
        <v>10036.310739686</v>
      </c>
      <c r="Y903" s="2">
        <v>10279.908715817801</v>
      </c>
      <c r="Z903" s="2">
        <v>10415.613982335901</v>
      </c>
      <c r="AA903" s="2">
        <v>10591.9079295557</v>
      </c>
      <c r="AB903" s="2">
        <v>10817.9382734766</v>
      </c>
      <c r="AC903" s="2">
        <v>10989.2026351308</v>
      </c>
      <c r="AD903" s="2">
        <v>11122.5763553667</v>
      </c>
      <c r="AE903" s="2">
        <v>11216.0966044162</v>
      </c>
      <c r="AF903" s="2">
        <v>11252.6246153336</v>
      </c>
      <c r="AG903" s="2">
        <v>11081.5268251777</v>
      </c>
      <c r="AH903" s="2">
        <v>10876.9015435858</v>
      </c>
      <c r="AI903" s="2">
        <v>10690.5626354792</v>
      </c>
      <c r="AJ903" s="2">
        <v>10492.0937949694</v>
      </c>
      <c r="AK903" s="2">
        <v>10495.227572128601</v>
      </c>
      <c r="AL903" s="2">
        <v>10619.526288233301</v>
      </c>
      <c r="AM903" s="2">
        <v>10920.8411344626</v>
      </c>
      <c r="AN903" s="2">
        <v>11236.022746975301</v>
      </c>
      <c r="AO903" s="2">
        <v>11455.7800959082</v>
      </c>
      <c r="AP903" s="2">
        <v>11556.052068679401</v>
      </c>
      <c r="AQ903" s="2">
        <v>11522.9571027403</v>
      </c>
      <c r="AR903" s="2">
        <v>11337.2600189817</v>
      </c>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row>
    <row r="904" spans="1:70">
      <c r="A904" t="s">
        <v>206</v>
      </c>
      <c r="B904" s="2" t="s">
        <v>792</v>
      </c>
      <c r="C904" s="2" t="s">
        <v>788</v>
      </c>
      <c r="D904" s="2">
        <v>6299</v>
      </c>
      <c r="E904" s="2">
        <v>6232</v>
      </c>
      <c r="F904" s="2">
        <v>6056</v>
      </c>
      <c r="G904" s="2">
        <v>5984</v>
      </c>
      <c r="H904" s="2">
        <v>5858</v>
      </c>
      <c r="I904" s="2">
        <v>5794</v>
      </c>
      <c r="J904" s="2">
        <v>5948</v>
      </c>
      <c r="K904" s="2">
        <v>6084</v>
      </c>
      <c r="L904" s="2">
        <v>6126</v>
      </c>
      <c r="M904" s="2">
        <v>6242</v>
      </c>
      <c r="N904" s="2">
        <v>6392</v>
      </c>
      <c r="O904" s="2">
        <v>6478</v>
      </c>
      <c r="P904" s="2">
        <v>6627</v>
      </c>
      <c r="Q904" s="2">
        <v>6977</v>
      </c>
      <c r="R904" s="2">
        <v>7323</v>
      </c>
      <c r="S904" s="2">
        <v>7662</v>
      </c>
      <c r="T904" s="2">
        <v>8126</v>
      </c>
      <c r="U904" s="2">
        <v>8583</v>
      </c>
      <c r="V904" s="2">
        <v>8735</v>
      </c>
      <c r="W904" s="2">
        <v>8912</v>
      </c>
      <c r="X904" s="2">
        <v>8958.94923306284</v>
      </c>
      <c r="Y904" s="2">
        <v>8864.3638184665906</v>
      </c>
      <c r="Z904" s="2">
        <v>8984.6411346710702</v>
      </c>
      <c r="AA904" s="2">
        <v>9113.1742492156209</v>
      </c>
      <c r="AB904" s="2">
        <v>9277.4336364165501</v>
      </c>
      <c r="AC904" s="2">
        <v>9481.5086580008792</v>
      </c>
      <c r="AD904" s="2">
        <v>9719.6689611690199</v>
      </c>
      <c r="AE904" s="2">
        <v>9871.4735344316396</v>
      </c>
      <c r="AF904" s="2">
        <v>10058.724105450099</v>
      </c>
      <c r="AG904" s="2">
        <v>10286.3624720554</v>
      </c>
      <c r="AH904" s="2">
        <v>10475.5371472481</v>
      </c>
      <c r="AI904" s="2">
        <v>10632.8147988042</v>
      </c>
      <c r="AJ904" s="2">
        <v>10743.459659808301</v>
      </c>
      <c r="AK904" s="2">
        <v>10801.87039505</v>
      </c>
      <c r="AL904" s="2">
        <v>10671.0359666901</v>
      </c>
      <c r="AM904" s="2">
        <v>10502.734568228399</v>
      </c>
      <c r="AN904" s="2">
        <v>10344.096187266499</v>
      </c>
      <c r="AO904" s="2">
        <v>10179.175745389</v>
      </c>
      <c r="AP904" s="2">
        <v>10195.2184615733</v>
      </c>
      <c r="AQ904" s="2">
        <v>10327.635504637199</v>
      </c>
      <c r="AR904" s="2">
        <v>10626.295987313701</v>
      </c>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row>
    <row r="905" spans="1:70">
      <c r="A905" t="s">
        <v>206</v>
      </c>
      <c r="B905" s="2" t="s">
        <v>792</v>
      </c>
      <c r="C905" s="2" t="s">
        <v>789</v>
      </c>
      <c r="D905" s="2">
        <v>5187</v>
      </c>
      <c r="E905" s="2">
        <v>5139</v>
      </c>
      <c r="F905" s="2">
        <v>5228</v>
      </c>
      <c r="G905" s="2">
        <v>5271</v>
      </c>
      <c r="H905" s="2">
        <v>5221</v>
      </c>
      <c r="I905" s="2">
        <v>5137</v>
      </c>
      <c r="J905" s="2">
        <v>5138</v>
      </c>
      <c r="K905" s="2">
        <v>5008</v>
      </c>
      <c r="L905" s="2">
        <v>4981</v>
      </c>
      <c r="M905" s="2">
        <v>4943</v>
      </c>
      <c r="N905" s="2">
        <v>4940</v>
      </c>
      <c r="O905" s="2">
        <v>5097</v>
      </c>
      <c r="P905" s="2">
        <v>5215</v>
      </c>
      <c r="Q905" s="2">
        <v>5247</v>
      </c>
      <c r="R905" s="2">
        <v>5321</v>
      </c>
      <c r="S905" s="2">
        <v>5409</v>
      </c>
      <c r="T905" s="2">
        <v>5619</v>
      </c>
      <c r="U905" s="2">
        <v>5734</v>
      </c>
      <c r="V905" s="2">
        <v>6112</v>
      </c>
      <c r="W905" s="2">
        <v>6445</v>
      </c>
      <c r="X905" s="2">
        <v>6771.59163711366</v>
      </c>
      <c r="Y905" s="2">
        <v>7164.30573328843</v>
      </c>
      <c r="Z905" s="2">
        <v>7573.88539611541</v>
      </c>
      <c r="AA905" s="2">
        <v>7707.3696721317801</v>
      </c>
      <c r="AB905" s="2">
        <v>7852.2952221175201</v>
      </c>
      <c r="AC905" s="2">
        <v>7929.7064545415196</v>
      </c>
      <c r="AD905" s="2">
        <v>7877.7717234736201</v>
      </c>
      <c r="AE905" s="2">
        <v>8007.7075966143702</v>
      </c>
      <c r="AF905" s="2">
        <v>8141.1728111215198</v>
      </c>
      <c r="AG905" s="2">
        <v>8303.6220056242601</v>
      </c>
      <c r="AH905" s="2">
        <v>8506.0330691524396</v>
      </c>
      <c r="AI905" s="2">
        <v>8729.9605867463106</v>
      </c>
      <c r="AJ905" s="2">
        <v>8892.0711504664105</v>
      </c>
      <c r="AK905" s="2">
        <v>9084.2605507342705</v>
      </c>
      <c r="AL905" s="2">
        <v>9312.63726308074</v>
      </c>
      <c r="AM905" s="2">
        <v>9510.9495377045205</v>
      </c>
      <c r="AN905" s="2">
        <v>9681.2671429750408</v>
      </c>
      <c r="AO905" s="2">
        <v>9805.2164496464793</v>
      </c>
      <c r="AP905" s="2">
        <v>9879.3167494958307</v>
      </c>
      <c r="AQ905" s="2">
        <v>9786.3540327003993</v>
      </c>
      <c r="AR905" s="2">
        <v>9656.8372315063807</v>
      </c>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row>
    <row r="906" spans="1:70">
      <c r="A906" t="s">
        <v>206</v>
      </c>
      <c r="B906" s="2" t="s">
        <v>792</v>
      </c>
      <c r="C906" s="2" t="s">
        <v>790</v>
      </c>
      <c r="D906" s="2">
        <v>2862</v>
      </c>
      <c r="E906" s="2">
        <v>3047</v>
      </c>
      <c r="F906" s="2">
        <v>3273</v>
      </c>
      <c r="G906" s="2">
        <v>3458</v>
      </c>
      <c r="H906" s="2">
        <v>3596</v>
      </c>
      <c r="I906" s="2">
        <v>3667</v>
      </c>
      <c r="J906" s="2">
        <v>3542</v>
      </c>
      <c r="K906" s="2">
        <v>3615</v>
      </c>
      <c r="L906" s="2">
        <v>3680</v>
      </c>
      <c r="M906" s="2">
        <v>3784</v>
      </c>
      <c r="N906" s="2">
        <v>3908</v>
      </c>
      <c r="O906" s="2">
        <v>3900</v>
      </c>
      <c r="P906" s="2">
        <v>3801</v>
      </c>
      <c r="Q906" s="2">
        <v>3792</v>
      </c>
      <c r="R906" s="2">
        <v>3756</v>
      </c>
      <c r="S906" s="2">
        <v>3769</v>
      </c>
      <c r="T906" s="2">
        <v>3811</v>
      </c>
      <c r="U906" s="2">
        <v>3884</v>
      </c>
      <c r="V906" s="2">
        <v>3942</v>
      </c>
      <c r="W906" s="2">
        <v>4076</v>
      </c>
      <c r="X906" s="2">
        <v>4232.0112960034603</v>
      </c>
      <c r="Y906" s="2">
        <v>4403.2944757139103</v>
      </c>
      <c r="Z906" s="2">
        <v>4530.7317531204499</v>
      </c>
      <c r="AA906" s="2">
        <v>4822.4966243357803</v>
      </c>
      <c r="AB906" s="2">
        <v>5085.6023048423403</v>
      </c>
      <c r="AC906" s="2">
        <v>5371.0153372900904</v>
      </c>
      <c r="AD906" s="2">
        <v>5724.9371844023199</v>
      </c>
      <c r="AE906" s="2">
        <v>6071.8615008850002</v>
      </c>
      <c r="AF906" s="2">
        <v>6210.7829675671501</v>
      </c>
      <c r="AG906" s="2">
        <v>6347.5293673635397</v>
      </c>
      <c r="AH906" s="2">
        <v>6437.6587380753199</v>
      </c>
      <c r="AI906" s="2">
        <v>6425.3922116604199</v>
      </c>
      <c r="AJ906" s="2">
        <v>6560.6393002241302</v>
      </c>
      <c r="AK906" s="2">
        <v>6695.00018762321</v>
      </c>
      <c r="AL906" s="2">
        <v>6851.9364706197703</v>
      </c>
      <c r="AM906" s="2">
        <v>7047.4940906177999</v>
      </c>
      <c r="AN906" s="2">
        <v>7250.2948653397898</v>
      </c>
      <c r="AO906" s="2">
        <v>7414.5494818737498</v>
      </c>
      <c r="AP906" s="2">
        <v>7601.39734639984</v>
      </c>
      <c r="AQ906" s="2">
        <v>7816.8798754505397</v>
      </c>
      <c r="AR906" s="2">
        <v>8009.8161591364196</v>
      </c>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row>
    <row r="907" spans="1:70">
      <c r="A907" t="s">
        <v>206</v>
      </c>
      <c r="B907" s="2" t="s">
        <v>792</v>
      </c>
      <c r="C907" s="2" t="s">
        <v>791</v>
      </c>
      <c r="D907" s="2">
        <v>1683</v>
      </c>
      <c r="E907" s="2">
        <v>1752</v>
      </c>
      <c r="F907" s="2">
        <v>1823</v>
      </c>
      <c r="G907" s="2">
        <v>1946</v>
      </c>
      <c r="H907" s="2">
        <v>2087</v>
      </c>
      <c r="I907" s="2">
        <v>2113</v>
      </c>
      <c r="J907" s="2">
        <v>2316</v>
      </c>
      <c r="K907" s="2">
        <v>2476</v>
      </c>
      <c r="L907" s="2">
        <v>2648</v>
      </c>
      <c r="M907" s="2">
        <v>2861</v>
      </c>
      <c r="N907" s="2">
        <v>3057</v>
      </c>
      <c r="O907" s="2">
        <v>3095</v>
      </c>
      <c r="P907" s="2">
        <v>3253</v>
      </c>
      <c r="Q907" s="2">
        <v>3373</v>
      </c>
      <c r="R907" s="2">
        <v>3417</v>
      </c>
      <c r="S907" s="2">
        <v>3450</v>
      </c>
      <c r="T907" s="2">
        <v>3495</v>
      </c>
      <c r="U907" s="2">
        <v>3503</v>
      </c>
      <c r="V907" s="2">
        <v>3564</v>
      </c>
      <c r="W907" s="2">
        <v>3560</v>
      </c>
      <c r="X907" s="2">
        <v>3671.67193245609</v>
      </c>
      <c r="Y907" s="2">
        <v>3789.9334744755602</v>
      </c>
      <c r="Z907" s="2">
        <v>3887.2716975854601</v>
      </c>
      <c r="AA907" s="2">
        <v>4001.91631749726</v>
      </c>
      <c r="AB907" s="2">
        <v>4138.7451568137003</v>
      </c>
      <c r="AC907" s="2">
        <v>4319.1359886233504</v>
      </c>
      <c r="AD907" s="2">
        <v>4516.3241615507904</v>
      </c>
      <c r="AE907" s="2">
        <v>4669.5625129510099</v>
      </c>
      <c r="AF907" s="2">
        <v>4946.0589842955796</v>
      </c>
      <c r="AG907" s="2">
        <v>5216.1395208512204</v>
      </c>
      <c r="AH907" s="2">
        <v>5525.8510626584202</v>
      </c>
      <c r="AI907" s="2">
        <v>5906.2580402917001</v>
      </c>
      <c r="AJ907" s="2">
        <v>6239.9926786505403</v>
      </c>
      <c r="AK907" s="2">
        <v>6503.4249538678696</v>
      </c>
      <c r="AL907" s="2">
        <v>6754.1308855986899</v>
      </c>
      <c r="AM907" s="2">
        <v>6994.9805396526699</v>
      </c>
      <c r="AN907" s="2">
        <v>7215.1078115299597</v>
      </c>
      <c r="AO907" s="2">
        <v>7505.7212212762197</v>
      </c>
      <c r="AP907" s="2">
        <v>7741.2552034371301</v>
      </c>
      <c r="AQ907" s="2">
        <v>7984.2147389019701</v>
      </c>
      <c r="AR907" s="2">
        <v>8254.2342276417894</v>
      </c>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row>
    <row r="908" spans="1:70">
      <c r="A908" t="s">
        <v>207</v>
      </c>
      <c r="B908" s="2" t="s">
        <v>773</v>
      </c>
      <c r="C908" s="2" t="s">
        <v>774</v>
      </c>
      <c r="D908" s="2">
        <v>6383</v>
      </c>
      <c r="E908" s="2">
        <v>6421</v>
      </c>
      <c r="F908" s="2">
        <v>6480</v>
      </c>
      <c r="G908" s="2">
        <v>6391</v>
      </c>
      <c r="H908" s="2">
        <v>6304</v>
      </c>
      <c r="I908" s="2">
        <v>6206</v>
      </c>
      <c r="J908" s="2">
        <v>6330</v>
      </c>
      <c r="K908" s="2">
        <v>6467</v>
      </c>
      <c r="L908" s="2">
        <v>6657</v>
      </c>
      <c r="M908" s="2">
        <v>6779</v>
      </c>
      <c r="N908" s="2">
        <v>6587</v>
      </c>
      <c r="O908" s="2">
        <v>6606</v>
      </c>
      <c r="P908" s="2">
        <v>6560</v>
      </c>
      <c r="Q908" s="2">
        <v>6531</v>
      </c>
      <c r="R908" s="2">
        <v>6554</v>
      </c>
      <c r="S908" s="2">
        <v>6600</v>
      </c>
      <c r="T908" s="2">
        <v>6498</v>
      </c>
      <c r="U908" s="2">
        <v>6484</v>
      </c>
      <c r="V908" s="2">
        <v>6426</v>
      </c>
      <c r="W908" s="2">
        <v>6386</v>
      </c>
      <c r="X908" s="2">
        <v>6241.7645021601202</v>
      </c>
      <c r="Y908" s="2">
        <v>6204.4726409579598</v>
      </c>
      <c r="Z908" s="2">
        <v>6202.7070083623503</v>
      </c>
      <c r="AA908" s="2">
        <v>6157.8846609518396</v>
      </c>
      <c r="AB908" s="2">
        <v>6142.7992842677504</v>
      </c>
      <c r="AC908" s="2">
        <v>6190.6057197124101</v>
      </c>
      <c r="AD908" s="2">
        <v>6255.8023954752798</v>
      </c>
      <c r="AE908" s="2">
        <v>6254.2143057880803</v>
      </c>
      <c r="AF908" s="2">
        <v>6217.9185153711096</v>
      </c>
      <c r="AG908" s="2">
        <v>6179.6836119095396</v>
      </c>
      <c r="AH908" s="2">
        <v>6151.6417863351899</v>
      </c>
      <c r="AI908" s="2">
        <v>6133.1576738479598</v>
      </c>
      <c r="AJ908" s="2">
        <v>6126.9702439172897</v>
      </c>
      <c r="AK908" s="2">
        <v>6130.3593742196799</v>
      </c>
      <c r="AL908" s="2">
        <v>6139.2266467648597</v>
      </c>
      <c r="AM908" s="2">
        <v>6151.9542251396997</v>
      </c>
      <c r="AN908" s="2">
        <v>6167.5005450674498</v>
      </c>
      <c r="AO908" s="2">
        <v>6183.1787130799203</v>
      </c>
      <c r="AP908" s="2">
        <v>6198.2032082024098</v>
      </c>
      <c r="AQ908" s="2">
        <v>6212.1677826086598</v>
      </c>
      <c r="AR908" s="2">
        <v>6223.8113725878602</v>
      </c>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row>
    <row r="909" spans="1:70">
      <c r="A909" t="s">
        <v>207</v>
      </c>
      <c r="B909" s="2" t="s">
        <v>773</v>
      </c>
      <c r="C909" s="2" t="s">
        <v>775</v>
      </c>
      <c r="D909" s="2">
        <v>7419</v>
      </c>
      <c r="E909" s="2">
        <v>7348</v>
      </c>
      <c r="F909" s="2">
        <v>7268</v>
      </c>
      <c r="G909" s="2">
        <v>7239</v>
      </c>
      <c r="H909" s="2">
        <v>7155</v>
      </c>
      <c r="I909" s="2">
        <v>7160</v>
      </c>
      <c r="J909" s="2">
        <v>7147</v>
      </c>
      <c r="K909" s="2">
        <v>7169</v>
      </c>
      <c r="L909" s="2">
        <v>7090</v>
      </c>
      <c r="M909" s="2">
        <v>7022</v>
      </c>
      <c r="N909" s="2">
        <v>7126</v>
      </c>
      <c r="O909" s="2">
        <v>7032</v>
      </c>
      <c r="P909" s="2">
        <v>7069</v>
      </c>
      <c r="Q909" s="2">
        <v>7169</v>
      </c>
      <c r="R909" s="2">
        <v>7276</v>
      </c>
      <c r="S909" s="2">
        <v>7364</v>
      </c>
      <c r="T909" s="2">
        <v>7404</v>
      </c>
      <c r="U909" s="2">
        <v>7259</v>
      </c>
      <c r="V909" s="2">
        <v>7301</v>
      </c>
      <c r="W909" s="2">
        <v>7305</v>
      </c>
      <c r="X909" s="2">
        <v>7290.8144892773498</v>
      </c>
      <c r="Y909" s="2">
        <v>7137.7176574236501</v>
      </c>
      <c r="Z909" s="2">
        <v>7093.4981131335198</v>
      </c>
      <c r="AA909" s="2">
        <v>7055.4759886531901</v>
      </c>
      <c r="AB909" s="2">
        <v>7058.1643061389896</v>
      </c>
      <c r="AC909" s="2">
        <v>6953.4886938685404</v>
      </c>
      <c r="AD909" s="2">
        <v>6923.2966113966604</v>
      </c>
      <c r="AE909" s="2">
        <v>6938.5608057627796</v>
      </c>
      <c r="AF909" s="2">
        <v>6936.7970190878996</v>
      </c>
      <c r="AG909" s="2">
        <v>6945.7291544919499</v>
      </c>
      <c r="AH909" s="2">
        <v>6987.3882277481998</v>
      </c>
      <c r="AI909" s="2">
        <v>7048.4332950570697</v>
      </c>
      <c r="AJ909" s="2">
        <v>7041.0176465213399</v>
      </c>
      <c r="AK909" s="2">
        <v>7000.1805505836101</v>
      </c>
      <c r="AL909" s="2">
        <v>6956.8303196679299</v>
      </c>
      <c r="AM909" s="2">
        <v>6926.2336270917804</v>
      </c>
      <c r="AN909" s="2">
        <v>6905.9567144358798</v>
      </c>
      <c r="AO909" s="2">
        <v>6899.6527294194902</v>
      </c>
      <c r="AP909" s="2">
        <v>6904.4861608479296</v>
      </c>
      <c r="AQ909" s="2">
        <v>6916.2271172856499</v>
      </c>
      <c r="AR909" s="2">
        <v>6932.56562881027</v>
      </c>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row>
    <row r="910" spans="1:70">
      <c r="A910" t="s">
        <v>207</v>
      </c>
      <c r="B910" s="2" t="s">
        <v>773</v>
      </c>
      <c r="C910" s="2" t="s">
        <v>776</v>
      </c>
      <c r="D910" s="2">
        <v>7899</v>
      </c>
      <c r="E910" s="2">
        <v>7932</v>
      </c>
      <c r="F910" s="2">
        <v>7884</v>
      </c>
      <c r="G910" s="2">
        <v>7886</v>
      </c>
      <c r="H910" s="2">
        <v>7872</v>
      </c>
      <c r="I910" s="2">
        <v>7988</v>
      </c>
      <c r="J910" s="2">
        <v>7807</v>
      </c>
      <c r="K910" s="2">
        <v>7654</v>
      </c>
      <c r="L910" s="2">
        <v>7591</v>
      </c>
      <c r="M910" s="2">
        <v>7587</v>
      </c>
      <c r="N910" s="2">
        <v>7617</v>
      </c>
      <c r="O910" s="2">
        <v>7569</v>
      </c>
      <c r="P910" s="2">
        <v>7552</v>
      </c>
      <c r="Q910" s="2">
        <v>7381</v>
      </c>
      <c r="R910" s="2">
        <v>7248</v>
      </c>
      <c r="S910" s="2">
        <v>7204</v>
      </c>
      <c r="T910" s="2">
        <v>7238</v>
      </c>
      <c r="U910" s="2">
        <v>7471</v>
      </c>
      <c r="V910" s="2">
        <v>7710</v>
      </c>
      <c r="W910" s="2">
        <v>7927</v>
      </c>
      <c r="X910" s="2">
        <v>7923.00030710582</v>
      </c>
      <c r="Y910" s="2">
        <v>8012.5371882356003</v>
      </c>
      <c r="Z910" s="2">
        <v>7883.6722354523099</v>
      </c>
      <c r="AA910" s="2">
        <v>7876.3063206796096</v>
      </c>
      <c r="AB910" s="2">
        <v>7808.3672241514896</v>
      </c>
      <c r="AC910" s="2">
        <v>7803.9325348215798</v>
      </c>
      <c r="AD910" s="2">
        <v>7692.4365031259103</v>
      </c>
      <c r="AE910" s="2">
        <v>7642.9176798567196</v>
      </c>
      <c r="AF910" s="2">
        <v>7591.57809638648</v>
      </c>
      <c r="AG910" s="2">
        <v>7570.7588576444005</v>
      </c>
      <c r="AH910" s="2">
        <v>7471.0287747525499</v>
      </c>
      <c r="AI910" s="2">
        <v>7436.2886162291397</v>
      </c>
      <c r="AJ910" s="2">
        <v>7457.5046448579897</v>
      </c>
      <c r="AK910" s="2">
        <v>7478.5200824856902</v>
      </c>
      <c r="AL910" s="2">
        <v>7504.2290139194802</v>
      </c>
      <c r="AM910" s="2">
        <v>7544.2250418859703</v>
      </c>
      <c r="AN910" s="2">
        <v>7602.8232174559798</v>
      </c>
      <c r="AO910" s="2">
        <v>7591.2055504509699</v>
      </c>
      <c r="AP910" s="2">
        <v>7546.0229430321897</v>
      </c>
      <c r="AQ910" s="2">
        <v>7498.5832671169501</v>
      </c>
      <c r="AR910" s="2">
        <v>7465.4837213131204</v>
      </c>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row>
    <row r="911" spans="1:70">
      <c r="A911" t="s">
        <v>207</v>
      </c>
      <c r="B911" s="2" t="s">
        <v>773</v>
      </c>
      <c r="C911" s="2" t="s">
        <v>777</v>
      </c>
      <c r="D911" s="2">
        <v>7068</v>
      </c>
      <c r="E911" s="2">
        <v>7174</v>
      </c>
      <c r="F911" s="2">
        <v>7290</v>
      </c>
      <c r="G911" s="2">
        <v>7366</v>
      </c>
      <c r="H911" s="2">
        <v>7458</v>
      </c>
      <c r="I911" s="2">
        <v>7453</v>
      </c>
      <c r="J911" s="2">
        <v>7383</v>
      </c>
      <c r="K911" s="2">
        <v>7357</v>
      </c>
      <c r="L911" s="2">
        <v>7320</v>
      </c>
      <c r="M911" s="2">
        <v>7326</v>
      </c>
      <c r="N911" s="2">
        <v>7268</v>
      </c>
      <c r="O911" s="2">
        <v>7111</v>
      </c>
      <c r="P911" s="2">
        <v>7051</v>
      </c>
      <c r="Q911" s="2">
        <v>7037</v>
      </c>
      <c r="R911" s="2">
        <v>6974</v>
      </c>
      <c r="S911" s="2">
        <v>6974</v>
      </c>
      <c r="T911" s="2">
        <v>7146</v>
      </c>
      <c r="U911" s="2">
        <v>7249</v>
      </c>
      <c r="V911" s="2">
        <v>7197</v>
      </c>
      <c r="W911" s="2">
        <v>7160</v>
      </c>
      <c r="X911" s="2">
        <v>7181.65658104669</v>
      </c>
      <c r="Y911" s="2">
        <v>7137.0770955694798</v>
      </c>
      <c r="Z911" s="2">
        <v>7305.4029136659701</v>
      </c>
      <c r="AA911" s="2">
        <v>7514.08818504602</v>
      </c>
      <c r="AB911" s="2">
        <v>7651.6866778482199</v>
      </c>
      <c r="AC911" s="2">
        <v>7682.9217342000802</v>
      </c>
      <c r="AD911" s="2">
        <v>7722.6925544098704</v>
      </c>
      <c r="AE911" s="2">
        <v>7622.2326534499898</v>
      </c>
      <c r="AF911" s="2">
        <v>7593.9322503019503</v>
      </c>
      <c r="AG911" s="2">
        <v>7522.1140992266401</v>
      </c>
      <c r="AH911" s="2">
        <v>7512.5717157416402</v>
      </c>
      <c r="AI911" s="2">
        <v>7417.2379362657703</v>
      </c>
      <c r="AJ911" s="2">
        <v>7352.0435062646402</v>
      </c>
      <c r="AK911" s="2">
        <v>7299.24113078153</v>
      </c>
      <c r="AL911" s="2">
        <v>7267.8191603602199</v>
      </c>
      <c r="AM911" s="2">
        <v>7181.2321103120803</v>
      </c>
      <c r="AN911" s="2">
        <v>7138.5593455173803</v>
      </c>
      <c r="AO911" s="2">
        <v>7152.8548186258404</v>
      </c>
      <c r="AP911" s="2">
        <v>7183.3807079487497</v>
      </c>
      <c r="AQ911" s="2">
        <v>7215.2132063327999</v>
      </c>
      <c r="AR911" s="2">
        <v>7244.9885324300803</v>
      </c>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row>
    <row r="912" spans="1:70">
      <c r="A912" t="s">
        <v>207</v>
      </c>
      <c r="B912" s="2" t="s">
        <v>773</v>
      </c>
      <c r="C912" s="2" t="s">
        <v>778</v>
      </c>
      <c r="D912" s="2">
        <v>4857</v>
      </c>
      <c r="E912" s="2">
        <v>4935</v>
      </c>
      <c r="F912" s="2">
        <v>5111</v>
      </c>
      <c r="G912" s="2">
        <v>5256</v>
      </c>
      <c r="H912" s="2">
        <v>5332</v>
      </c>
      <c r="I912" s="2">
        <v>5390</v>
      </c>
      <c r="J912" s="2">
        <v>5478</v>
      </c>
      <c r="K912" s="2">
        <v>5600</v>
      </c>
      <c r="L912" s="2">
        <v>5669</v>
      </c>
      <c r="M912" s="2">
        <v>5636</v>
      </c>
      <c r="N912" s="2">
        <v>5636</v>
      </c>
      <c r="O912" s="2">
        <v>5693</v>
      </c>
      <c r="P912" s="2">
        <v>5650</v>
      </c>
      <c r="Q912" s="2">
        <v>5570</v>
      </c>
      <c r="R912" s="2">
        <v>5582</v>
      </c>
      <c r="S912" s="2">
        <v>5628</v>
      </c>
      <c r="T912" s="2">
        <v>5648</v>
      </c>
      <c r="U912" s="2">
        <v>5654</v>
      </c>
      <c r="V912" s="2">
        <v>5762</v>
      </c>
      <c r="W912" s="2">
        <v>5955</v>
      </c>
      <c r="X912" s="2">
        <v>5742.8973761812704</v>
      </c>
      <c r="Y912" s="2">
        <v>5723.2886535522002</v>
      </c>
      <c r="Z912" s="2">
        <v>5629.3511535616799</v>
      </c>
      <c r="AA912" s="2">
        <v>5475.5142436352698</v>
      </c>
      <c r="AB912" s="2">
        <v>5382.5251452207403</v>
      </c>
      <c r="AC912" s="2">
        <v>5441.8425391764204</v>
      </c>
      <c r="AD912" s="2">
        <v>5468.78709920038</v>
      </c>
      <c r="AE912" s="2">
        <v>5590.4494581960398</v>
      </c>
      <c r="AF912" s="2">
        <v>5697.9269179372204</v>
      </c>
      <c r="AG912" s="2">
        <v>5766.94529441952</v>
      </c>
      <c r="AH912" s="2">
        <v>5774.1827435063096</v>
      </c>
      <c r="AI912" s="2">
        <v>5767.0162535502304</v>
      </c>
      <c r="AJ912" s="2">
        <v>5702.5855992934703</v>
      </c>
      <c r="AK912" s="2">
        <v>5669.8029213805703</v>
      </c>
      <c r="AL912" s="2">
        <v>5609.7251419057602</v>
      </c>
      <c r="AM912" s="2">
        <v>5598.2659874166202</v>
      </c>
      <c r="AN912" s="2">
        <v>5523.6988446314099</v>
      </c>
      <c r="AO912" s="2">
        <v>5460.7308245364602</v>
      </c>
      <c r="AP912" s="2">
        <v>5407.4732128433398</v>
      </c>
      <c r="AQ912" s="2">
        <v>5363.8654458610699</v>
      </c>
      <c r="AR912" s="2">
        <v>5288.2466801589098</v>
      </c>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row>
    <row r="913" spans="1:70">
      <c r="A913" t="s">
        <v>207</v>
      </c>
      <c r="B913" s="2" t="s">
        <v>773</v>
      </c>
      <c r="C913" s="2" t="s">
        <v>779</v>
      </c>
      <c r="D913" s="2">
        <v>5511</v>
      </c>
      <c r="E913" s="2">
        <v>5371</v>
      </c>
      <c r="F913" s="2">
        <v>5228</v>
      </c>
      <c r="G913" s="2">
        <v>5125</v>
      </c>
      <c r="H913" s="2">
        <v>5014</v>
      </c>
      <c r="I913" s="2">
        <v>5068</v>
      </c>
      <c r="J913" s="2">
        <v>5160</v>
      </c>
      <c r="K913" s="2">
        <v>5340</v>
      </c>
      <c r="L913" s="2">
        <v>5475</v>
      </c>
      <c r="M913" s="2">
        <v>5546</v>
      </c>
      <c r="N913" s="2">
        <v>5433</v>
      </c>
      <c r="O913" s="2">
        <v>5501</v>
      </c>
      <c r="P913" s="2">
        <v>5605</v>
      </c>
      <c r="Q913" s="2">
        <v>5783</v>
      </c>
      <c r="R913" s="2">
        <v>5900</v>
      </c>
      <c r="S913" s="2">
        <v>5925</v>
      </c>
      <c r="T913" s="2">
        <v>6003</v>
      </c>
      <c r="U913" s="2">
        <v>5878</v>
      </c>
      <c r="V913" s="2">
        <v>5736</v>
      </c>
      <c r="W913" s="2">
        <v>5583</v>
      </c>
      <c r="X913" s="2">
        <v>5673.3366597039103</v>
      </c>
      <c r="Y913" s="2">
        <v>5640.4796738635496</v>
      </c>
      <c r="Z913" s="2">
        <v>5646.6306237848003</v>
      </c>
      <c r="AA913" s="2">
        <v>5657.8754873166999</v>
      </c>
      <c r="AB913" s="2">
        <v>5727.6895789393102</v>
      </c>
      <c r="AC913" s="2">
        <v>5700.0110655484104</v>
      </c>
      <c r="AD913" s="2">
        <v>5730.2988788897901</v>
      </c>
      <c r="AE913" s="2">
        <v>5722.0109554350802</v>
      </c>
      <c r="AF913" s="2">
        <v>5674.3293914189799</v>
      </c>
      <c r="AG913" s="2">
        <v>5640.42442640011</v>
      </c>
      <c r="AH913" s="2">
        <v>5692.7882320905001</v>
      </c>
      <c r="AI913" s="2">
        <v>5755.92024069951</v>
      </c>
      <c r="AJ913" s="2">
        <v>5862.1101220022001</v>
      </c>
      <c r="AK913" s="2">
        <v>5956.9234661325199</v>
      </c>
      <c r="AL913" s="2">
        <v>6024.5652806423795</v>
      </c>
      <c r="AM913" s="2">
        <v>6042.7157499559398</v>
      </c>
      <c r="AN913" s="2">
        <v>6038.2125132150504</v>
      </c>
      <c r="AO913" s="2">
        <v>6005.8708816101598</v>
      </c>
      <c r="AP913" s="2">
        <v>5980.5391936715296</v>
      </c>
      <c r="AQ913" s="2">
        <v>5937.3699660723896</v>
      </c>
      <c r="AR913" s="2">
        <v>5924.1655516713099</v>
      </c>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row>
    <row r="914" spans="1:70">
      <c r="A914" t="s">
        <v>207</v>
      </c>
      <c r="B914" s="2" t="s">
        <v>773</v>
      </c>
      <c r="C914" s="2" t="s">
        <v>780</v>
      </c>
      <c r="D914" s="2">
        <v>6317</v>
      </c>
      <c r="E914" s="2">
        <v>6479</v>
      </c>
      <c r="F914" s="2">
        <v>6642</v>
      </c>
      <c r="G914" s="2">
        <v>6619</v>
      </c>
      <c r="H914" s="2">
        <v>6552</v>
      </c>
      <c r="I914" s="2">
        <v>6342</v>
      </c>
      <c r="J914" s="2">
        <v>6240</v>
      </c>
      <c r="K914" s="2">
        <v>6122</v>
      </c>
      <c r="L914" s="2">
        <v>6119</v>
      </c>
      <c r="M914" s="2">
        <v>6100</v>
      </c>
      <c r="N914" s="2">
        <v>6042</v>
      </c>
      <c r="O914" s="2">
        <v>6039</v>
      </c>
      <c r="P914" s="2">
        <v>6187</v>
      </c>
      <c r="Q914" s="2">
        <v>6290</v>
      </c>
      <c r="R914" s="2">
        <v>6449</v>
      </c>
      <c r="S914" s="2">
        <v>6617</v>
      </c>
      <c r="T914" s="2">
        <v>6530</v>
      </c>
      <c r="U914" s="2">
        <v>6633</v>
      </c>
      <c r="V914" s="2">
        <v>6599</v>
      </c>
      <c r="W914" s="2">
        <v>6621</v>
      </c>
      <c r="X914" s="2">
        <v>6568.3988417133096</v>
      </c>
      <c r="Y914" s="2">
        <v>6551.1822439654297</v>
      </c>
      <c r="Z914" s="2">
        <v>6528.7404199984203</v>
      </c>
      <c r="AA914" s="2">
        <v>6482.05637079186</v>
      </c>
      <c r="AB914" s="2">
        <v>6452.7098166207998</v>
      </c>
      <c r="AC914" s="2">
        <v>6484.9359628026295</v>
      </c>
      <c r="AD914" s="2">
        <v>6484.3341882762898</v>
      </c>
      <c r="AE914" s="2">
        <v>6488.7702166986801</v>
      </c>
      <c r="AF914" s="2">
        <v>6498.0383698661099</v>
      </c>
      <c r="AG914" s="2">
        <v>6531.8479088659797</v>
      </c>
      <c r="AH914" s="2">
        <v>6524.3910322721104</v>
      </c>
      <c r="AI914" s="2">
        <v>6543.6280428280097</v>
      </c>
      <c r="AJ914" s="2">
        <v>6553.1447849993701</v>
      </c>
      <c r="AK914" s="2">
        <v>6546.5180731869204</v>
      </c>
      <c r="AL914" s="2">
        <v>6542.92408533445</v>
      </c>
      <c r="AM914" s="2">
        <v>6601.1883955206404</v>
      </c>
      <c r="AN914" s="2">
        <v>6684.2093946225996</v>
      </c>
      <c r="AO914" s="2">
        <v>6789.56893642057</v>
      </c>
      <c r="AP914" s="2">
        <v>6882.52506034406</v>
      </c>
      <c r="AQ914" s="2">
        <v>6953.6956511589897</v>
      </c>
      <c r="AR914" s="2">
        <v>6979.0653983960601</v>
      </c>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row>
    <row r="915" spans="1:70">
      <c r="A915" t="s">
        <v>207</v>
      </c>
      <c r="B915" s="2" t="s">
        <v>773</v>
      </c>
      <c r="C915" s="2" t="s">
        <v>781</v>
      </c>
      <c r="D915" s="2">
        <v>7851</v>
      </c>
      <c r="E915" s="2">
        <v>7652</v>
      </c>
      <c r="F915" s="2">
        <v>7405</v>
      </c>
      <c r="G915" s="2">
        <v>7251</v>
      </c>
      <c r="H915" s="2">
        <v>7142</v>
      </c>
      <c r="I915" s="2">
        <v>7334</v>
      </c>
      <c r="J915" s="2">
        <v>7473</v>
      </c>
      <c r="K915" s="2">
        <v>7701</v>
      </c>
      <c r="L915" s="2">
        <v>7711</v>
      </c>
      <c r="M915" s="2">
        <v>7675</v>
      </c>
      <c r="N915" s="2">
        <v>7375</v>
      </c>
      <c r="O915" s="2">
        <v>7209</v>
      </c>
      <c r="P915" s="2">
        <v>7011</v>
      </c>
      <c r="Q915" s="2">
        <v>6973</v>
      </c>
      <c r="R915" s="2">
        <v>6961</v>
      </c>
      <c r="S915" s="2">
        <v>7052</v>
      </c>
      <c r="T915" s="2">
        <v>7108</v>
      </c>
      <c r="U915" s="2">
        <v>7188</v>
      </c>
      <c r="V915" s="2">
        <v>7201</v>
      </c>
      <c r="W915" s="2">
        <v>7293</v>
      </c>
      <c r="X915" s="2">
        <v>7321.1722149320703</v>
      </c>
      <c r="Y915" s="2">
        <v>7289.1721242905396</v>
      </c>
      <c r="Z915" s="2">
        <v>7380.5313664073701</v>
      </c>
      <c r="AA915" s="2">
        <v>7461.75518770287</v>
      </c>
      <c r="AB915" s="2">
        <v>7547.8874628284302</v>
      </c>
      <c r="AC915" s="2">
        <v>7551.2742589131703</v>
      </c>
      <c r="AD915" s="2">
        <v>7570.2682308461099</v>
      </c>
      <c r="AE915" s="2">
        <v>7554.0681554347202</v>
      </c>
      <c r="AF915" s="2">
        <v>7514.6409608039203</v>
      </c>
      <c r="AG915" s="2">
        <v>7463.2947015740301</v>
      </c>
      <c r="AH915" s="2">
        <v>7457.1608725894303</v>
      </c>
      <c r="AI915" s="2">
        <v>7444.6412156678698</v>
      </c>
      <c r="AJ915" s="2">
        <v>7432.6258344586804</v>
      </c>
      <c r="AK915" s="2">
        <v>7429.7856291021699</v>
      </c>
      <c r="AL915" s="2">
        <v>7447.3325821282597</v>
      </c>
      <c r="AM915" s="2">
        <v>7446.3964457640404</v>
      </c>
      <c r="AN915" s="2">
        <v>7459.3087465942199</v>
      </c>
      <c r="AO915" s="2">
        <v>7475.9243171785001</v>
      </c>
      <c r="AP915" s="2">
        <v>7485.7072566595898</v>
      </c>
      <c r="AQ915" s="2">
        <v>7495.3737187984098</v>
      </c>
      <c r="AR915" s="2">
        <v>7557.4012327515002</v>
      </c>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row>
    <row r="916" spans="1:70">
      <c r="A916" t="s">
        <v>207</v>
      </c>
      <c r="B916" s="2" t="s">
        <v>773</v>
      </c>
      <c r="C916" s="2" t="s">
        <v>782</v>
      </c>
      <c r="D916" s="2">
        <v>8958</v>
      </c>
      <c r="E916" s="2">
        <v>9061</v>
      </c>
      <c r="F916" s="2">
        <v>9150</v>
      </c>
      <c r="G916" s="2">
        <v>8986</v>
      </c>
      <c r="H916" s="2">
        <v>8734</v>
      </c>
      <c r="I916" s="2">
        <v>8390</v>
      </c>
      <c r="J916" s="2">
        <v>8233</v>
      </c>
      <c r="K916" s="2">
        <v>7978</v>
      </c>
      <c r="L916" s="2">
        <v>7905</v>
      </c>
      <c r="M916" s="2">
        <v>7883</v>
      </c>
      <c r="N916" s="2">
        <v>8117</v>
      </c>
      <c r="O916" s="2">
        <v>8267</v>
      </c>
      <c r="P916" s="2">
        <v>8449</v>
      </c>
      <c r="Q916" s="2">
        <v>8370</v>
      </c>
      <c r="R916" s="2">
        <v>8290</v>
      </c>
      <c r="S916" s="2">
        <v>8118</v>
      </c>
      <c r="T916" s="2">
        <v>7900</v>
      </c>
      <c r="U916" s="2">
        <v>7765</v>
      </c>
      <c r="V916" s="2">
        <v>7757</v>
      </c>
      <c r="W916" s="2">
        <v>7792</v>
      </c>
      <c r="X916" s="2">
        <v>7790.0638436065801</v>
      </c>
      <c r="Y916" s="2">
        <v>7847.7361528328202</v>
      </c>
      <c r="Z916" s="2">
        <v>7862.1523462120103</v>
      </c>
      <c r="AA916" s="2">
        <v>7954.3114338749101</v>
      </c>
      <c r="AB916" s="2">
        <v>8065.6395374997701</v>
      </c>
      <c r="AC916" s="2">
        <v>8147.0196638485604</v>
      </c>
      <c r="AD916" s="2">
        <v>8171.5296409147204</v>
      </c>
      <c r="AE916" s="2">
        <v>8267.1242209331594</v>
      </c>
      <c r="AF916" s="2">
        <v>8337.4637246381499</v>
      </c>
      <c r="AG916" s="2">
        <v>8421.2297517591396</v>
      </c>
      <c r="AH916" s="2">
        <v>8432.0474179747198</v>
      </c>
      <c r="AI916" s="2">
        <v>8450.7798455427801</v>
      </c>
      <c r="AJ916" s="2">
        <v>8430.2894945665994</v>
      </c>
      <c r="AK916" s="2">
        <v>8392.8628872761492</v>
      </c>
      <c r="AL916" s="2">
        <v>8336.8973448720899</v>
      </c>
      <c r="AM916" s="2">
        <v>8313.6438041077199</v>
      </c>
      <c r="AN916" s="2">
        <v>8292.7797814290498</v>
      </c>
      <c r="AO916" s="2">
        <v>8269.9731666930202</v>
      </c>
      <c r="AP916" s="2">
        <v>8257.2149635564492</v>
      </c>
      <c r="AQ916" s="2">
        <v>8264.1691333853505</v>
      </c>
      <c r="AR916" s="2">
        <v>8264.7165593399895</v>
      </c>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row>
    <row r="917" spans="1:70">
      <c r="A917" t="s">
        <v>207</v>
      </c>
      <c r="B917" s="2" t="s">
        <v>773</v>
      </c>
      <c r="C917" s="2" t="s">
        <v>783</v>
      </c>
      <c r="D917" s="2">
        <v>8404</v>
      </c>
      <c r="E917" s="2">
        <v>8584</v>
      </c>
      <c r="F917" s="2">
        <v>8775</v>
      </c>
      <c r="G917" s="2">
        <v>8964</v>
      </c>
      <c r="H917" s="2">
        <v>9062</v>
      </c>
      <c r="I917" s="2">
        <v>9198</v>
      </c>
      <c r="J917" s="2">
        <v>9325</v>
      </c>
      <c r="K917" s="2">
        <v>9388</v>
      </c>
      <c r="L917" s="2">
        <v>9210</v>
      </c>
      <c r="M917" s="2">
        <v>9049</v>
      </c>
      <c r="N917" s="2">
        <v>8798</v>
      </c>
      <c r="O917" s="2">
        <v>8598</v>
      </c>
      <c r="P917" s="2">
        <v>8338</v>
      </c>
      <c r="Q917" s="2">
        <v>8265</v>
      </c>
      <c r="R917" s="2">
        <v>8290</v>
      </c>
      <c r="S917" s="2">
        <v>8523</v>
      </c>
      <c r="T917" s="2">
        <v>8785</v>
      </c>
      <c r="U917" s="2">
        <v>8918</v>
      </c>
      <c r="V917" s="2">
        <v>8936</v>
      </c>
      <c r="W917" s="2">
        <v>8820</v>
      </c>
      <c r="X917" s="2">
        <v>8624.7528023496106</v>
      </c>
      <c r="Y917" s="2">
        <v>8431.79268634041</v>
      </c>
      <c r="Z917" s="2">
        <v>8330.3087674601593</v>
      </c>
      <c r="AA917" s="2">
        <v>8269.9407965576593</v>
      </c>
      <c r="AB917" s="2">
        <v>8284.9484039103609</v>
      </c>
      <c r="AC917" s="2">
        <v>8339.1128103296105</v>
      </c>
      <c r="AD917" s="2">
        <v>8441.0690451061291</v>
      </c>
      <c r="AE917" s="2">
        <v>8533.9043688524107</v>
      </c>
      <c r="AF917" s="2">
        <v>8666.5719050365806</v>
      </c>
      <c r="AG917" s="2">
        <v>8794.1880168903299</v>
      </c>
      <c r="AH917" s="2">
        <v>8887.5959751379396</v>
      </c>
      <c r="AI917" s="2">
        <v>8930.84226152677</v>
      </c>
      <c r="AJ917" s="2">
        <v>9021.5650687511807</v>
      </c>
      <c r="AK917" s="2">
        <v>9087.9161592952496</v>
      </c>
      <c r="AL917" s="2">
        <v>9173.0532498823395</v>
      </c>
      <c r="AM917" s="2">
        <v>9190.2932978676108</v>
      </c>
      <c r="AN917" s="2">
        <v>9208.7894665123495</v>
      </c>
      <c r="AO917" s="2">
        <v>9186.0306758240895</v>
      </c>
      <c r="AP917" s="2">
        <v>9148.5434129939204</v>
      </c>
      <c r="AQ917" s="2">
        <v>9089.7298313535503</v>
      </c>
      <c r="AR917" s="2">
        <v>9056.0750799029702</v>
      </c>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row>
    <row r="918" spans="1:70">
      <c r="A918" t="s">
        <v>207</v>
      </c>
      <c r="B918" s="2" t="s">
        <v>773</v>
      </c>
      <c r="C918" s="2" t="s">
        <v>784</v>
      </c>
      <c r="D918" s="2">
        <v>7153</v>
      </c>
      <c r="E918" s="2">
        <v>7448</v>
      </c>
      <c r="F918" s="2">
        <v>7681</v>
      </c>
      <c r="G918" s="2">
        <v>8040</v>
      </c>
      <c r="H918" s="2">
        <v>8284</v>
      </c>
      <c r="I918" s="2">
        <v>8603</v>
      </c>
      <c r="J918" s="2">
        <v>8812</v>
      </c>
      <c r="K918" s="2">
        <v>8996</v>
      </c>
      <c r="L918" s="2">
        <v>9205</v>
      </c>
      <c r="M918" s="2">
        <v>9337</v>
      </c>
      <c r="N918" s="2">
        <v>9474</v>
      </c>
      <c r="O918" s="2">
        <v>9602</v>
      </c>
      <c r="P918" s="2">
        <v>9646</v>
      </c>
      <c r="Q918" s="2">
        <v>9518</v>
      </c>
      <c r="R918" s="2">
        <v>9354</v>
      </c>
      <c r="S918" s="2">
        <v>9062</v>
      </c>
      <c r="T918" s="2">
        <v>8826</v>
      </c>
      <c r="U918" s="2">
        <v>8497</v>
      </c>
      <c r="V918" s="2">
        <v>8378</v>
      </c>
      <c r="W918" s="2">
        <v>8523</v>
      </c>
      <c r="X918" s="2">
        <v>8804.2120322566807</v>
      </c>
      <c r="Y918" s="2">
        <v>9078.6500807146094</v>
      </c>
      <c r="Z918" s="2">
        <v>9255.0403925475202</v>
      </c>
      <c r="AA918" s="2">
        <v>9271.5234662555504</v>
      </c>
      <c r="AB918" s="2">
        <v>9214.8638901454306</v>
      </c>
      <c r="AC918" s="2">
        <v>9020.2762899373793</v>
      </c>
      <c r="AD918" s="2">
        <v>8826.5174181762304</v>
      </c>
      <c r="AE918" s="2">
        <v>8710.1086739628008</v>
      </c>
      <c r="AF918" s="2">
        <v>8649.4853880695591</v>
      </c>
      <c r="AG918" s="2">
        <v>8665.6915795602108</v>
      </c>
      <c r="AH918" s="2">
        <v>8737.0764078118991</v>
      </c>
      <c r="AI918" s="2">
        <v>8853.9903271091407</v>
      </c>
      <c r="AJ918" s="2">
        <v>8982.2972617268006</v>
      </c>
      <c r="AK918" s="2">
        <v>9136.3277525612903</v>
      </c>
      <c r="AL918" s="2">
        <v>9275.8202327077397</v>
      </c>
      <c r="AM918" s="2">
        <v>9379.2026785654107</v>
      </c>
      <c r="AN918" s="2">
        <v>9433.50779959182</v>
      </c>
      <c r="AO918" s="2">
        <v>9519.9845872913702</v>
      </c>
      <c r="AP918" s="2">
        <v>9583.8418168058197</v>
      </c>
      <c r="AQ918" s="2">
        <v>9667.5473392698696</v>
      </c>
      <c r="AR918" s="2">
        <v>9687.0377164740294</v>
      </c>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row>
    <row r="919" spans="1:70">
      <c r="A919" t="s">
        <v>207</v>
      </c>
      <c r="B919" s="2" t="s">
        <v>773</v>
      </c>
      <c r="C919" s="2" t="s">
        <v>785</v>
      </c>
      <c r="D919" s="2">
        <v>5715</v>
      </c>
      <c r="E919" s="2">
        <v>6134</v>
      </c>
      <c r="F919" s="2">
        <v>6641</v>
      </c>
      <c r="G919" s="2">
        <v>6944</v>
      </c>
      <c r="H919" s="2">
        <v>7199</v>
      </c>
      <c r="I919" s="2">
        <v>7532</v>
      </c>
      <c r="J919" s="2">
        <v>7660</v>
      </c>
      <c r="K919" s="2">
        <v>7904</v>
      </c>
      <c r="L919" s="2">
        <v>8274</v>
      </c>
      <c r="M919" s="2">
        <v>8577</v>
      </c>
      <c r="N919" s="2">
        <v>8778</v>
      </c>
      <c r="O919" s="2">
        <v>9047</v>
      </c>
      <c r="P919" s="2">
        <v>9309</v>
      </c>
      <c r="Q919" s="2">
        <v>9492</v>
      </c>
      <c r="R919" s="2">
        <v>9624</v>
      </c>
      <c r="S919" s="2">
        <v>9836</v>
      </c>
      <c r="T919" s="2">
        <v>9899</v>
      </c>
      <c r="U919" s="2">
        <v>9945</v>
      </c>
      <c r="V919" s="2">
        <v>9798</v>
      </c>
      <c r="W919" s="2">
        <v>9636</v>
      </c>
      <c r="X919" s="2">
        <v>9327.9732984570601</v>
      </c>
      <c r="Y919" s="2">
        <v>9109.0751940125901</v>
      </c>
      <c r="Z919" s="2">
        <v>8839.7395474381792</v>
      </c>
      <c r="AA919" s="2">
        <v>8830.8162244498108</v>
      </c>
      <c r="AB919" s="2">
        <v>8942.5509529791507</v>
      </c>
      <c r="AC919" s="2">
        <v>9216.8748698773397</v>
      </c>
      <c r="AD919" s="2">
        <v>9474.2210834170892</v>
      </c>
      <c r="AE919" s="2">
        <v>9629.0495485792108</v>
      </c>
      <c r="AF919" s="2">
        <v>9631.2511004837106</v>
      </c>
      <c r="AG919" s="2">
        <v>9554.7513599147296</v>
      </c>
      <c r="AH919" s="2">
        <v>9341.3958645548901</v>
      </c>
      <c r="AI919" s="2">
        <v>9136.5043404015396</v>
      </c>
      <c r="AJ919" s="2">
        <v>9008.8687052797195</v>
      </c>
      <c r="AK919" s="2">
        <v>8947.8936583483191</v>
      </c>
      <c r="AL919" s="2">
        <v>8968.3979439183095</v>
      </c>
      <c r="AM919" s="2">
        <v>9050.7085303908698</v>
      </c>
      <c r="AN919" s="2">
        <v>9179.7934198945404</v>
      </c>
      <c r="AO919" s="2">
        <v>9331.6962587930193</v>
      </c>
      <c r="AP919" s="2">
        <v>9501.27506537917</v>
      </c>
      <c r="AQ919" s="2">
        <v>9652.4696945052692</v>
      </c>
      <c r="AR919" s="2">
        <v>9765.2319645724892</v>
      </c>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row>
    <row r="920" spans="1:70">
      <c r="A920" t="s">
        <v>207</v>
      </c>
      <c r="B920" s="2" t="s">
        <v>773</v>
      </c>
      <c r="C920" s="2" t="s">
        <v>786</v>
      </c>
      <c r="D920" s="2">
        <v>5345</v>
      </c>
      <c r="E920" s="2">
        <v>5401</v>
      </c>
      <c r="F920" s="2">
        <v>5503</v>
      </c>
      <c r="G920" s="2">
        <v>5660</v>
      </c>
      <c r="H920" s="2">
        <v>5896</v>
      </c>
      <c r="I920" s="2">
        <v>6119</v>
      </c>
      <c r="J920" s="2">
        <v>6645</v>
      </c>
      <c r="K920" s="2">
        <v>7059</v>
      </c>
      <c r="L920" s="2">
        <v>7331</v>
      </c>
      <c r="M920" s="2">
        <v>7502</v>
      </c>
      <c r="N920" s="2">
        <v>7764</v>
      </c>
      <c r="O920" s="2">
        <v>7970</v>
      </c>
      <c r="P920" s="2">
        <v>8275</v>
      </c>
      <c r="Q920" s="2">
        <v>8663</v>
      </c>
      <c r="R920" s="2">
        <v>9011</v>
      </c>
      <c r="S920" s="2">
        <v>9299</v>
      </c>
      <c r="T920" s="2">
        <v>9584</v>
      </c>
      <c r="U920" s="2">
        <v>9795</v>
      </c>
      <c r="V920" s="2">
        <v>9965</v>
      </c>
      <c r="W920" s="2">
        <v>10106</v>
      </c>
      <c r="X920" s="2">
        <v>10296.915595422801</v>
      </c>
      <c r="Y920" s="2">
        <v>10362.6516757676</v>
      </c>
      <c r="Z920" s="2">
        <v>10400.917070003799</v>
      </c>
      <c r="AA920" s="2">
        <v>10245.864546912801</v>
      </c>
      <c r="AB920" s="2">
        <v>10071.063579109101</v>
      </c>
      <c r="AC920" s="2">
        <v>9797.0328929232892</v>
      </c>
      <c r="AD920" s="2">
        <v>9593.95775924794</v>
      </c>
      <c r="AE920" s="2">
        <v>9353.6156418025894</v>
      </c>
      <c r="AF920" s="2">
        <v>9339.2359645652396</v>
      </c>
      <c r="AG920" s="2">
        <v>9448.2781530211505</v>
      </c>
      <c r="AH920" s="2">
        <v>9707.4430496669302</v>
      </c>
      <c r="AI920" s="2">
        <v>9949.7796272855794</v>
      </c>
      <c r="AJ920" s="2">
        <v>10088.4728700954</v>
      </c>
      <c r="AK920" s="2">
        <v>10081.5418136227</v>
      </c>
      <c r="AL920" s="2">
        <v>9994.0108381131195</v>
      </c>
      <c r="AM920" s="2">
        <v>9768.1967996175499</v>
      </c>
      <c r="AN920" s="2">
        <v>9555.2576699407091</v>
      </c>
      <c r="AO920" s="2">
        <v>9420.9849439577501</v>
      </c>
      <c r="AP920" s="2">
        <v>9361.6347322749407</v>
      </c>
      <c r="AQ920" s="2">
        <v>9388.59459993159</v>
      </c>
      <c r="AR920" s="2">
        <v>9483.9207517219802</v>
      </c>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row>
    <row r="921" spans="1:70">
      <c r="A921" t="s">
        <v>207</v>
      </c>
      <c r="B921" s="2" t="s">
        <v>773</v>
      </c>
      <c r="C921" s="2" t="s">
        <v>787</v>
      </c>
      <c r="D921" s="2">
        <v>5038</v>
      </c>
      <c r="E921" s="2">
        <v>5118</v>
      </c>
      <c r="F921" s="2">
        <v>5185</v>
      </c>
      <c r="G921" s="2">
        <v>5344</v>
      </c>
      <c r="H921" s="2">
        <v>5345</v>
      </c>
      <c r="I921" s="2">
        <v>5412</v>
      </c>
      <c r="J921" s="2">
        <v>5492</v>
      </c>
      <c r="K921" s="2">
        <v>5625</v>
      </c>
      <c r="L921" s="2">
        <v>5842</v>
      </c>
      <c r="M921" s="2">
        <v>6155</v>
      </c>
      <c r="N921" s="2">
        <v>6372</v>
      </c>
      <c r="O921" s="2">
        <v>6849</v>
      </c>
      <c r="P921" s="2">
        <v>7218</v>
      </c>
      <c r="Q921" s="2">
        <v>7480</v>
      </c>
      <c r="R921" s="2">
        <v>7725</v>
      </c>
      <c r="S921" s="2">
        <v>8147</v>
      </c>
      <c r="T921" s="2">
        <v>8254</v>
      </c>
      <c r="U921" s="2">
        <v>8591</v>
      </c>
      <c r="V921" s="2">
        <v>8982</v>
      </c>
      <c r="W921" s="2">
        <v>9440</v>
      </c>
      <c r="X921" s="2">
        <v>9666.6419779536409</v>
      </c>
      <c r="Y921" s="2">
        <v>9819.5055927871508</v>
      </c>
      <c r="Z921" s="2">
        <v>9953.3655744609405</v>
      </c>
      <c r="AA921" s="2">
        <v>10116.183200166901</v>
      </c>
      <c r="AB921" s="2">
        <v>10176.8395163687</v>
      </c>
      <c r="AC921" s="2">
        <v>10383.4715411983</v>
      </c>
      <c r="AD921" s="2">
        <v>10466.562355943801</v>
      </c>
      <c r="AE921" s="2">
        <v>10511.349991416801</v>
      </c>
      <c r="AF921" s="2">
        <v>10381.6299058806</v>
      </c>
      <c r="AG921" s="2">
        <v>10213.9967761925</v>
      </c>
      <c r="AH921" s="2">
        <v>9960.9709192769405</v>
      </c>
      <c r="AI921" s="2">
        <v>9767.7780134975401</v>
      </c>
      <c r="AJ921" s="2">
        <v>9555.4530483772796</v>
      </c>
      <c r="AK921" s="2">
        <v>9544.1108046424506</v>
      </c>
      <c r="AL921" s="2">
        <v>9655.06295405124</v>
      </c>
      <c r="AM921" s="2">
        <v>9905.3735528658108</v>
      </c>
      <c r="AN921" s="2">
        <v>10136.207240519299</v>
      </c>
      <c r="AO921" s="2">
        <v>10260.0505808407</v>
      </c>
      <c r="AP921" s="2">
        <v>10244.227358420399</v>
      </c>
      <c r="AQ921" s="2">
        <v>10148.818971161099</v>
      </c>
      <c r="AR921" s="2">
        <v>9920.0122104143502</v>
      </c>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row>
    <row r="922" spans="1:70">
      <c r="A922" t="s">
        <v>207</v>
      </c>
      <c r="B922" s="2" t="s">
        <v>773</v>
      </c>
      <c r="C922" s="2" t="s">
        <v>788</v>
      </c>
      <c r="D922" s="2">
        <v>5086</v>
      </c>
      <c r="E922" s="2">
        <v>5058</v>
      </c>
      <c r="F922" s="2">
        <v>5009</v>
      </c>
      <c r="G922" s="2">
        <v>4953</v>
      </c>
      <c r="H922" s="2">
        <v>4952</v>
      </c>
      <c r="I922" s="2">
        <v>4882</v>
      </c>
      <c r="J922" s="2">
        <v>5032</v>
      </c>
      <c r="K922" s="2">
        <v>5063</v>
      </c>
      <c r="L922" s="2">
        <v>5140</v>
      </c>
      <c r="M922" s="2">
        <v>5135</v>
      </c>
      <c r="N922" s="2">
        <v>5150</v>
      </c>
      <c r="O922" s="2">
        <v>5314</v>
      </c>
      <c r="P922" s="2">
        <v>5540</v>
      </c>
      <c r="Q922" s="2">
        <v>5807</v>
      </c>
      <c r="R922" s="2">
        <v>6094</v>
      </c>
      <c r="S922" s="2">
        <v>6327</v>
      </c>
      <c r="T922" s="2">
        <v>6779</v>
      </c>
      <c r="U922" s="2">
        <v>7069</v>
      </c>
      <c r="V922" s="2">
        <v>7273</v>
      </c>
      <c r="W922" s="2">
        <v>7559</v>
      </c>
      <c r="X922" s="2">
        <v>7936.9903422152202</v>
      </c>
      <c r="Y922" s="2">
        <v>8061.5484012513498</v>
      </c>
      <c r="Z922" s="2">
        <v>8385.5710977628296</v>
      </c>
      <c r="AA922" s="2">
        <v>8776.1761797827894</v>
      </c>
      <c r="AB922" s="2">
        <v>9085.2278580716393</v>
      </c>
      <c r="AC922" s="2">
        <v>9296.1821598687493</v>
      </c>
      <c r="AD922" s="2">
        <v>9447.3880773572801</v>
      </c>
      <c r="AE922" s="2">
        <v>9583.1988576869098</v>
      </c>
      <c r="AF922" s="2">
        <v>9743.7452979009195</v>
      </c>
      <c r="AG922" s="2">
        <v>9816.9463699434691</v>
      </c>
      <c r="AH922" s="2">
        <v>10019.722299175301</v>
      </c>
      <c r="AI922" s="2">
        <v>10110.255802301799</v>
      </c>
      <c r="AJ922" s="2">
        <v>10158.343908401401</v>
      </c>
      <c r="AK922" s="2">
        <v>10054.841140132299</v>
      </c>
      <c r="AL922" s="2">
        <v>9903.0511687114304</v>
      </c>
      <c r="AM922" s="2">
        <v>9675.9258046939503</v>
      </c>
      <c r="AN922" s="2">
        <v>9499.3589867061401</v>
      </c>
      <c r="AO922" s="2">
        <v>9315.8575110266793</v>
      </c>
      <c r="AP922" s="2">
        <v>9309.32265126315</v>
      </c>
      <c r="AQ922" s="2">
        <v>9420.0684451384604</v>
      </c>
      <c r="AR922" s="2">
        <v>9658.2889835932201</v>
      </c>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row>
    <row r="923" spans="1:70">
      <c r="A923" t="s">
        <v>207</v>
      </c>
      <c r="B923" s="2" t="s">
        <v>773</v>
      </c>
      <c r="C923" s="2" t="s">
        <v>789</v>
      </c>
      <c r="D923" s="2">
        <v>4423</v>
      </c>
      <c r="E923" s="2">
        <v>4478</v>
      </c>
      <c r="F923" s="2">
        <v>4526</v>
      </c>
      <c r="G923" s="2">
        <v>4586</v>
      </c>
      <c r="H923" s="2">
        <v>4631</v>
      </c>
      <c r="I923" s="2">
        <v>4638</v>
      </c>
      <c r="J923" s="2">
        <v>4667</v>
      </c>
      <c r="K923" s="2">
        <v>4618</v>
      </c>
      <c r="L923" s="2">
        <v>4621</v>
      </c>
      <c r="M923" s="2">
        <v>4669</v>
      </c>
      <c r="N923" s="2">
        <v>4656</v>
      </c>
      <c r="O923" s="2">
        <v>4694</v>
      </c>
      <c r="P923" s="2">
        <v>4691</v>
      </c>
      <c r="Q923" s="2">
        <v>4810</v>
      </c>
      <c r="R923" s="2">
        <v>4870</v>
      </c>
      <c r="S923" s="2">
        <v>4991</v>
      </c>
      <c r="T923" s="2">
        <v>5080</v>
      </c>
      <c r="U923" s="2">
        <v>5250</v>
      </c>
      <c r="V923" s="2">
        <v>5456</v>
      </c>
      <c r="W923" s="2">
        <v>5693</v>
      </c>
      <c r="X923" s="2">
        <v>5812.5560003769097</v>
      </c>
      <c r="Y923" s="2">
        <v>6281.7028030452202</v>
      </c>
      <c r="Z923" s="2">
        <v>6613.9598586484699</v>
      </c>
      <c r="AA923" s="2">
        <v>6802.8468627793</v>
      </c>
      <c r="AB923" s="2">
        <v>7048.2387514458396</v>
      </c>
      <c r="AC923" s="2">
        <v>7388.7654227989697</v>
      </c>
      <c r="AD923" s="2">
        <v>7504.8017384041405</v>
      </c>
      <c r="AE923" s="2">
        <v>7791.96173370837</v>
      </c>
      <c r="AF923" s="2">
        <v>8133.74793461012</v>
      </c>
      <c r="AG923" s="2">
        <v>8405.4088338629899</v>
      </c>
      <c r="AH923" s="2">
        <v>8595.4137568940205</v>
      </c>
      <c r="AI923" s="2">
        <v>8741.1322449888994</v>
      </c>
      <c r="AJ923" s="2">
        <v>8877.8876800157395</v>
      </c>
      <c r="AK923" s="2">
        <v>9036.5129918560797</v>
      </c>
      <c r="AL923" s="2">
        <v>9121.4679400837504</v>
      </c>
      <c r="AM923" s="2">
        <v>9319.7235319177507</v>
      </c>
      <c r="AN923" s="2">
        <v>9414.3563337926698</v>
      </c>
      <c r="AO923" s="2">
        <v>9467.0946593864301</v>
      </c>
      <c r="AP923" s="2">
        <v>9388.0701158636093</v>
      </c>
      <c r="AQ923" s="2">
        <v>9257.0127675438598</v>
      </c>
      <c r="AR923" s="2">
        <v>9059.9487719695899</v>
      </c>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row>
    <row r="924" spans="1:70">
      <c r="A924" t="s">
        <v>207</v>
      </c>
      <c r="B924" s="2" t="s">
        <v>773</v>
      </c>
      <c r="C924" s="2" t="s">
        <v>790</v>
      </c>
      <c r="D924" s="2">
        <v>2980</v>
      </c>
      <c r="E924" s="2">
        <v>3131</v>
      </c>
      <c r="F924" s="2">
        <v>3300</v>
      </c>
      <c r="G924" s="2">
        <v>3440</v>
      </c>
      <c r="H924" s="2">
        <v>3555</v>
      </c>
      <c r="I924" s="2">
        <v>3626</v>
      </c>
      <c r="J924" s="2">
        <v>3665</v>
      </c>
      <c r="K924" s="2">
        <v>3759</v>
      </c>
      <c r="L924" s="2">
        <v>3821</v>
      </c>
      <c r="M924" s="2">
        <v>3903</v>
      </c>
      <c r="N924" s="2">
        <v>4018</v>
      </c>
      <c r="O924" s="2">
        <v>4036</v>
      </c>
      <c r="P924" s="2">
        <v>4012</v>
      </c>
      <c r="Q924" s="2">
        <v>3959</v>
      </c>
      <c r="R924" s="2">
        <v>3960</v>
      </c>
      <c r="S924" s="2">
        <v>3894</v>
      </c>
      <c r="T924" s="2">
        <v>3988</v>
      </c>
      <c r="U924" s="2">
        <v>4051</v>
      </c>
      <c r="V924" s="2">
        <v>4095</v>
      </c>
      <c r="W924" s="2">
        <v>4131</v>
      </c>
      <c r="X924" s="2">
        <v>4258.6885769439496</v>
      </c>
      <c r="Y924" s="2">
        <v>4350.0704730527204</v>
      </c>
      <c r="Z924" s="2">
        <v>4515.9942896239299</v>
      </c>
      <c r="AA924" s="2">
        <v>4725.1463889283104</v>
      </c>
      <c r="AB924" s="2">
        <v>4952.8185773805499</v>
      </c>
      <c r="AC924" s="2">
        <v>5081.4047840920903</v>
      </c>
      <c r="AD924" s="2">
        <v>5503.4710442876703</v>
      </c>
      <c r="AE924" s="2">
        <v>5801.0456651817603</v>
      </c>
      <c r="AF924" s="2">
        <v>5978.5469840026099</v>
      </c>
      <c r="AG924" s="2">
        <v>6203.0471431013402</v>
      </c>
      <c r="AH924" s="2">
        <v>6495.2555939945096</v>
      </c>
      <c r="AI924" s="2">
        <v>6606.5172703968101</v>
      </c>
      <c r="AJ924" s="2">
        <v>6859.1419115427598</v>
      </c>
      <c r="AK924" s="2">
        <v>7153.6497236898904</v>
      </c>
      <c r="AL924" s="2">
        <v>7390.1724835234099</v>
      </c>
      <c r="AM924" s="2">
        <v>7558.6922275417901</v>
      </c>
      <c r="AN924" s="2">
        <v>7697.0839595030802</v>
      </c>
      <c r="AO924" s="2">
        <v>7832.7733644618102</v>
      </c>
      <c r="AP924" s="2">
        <v>7989.6468247551002</v>
      </c>
      <c r="AQ924" s="2">
        <v>8085.69740036659</v>
      </c>
      <c r="AR924" s="2">
        <v>8277.5714998451695</v>
      </c>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row>
    <row r="925" spans="1:70">
      <c r="A925" t="s">
        <v>207</v>
      </c>
      <c r="B925" s="2" t="s">
        <v>773</v>
      </c>
      <c r="C925" s="2" t="s">
        <v>791</v>
      </c>
      <c r="D925" s="2">
        <v>2505</v>
      </c>
      <c r="E925" s="2">
        <v>2615</v>
      </c>
      <c r="F925" s="2">
        <v>2710</v>
      </c>
      <c r="G925" s="2">
        <v>2811</v>
      </c>
      <c r="H925" s="2">
        <v>2963</v>
      </c>
      <c r="I925" s="2">
        <v>3135</v>
      </c>
      <c r="J925" s="2">
        <v>3344</v>
      </c>
      <c r="K925" s="2">
        <v>3527</v>
      </c>
      <c r="L925" s="2">
        <v>3704</v>
      </c>
      <c r="M925" s="2">
        <v>3923</v>
      </c>
      <c r="N925" s="2">
        <v>4131</v>
      </c>
      <c r="O925" s="2">
        <v>4304</v>
      </c>
      <c r="P925" s="2">
        <v>4474</v>
      </c>
      <c r="Q925" s="2">
        <v>4623</v>
      </c>
      <c r="R925" s="2">
        <v>4752</v>
      </c>
      <c r="S925" s="2">
        <v>4897</v>
      </c>
      <c r="T925" s="2">
        <v>4948</v>
      </c>
      <c r="U925" s="2">
        <v>4924</v>
      </c>
      <c r="V925" s="2">
        <v>4991</v>
      </c>
      <c r="W925" s="2">
        <v>5065</v>
      </c>
      <c r="X925" s="2">
        <v>5117.5229642162003</v>
      </c>
      <c r="Y925" s="2">
        <v>5223.1190570026902</v>
      </c>
      <c r="Z925" s="2">
        <v>5286.8400571365401</v>
      </c>
      <c r="AA925" s="2">
        <v>5400.7323584128098</v>
      </c>
      <c r="AB925" s="2">
        <v>5532.74387306275</v>
      </c>
      <c r="AC925" s="2">
        <v>5684.60102877789</v>
      </c>
      <c r="AD925" s="2">
        <v>5845.3112490214698</v>
      </c>
      <c r="AE925" s="2">
        <v>6026.8439001348897</v>
      </c>
      <c r="AF925" s="2">
        <v>6278.2502472186998</v>
      </c>
      <c r="AG925" s="2">
        <v>6552.6930635273102</v>
      </c>
      <c r="AH925" s="2">
        <v>6766.9734964060899</v>
      </c>
      <c r="AI925" s="2">
        <v>7215.6064431755303</v>
      </c>
      <c r="AJ925" s="2">
        <v>7569.0847774267404</v>
      </c>
      <c r="AK925" s="2">
        <v>7874.9031165727201</v>
      </c>
      <c r="AL925" s="2">
        <v>8225.6112258994999</v>
      </c>
      <c r="AM925" s="2">
        <v>8571.4130795515794</v>
      </c>
      <c r="AN925" s="2">
        <v>8949.4325131662408</v>
      </c>
      <c r="AO925" s="2">
        <v>9355.71286460997</v>
      </c>
      <c r="AP925" s="2">
        <v>9750.1508622995698</v>
      </c>
      <c r="AQ925" s="2">
        <v>10128.4324290813</v>
      </c>
      <c r="AR925" s="2">
        <v>10446.979960434201</v>
      </c>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row>
    <row r="926" spans="1:70">
      <c r="A926" t="s">
        <v>207</v>
      </c>
      <c r="B926" s="2" t="s">
        <v>792</v>
      </c>
      <c r="C926" s="2" t="s">
        <v>774</v>
      </c>
      <c r="D926" s="2">
        <v>6695</v>
      </c>
      <c r="E926" s="2">
        <v>6594</v>
      </c>
      <c r="F926" s="2">
        <v>6601</v>
      </c>
      <c r="G926" s="2">
        <v>6560</v>
      </c>
      <c r="H926" s="2">
        <v>6516</v>
      </c>
      <c r="I926" s="2">
        <v>6512</v>
      </c>
      <c r="J926" s="2">
        <v>6677</v>
      </c>
      <c r="K926" s="2">
        <v>6863</v>
      </c>
      <c r="L926" s="2">
        <v>7073</v>
      </c>
      <c r="M926" s="2">
        <v>7225</v>
      </c>
      <c r="N926" s="2">
        <v>7207</v>
      </c>
      <c r="O926" s="2">
        <v>7264</v>
      </c>
      <c r="P926" s="2">
        <v>7274</v>
      </c>
      <c r="Q926" s="2">
        <v>7097</v>
      </c>
      <c r="R926" s="2">
        <v>7007</v>
      </c>
      <c r="S926" s="2">
        <v>6932</v>
      </c>
      <c r="T926" s="2">
        <v>6839</v>
      </c>
      <c r="U926" s="2">
        <v>6695</v>
      </c>
      <c r="V926" s="2">
        <v>6746</v>
      </c>
      <c r="W926" s="2">
        <v>6873</v>
      </c>
      <c r="X926" s="2">
        <v>6775.3240769623499</v>
      </c>
      <c r="Y926" s="2">
        <v>6677.6773895307197</v>
      </c>
      <c r="Z926" s="2">
        <v>6605.0074778439403</v>
      </c>
      <c r="AA926" s="2">
        <v>6477.7307112857197</v>
      </c>
      <c r="AB926" s="2">
        <v>6387.5276418840504</v>
      </c>
      <c r="AC926" s="2">
        <v>6437.8758207580804</v>
      </c>
      <c r="AD926" s="2">
        <v>6505.9496637930797</v>
      </c>
      <c r="AE926" s="2">
        <v>6504.4828590378402</v>
      </c>
      <c r="AF926" s="2">
        <v>6466.8060312629004</v>
      </c>
      <c r="AG926" s="2">
        <v>6427.0129355858999</v>
      </c>
      <c r="AH926" s="2">
        <v>6397.7361716591704</v>
      </c>
      <c r="AI926" s="2">
        <v>6378.43751812543</v>
      </c>
      <c r="AJ926" s="2">
        <v>6371.9397625522697</v>
      </c>
      <c r="AK926" s="2">
        <v>6375.4095056633296</v>
      </c>
      <c r="AL926" s="2">
        <v>6384.5736501833599</v>
      </c>
      <c r="AM926" s="2">
        <v>6397.7587531500903</v>
      </c>
      <c r="AN926" s="2">
        <v>6413.8747631408196</v>
      </c>
      <c r="AO926" s="2">
        <v>6430.1299803576103</v>
      </c>
      <c r="AP926" s="2">
        <v>6445.7105115371096</v>
      </c>
      <c r="AQ926" s="2">
        <v>6460.1990861418399</v>
      </c>
      <c r="AR926" s="2">
        <v>6472.2905653513199</v>
      </c>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row>
    <row r="927" spans="1:70">
      <c r="A927" t="s">
        <v>207</v>
      </c>
      <c r="B927" s="2" t="s">
        <v>792</v>
      </c>
      <c r="C927" s="2" t="s">
        <v>775</v>
      </c>
      <c r="D927" s="2">
        <v>7818</v>
      </c>
      <c r="E927" s="2">
        <v>7729</v>
      </c>
      <c r="F927" s="2">
        <v>7626</v>
      </c>
      <c r="G927" s="2">
        <v>7506</v>
      </c>
      <c r="H927" s="2">
        <v>7449</v>
      </c>
      <c r="I927" s="2">
        <v>7457</v>
      </c>
      <c r="J927" s="2">
        <v>7347</v>
      </c>
      <c r="K927" s="2">
        <v>7296</v>
      </c>
      <c r="L927" s="2">
        <v>7247</v>
      </c>
      <c r="M927" s="2">
        <v>7229</v>
      </c>
      <c r="N927" s="2">
        <v>7347</v>
      </c>
      <c r="O927" s="2">
        <v>7408</v>
      </c>
      <c r="P927" s="2">
        <v>7480</v>
      </c>
      <c r="Q927" s="2">
        <v>7670</v>
      </c>
      <c r="R927" s="2">
        <v>7765</v>
      </c>
      <c r="S927" s="2">
        <v>7825</v>
      </c>
      <c r="T927" s="2">
        <v>7880</v>
      </c>
      <c r="U927" s="2">
        <v>7929</v>
      </c>
      <c r="V927" s="2">
        <v>7802</v>
      </c>
      <c r="W927" s="2">
        <v>7673</v>
      </c>
      <c r="X927" s="2">
        <v>7579.4367815510996</v>
      </c>
      <c r="Y927" s="2">
        <v>7488.2147719854902</v>
      </c>
      <c r="Z927" s="2">
        <v>7423.1660406008104</v>
      </c>
      <c r="AA927" s="2">
        <v>7502.7165460922997</v>
      </c>
      <c r="AB927" s="2">
        <v>7615.8481992458201</v>
      </c>
      <c r="AC927" s="2">
        <v>7494.2002936179797</v>
      </c>
      <c r="AD927" s="2">
        <v>7396.4013444099</v>
      </c>
      <c r="AE927" s="2">
        <v>7338.8929529407897</v>
      </c>
      <c r="AF927" s="2">
        <v>7238.50426734756</v>
      </c>
      <c r="AG927" s="2">
        <v>7158.7460564234798</v>
      </c>
      <c r="AH927" s="2">
        <v>7203.5302845756296</v>
      </c>
      <c r="AI927" s="2">
        <v>7267.2420341687402</v>
      </c>
      <c r="AJ927" s="2">
        <v>7260.1602588433598</v>
      </c>
      <c r="AK927" s="2">
        <v>7218.4493402649396</v>
      </c>
      <c r="AL927" s="2">
        <v>7174.0136000717603</v>
      </c>
      <c r="AM927" s="2">
        <v>7142.3529817138196</v>
      </c>
      <c r="AN927" s="2">
        <v>7121.3124959644001</v>
      </c>
      <c r="AO927" s="2">
        <v>7114.5919880015099</v>
      </c>
      <c r="AP927" s="2">
        <v>7119.2770882792902</v>
      </c>
      <c r="AQ927" s="2">
        <v>7131.0174138595203</v>
      </c>
      <c r="AR927" s="2">
        <v>7147.4570730143196</v>
      </c>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row>
    <row r="928" spans="1:70">
      <c r="A928" t="s">
        <v>207</v>
      </c>
      <c r="B928" s="2" t="s">
        <v>792</v>
      </c>
      <c r="C928" s="2" t="s">
        <v>776</v>
      </c>
      <c r="D928" s="2">
        <v>8592</v>
      </c>
      <c r="E928" s="2">
        <v>8614</v>
      </c>
      <c r="F928" s="2">
        <v>8613</v>
      </c>
      <c r="G928" s="2">
        <v>8551</v>
      </c>
      <c r="H928" s="2">
        <v>8410</v>
      </c>
      <c r="I928" s="2">
        <v>8289</v>
      </c>
      <c r="J928" s="2">
        <v>8168</v>
      </c>
      <c r="K928" s="2">
        <v>8043</v>
      </c>
      <c r="L928" s="2">
        <v>7938</v>
      </c>
      <c r="M928" s="2">
        <v>7954</v>
      </c>
      <c r="N928" s="2">
        <v>7958</v>
      </c>
      <c r="O928" s="2">
        <v>7749</v>
      </c>
      <c r="P928" s="2">
        <v>7601</v>
      </c>
      <c r="Q928" s="2">
        <v>7470</v>
      </c>
      <c r="R928" s="2">
        <v>7390</v>
      </c>
      <c r="S928" s="2">
        <v>7490</v>
      </c>
      <c r="T928" s="2">
        <v>7671</v>
      </c>
      <c r="U928" s="2">
        <v>7864</v>
      </c>
      <c r="V928" s="2">
        <v>8177</v>
      </c>
      <c r="W928" s="2">
        <v>8376</v>
      </c>
      <c r="X928" s="2">
        <v>8440.1954135620399</v>
      </c>
      <c r="Y928" s="2">
        <v>8438.3215963927196</v>
      </c>
      <c r="Z928" s="2">
        <v>8433.3638883257208</v>
      </c>
      <c r="AA928" s="2">
        <v>8305.6228642960305</v>
      </c>
      <c r="AB928" s="2">
        <v>8174.3965169044204</v>
      </c>
      <c r="AC928" s="2">
        <v>8133.6564720359802</v>
      </c>
      <c r="AD928" s="2">
        <v>8050.6954787208197</v>
      </c>
      <c r="AE928" s="2">
        <v>7974.8594799606899</v>
      </c>
      <c r="AF928" s="2">
        <v>8016.7749652070697</v>
      </c>
      <c r="AG928" s="2">
        <v>8085.7172086316796</v>
      </c>
      <c r="AH928" s="2">
        <v>7938.71183858531</v>
      </c>
      <c r="AI928" s="2">
        <v>7830.1822110304802</v>
      </c>
      <c r="AJ928" s="2">
        <v>7775.5615687822201</v>
      </c>
      <c r="AK928" s="2">
        <v>7688.74159817895</v>
      </c>
      <c r="AL928" s="2">
        <v>7619.1865783701296</v>
      </c>
      <c r="AM928" s="2">
        <v>7662.2080690906496</v>
      </c>
      <c r="AN928" s="2">
        <v>7722.9001168930699</v>
      </c>
      <c r="AO928" s="2">
        <v>7712.0299511941803</v>
      </c>
      <c r="AP928" s="2">
        <v>7666.8037682593404</v>
      </c>
      <c r="AQ928" s="2">
        <v>7619.0873755735802</v>
      </c>
      <c r="AR928" s="2">
        <v>7585.3110487618196</v>
      </c>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row>
    <row r="929" spans="1:70">
      <c r="A929" t="s">
        <v>207</v>
      </c>
      <c r="B929" s="2" t="s">
        <v>792</v>
      </c>
      <c r="C929" s="2" t="s">
        <v>777</v>
      </c>
      <c r="D929" s="2">
        <v>7706</v>
      </c>
      <c r="E929" s="2">
        <v>7803</v>
      </c>
      <c r="F929" s="2">
        <v>7833</v>
      </c>
      <c r="G929" s="2">
        <v>7937</v>
      </c>
      <c r="H929" s="2">
        <v>8011</v>
      </c>
      <c r="I929" s="2">
        <v>8126</v>
      </c>
      <c r="J929" s="2">
        <v>8034</v>
      </c>
      <c r="K929" s="2">
        <v>7973</v>
      </c>
      <c r="L929" s="2">
        <v>7936</v>
      </c>
      <c r="M929" s="2">
        <v>7821</v>
      </c>
      <c r="N929" s="2">
        <v>7752</v>
      </c>
      <c r="O929" s="2">
        <v>7590</v>
      </c>
      <c r="P929" s="2">
        <v>7541</v>
      </c>
      <c r="Q929" s="2">
        <v>7443</v>
      </c>
      <c r="R929" s="2">
        <v>7414</v>
      </c>
      <c r="S929" s="2">
        <v>7303</v>
      </c>
      <c r="T929" s="2">
        <v>7474</v>
      </c>
      <c r="U929" s="2">
        <v>7454</v>
      </c>
      <c r="V929" s="2">
        <v>7414</v>
      </c>
      <c r="W929" s="2">
        <v>7455</v>
      </c>
      <c r="X929" s="2">
        <v>7394.4145781233401</v>
      </c>
      <c r="Y929" s="2">
        <v>7543.7738334808</v>
      </c>
      <c r="Z929" s="2">
        <v>7692.0231488733898</v>
      </c>
      <c r="AA929" s="2">
        <v>7940.7019102162303</v>
      </c>
      <c r="AB929" s="2">
        <v>8080.1602424409302</v>
      </c>
      <c r="AC929" s="2">
        <v>8136.3484558758701</v>
      </c>
      <c r="AD929" s="2">
        <v>8132.9629991106603</v>
      </c>
      <c r="AE929" s="2">
        <v>8120.8251375866703</v>
      </c>
      <c r="AF929" s="2">
        <v>8019.4850312999697</v>
      </c>
      <c r="AG929" s="2">
        <v>7899.1150933170902</v>
      </c>
      <c r="AH929" s="2">
        <v>7872.2501324427503</v>
      </c>
      <c r="AI929" s="2">
        <v>7790.8222272872999</v>
      </c>
      <c r="AJ929" s="2">
        <v>7712.6379063823797</v>
      </c>
      <c r="AK929" s="2">
        <v>7734.8205028275797</v>
      </c>
      <c r="AL929" s="2">
        <v>7769.9574870604301</v>
      </c>
      <c r="AM929" s="2">
        <v>7616.9327614199001</v>
      </c>
      <c r="AN929" s="2">
        <v>7498.3394036093896</v>
      </c>
      <c r="AO929" s="2">
        <v>7440.9768061772902</v>
      </c>
      <c r="AP929" s="2">
        <v>7369.33424305262</v>
      </c>
      <c r="AQ929" s="2">
        <v>7317.2955861159799</v>
      </c>
      <c r="AR929" s="2">
        <v>7351.1519523938696</v>
      </c>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row>
    <row r="930" spans="1:70">
      <c r="A930" t="s">
        <v>207</v>
      </c>
      <c r="B930" s="2" t="s">
        <v>792</v>
      </c>
      <c r="C930" s="2" t="s">
        <v>778</v>
      </c>
      <c r="D930" s="2">
        <v>5239</v>
      </c>
      <c r="E930" s="2">
        <v>5413</v>
      </c>
      <c r="F930" s="2">
        <v>5641</v>
      </c>
      <c r="G930" s="2">
        <v>5729</v>
      </c>
      <c r="H930" s="2">
        <v>5858</v>
      </c>
      <c r="I930" s="2">
        <v>5984</v>
      </c>
      <c r="J930" s="2">
        <v>6130</v>
      </c>
      <c r="K930" s="2">
        <v>6203</v>
      </c>
      <c r="L930" s="2">
        <v>6291</v>
      </c>
      <c r="M930" s="2">
        <v>6222</v>
      </c>
      <c r="N930" s="2">
        <v>6084</v>
      </c>
      <c r="O930" s="2">
        <v>6114</v>
      </c>
      <c r="P930" s="2">
        <v>6013</v>
      </c>
      <c r="Q930" s="2">
        <v>6033</v>
      </c>
      <c r="R930" s="2">
        <v>5955</v>
      </c>
      <c r="S930" s="2">
        <v>5912</v>
      </c>
      <c r="T930" s="2">
        <v>5813</v>
      </c>
      <c r="U930" s="2">
        <v>6144</v>
      </c>
      <c r="V930" s="2">
        <v>6224</v>
      </c>
      <c r="W930" s="2">
        <v>6356</v>
      </c>
      <c r="X930" s="2">
        <v>6241.8134622630096</v>
      </c>
      <c r="Y930" s="2">
        <v>6059.6669282212597</v>
      </c>
      <c r="Z930" s="2">
        <v>5817.5926748168304</v>
      </c>
      <c r="AA930" s="2">
        <v>5640.8020530410604</v>
      </c>
      <c r="AB930" s="2">
        <v>5545.4444827872103</v>
      </c>
      <c r="AC930" s="2">
        <v>5555.6019366327801</v>
      </c>
      <c r="AD930" s="2">
        <v>5672.4853579031796</v>
      </c>
      <c r="AE930" s="2">
        <v>5779.8146423040098</v>
      </c>
      <c r="AF930" s="2">
        <v>5914.0890717860902</v>
      </c>
      <c r="AG930" s="2">
        <v>5977.89856241297</v>
      </c>
      <c r="AH930" s="2">
        <v>5992.1156250004797</v>
      </c>
      <c r="AI930" s="2">
        <v>5967.51359059477</v>
      </c>
      <c r="AJ930" s="2">
        <v>5943.0671521050899</v>
      </c>
      <c r="AK930" s="2">
        <v>5873.6197215319899</v>
      </c>
      <c r="AL930" s="2">
        <v>5788.5552929612104</v>
      </c>
      <c r="AM930" s="2">
        <v>5773.3372938283901</v>
      </c>
      <c r="AN930" s="2">
        <v>5705.7003391474</v>
      </c>
      <c r="AO930" s="2">
        <v>5636.4668405897801</v>
      </c>
      <c r="AP930" s="2">
        <v>5630.6705339525497</v>
      </c>
      <c r="AQ930" s="2">
        <v>5622.8176612281204</v>
      </c>
      <c r="AR930" s="2">
        <v>5487.7160105513403</v>
      </c>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row>
    <row r="931" spans="1:70">
      <c r="A931" t="s">
        <v>207</v>
      </c>
      <c r="B931" s="2" t="s">
        <v>792</v>
      </c>
      <c r="C931" s="2" t="s">
        <v>779</v>
      </c>
      <c r="D931" s="2">
        <v>5174</v>
      </c>
      <c r="E931" s="2">
        <v>5118</v>
      </c>
      <c r="F931" s="2">
        <v>4994</v>
      </c>
      <c r="G931" s="2">
        <v>4965</v>
      </c>
      <c r="H931" s="2">
        <v>4937</v>
      </c>
      <c r="I931" s="2">
        <v>5041</v>
      </c>
      <c r="J931" s="2">
        <v>5148</v>
      </c>
      <c r="K931" s="2">
        <v>5391</v>
      </c>
      <c r="L931" s="2">
        <v>5524</v>
      </c>
      <c r="M931" s="2">
        <v>5531</v>
      </c>
      <c r="N931" s="2">
        <v>5431</v>
      </c>
      <c r="O931" s="2">
        <v>5463</v>
      </c>
      <c r="P931" s="2">
        <v>5471</v>
      </c>
      <c r="Q931" s="2">
        <v>5489</v>
      </c>
      <c r="R931" s="2">
        <v>5544</v>
      </c>
      <c r="S931" s="2">
        <v>5703</v>
      </c>
      <c r="T931" s="2">
        <v>5681</v>
      </c>
      <c r="U931" s="2">
        <v>5566</v>
      </c>
      <c r="V931" s="2">
        <v>5658</v>
      </c>
      <c r="W931" s="2">
        <v>5637</v>
      </c>
      <c r="X931" s="2">
        <v>5645.8498275379397</v>
      </c>
      <c r="Y931" s="2">
        <v>5573.8837387267204</v>
      </c>
      <c r="Z931" s="2">
        <v>5721.7952154492996</v>
      </c>
      <c r="AA931" s="2">
        <v>5641.67111944513</v>
      </c>
      <c r="AB931" s="2">
        <v>5673.0780599210902</v>
      </c>
      <c r="AC931" s="2">
        <v>5675.9613895518996</v>
      </c>
      <c r="AD931" s="2">
        <v>5613.5132779125597</v>
      </c>
      <c r="AE931" s="2">
        <v>5516.41875969379</v>
      </c>
      <c r="AF931" s="2">
        <v>5442.4705008461697</v>
      </c>
      <c r="AG931" s="2">
        <v>5399.3100931487998</v>
      </c>
      <c r="AH931" s="2">
        <v>5421.1390067005505</v>
      </c>
      <c r="AI931" s="2">
        <v>5523.02718136977</v>
      </c>
      <c r="AJ931" s="2">
        <v>5622.5964166020003</v>
      </c>
      <c r="AK931" s="2">
        <v>5721.5876335509101</v>
      </c>
      <c r="AL931" s="2">
        <v>5780.4446192171199</v>
      </c>
      <c r="AM931" s="2">
        <v>5798.2806968679997</v>
      </c>
      <c r="AN931" s="2">
        <v>5785.7332431262503</v>
      </c>
      <c r="AO931" s="2">
        <v>5771.5651961322601</v>
      </c>
      <c r="AP931" s="2">
        <v>5731.7031737144998</v>
      </c>
      <c r="AQ931" s="2">
        <v>5679.8992772619304</v>
      </c>
      <c r="AR931" s="2">
        <v>5668.7792705183701</v>
      </c>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row>
    <row r="932" spans="1:70">
      <c r="A932" t="s">
        <v>207</v>
      </c>
      <c r="B932" s="2" t="s">
        <v>792</v>
      </c>
      <c r="C932" s="2" t="s">
        <v>780</v>
      </c>
      <c r="D932" s="2">
        <v>5826</v>
      </c>
      <c r="E932" s="2">
        <v>5973</v>
      </c>
      <c r="F932" s="2">
        <v>6156</v>
      </c>
      <c r="G932" s="2">
        <v>6171</v>
      </c>
      <c r="H932" s="2">
        <v>6116</v>
      </c>
      <c r="I932" s="2">
        <v>5951</v>
      </c>
      <c r="J932" s="2">
        <v>5809</v>
      </c>
      <c r="K932" s="2">
        <v>5678</v>
      </c>
      <c r="L932" s="2">
        <v>5669</v>
      </c>
      <c r="M932" s="2">
        <v>5619</v>
      </c>
      <c r="N932" s="2">
        <v>5544</v>
      </c>
      <c r="O932" s="2">
        <v>5606</v>
      </c>
      <c r="P932" s="2">
        <v>5781</v>
      </c>
      <c r="Q932" s="2">
        <v>5910</v>
      </c>
      <c r="R932" s="2">
        <v>6004</v>
      </c>
      <c r="S932" s="2">
        <v>6047</v>
      </c>
      <c r="T932" s="2">
        <v>6076</v>
      </c>
      <c r="U932" s="2">
        <v>5935</v>
      </c>
      <c r="V932" s="2">
        <v>5872</v>
      </c>
      <c r="W932" s="2">
        <v>5912</v>
      </c>
      <c r="X932" s="2">
        <v>5986.8875569607599</v>
      </c>
      <c r="Y932" s="2">
        <v>5968.7920980220297</v>
      </c>
      <c r="Z932" s="2">
        <v>5909.33803428384</v>
      </c>
      <c r="AA932" s="2">
        <v>6045.0074232695997</v>
      </c>
      <c r="AB932" s="2">
        <v>6063.7825502820297</v>
      </c>
      <c r="AC932" s="2">
        <v>6076.8000030193998</v>
      </c>
      <c r="AD932" s="2">
        <v>6059.4203441610798</v>
      </c>
      <c r="AE932" s="2">
        <v>6137.8308649152996</v>
      </c>
      <c r="AF932" s="2">
        <v>6086.5873453130998</v>
      </c>
      <c r="AG932" s="2">
        <v>6095.6711372444197</v>
      </c>
      <c r="AH932" s="2">
        <v>6101.1724575984199</v>
      </c>
      <c r="AI932" s="2">
        <v>6063.4854242362699</v>
      </c>
      <c r="AJ932" s="2">
        <v>6013.5514875788404</v>
      </c>
      <c r="AK932" s="2">
        <v>5983.8538391073298</v>
      </c>
      <c r="AL932" s="2">
        <v>5969.9152751374504</v>
      </c>
      <c r="AM932" s="2">
        <v>6003.42089385278</v>
      </c>
      <c r="AN932" s="2">
        <v>6104.2839854093099</v>
      </c>
      <c r="AO932" s="2">
        <v>6203.5801834097301</v>
      </c>
      <c r="AP932" s="2">
        <v>6291.7295360568496</v>
      </c>
      <c r="AQ932" s="2">
        <v>6352.6905974254796</v>
      </c>
      <c r="AR932" s="2">
        <v>6375.4007300410003</v>
      </c>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row>
    <row r="933" spans="1:70">
      <c r="A933" t="s">
        <v>207</v>
      </c>
      <c r="B933" s="2" t="s">
        <v>792</v>
      </c>
      <c r="C933" s="2" t="s">
        <v>781</v>
      </c>
      <c r="D933" s="2">
        <v>7179</v>
      </c>
      <c r="E933" s="2">
        <v>7019</v>
      </c>
      <c r="F933" s="2">
        <v>6827</v>
      </c>
      <c r="G933" s="2">
        <v>6694</v>
      </c>
      <c r="H933" s="2">
        <v>6594</v>
      </c>
      <c r="I933" s="2">
        <v>6819</v>
      </c>
      <c r="J933" s="2">
        <v>6918</v>
      </c>
      <c r="K933" s="2">
        <v>7048</v>
      </c>
      <c r="L933" s="2">
        <v>7008</v>
      </c>
      <c r="M933" s="2">
        <v>6993</v>
      </c>
      <c r="N933" s="2">
        <v>6745</v>
      </c>
      <c r="O933" s="2">
        <v>6530</v>
      </c>
      <c r="P933" s="2">
        <v>6357</v>
      </c>
      <c r="Q933" s="2">
        <v>6265</v>
      </c>
      <c r="R933" s="2">
        <v>6239</v>
      </c>
      <c r="S933" s="2">
        <v>6319</v>
      </c>
      <c r="T933" s="2">
        <v>6317</v>
      </c>
      <c r="U933" s="2">
        <v>6531</v>
      </c>
      <c r="V933" s="2">
        <v>6540</v>
      </c>
      <c r="W933" s="2">
        <v>6567</v>
      </c>
      <c r="X933" s="2">
        <v>6562.92916028947</v>
      </c>
      <c r="Y933" s="2">
        <v>6612.7112680657401</v>
      </c>
      <c r="Z933" s="2">
        <v>6570.5877705555604</v>
      </c>
      <c r="AA933" s="2">
        <v>6558.0148643090497</v>
      </c>
      <c r="AB933" s="2">
        <v>6641.9473751578798</v>
      </c>
      <c r="AC933" s="2">
        <v>6696.6310295391904</v>
      </c>
      <c r="AD933" s="2">
        <v>6697.2870236933204</v>
      </c>
      <c r="AE933" s="2">
        <v>6664.7101929195496</v>
      </c>
      <c r="AF933" s="2">
        <v>6752.6187958768896</v>
      </c>
      <c r="AG933" s="2">
        <v>6755.3448470939102</v>
      </c>
      <c r="AH933" s="2">
        <v>6756.3565792846603</v>
      </c>
      <c r="AI933" s="2">
        <v>6741.63594744894</v>
      </c>
      <c r="AJ933" s="2">
        <v>6779.4359343202104</v>
      </c>
      <c r="AK933" s="2">
        <v>6735.2260532321898</v>
      </c>
      <c r="AL933" s="2">
        <v>6733.2312368573903</v>
      </c>
      <c r="AM933" s="2">
        <v>6737.0933836496297</v>
      </c>
      <c r="AN933" s="2">
        <v>6709.0689957084696</v>
      </c>
      <c r="AO933" s="2">
        <v>6679.4802924783598</v>
      </c>
      <c r="AP933" s="2">
        <v>6668.4327748381002</v>
      </c>
      <c r="AQ933" s="2">
        <v>6666.9061306886897</v>
      </c>
      <c r="AR933" s="2">
        <v>6705.5958450984799</v>
      </c>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row>
    <row r="934" spans="1:70">
      <c r="A934" t="s">
        <v>207</v>
      </c>
      <c r="B934" s="2" t="s">
        <v>792</v>
      </c>
      <c r="C934" s="2" t="s">
        <v>782</v>
      </c>
      <c r="D934" s="2">
        <v>8276</v>
      </c>
      <c r="E934" s="2">
        <v>8315</v>
      </c>
      <c r="F934" s="2">
        <v>8322</v>
      </c>
      <c r="G934" s="2">
        <v>8215</v>
      </c>
      <c r="H934" s="2">
        <v>8048</v>
      </c>
      <c r="I934" s="2">
        <v>7824</v>
      </c>
      <c r="J934" s="2">
        <v>7619</v>
      </c>
      <c r="K934" s="2">
        <v>7399</v>
      </c>
      <c r="L934" s="2">
        <v>7341</v>
      </c>
      <c r="M934" s="2">
        <v>7274</v>
      </c>
      <c r="N934" s="2">
        <v>7423</v>
      </c>
      <c r="O934" s="2">
        <v>7543</v>
      </c>
      <c r="P934" s="2">
        <v>7639</v>
      </c>
      <c r="Q934" s="2">
        <v>7576</v>
      </c>
      <c r="R934" s="2">
        <v>7529</v>
      </c>
      <c r="S934" s="2">
        <v>7377</v>
      </c>
      <c r="T934" s="2">
        <v>7122</v>
      </c>
      <c r="U934" s="2">
        <v>7034</v>
      </c>
      <c r="V934" s="2">
        <v>6933</v>
      </c>
      <c r="W934" s="2">
        <v>6859</v>
      </c>
      <c r="X934" s="2">
        <v>6846.9407037616802</v>
      </c>
      <c r="Y934" s="2">
        <v>6901.4554664656398</v>
      </c>
      <c r="Z934" s="2">
        <v>7036.4480698758598</v>
      </c>
      <c r="AA934" s="2">
        <v>7119.9602234532604</v>
      </c>
      <c r="AB934" s="2">
        <v>7183.3481587221304</v>
      </c>
      <c r="AC934" s="2">
        <v>7245.68355195407</v>
      </c>
      <c r="AD934" s="2">
        <v>7313.1285202830204</v>
      </c>
      <c r="AE934" s="2">
        <v>7300.3094604730104</v>
      </c>
      <c r="AF934" s="2">
        <v>7298.00337981756</v>
      </c>
      <c r="AG934" s="2">
        <v>7370.1401067887</v>
      </c>
      <c r="AH934" s="2">
        <v>7403.8794965592397</v>
      </c>
      <c r="AI934" s="2">
        <v>7404.0087958537497</v>
      </c>
      <c r="AJ934" s="2">
        <v>7380.4403404445702</v>
      </c>
      <c r="AK934" s="2">
        <v>7445.9842890358595</v>
      </c>
      <c r="AL934" s="2">
        <v>7446.6455009797801</v>
      </c>
      <c r="AM934" s="2">
        <v>7444.1927724791003</v>
      </c>
      <c r="AN934" s="2">
        <v>7429.52675290773</v>
      </c>
      <c r="AO934" s="2">
        <v>7446.0834909752803</v>
      </c>
      <c r="AP934" s="2">
        <v>7402.6203337443103</v>
      </c>
      <c r="AQ934" s="2">
        <v>7392.1492840235896</v>
      </c>
      <c r="AR934" s="2">
        <v>7393.2389890311897</v>
      </c>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row>
    <row r="935" spans="1:70">
      <c r="A935" t="s">
        <v>207</v>
      </c>
      <c r="B935" s="2" t="s">
        <v>792</v>
      </c>
      <c r="C935" s="2" t="s">
        <v>783</v>
      </c>
      <c r="D935" s="2">
        <v>8186</v>
      </c>
      <c r="E935" s="2">
        <v>8350</v>
      </c>
      <c r="F935" s="2">
        <v>8422</v>
      </c>
      <c r="G935" s="2">
        <v>8602</v>
      </c>
      <c r="H935" s="2">
        <v>8728</v>
      </c>
      <c r="I935" s="2">
        <v>8739</v>
      </c>
      <c r="J935" s="2">
        <v>8720</v>
      </c>
      <c r="K935" s="2">
        <v>8706</v>
      </c>
      <c r="L935" s="2">
        <v>8571</v>
      </c>
      <c r="M935" s="2">
        <v>8386</v>
      </c>
      <c r="N935" s="2">
        <v>8122</v>
      </c>
      <c r="O935" s="2">
        <v>7886</v>
      </c>
      <c r="P935" s="2">
        <v>7656</v>
      </c>
      <c r="Q935" s="2">
        <v>7565</v>
      </c>
      <c r="R935" s="2">
        <v>7487</v>
      </c>
      <c r="S935" s="2">
        <v>7593</v>
      </c>
      <c r="T935" s="2">
        <v>7841</v>
      </c>
      <c r="U935" s="2">
        <v>7963</v>
      </c>
      <c r="V935" s="2">
        <v>8077</v>
      </c>
      <c r="W935" s="2">
        <v>8095</v>
      </c>
      <c r="X935" s="2">
        <v>7889.3901116027801</v>
      </c>
      <c r="Y935" s="2">
        <v>7661.27403996869</v>
      </c>
      <c r="Z935" s="2">
        <v>7509.7002659674099</v>
      </c>
      <c r="AA935" s="2">
        <v>7392.3550905143402</v>
      </c>
      <c r="AB935" s="2">
        <v>7333.1785892174303</v>
      </c>
      <c r="AC935" s="2">
        <v>7380.6693987850203</v>
      </c>
      <c r="AD935" s="2">
        <v>7473.3525929032703</v>
      </c>
      <c r="AE935" s="2">
        <v>7636.7487821591303</v>
      </c>
      <c r="AF935" s="2">
        <v>7751.7846614017299</v>
      </c>
      <c r="AG935" s="2">
        <v>7825.1311212538803</v>
      </c>
      <c r="AH935" s="2">
        <v>7900.3216053648403</v>
      </c>
      <c r="AI935" s="2">
        <v>7963.0936813430499</v>
      </c>
      <c r="AJ935" s="2">
        <v>7957.9745162407098</v>
      </c>
      <c r="AK935" s="2">
        <v>7961.0042585793299</v>
      </c>
      <c r="AL935" s="2">
        <v>8029.6692194977304</v>
      </c>
      <c r="AM935" s="2">
        <v>8056.0531081263698</v>
      </c>
      <c r="AN935" s="2">
        <v>8058.20510945563</v>
      </c>
      <c r="AO935" s="2">
        <v>8040.5162812127001</v>
      </c>
      <c r="AP935" s="2">
        <v>8094.1717828128603</v>
      </c>
      <c r="AQ935" s="2">
        <v>8094.2818244577802</v>
      </c>
      <c r="AR935" s="2">
        <v>8090.0420235720103</v>
      </c>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row>
    <row r="936" spans="1:70">
      <c r="A936" t="s">
        <v>207</v>
      </c>
      <c r="B936" s="2" t="s">
        <v>792</v>
      </c>
      <c r="C936" s="2" t="s">
        <v>784</v>
      </c>
      <c r="D936" s="2">
        <v>7659</v>
      </c>
      <c r="E936" s="2">
        <v>7848</v>
      </c>
      <c r="F936" s="2">
        <v>8092</v>
      </c>
      <c r="G936" s="2">
        <v>8266</v>
      </c>
      <c r="H936" s="2">
        <v>8348</v>
      </c>
      <c r="I936" s="2">
        <v>8537</v>
      </c>
      <c r="J936" s="2">
        <v>8677</v>
      </c>
      <c r="K936" s="2">
        <v>8717</v>
      </c>
      <c r="L936" s="2">
        <v>8852</v>
      </c>
      <c r="M936" s="2">
        <v>9001</v>
      </c>
      <c r="N936" s="2">
        <v>9059</v>
      </c>
      <c r="O936" s="2">
        <v>9003</v>
      </c>
      <c r="P936" s="2">
        <v>8955</v>
      </c>
      <c r="Q936" s="2">
        <v>8796</v>
      </c>
      <c r="R936" s="2">
        <v>8638</v>
      </c>
      <c r="S936" s="2">
        <v>8364</v>
      </c>
      <c r="T936" s="2">
        <v>8096</v>
      </c>
      <c r="U936" s="2">
        <v>7962</v>
      </c>
      <c r="V936" s="2">
        <v>7794</v>
      </c>
      <c r="W936" s="2">
        <v>7784</v>
      </c>
      <c r="X936" s="2">
        <v>7904.3246070963096</v>
      </c>
      <c r="Y936" s="2">
        <v>8102.5866529779196</v>
      </c>
      <c r="Z936" s="2">
        <v>8243.1273434070408</v>
      </c>
      <c r="AA936" s="2">
        <v>8343.2822843512804</v>
      </c>
      <c r="AB936" s="2">
        <v>8332.9758892944101</v>
      </c>
      <c r="AC936" s="2">
        <v>8149.9599436655199</v>
      </c>
      <c r="AD936" s="2">
        <v>7943.0416709601604</v>
      </c>
      <c r="AE936" s="2">
        <v>7802.9832241673002</v>
      </c>
      <c r="AF936" s="2">
        <v>7695.0692822475703</v>
      </c>
      <c r="AG936" s="2">
        <v>7656.6541432589302</v>
      </c>
      <c r="AH936" s="2">
        <v>7717.1728321375704</v>
      </c>
      <c r="AI936" s="2">
        <v>7820.1762181839304</v>
      </c>
      <c r="AJ936" s="2">
        <v>7990.1076270397098</v>
      </c>
      <c r="AK936" s="2">
        <v>8118.2049015498196</v>
      </c>
      <c r="AL936" s="2">
        <v>8199.5001179350402</v>
      </c>
      <c r="AM936" s="2">
        <v>8280.2857121519992</v>
      </c>
      <c r="AN936" s="2">
        <v>8339.2730622845193</v>
      </c>
      <c r="AO936" s="2">
        <v>8338.6833175420998</v>
      </c>
      <c r="AP936" s="2">
        <v>8344.1823842530994</v>
      </c>
      <c r="AQ936" s="2">
        <v>8409.07461628288</v>
      </c>
      <c r="AR936" s="2">
        <v>8431.2642962787995</v>
      </c>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row>
    <row r="937" spans="1:70">
      <c r="A937" t="s">
        <v>207</v>
      </c>
      <c r="B937" s="2" t="s">
        <v>792</v>
      </c>
      <c r="C937" s="2" t="s">
        <v>785</v>
      </c>
      <c r="D937" s="2">
        <v>5779</v>
      </c>
      <c r="E937" s="2">
        <v>6272</v>
      </c>
      <c r="F937" s="2">
        <v>6839</v>
      </c>
      <c r="G937" s="2">
        <v>7205</v>
      </c>
      <c r="H937" s="2">
        <v>7535</v>
      </c>
      <c r="I937" s="2">
        <v>7903</v>
      </c>
      <c r="J937" s="2">
        <v>8016</v>
      </c>
      <c r="K937" s="2">
        <v>8214</v>
      </c>
      <c r="L937" s="2">
        <v>8433</v>
      </c>
      <c r="M937" s="2">
        <v>8578</v>
      </c>
      <c r="N937" s="2">
        <v>8765</v>
      </c>
      <c r="O937" s="2">
        <v>8914</v>
      </c>
      <c r="P937" s="2">
        <v>8950</v>
      </c>
      <c r="Q937" s="2">
        <v>9064</v>
      </c>
      <c r="R937" s="2">
        <v>9140</v>
      </c>
      <c r="S937" s="2">
        <v>9144</v>
      </c>
      <c r="T937" s="2">
        <v>9175</v>
      </c>
      <c r="U937" s="2">
        <v>9130</v>
      </c>
      <c r="V937" s="2">
        <v>8974</v>
      </c>
      <c r="W937" s="2">
        <v>8809</v>
      </c>
      <c r="X937" s="2">
        <v>8519.0330326193707</v>
      </c>
      <c r="Y937" s="2">
        <v>8292.5336699455802</v>
      </c>
      <c r="Z937" s="2">
        <v>8138.9355027475003</v>
      </c>
      <c r="AA937" s="2">
        <v>7998.38609350772</v>
      </c>
      <c r="AB937" s="2">
        <v>7979.9151583611301</v>
      </c>
      <c r="AC937" s="2">
        <v>8122.0117765678096</v>
      </c>
      <c r="AD937" s="2">
        <v>8326.5218058536902</v>
      </c>
      <c r="AE937" s="2">
        <v>8462.3801830664906</v>
      </c>
      <c r="AF937" s="2">
        <v>8548.3674214012299</v>
      </c>
      <c r="AG937" s="2">
        <v>8527.87376569353</v>
      </c>
      <c r="AH937" s="2">
        <v>8346.7284666999803</v>
      </c>
      <c r="AI937" s="2">
        <v>8144.3330497343504</v>
      </c>
      <c r="AJ937" s="2">
        <v>8008.1431087416704</v>
      </c>
      <c r="AK937" s="2">
        <v>7908.2123875079997</v>
      </c>
      <c r="AL937" s="2">
        <v>7884.8407055690504</v>
      </c>
      <c r="AM937" s="2">
        <v>7952.6421361692501</v>
      </c>
      <c r="AN937" s="2">
        <v>8063.3334546617198</v>
      </c>
      <c r="AO937" s="2">
        <v>8237.3767875711492</v>
      </c>
      <c r="AP937" s="2">
        <v>8375.8738414371401</v>
      </c>
      <c r="AQ937" s="2">
        <v>8466.4262003933109</v>
      </c>
      <c r="AR937" s="2">
        <v>8552.1512891315797</v>
      </c>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row>
    <row r="938" spans="1:70">
      <c r="A938" t="s">
        <v>207</v>
      </c>
      <c r="B938" s="2" t="s">
        <v>792</v>
      </c>
      <c r="C938" s="2" t="s">
        <v>786</v>
      </c>
      <c r="D938" s="2">
        <v>5010</v>
      </c>
      <c r="E938" s="2">
        <v>5126</v>
      </c>
      <c r="F938" s="2">
        <v>5200</v>
      </c>
      <c r="G938" s="2">
        <v>5439</v>
      </c>
      <c r="H938" s="2">
        <v>5695</v>
      </c>
      <c r="I938" s="2">
        <v>6011</v>
      </c>
      <c r="J938" s="2">
        <v>6577</v>
      </c>
      <c r="K938" s="2">
        <v>7068</v>
      </c>
      <c r="L938" s="2">
        <v>7415</v>
      </c>
      <c r="M938" s="2">
        <v>7694</v>
      </c>
      <c r="N938" s="2">
        <v>8068</v>
      </c>
      <c r="O938" s="2">
        <v>8270</v>
      </c>
      <c r="P938" s="2">
        <v>8524</v>
      </c>
      <c r="Q938" s="2">
        <v>8750</v>
      </c>
      <c r="R938" s="2">
        <v>8829</v>
      </c>
      <c r="S938" s="2">
        <v>8992</v>
      </c>
      <c r="T938" s="2">
        <v>9078</v>
      </c>
      <c r="U938" s="2">
        <v>9072</v>
      </c>
      <c r="V938" s="2">
        <v>9257</v>
      </c>
      <c r="W938" s="2">
        <v>9386</v>
      </c>
      <c r="X938" s="2">
        <v>9431.9872698984109</v>
      </c>
      <c r="Y938" s="2">
        <v>9441.2053134918897</v>
      </c>
      <c r="Z938" s="2">
        <v>9408.6891259705408</v>
      </c>
      <c r="AA938" s="2">
        <v>9274.6308934224508</v>
      </c>
      <c r="AB938" s="2">
        <v>9147.44849173283</v>
      </c>
      <c r="AC938" s="2">
        <v>8897.6293714325093</v>
      </c>
      <c r="AD938" s="2">
        <v>8686.1550134660392</v>
      </c>
      <c r="AE938" s="2">
        <v>8539.07208558204</v>
      </c>
      <c r="AF938" s="2">
        <v>8410.4316808605399</v>
      </c>
      <c r="AG938" s="2">
        <v>8405.1993479443609</v>
      </c>
      <c r="AH938" s="2">
        <v>8554.8632670904808</v>
      </c>
      <c r="AI938" s="2">
        <v>8761.0754164654209</v>
      </c>
      <c r="AJ938" s="2">
        <v>8893.2663841412395</v>
      </c>
      <c r="AK938" s="2">
        <v>8971.4389524809794</v>
      </c>
      <c r="AL938" s="2">
        <v>8948.4578074322908</v>
      </c>
      <c r="AM938" s="2">
        <v>8769.2392074468407</v>
      </c>
      <c r="AN938" s="2">
        <v>8571.8291134844003</v>
      </c>
      <c r="AO938" s="2">
        <v>8439.7012972883804</v>
      </c>
      <c r="AP938" s="2">
        <v>8349.1419197031591</v>
      </c>
      <c r="AQ938" s="2">
        <v>8341.0224935445294</v>
      </c>
      <c r="AR938" s="2">
        <v>8420.2954527932197</v>
      </c>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row>
    <row r="939" spans="1:70">
      <c r="A939" t="s">
        <v>207</v>
      </c>
      <c r="B939" s="2" t="s">
        <v>792</v>
      </c>
      <c r="C939" s="2" t="s">
        <v>787</v>
      </c>
      <c r="D939" s="2">
        <v>4775</v>
      </c>
      <c r="E939" s="2">
        <v>4767</v>
      </c>
      <c r="F939" s="2">
        <v>4791</v>
      </c>
      <c r="G939" s="2">
        <v>4900</v>
      </c>
      <c r="H939" s="2">
        <v>4989</v>
      </c>
      <c r="I939" s="2">
        <v>5043</v>
      </c>
      <c r="J939" s="2">
        <v>5180</v>
      </c>
      <c r="K939" s="2">
        <v>5287</v>
      </c>
      <c r="L939" s="2">
        <v>5532</v>
      </c>
      <c r="M939" s="2">
        <v>5880</v>
      </c>
      <c r="N939" s="2">
        <v>6261</v>
      </c>
      <c r="O939" s="2">
        <v>6769</v>
      </c>
      <c r="P939" s="2">
        <v>7244</v>
      </c>
      <c r="Q939" s="2">
        <v>7601</v>
      </c>
      <c r="R939" s="2">
        <v>7994</v>
      </c>
      <c r="S939" s="2">
        <v>8493</v>
      </c>
      <c r="T939" s="2">
        <v>8597</v>
      </c>
      <c r="U939" s="2">
        <v>8779</v>
      </c>
      <c r="V939" s="2">
        <v>8911</v>
      </c>
      <c r="W939" s="2">
        <v>9017</v>
      </c>
      <c r="X939" s="2">
        <v>9115.1482853114794</v>
      </c>
      <c r="Y939" s="2">
        <v>9225.8293814345707</v>
      </c>
      <c r="Z939" s="2">
        <v>9219.9493725332904</v>
      </c>
      <c r="AA939" s="2">
        <v>9408.1218141824393</v>
      </c>
      <c r="AB939" s="2">
        <v>9481.2560532734497</v>
      </c>
      <c r="AC939" s="2">
        <v>9556.2462508005592</v>
      </c>
      <c r="AD939" s="2">
        <v>9599.3883258204896</v>
      </c>
      <c r="AE939" s="2">
        <v>9599.6275667956597</v>
      </c>
      <c r="AF939" s="2">
        <v>9509.2545262746498</v>
      </c>
      <c r="AG939" s="2">
        <v>9390.7406778833792</v>
      </c>
      <c r="AH939" s="2">
        <v>9164.2763775963704</v>
      </c>
      <c r="AI939" s="2">
        <v>8964.3314300087404</v>
      </c>
      <c r="AJ939" s="2">
        <v>8825.6982998816493</v>
      </c>
      <c r="AK939" s="2">
        <v>8717.2996503013201</v>
      </c>
      <c r="AL939" s="2">
        <v>8731.7337269738691</v>
      </c>
      <c r="AM939" s="2">
        <v>8896.2830636235904</v>
      </c>
      <c r="AN939" s="2">
        <v>9107.5245766465905</v>
      </c>
      <c r="AO939" s="2">
        <v>9239.1229143569599</v>
      </c>
      <c r="AP939" s="2">
        <v>9310.2364165282797</v>
      </c>
      <c r="AQ939" s="2">
        <v>9286.0979923978102</v>
      </c>
      <c r="AR939" s="2">
        <v>9111.9891391603906</v>
      </c>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row>
    <row r="940" spans="1:70">
      <c r="A940" t="s">
        <v>207</v>
      </c>
      <c r="B940" s="2" t="s">
        <v>792</v>
      </c>
      <c r="C940" s="2" t="s">
        <v>788</v>
      </c>
      <c r="D940" s="2">
        <v>4695</v>
      </c>
      <c r="E940" s="2">
        <v>4701</v>
      </c>
      <c r="F940" s="2">
        <v>4633</v>
      </c>
      <c r="G940" s="2">
        <v>4539</v>
      </c>
      <c r="H940" s="2">
        <v>4508</v>
      </c>
      <c r="I940" s="2">
        <v>4457</v>
      </c>
      <c r="J940" s="2">
        <v>4518</v>
      </c>
      <c r="K940" s="2">
        <v>4611</v>
      </c>
      <c r="L940" s="2">
        <v>4692</v>
      </c>
      <c r="M940" s="2">
        <v>4846</v>
      </c>
      <c r="N940" s="2">
        <v>4921</v>
      </c>
      <c r="O940" s="2">
        <v>5040</v>
      </c>
      <c r="P940" s="2">
        <v>5185</v>
      </c>
      <c r="Q940" s="2">
        <v>5439</v>
      </c>
      <c r="R940" s="2">
        <v>5779</v>
      </c>
      <c r="S940" s="2">
        <v>6133</v>
      </c>
      <c r="T940" s="2">
        <v>6583</v>
      </c>
      <c r="U940" s="2">
        <v>7097</v>
      </c>
      <c r="V940" s="2">
        <v>7417</v>
      </c>
      <c r="W940" s="2">
        <v>7768</v>
      </c>
      <c r="X940" s="2">
        <v>8154.3588299573903</v>
      </c>
      <c r="Y940" s="2">
        <v>8275.5400324802195</v>
      </c>
      <c r="Z940" s="2">
        <v>8419.1086102017307</v>
      </c>
      <c r="AA940" s="2">
        <v>8574.2288413163697</v>
      </c>
      <c r="AB940" s="2">
        <v>8670.0641885457408</v>
      </c>
      <c r="AC940" s="2">
        <v>8788.5203038329091</v>
      </c>
      <c r="AD940" s="2">
        <v>8907.8520921822401</v>
      </c>
      <c r="AE940" s="2">
        <v>8930.61877089472</v>
      </c>
      <c r="AF940" s="2">
        <v>9109.7041176203693</v>
      </c>
      <c r="AG940" s="2">
        <v>9194.9466712340709</v>
      </c>
      <c r="AH940" s="2">
        <v>9284.2200458709503</v>
      </c>
      <c r="AI940" s="2">
        <v>9348.3874049626102</v>
      </c>
      <c r="AJ940" s="2">
        <v>9375.5476218999302</v>
      </c>
      <c r="AK940" s="2">
        <v>9322.0768077253506</v>
      </c>
      <c r="AL940" s="2">
        <v>9221.96057813681</v>
      </c>
      <c r="AM940" s="2">
        <v>9027.45087265043</v>
      </c>
      <c r="AN940" s="2">
        <v>8851.2399242044703</v>
      </c>
      <c r="AO940" s="2">
        <v>8731.4173158794001</v>
      </c>
      <c r="AP940" s="2">
        <v>8647.5705059462998</v>
      </c>
      <c r="AQ940" s="2">
        <v>8680.4732882098306</v>
      </c>
      <c r="AR940" s="2">
        <v>8856.4449116656306</v>
      </c>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row>
    <row r="941" spans="1:70">
      <c r="A941" t="s">
        <v>207</v>
      </c>
      <c r="B941" s="2" t="s">
        <v>792</v>
      </c>
      <c r="C941" s="2" t="s">
        <v>789</v>
      </c>
      <c r="D941" s="2">
        <v>3785</v>
      </c>
      <c r="E941" s="2">
        <v>3815</v>
      </c>
      <c r="F941" s="2">
        <v>3904</v>
      </c>
      <c r="G941" s="2">
        <v>4009</v>
      </c>
      <c r="H941" s="2">
        <v>4028</v>
      </c>
      <c r="I941" s="2">
        <v>4056</v>
      </c>
      <c r="J941" s="2">
        <v>4091</v>
      </c>
      <c r="K941" s="2">
        <v>4008</v>
      </c>
      <c r="L941" s="2">
        <v>3936</v>
      </c>
      <c r="M941" s="2">
        <v>3917</v>
      </c>
      <c r="N941" s="2">
        <v>3904</v>
      </c>
      <c r="O941" s="2">
        <v>3950</v>
      </c>
      <c r="P941" s="2">
        <v>4104</v>
      </c>
      <c r="Q941" s="2">
        <v>4213</v>
      </c>
      <c r="R941" s="2">
        <v>4339</v>
      </c>
      <c r="S941" s="2">
        <v>4436</v>
      </c>
      <c r="T941" s="2">
        <v>4585</v>
      </c>
      <c r="U941" s="2">
        <v>4712</v>
      </c>
      <c r="V941" s="2">
        <v>4958</v>
      </c>
      <c r="W941" s="2">
        <v>5240</v>
      </c>
      <c r="X941" s="2">
        <v>5482.3944705801496</v>
      </c>
      <c r="Y941" s="2">
        <v>5877.5136771545904</v>
      </c>
      <c r="Z941" s="2">
        <v>6354.6073150206403</v>
      </c>
      <c r="AA941" s="2">
        <v>6675.1256718123796</v>
      </c>
      <c r="AB941" s="2">
        <v>6988.7404213515802</v>
      </c>
      <c r="AC941" s="2">
        <v>7323.8383304561903</v>
      </c>
      <c r="AD941" s="2">
        <v>7431.0257998080997</v>
      </c>
      <c r="AE941" s="2">
        <v>7567.3914785107299</v>
      </c>
      <c r="AF941" s="2">
        <v>7713.70432140098</v>
      </c>
      <c r="AG941" s="2">
        <v>7820.0260137819296</v>
      </c>
      <c r="AH941" s="2">
        <v>7943.1432750164404</v>
      </c>
      <c r="AI941" s="2">
        <v>8062.9422792596097</v>
      </c>
      <c r="AJ941" s="2">
        <v>8106.5676701789998</v>
      </c>
      <c r="AK941" s="2">
        <v>8279.2573657305602</v>
      </c>
      <c r="AL941" s="2">
        <v>8379.2945961421992</v>
      </c>
      <c r="AM941" s="2">
        <v>8483.81224502845</v>
      </c>
      <c r="AN941" s="2">
        <v>8564.7263568737908</v>
      </c>
      <c r="AO941" s="2">
        <v>8612.8169467999905</v>
      </c>
      <c r="AP941" s="2">
        <v>8591.0584299688398</v>
      </c>
      <c r="AQ941" s="2">
        <v>8513.6760959414296</v>
      </c>
      <c r="AR941" s="2">
        <v>8355.4544456231397</v>
      </c>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row>
    <row r="942" spans="1:70">
      <c r="A942" t="s">
        <v>207</v>
      </c>
      <c r="B942" s="2" t="s">
        <v>792</v>
      </c>
      <c r="C942" s="2" t="s">
        <v>790</v>
      </c>
      <c r="D942" s="2">
        <v>2185</v>
      </c>
      <c r="E942" s="2">
        <v>2308</v>
      </c>
      <c r="F942" s="2">
        <v>2428</v>
      </c>
      <c r="G942" s="2">
        <v>2596</v>
      </c>
      <c r="H942" s="2">
        <v>2711</v>
      </c>
      <c r="I942" s="2">
        <v>2783</v>
      </c>
      <c r="J942" s="2">
        <v>2850</v>
      </c>
      <c r="K942" s="2">
        <v>2917</v>
      </c>
      <c r="L942" s="2">
        <v>2992</v>
      </c>
      <c r="M942" s="2">
        <v>3042</v>
      </c>
      <c r="N942" s="2">
        <v>3152</v>
      </c>
      <c r="O942" s="2">
        <v>3183</v>
      </c>
      <c r="P942" s="2">
        <v>3139</v>
      </c>
      <c r="Q942" s="2">
        <v>3069</v>
      </c>
      <c r="R942" s="2">
        <v>3070</v>
      </c>
      <c r="S942" s="2">
        <v>3079</v>
      </c>
      <c r="T942" s="2">
        <v>3160</v>
      </c>
      <c r="U942" s="2">
        <v>3189</v>
      </c>
      <c r="V942" s="2">
        <v>3225</v>
      </c>
      <c r="W942" s="2">
        <v>3370</v>
      </c>
      <c r="X942" s="2">
        <v>3495.28786652391</v>
      </c>
      <c r="Y942" s="2">
        <v>3654.5284966724398</v>
      </c>
      <c r="Z942" s="2">
        <v>3763.1045264725399</v>
      </c>
      <c r="AA942" s="2">
        <v>3951.0555437812</v>
      </c>
      <c r="AB942" s="2">
        <v>4192.1993084344704</v>
      </c>
      <c r="AC942" s="2">
        <v>4405.0870511045296</v>
      </c>
      <c r="AD942" s="2">
        <v>4749.6899327444598</v>
      </c>
      <c r="AE942" s="2">
        <v>5139.5359181214098</v>
      </c>
      <c r="AF942" s="2">
        <v>5394.40278474762</v>
      </c>
      <c r="AG942" s="2">
        <v>5647.3788703825903</v>
      </c>
      <c r="AH942" s="2">
        <v>5914.3144821808701</v>
      </c>
      <c r="AI942" s="2">
        <v>6007.6123075850401</v>
      </c>
      <c r="AJ942" s="2">
        <v>6135.7086314477201</v>
      </c>
      <c r="AK942" s="2">
        <v>6268.0937114164299</v>
      </c>
      <c r="AL942" s="2">
        <v>6377.1236281389301</v>
      </c>
      <c r="AM942" s="2">
        <v>6500.45485751243</v>
      </c>
      <c r="AN942" s="2">
        <v>6616.9372891951598</v>
      </c>
      <c r="AO942" s="2">
        <v>6676.3059251838504</v>
      </c>
      <c r="AP942" s="2">
        <v>6836.7959684141797</v>
      </c>
      <c r="AQ942" s="2">
        <v>6942.2064709353099</v>
      </c>
      <c r="AR942" s="2">
        <v>7052.9482375074404</v>
      </c>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row>
    <row r="943" spans="1:70">
      <c r="A943" t="s">
        <v>207</v>
      </c>
      <c r="B943" s="2" t="s">
        <v>792</v>
      </c>
      <c r="C943" s="2" t="s">
        <v>791</v>
      </c>
      <c r="D943" s="2">
        <v>1272</v>
      </c>
      <c r="E943" s="2">
        <v>1368</v>
      </c>
      <c r="F943" s="2">
        <v>1464</v>
      </c>
      <c r="G943" s="2">
        <v>1527</v>
      </c>
      <c r="H943" s="2">
        <v>1660</v>
      </c>
      <c r="I943" s="2">
        <v>1742</v>
      </c>
      <c r="J943" s="2">
        <v>1880</v>
      </c>
      <c r="K943" s="2">
        <v>1991</v>
      </c>
      <c r="L943" s="2">
        <v>2107</v>
      </c>
      <c r="M943" s="2">
        <v>2272</v>
      </c>
      <c r="N943" s="2">
        <v>2413</v>
      </c>
      <c r="O943" s="2">
        <v>2523</v>
      </c>
      <c r="P943" s="2">
        <v>2675</v>
      </c>
      <c r="Q943" s="2">
        <v>2814</v>
      </c>
      <c r="R943" s="2">
        <v>2920</v>
      </c>
      <c r="S943" s="2">
        <v>3026</v>
      </c>
      <c r="T943" s="2">
        <v>3024</v>
      </c>
      <c r="U943" s="2">
        <v>3084</v>
      </c>
      <c r="V943" s="2">
        <v>3072</v>
      </c>
      <c r="W943" s="2">
        <v>3132</v>
      </c>
      <c r="X943" s="2">
        <v>3158.1525849151299</v>
      </c>
      <c r="Y943" s="2">
        <v>3221.1051113341</v>
      </c>
      <c r="Z943" s="2">
        <v>3299.8184911379999</v>
      </c>
      <c r="AA943" s="2">
        <v>3365.16101733705</v>
      </c>
      <c r="AB943" s="2">
        <v>3480.9306473849201</v>
      </c>
      <c r="AC943" s="2">
        <v>3598.9255778892598</v>
      </c>
      <c r="AD943" s="2">
        <v>3759.40134459924</v>
      </c>
      <c r="AE943" s="2">
        <v>3885.7743080852802</v>
      </c>
      <c r="AF943" s="2">
        <v>4058.3452809416299</v>
      </c>
      <c r="AG943" s="2">
        <v>4295.7677067622199</v>
      </c>
      <c r="AH943" s="2">
        <v>4512.9899894195596</v>
      </c>
      <c r="AI943" s="2">
        <v>4855.2036642898101</v>
      </c>
      <c r="AJ943" s="2">
        <v>5190.0020777906102</v>
      </c>
      <c r="AK943" s="2">
        <v>5450.4661546306497</v>
      </c>
      <c r="AL943" s="2">
        <v>5748.0594673284004</v>
      </c>
      <c r="AM943" s="2">
        <v>6038.6955723909896</v>
      </c>
      <c r="AN943" s="2">
        <v>6289.4589247642198</v>
      </c>
      <c r="AO943" s="2">
        <v>6557.3984893425404</v>
      </c>
      <c r="AP943" s="2">
        <v>6771.0427312225802</v>
      </c>
      <c r="AQ943" s="2">
        <v>6995.8337579785702</v>
      </c>
      <c r="AR943" s="2">
        <v>7228.9008789195304</v>
      </c>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row>
    <row r="944" spans="1:70">
      <c r="A944" t="s">
        <v>208</v>
      </c>
      <c r="B944" s="2" t="s">
        <v>773</v>
      </c>
      <c r="C944" s="2" t="s">
        <v>774</v>
      </c>
      <c r="D944" s="2">
        <v>5531</v>
      </c>
      <c r="E944" s="2">
        <v>5470</v>
      </c>
      <c r="F944" s="2">
        <v>5391</v>
      </c>
      <c r="G944" s="2">
        <v>5256</v>
      </c>
      <c r="H944" s="2">
        <v>5199</v>
      </c>
      <c r="I944" s="2">
        <v>5207</v>
      </c>
      <c r="J944" s="2">
        <v>5249</v>
      </c>
      <c r="K944" s="2">
        <v>5267</v>
      </c>
      <c r="L944" s="2">
        <v>5364</v>
      </c>
      <c r="M944" s="2">
        <v>5395</v>
      </c>
      <c r="N944" s="2">
        <v>5390</v>
      </c>
      <c r="O944" s="2">
        <v>5349</v>
      </c>
      <c r="P944" s="2">
        <v>5335</v>
      </c>
      <c r="Q944" s="2">
        <v>5255</v>
      </c>
      <c r="R944" s="2">
        <v>5205</v>
      </c>
      <c r="S944" s="2">
        <v>5202</v>
      </c>
      <c r="T944" s="2">
        <v>5197</v>
      </c>
      <c r="U944" s="2">
        <v>5282</v>
      </c>
      <c r="V944" s="2">
        <v>5217</v>
      </c>
      <c r="W944" s="2">
        <v>5255</v>
      </c>
      <c r="X944" s="2">
        <v>5047.0152812521401</v>
      </c>
      <c r="Y944" s="2">
        <v>5004.3222797791996</v>
      </c>
      <c r="Z944" s="2">
        <v>4950.0853491874695</v>
      </c>
      <c r="AA944" s="2">
        <v>4946.5087774633603</v>
      </c>
      <c r="AB944" s="2">
        <v>4920.2850349752998</v>
      </c>
      <c r="AC944" s="2">
        <v>4968.6622761285598</v>
      </c>
      <c r="AD944" s="2">
        <v>5028.1612317919098</v>
      </c>
      <c r="AE944" s="2">
        <v>5035.9443400870396</v>
      </c>
      <c r="AF944" s="2">
        <v>5019.3769348616697</v>
      </c>
      <c r="AG944" s="2">
        <v>5001.1925256930699</v>
      </c>
      <c r="AH944" s="2">
        <v>4990.6124065854101</v>
      </c>
      <c r="AI944" s="2">
        <v>4988.8293028504304</v>
      </c>
      <c r="AJ944" s="2">
        <v>4999.0274146352804</v>
      </c>
      <c r="AK944" s="2">
        <v>5018.88891878493</v>
      </c>
      <c r="AL944" s="2">
        <v>5045.3043897828002</v>
      </c>
      <c r="AM944" s="2">
        <v>5075.9002217212901</v>
      </c>
      <c r="AN944" s="2">
        <v>5109.6797186917702</v>
      </c>
      <c r="AO944" s="2">
        <v>5143.4361812827501</v>
      </c>
      <c r="AP944" s="2">
        <v>5176.7740016400103</v>
      </c>
      <c r="AQ944" s="2">
        <v>5208.5415343986997</v>
      </c>
      <c r="AR944" s="2">
        <v>5237.7573815629703</v>
      </c>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row>
    <row r="945" spans="1:70">
      <c r="A945" t="s">
        <v>208</v>
      </c>
      <c r="B945" s="2" t="s">
        <v>773</v>
      </c>
      <c r="C945" s="2" t="s">
        <v>775</v>
      </c>
      <c r="D945" s="2">
        <v>5814</v>
      </c>
      <c r="E945" s="2">
        <v>5720</v>
      </c>
      <c r="F945" s="2">
        <v>5590</v>
      </c>
      <c r="G945" s="2">
        <v>5569</v>
      </c>
      <c r="H945" s="2">
        <v>5467</v>
      </c>
      <c r="I945" s="2">
        <v>5385</v>
      </c>
      <c r="J945" s="2">
        <v>5363</v>
      </c>
      <c r="K945" s="2">
        <v>5323</v>
      </c>
      <c r="L945" s="2">
        <v>5194</v>
      </c>
      <c r="M945" s="2">
        <v>5224</v>
      </c>
      <c r="N945" s="2">
        <v>5310</v>
      </c>
      <c r="O945" s="2">
        <v>5385</v>
      </c>
      <c r="P945" s="2">
        <v>5369</v>
      </c>
      <c r="Q945" s="2">
        <v>5456</v>
      </c>
      <c r="R945" s="2">
        <v>5485</v>
      </c>
      <c r="S945" s="2">
        <v>5507</v>
      </c>
      <c r="T945" s="2">
        <v>5399</v>
      </c>
      <c r="U945" s="2">
        <v>5414</v>
      </c>
      <c r="V945" s="2">
        <v>5380</v>
      </c>
      <c r="W945" s="2">
        <v>5325</v>
      </c>
      <c r="X945" s="2">
        <v>5328.74210691588</v>
      </c>
      <c r="Y945" s="2">
        <v>5233.6370364235399</v>
      </c>
      <c r="Z945" s="2">
        <v>5225.6582968621296</v>
      </c>
      <c r="AA945" s="2">
        <v>5164.5281150630799</v>
      </c>
      <c r="AB945" s="2">
        <v>5182.8014400963002</v>
      </c>
      <c r="AC945" s="2">
        <v>5053.4856885793797</v>
      </c>
      <c r="AD945" s="2">
        <v>5037.02705546372</v>
      </c>
      <c r="AE945" s="2">
        <v>5020.7211667902402</v>
      </c>
      <c r="AF945" s="2">
        <v>5044.7351691277599</v>
      </c>
      <c r="AG945" s="2">
        <v>5040.8520811079397</v>
      </c>
      <c r="AH945" s="2">
        <v>5085.81576222075</v>
      </c>
      <c r="AI945" s="2">
        <v>5141.7915861949696</v>
      </c>
      <c r="AJ945" s="2">
        <v>5147.7923571623496</v>
      </c>
      <c r="AK945" s="2">
        <v>5130.2188303770099</v>
      </c>
      <c r="AL945" s="2">
        <v>5111.1889185004202</v>
      </c>
      <c r="AM945" s="2">
        <v>5100.64997095529</v>
      </c>
      <c r="AN945" s="2">
        <v>5098.8632487160103</v>
      </c>
      <c r="AO945" s="2">
        <v>5108.9657553741099</v>
      </c>
      <c r="AP945" s="2">
        <v>5128.6406608388297</v>
      </c>
      <c r="AQ945" s="2">
        <v>5154.9035350923796</v>
      </c>
      <c r="AR945" s="2">
        <v>5185.3924322624698</v>
      </c>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row>
    <row r="946" spans="1:70">
      <c r="A946" t="s">
        <v>208</v>
      </c>
      <c r="B946" s="2" t="s">
        <v>773</v>
      </c>
      <c r="C946" s="2" t="s">
        <v>776</v>
      </c>
      <c r="D946" s="2">
        <v>5796</v>
      </c>
      <c r="E946" s="2">
        <v>5776</v>
      </c>
      <c r="F946" s="2">
        <v>5813</v>
      </c>
      <c r="G946" s="2">
        <v>5738</v>
      </c>
      <c r="H946" s="2">
        <v>5736</v>
      </c>
      <c r="I946" s="2">
        <v>5663</v>
      </c>
      <c r="J946" s="2">
        <v>5556</v>
      </c>
      <c r="K946" s="2">
        <v>5435</v>
      </c>
      <c r="L946" s="2">
        <v>5389</v>
      </c>
      <c r="M946" s="2">
        <v>5351</v>
      </c>
      <c r="N946" s="2">
        <v>5350</v>
      </c>
      <c r="O946" s="2">
        <v>5268</v>
      </c>
      <c r="P946" s="2">
        <v>5227</v>
      </c>
      <c r="Q946" s="2">
        <v>5138</v>
      </c>
      <c r="R946" s="2">
        <v>5185</v>
      </c>
      <c r="S946" s="2">
        <v>5198</v>
      </c>
      <c r="T946" s="2">
        <v>5289</v>
      </c>
      <c r="U946" s="2">
        <v>5332</v>
      </c>
      <c r="V946" s="2">
        <v>5478</v>
      </c>
      <c r="W946" s="2">
        <v>5510</v>
      </c>
      <c r="X946" s="2">
        <v>5568.1143427253701</v>
      </c>
      <c r="Y946" s="2">
        <v>5478.4590363105199</v>
      </c>
      <c r="Z946" s="2">
        <v>5457.9678486565299</v>
      </c>
      <c r="AA946" s="2">
        <v>5412.1509151714699</v>
      </c>
      <c r="AB946" s="2">
        <v>5351.7264658758204</v>
      </c>
      <c r="AC946" s="2">
        <v>5373.0631493186902</v>
      </c>
      <c r="AD946" s="2">
        <v>5310.6769293462503</v>
      </c>
      <c r="AE946" s="2">
        <v>5296.7225844832401</v>
      </c>
      <c r="AF946" s="2">
        <v>5244.9106464257702</v>
      </c>
      <c r="AG946" s="2">
        <v>5250.8209346269796</v>
      </c>
      <c r="AH946" s="2">
        <v>5149.8469131643096</v>
      </c>
      <c r="AI946" s="2">
        <v>5135.5138681396002</v>
      </c>
      <c r="AJ946" s="2">
        <v>5132.2670435396103</v>
      </c>
      <c r="AK946" s="2">
        <v>5164.9838316015102</v>
      </c>
      <c r="AL946" s="2">
        <v>5174.57261044591</v>
      </c>
      <c r="AM946" s="2">
        <v>5217.1331235265397</v>
      </c>
      <c r="AN946" s="2">
        <v>5270.9605940640504</v>
      </c>
      <c r="AO946" s="2">
        <v>5275.9375539436796</v>
      </c>
      <c r="AP946" s="2">
        <v>5257.9878315829401</v>
      </c>
      <c r="AQ946" s="2">
        <v>5238.7065281322703</v>
      </c>
      <c r="AR946" s="2">
        <v>5228.4614196417197</v>
      </c>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row>
    <row r="947" spans="1:70">
      <c r="A947" t="s">
        <v>208</v>
      </c>
      <c r="B947" s="2" t="s">
        <v>773</v>
      </c>
      <c r="C947" s="2" t="s">
        <v>777</v>
      </c>
      <c r="D947" s="2">
        <v>5440</v>
      </c>
      <c r="E947" s="2">
        <v>5272</v>
      </c>
      <c r="F947" s="2">
        <v>5232</v>
      </c>
      <c r="G947" s="2">
        <v>5327</v>
      </c>
      <c r="H947" s="2">
        <v>5400</v>
      </c>
      <c r="I947" s="2">
        <v>5489</v>
      </c>
      <c r="J947" s="2">
        <v>5555</v>
      </c>
      <c r="K947" s="2">
        <v>5710</v>
      </c>
      <c r="L947" s="2">
        <v>5721</v>
      </c>
      <c r="M947" s="2">
        <v>5681</v>
      </c>
      <c r="N947" s="2">
        <v>5454</v>
      </c>
      <c r="O947" s="2">
        <v>5374</v>
      </c>
      <c r="P947" s="2">
        <v>5307</v>
      </c>
      <c r="Q947" s="2">
        <v>5205</v>
      </c>
      <c r="R947" s="2">
        <v>5096</v>
      </c>
      <c r="S947" s="2">
        <v>5025</v>
      </c>
      <c r="T947" s="2">
        <v>5114</v>
      </c>
      <c r="U947" s="2">
        <v>5081</v>
      </c>
      <c r="V947" s="2">
        <v>5088</v>
      </c>
      <c r="W947" s="2">
        <v>5153</v>
      </c>
      <c r="X947" s="2">
        <v>5205.6072872067698</v>
      </c>
      <c r="Y947" s="2">
        <v>5306.6784467821199</v>
      </c>
      <c r="Z947" s="2">
        <v>5307.5472832804298</v>
      </c>
      <c r="AA947" s="2">
        <v>5406.8484816187101</v>
      </c>
      <c r="AB947" s="2">
        <v>5436.3925152907104</v>
      </c>
      <c r="AC947" s="2">
        <v>5496.5582852056205</v>
      </c>
      <c r="AD947" s="2">
        <v>5454.2324482097902</v>
      </c>
      <c r="AE947" s="2">
        <v>5449.2111362068499</v>
      </c>
      <c r="AF947" s="2">
        <v>5422.7081219493502</v>
      </c>
      <c r="AG947" s="2">
        <v>5380.3480900217601</v>
      </c>
      <c r="AH947" s="2">
        <v>5402.4035954112196</v>
      </c>
      <c r="AI947" s="2">
        <v>5344.5996487274797</v>
      </c>
      <c r="AJ947" s="2">
        <v>5317.9076143236098</v>
      </c>
      <c r="AK947" s="2">
        <v>5272.9611823531204</v>
      </c>
      <c r="AL947" s="2">
        <v>5270.1664220470402</v>
      </c>
      <c r="AM947" s="2">
        <v>5193.6354763441004</v>
      </c>
      <c r="AN947" s="2">
        <v>5175.1977964562102</v>
      </c>
      <c r="AO947" s="2">
        <v>5182.3799193103696</v>
      </c>
      <c r="AP947" s="2">
        <v>5219.6612860949499</v>
      </c>
      <c r="AQ947" s="2">
        <v>5245.2031457021303</v>
      </c>
      <c r="AR947" s="2">
        <v>5286.0036833624499</v>
      </c>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row>
    <row r="948" spans="1:70">
      <c r="A948" t="s">
        <v>208</v>
      </c>
      <c r="B948" s="2" t="s">
        <v>773</v>
      </c>
      <c r="C948" s="2" t="s">
        <v>778</v>
      </c>
      <c r="D948" s="2">
        <v>4602</v>
      </c>
      <c r="E948" s="2">
        <v>4663</v>
      </c>
      <c r="F948" s="2">
        <v>4668</v>
      </c>
      <c r="G948" s="2">
        <v>4649</v>
      </c>
      <c r="H948" s="2">
        <v>4685</v>
      </c>
      <c r="I948" s="2">
        <v>4756</v>
      </c>
      <c r="J948" s="2">
        <v>4807</v>
      </c>
      <c r="K948" s="2">
        <v>4915</v>
      </c>
      <c r="L948" s="2">
        <v>5091</v>
      </c>
      <c r="M948" s="2">
        <v>5250</v>
      </c>
      <c r="N948" s="2">
        <v>5209</v>
      </c>
      <c r="O948" s="2">
        <v>5208</v>
      </c>
      <c r="P948" s="2">
        <v>5247</v>
      </c>
      <c r="Q948" s="2">
        <v>5266</v>
      </c>
      <c r="R948" s="2">
        <v>5231</v>
      </c>
      <c r="S948" s="2">
        <v>5133</v>
      </c>
      <c r="T948" s="2">
        <v>5046</v>
      </c>
      <c r="U948" s="2">
        <v>5012</v>
      </c>
      <c r="V948" s="2">
        <v>4973</v>
      </c>
      <c r="W948" s="2">
        <v>4809</v>
      </c>
      <c r="X948" s="2">
        <v>4725.9123295884701</v>
      </c>
      <c r="Y948" s="2">
        <v>4747.2867974379196</v>
      </c>
      <c r="Z948" s="2">
        <v>4753.9644852318497</v>
      </c>
      <c r="AA948" s="2">
        <v>4715.6243463925503</v>
      </c>
      <c r="AB948" s="2">
        <v>4817.8533393563303</v>
      </c>
      <c r="AC948" s="2">
        <v>4881.5777576343298</v>
      </c>
      <c r="AD948" s="2">
        <v>4991.6496808107704</v>
      </c>
      <c r="AE948" s="2">
        <v>5049.67002013204</v>
      </c>
      <c r="AF948" s="2">
        <v>5154.4532752331597</v>
      </c>
      <c r="AG948" s="2">
        <v>5207.0705649394704</v>
      </c>
      <c r="AH948" s="2">
        <v>5253.6684046738201</v>
      </c>
      <c r="AI948" s="2">
        <v>5242.8949669614904</v>
      </c>
      <c r="AJ948" s="2">
        <v>5247.2817517501599</v>
      </c>
      <c r="AK948" s="2">
        <v>5237.8683741701698</v>
      </c>
      <c r="AL948" s="2">
        <v>5212.3244224570799</v>
      </c>
      <c r="AM948" s="2">
        <v>5230.7508142172601</v>
      </c>
      <c r="AN948" s="2">
        <v>5184.5640516368803</v>
      </c>
      <c r="AO948" s="2">
        <v>5153.7705546301404</v>
      </c>
      <c r="AP948" s="2">
        <v>5118.1667715660196</v>
      </c>
      <c r="AQ948" s="2">
        <v>5105.6174397495497</v>
      </c>
      <c r="AR948" s="2">
        <v>5053.0150732693601</v>
      </c>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row>
    <row r="949" spans="1:70">
      <c r="A949" t="s">
        <v>208</v>
      </c>
      <c r="B949" s="2" t="s">
        <v>773</v>
      </c>
      <c r="C949" s="2" t="s">
        <v>779</v>
      </c>
      <c r="D949" s="2">
        <v>4755</v>
      </c>
      <c r="E949" s="2">
        <v>4659</v>
      </c>
      <c r="F949" s="2">
        <v>4503</v>
      </c>
      <c r="G949" s="2">
        <v>4315</v>
      </c>
      <c r="H949" s="2">
        <v>4283</v>
      </c>
      <c r="I949" s="2">
        <v>4305</v>
      </c>
      <c r="J949" s="2">
        <v>4369</v>
      </c>
      <c r="K949" s="2">
        <v>4438</v>
      </c>
      <c r="L949" s="2">
        <v>4567</v>
      </c>
      <c r="M949" s="2">
        <v>4642</v>
      </c>
      <c r="N949" s="2">
        <v>4689</v>
      </c>
      <c r="O949" s="2">
        <v>4755</v>
      </c>
      <c r="P949" s="2">
        <v>4816</v>
      </c>
      <c r="Q949" s="2">
        <v>4922</v>
      </c>
      <c r="R949" s="2">
        <v>5013</v>
      </c>
      <c r="S949" s="2">
        <v>5130</v>
      </c>
      <c r="T949" s="2">
        <v>5274</v>
      </c>
      <c r="U949" s="2">
        <v>5326</v>
      </c>
      <c r="V949" s="2">
        <v>5340</v>
      </c>
      <c r="W949" s="2">
        <v>5238</v>
      </c>
      <c r="X949" s="2">
        <v>5031.8275540799395</v>
      </c>
      <c r="Y949" s="2">
        <v>4862.5392884384801</v>
      </c>
      <c r="Z949" s="2">
        <v>4777.7019701612999</v>
      </c>
      <c r="AA949" s="2">
        <v>4767.9755907632598</v>
      </c>
      <c r="AB949" s="2">
        <v>4771.4297322987704</v>
      </c>
      <c r="AC949" s="2">
        <v>4780.17831030041</v>
      </c>
      <c r="AD949" s="2">
        <v>4828.1800196310296</v>
      </c>
      <c r="AE949" s="2">
        <v>4867.4940794223503</v>
      </c>
      <c r="AF949" s="2">
        <v>4876.40019721721</v>
      </c>
      <c r="AG949" s="2">
        <v>4948.8780466912704</v>
      </c>
      <c r="AH949" s="2">
        <v>5019.5121280153699</v>
      </c>
      <c r="AI949" s="2">
        <v>5126.3699678338598</v>
      </c>
      <c r="AJ949" s="2">
        <v>5208.8304558842801</v>
      </c>
      <c r="AK949" s="2">
        <v>5305.2554767071797</v>
      </c>
      <c r="AL949" s="2">
        <v>5368.3673670613498</v>
      </c>
      <c r="AM949" s="2">
        <v>5413.2565749364203</v>
      </c>
      <c r="AN949" s="2">
        <v>5421.3567499698302</v>
      </c>
      <c r="AO949" s="2">
        <v>5433.9670030691204</v>
      </c>
      <c r="AP949" s="2">
        <v>5433.8010716196004</v>
      </c>
      <c r="AQ949" s="2">
        <v>5421.1350880004702</v>
      </c>
      <c r="AR949" s="2">
        <v>5434.6224753162696</v>
      </c>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row>
    <row r="950" spans="1:70">
      <c r="A950" t="s">
        <v>208</v>
      </c>
      <c r="B950" s="2" t="s">
        <v>773</v>
      </c>
      <c r="C950" s="2" t="s">
        <v>780</v>
      </c>
      <c r="D950" s="2">
        <v>5101</v>
      </c>
      <c r="E950" s="2">
        <v>5105</v>
      </c>
      <c r="F950" s="2">
        <v>5106</v>
      </c>
      <c r="G950" s="2">
        <v>5049</v>
      </c>
      <c r="H950" s="2">
        <v>4917</v>
      </c>
      <c r="I950" s="2">
        <v>4772</v>
      </c>
      <c r="J950" s="2">
        <v>4600</v>
      </c>
      <c r="K950" s="2">
        <v>4483</v>
      </c>
      <c r="L950" s="2">
        <v>4364</v>
      </c>
      <c r="M950" s="2">
        <v>4330</v>
      </c>
      <c r="N950" s="2">
        <v>4294</v>
      </c>
      <c r="O950" s="2">
        <v>4387</v>
      </c>
      <c r="P950" s="2">
        <v>4495</v>
      </c>
      <c r="Q950" s="2">
        <v>4595</v>
      </c>
      <c r="R950" s="2">
        <v>4713</v>
      </c>
      <c r="S950" s="2">
        <v>4868</v>
      </c>
      <c r="T950" s="2">
        <v>4960</v>
      </c>
      <c r="U950" s="2">
        <v>5019</v>
      </c>
      <c r="V950" s="2">
        <v>5057</v>
      </c>
      <c r="W950" s="2">
        <v>5107</v>
      </c>
      <c r="X950" s="2">
        <v>5144.8712107095098</v>
      </c>
      <c r="Y950" s="2">
        <v>5227.8353211274298</v>
      </c>
      <c r="Z950" s="2">
        <v>5236.0924141886899</v>
      </c>
      <c r="AA950" s="2">
        <v>5225.8005669948898</v>
      </c>
      <c r="AB950" s="2">
        <v>5181.23840107045</v>
      </c>
      <c r="AC950" s="2">
        <v>5090.8347154512903</v>
      </c>
      <c r="AD950" s="2">
        <v>5017.5903446169796</v>
      </c>
      <c r="AE950" s="2">
        <v>4975.1065858583397</v>
      </c>
      <c r="AF950" s="2">
        <v>4969.7092130442097</v>
      </c>
      <c r="AG950" s="2">
        <v>4975.46641367753</v>
      </c>
      <c r="AH950" s="2">
        <v>4990.2494681958196</v>
      </c>
      <c r="AI950" s="2">
        <v>5024.6335989538002</v>
      </c>
      <c r="AJ950" s="2">
        <v>5060.7937220084495</v>
      </c>
      <c r="AK950" s="2">
        <v>5081.2913066972396</v>
      </c>
      <c r="AL950" s="2">
        <v>5139.3108379724299</v>
      </c>
      <c r="AM950" s="2">
        <v>5207.4591041066797</v>
      </c>
      <c r="AN950" s="2">
        <v>5306.8497864217898</v>
      </c>
      <c r="AO950" s="2">
        <v>5393.43711619646</v>
      </c>
      <c r="AP950" s="2">
        <v>5481.1428763368103</v>
      </c>
      <c r="AQ950" s="2">
        <v>5545.6771662362398</v>
      </c>
      <c r="AR950" s="2">
        <v>5588.88933925321</v>
      </c>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row>
    <row r="951" spans="1:70">
      <c r="A951" t="s">
        <v>208</v>
      </c>
      <c r="B951" s="2" t="s">
        <v>773</v>
      </c>
      <c r="C951" s="2" t="s">
        <v>781</v>
      </c>
      <c r="D951" s="2">
        <v>5356</v>
      </c>
      <c r="E951" s="2">
        <v>5170</v>
      </c>
      <c r="F951" s="2">
        <v>4989</v>
      </c>
      <c r="G951" s="2">
        <v>4908</v>
      </c>
      <c r="H951" s="2">
        <v>4878</v>
      </c>
      <c r="I951" s="2">
        <v>4896</v>
      </c>
      <c r="J951" s="2">
        <v>4996</v>
      </c>
      <c r="K951" s="2">
        <v>5024</v>
      </c>
      <c r="L951" s="2">
        <v>4963</v>
      </c>
      <c r="M951" s="2">
        <v>4855</v>
      </c>
      <c r="N951" s="2">
        <v>4721</v>
      </c>
      <c r="O951" s="2">
        <v>4572</v>
      </c>
      <c r="P951" s="2">
        <v>4497</v>
      </c>
      <c r="Q951" s="2">
        <v>4398</v>
      </c>
      <c r="R951" s="2">
        <v>4404</v>
      </c>
      <c r="S951" s="2">
        <v>4427</v>
      </c>
      <c r="T951" s="2">
        <v>4451</v>
      </c>
      <c r="U951" s="2">
        <v>4571</v>
      </c>
      <c r="V951" s="2">
        <v>4669</v>
      </c>
      <c r="W951" s="2">
        <v>4839</v>
      </c>
      <c r="X951" s="2">
        <v>4960.0324329559899</v>
      </c>
      <c r="Y951" s="2">
        <v>4997.3726881391003</v>
      </c>
      <c r="Z951" s="2">
        <v>5052.1291581652104</v>
      </c>
      <c r="AA951" s="2">
        <v>5122.0288539057701</v>
      </c>
      <c r="AB951" s="2">
        <v>5190.2784375903802</v>
      </c>
      <c r="AC951" s="2">
        <v>5248.1764702532801</v>
      </c>
      <c r="AD951" s="2">
        <v>5339.7305807514704</v>
      </c>
      <c r="AE951" s="2">
        <v>5362.0909250772302</v>
      </c>
      <c r="AF951" s="2">
        <v>5363.7521681490498</v>
      </c>
      <c r="AG951" s="2">
        <v>5332.1194008986804</v>
      </c>
      <c r="AH951" s="2">
        <v>5265.8788921098803</v>
      </c>
      <c r="AI951" s="2">
        <v>5213.2277096017197</v>
      </c>
      <c r="AJ951" s="2">
        <v>5176.3968133859598</v>
      </c>
      <c r="AK951" s="2">
        <v>5164.8643115513396</v>
      </c>
      <c r="AL951" s="2">
        <v>5169.3590484357001</v>
      </c>
      <c r="AM951" s="2">
        <v>5184.5214586304801</v>
      </c>
      <c r="AN951" s="2">
        <v>5211.7414910029802</v>
      </c>
      <c r="AO951" s="2">
        <v>5245.9867139117696</v>
      </c>
      <c r="AP951" s="2">
        <v>5271.7367536450502</v>
      </c>
      <c r="AQ951" s="2">
        <v>5322.7938481906504</v>
      </c>
      <c r="AR951" s="2">
        <v>5387.89803948999</v>
      </c>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row>
    <row r="952" spans="1:70">
      <c r="A952" t="s">
        <v>208</v>
      </c>
      <c r="B952" s="2" t="s">
        <v>773</v>
      </c>
      <c r="C952" s="2" t="s">
        <v>782</v>
      </c>
      <c r="D952" s="2">
        <v>5453</v>
      </c>
      <c r="E952" s="2">
        <v>5610</v>
      </c>
      <c r="F952" s="2">
        <v>5576</v>
      </c>
      <c r="G952" s="2">
        <v>5488</v>
      </c>
      <c r="H952" s="2">
        <v>5365</v>
      </c>
      <c r="I952" s="2">
        <v>5223</v>
      </c>
      <c r="J952" s="2">
        <v>5046</v>
      </c>
      <c r="K952" s="2">
        <v>4850</v>
      </c>
      <c r="L952" s="2">
        <v>4832</v>
      </c>
      <c r="M952" s="2">
        <v>4797</v>
      </c>
      <c r="N952" s="2">
        <v>4962</v>
      </c>
      <c r="O952" s="2">
        <v>5020</v>
      </c>
      <c r="P952" s="2">
        <v>5022</v>
      </c>
      <c r="Q952" s="2">
        <v>4976</v>
      </c>
      <c r="R952" s="2">
        <v>4865</v>
      </c>
      <c r="S952" s="2">
        <v>4772</v>
      </c>
      <c r="T952" s="2">
        <v>4609</v>
      </c>
      <c r="U952" s="2">
        <v>4498</v>
      </c>
      <c r="V952" s="2">
        <v>4361</v>
      </c>
      <c r="W952" s="2">
        <v>4300</v>
      </c>
      <c r="X952" s="2">
        <v>4390.2825581915104</v>
      </c>
      <c r="Y952" s="2">
        <v>4487.6645226819301</v>
      </c>
      <c r="Z952" s="2">
        <v>4648.1489865343101</v>
      </c>
      <c r="AA952" s="2">
        <v>4789.0431192995802</v>
      </c>
      <c r="AB952" s="2">
        <v>4942.2566926807003</v>
      </c>
      <c r="AC952" s="2">
        <v>5078.1523027473004</v>
      </c>
      <c r="AD952" s="2">
        <v>5140.2840017098597</v>
      </c>
      <c r="AE952" s="2">
        <v>5205.9444109859796</v>
      </c>
      <c r="AF952" s="2">
        <v>5281.8854825348599</v>
      </c>
      <c r="AG952" s="2">
        <v>5347.9540959388896</v>
      </c>
      <c r="AH952" s="2">
        <v>5395.5891617655898</v>
      </c>
      <c r="AI952" s="2">
        <v>5472.2034410118404</v>
      </c>
      <c r="AJ952" s="2">
        <v>5489.0152448559602</v>
      </c>
      <c r="AK952" s="2">
        <v>5489.0781455267197</v>
      </c>
      <c r="AL952" s="2">
        <v>5462.2450739466803</v>
      </c>
      <c r="AM952" s="2">
        <v>5407.2288068738399</v>
      </c>
      <c r="AN952" s="2">
        <v>5364.8601229395899</v>
      </c>
      <c r="AO952" s="2">
        <v>5332.2941692771001</v>
      </c>
      <c r="AP952" s="2">
        <v>5319.20612500892</v>
      </c>
      <c r="AQ952" s="2">
        <v>5323.1345448219299</v>
      </c>
      <c r="AR952" s="2">
        <v>5338.7176150908699</v>
      </c>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row>
    <row r="953" spans="1:70">
      <c r="A953" t="s">
        <v>208</v>
      </c>
      <c r="B953" s="2" t="s">
        <v>773</v>
      </c>
      <c r="C953" s="2" t="s">
        <v>783</v>
      </c>
      <c r="D953" s="2">
        <v>4888</v>
      </c>
      <c r="E953" s="2">
        <v>4880</v>
      </c>
      <c r="F953" s="2">
        <v>5002</v>
      </c>
      <c r="G953" s="2">
        <v>5144</v>
      </c>
      <c r="H953" s="2">
        <v>5176</v>
      </c>
      <c r="I953" s="2">
        <v>5253</v>
      </c>
      <c r="J953" s="2">
        <v>5412</v>
      </c>
      <c r="K953" s="2">
        <v>5433</v>
      </c>
      <c r="L953" s="2">
        <v>5339</v>
      </c>
      <c r="M953" s="2">
        <v>5239</v>
      </c>
      <c r="N953" s="2">
        <v>5059</v>
      </c>
      <c r="O953" s="2">
        <v>4957</v>
      </c>
      <c r="P953" s="2">
        <v>4828</v>
      </c>
      <c r="Q953" s="2">
        <v>4829</v>
      </c>
      <c r="R953" s="2">
        <v>4825</v>
      </c>
      <c r="S953" s="2">
        <v>4953</v>
      </c>
      <c r="T953" s="2">
        <v>5058</v>
      </c>
      <c r="U953" s="2">
        <v>5010</v>
      </c>
      <c r="V953" s="2">
        <v>4982</v>
      </c>
      <c r="W953" s="2">
        <v>4866</v>
      </c>
      <c r="X953" s="2">
        <v>4685.17080225468</v>
      </c>
      <c r="Y953" s="2">
        <v>4543.6198291333203</v>
      </c>
      <c r="Z953" s="2">
        <v>4494.8200013874402</v>
      </c>
      <c r="AA953" s="2">
        <v>4411.8425049836496</v>
      </c>
      <c r="AB953" s="2">
        <v>4444.4818274648496</v>
      </c>
      <c r="AC953" s="2">
        <v>4547.0198574460001</v>
      </c>
      <c r="AD953" s="2">
        <v>4657.3309803266702</v>
      </c>
      <c r="AE953" s="2">
        <v>4821.3524524490804</v>
      </c>
      <c r="AF953" s="2">
        <v>4962.3666823465701</v>
      </c>
      <c r="AG953" s="2">
        <v>5108.47012565164</v>
      </c>
      <c r="AH953" s="2">
        <v>5235.1535219697798</v>
      </c>
      <c r="AI953" s="2">
        <v>5297.6601782289699</v>
      </c>
      <c r="AJ953" s="2">
        <v>5359.87764495803</v>
      </c>
      <c r="AK953" s="2">
        <v>5432.2609828918103</v>
      </c>
      <c r="AL953" s="2">
        <v>5496.6445089878798</v>
      </c>
      <c r="AM953" s="2">
        <v>5539.3726539919799</v>
      </c>
      <c r="AN953" s="2">
        <v>5607.1376994100701</v>
      </c>
      <c r="AO953" s="2">
        <v>5621.1912257753202</v>
      </c>
      <c r="AP953" s="2">
        <v>5621.1975360450297</v>
      </c>
      <c r="AQ953" s="2">
        <v>5597.2916018107499</v>
      </c>
      <c r="AR953" s="2">
        <v>5549.3096974807004</v>
      </c>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row>
    <row r="954" spans="1:70">
      <c r="A954" t="s">
        <v>208</v>
      </c>
      <c r="B954" s="2" t="s">
        <v>773</v>
      </c>
      <c r="C954" s="2" t="s">
        <v>784</v>
      </c>
      <c r="D954" s="2">
        <v>4556</v>
      </c>
      <c r="E954" s="2">
        <v>4569</v>
      </c>
      <c r="F954" s="2">
        <v>4573</v>
      </c>
      <c r="G954" s="2">
        <v>4596</v>
      </c>
      <c r="H954" s="2">
        <v>4674</v>
      </c>
      <c r="I954" s="2">
        <v>4711</v>
      </c>
      <c r="J954" s="2">
        <v>4729</v>
      </c>
      <c r="K954" s="2">
        <v>4833</v>
      </c>
      <c r="L954" s="2">
        <v>4978</v>
      </c>
      <c r="M954" s="2">
        <v>5055</v>
      </c>
      <c r="N954" s="2">
        <v>5238</v>
      </c>
      <c r="O954" s="2">
        <v>5375</v>
      </c>
      <c r="P954" s="2">
        <v>5408</v>
      </c>
      <c r="Q954" s="2">
        <v>5352</v>
      </c>
      <c r="R954" s="2">
        <v>5249</v>
      </c>
      <c r="S954" s="2">
        <v>5033</v>
      </c>
      <c r="T954" s="2">
        <v>4928</v>
      </c>
      <c r="U954" s="2">
        <v>4804</v>
      </c>
      <c r="V954" s="2">
        <v>4792</v>
      </c>
      <c r="W954" s="2">
        <v>4841</v>
      </c>
      <c r="X954" s="2">
        <v>4957.6493179788104</v>
      </c>
      <c r="Y954" s="2">
        <v>5008.1255326242099</v>
      </c>
      <c r="Z954" s="2">
        <v>4997.5140996992704</v>
      </c>
      <c r="AA954" s="2">
        <v>4989.7436721907497</v>
      </c>
      <c r="AB954" s="2">
        <v>4894.5625786432502</v>
      </c>
      <c r="AC954" s="2">
        <v>4735.8649438951697</v>
      </c>
      <c r="AD954" s="2">
        <v>4612.3170436134496</v>
      </c>
      <c r="AE954" s="2">
        <v>4566.0598780171604</v>
      </c>
      <c r="AF954" s="2">
        <v>4498.4649966050101</v>
      </c>
      <c r="AG954" s="2">
        <v>4532.4352855522702</v>
      </c>
      <c r="AH954" s="2">
        <v>4632.6092040796602</v>
      </c>
      <c r="AI954" s="2">
        <v>4742.3236747825604</v>
      </c>
      <c r="AJ954" s="2">
        <v>4900.6644969347199</v>
      </c>
      <c r="AK954" s="2">
        <v>5036.3314408975502</v>
      </c>
      <c r="AL954" s="2">
        <v>5174.5746263056999</v>
      </c>
      <c r="AM954" s="2">
        <v>5293.4796892744498</v>
      </c>
      <c r="AN954" s="2">
        <v>5354.4155699663897</v>
      </c>
      <c r="AO954" s="2">
        <v>5414.2697456317401</v>
      </c>
      <c r="AP954" s="2">
        <v>5483.4165167588299</v>
      </c>
      <c r="AQ954" s="2">
        <v>5546.3682017144101</v>
      </c>
      <c r="AR954" s="2">
        <v>5586.8166474076697</v>
      </c>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row>
    <row r="955" spans="1:70">
      <c r="A955" t="s">
        <v>208</v>
      </c>
      <c r="B955" s="2" t="s">
        <v>773</v>
      </c>
      <c r="C955" s="2" t="s">
        <v>785</v>
      </c>
      <c r="D955" s="2">
        <v>3673</v>
      </c>
      <c r="E955" s="2">
        <v>3861</v>
      </c>
      <c r="F955" s="2">
        <v>3994</v>
      </c>
      <c r="G955" s="2">
        <v>4070</v>
      </c>
      <c r="H955" s="2">
        <v>4178</v>
      </c>
      <c r="I955" s="2">
        <v>4340</v>
      </c>
      <c r="J955" s="2">
        <v>4333</v>
      </c>
      <c r="K955" s="2">
        <v>4348</v>
      </c>
      <c r="L955" s="2">
        <v>4435</v>
      </c>
      <c r="M955" s="2">
        <v>4538</v>
      </c>
      <c r="N955" s="2">
        <v>4562</v>
      </c>
      <c r="O955" s="2">
        <v>4624</v>
      </c>
      <c r="P955" s="2">
        <v>4783</v>
      </c>
      <c r="Q955" s="2">
        <v>4961</v>
      </c>
      <c r="R955" s="2">
        <v>5039</v>
      </c>
      <c r="S955" s="2">
        <v>5207</v>
      </c>
      <c r="T955" s="2">
        <v>5350</v>
      </c>
      <c r="U955" s="2">
        <v>5373</v>
      </c>
      <c r="V955" s="2">
        <v>5317</v>
      </c>
      <c r="W955" s="2">
        <v>5217</v>
      </c>
      <c r="X955" s="2">
        <v>5007.9604528986602</v>
      </c>
      <c r="Y955" s="2">
        <v>4888.8370505333196</v>
      </c>
      <c r="Z955" s="2">
        <v>4797.3936768312496</v>
      </c>
      <c r="AA955" s="2">
        <v>4764.2529960004804</v>
      </c>
      <c r="AB955" s="2">
        <v>4794.4929367884497</v>
      </c>
      <c r="AC955" s="2">
        <v>4923.4833778059101</v>
      </c>
      <c r="AD955" s="2">
        <v>4991.0692686678503</v>
      </c>
      <c r="AE955" s="2">
        <v>4995.63872831758</v>
      </c>
      <c r="AF955" s="2">
        <v>4987.7916400706299</v>
      </c>
      <c r="AG955" s="2">
        <v>4898.2256711466798</v>
      </c>
      <c r="AH955" s="2">
        <v>4745.8310243709102</v>
      </c>
      <c r="AI955" s="2">
        <v>4627.3321333536896</v>
      </c>
      <c r="AJ955" s="2">
        <v>4579.2857929109896</v>
      </c>
      <c r="AK955" s="2">
        <v>4520.3382874096897</v>
      </c>
      <c r="AL955" s="2">
        <v>4553.6157729362203</v>
      </c>
      <c r="AM955" s="2">
        <v>4649.67142543099</v>
      </c>
      <c r="AN955" s="2">
        <v>4756.7427038739297</v>
      </c>
      <c r="AO955" s="2">
        <v>4909.0141237289699</v>
      </c>
      <c r="AP955" s="2">
        <v>5041.7389562233302</v>
      </c>
      <c r="AQ955" s="2">
        <v>5175.6721706284197</v>
      </c>
      <c r="AR955" s="2">
        <v>5288.49851813038</v>
      </c>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row>
    <row r="956" spans="1:70">
      <c r="A956" t="s">
        <v>208</v>
      </c>
      <c r="B956" s="2" t="s">
        <v>773</v>
      </c>
      <c r="C956" s="2" t="s">
        <v>786</v>
      </c>
      <c r="D956" s="2">
        <v>3264</v>
      </c>
      <c r="E956" s="2">
        <v>3296</v>
      </c>
      <c r="F956" s="2">
        <v>3289</v>
      </c>
      <c r="G956" s="2">
        <v>3387</v>
      </c>
      <c r="H956" s="2">
        <v>3488</v>
      </c>
      <c r="I956" s="2">
        <v>3517</v>
      </c>
      <c r="J956" s="2">
        <v>3710</v>
      </c>
      <c r="K956" s="2">
        <v>3863</v>
      </c>
      <c r="L956" s="2">
        <v>3919</v>
      </c>
      <c r="M956" s="2">
        <v>3995</v>
      </c>
      <c r="N956" s="2">
        <v>4184</v>
      </c>
      <c r="O956" s="2">
        <v>4223</v>
      </c>
      <c r="P956" s="2">
        <v>4256</v>
      </c>
      <c r="Q956" s="2">
        <v>4374</v>
      </c>
      <c r="R956" s="2">
        <v>4480</v>
      </c>
      <c r="S956" s="2">
        <v>4563</v>
      </c>
      <c r="T956" s="2">
        <v>4611</v>
      </c>
      <c r="U956" s="2">
        <v>4764</v>
      </c>
      <c r="V956" s="2">
        <v>4925</v>
      </c>
      <c r="W956" s="2">
        <v>5056</v>
      </c>
      <c r="X956" s="2">
        <v>5188.5878469665304</v>
      </c>
      <c r="Y956" s="2">
        <v>5313.0951498334998</v>
      </c>
      <c r="Z956" s="2">
        <v>5303.0223599205301</v>
      </c>
      <c r="AA956" s="2">
        <v>5249.8045859469703</v>
      </c>
      <c r="AB956" s="2">
        <v>5139.3097185298802</v>
      </c>
      <c r="AC956" s="2">
        <v>4957.0321640145503</v>
      </c>
      <c r="AD956" s="2">
        <v>4848.3251612411204</v>
      </c>
      <c r="AE956" s="2">
        <v>4765.6205337933297</v>
      </c>
      <c r="AF956" s="2">
        <v>4738.7315447710098</v>
      </c>
      <c r="AG956" s="2">
        <v>4775.28418255208</v>
      </c>
      <c r="AH956" s="2">
        <v>4905.7995567256103</v>
      </c>
      <c r="AI956" s="2">
        <v>4978.3875903885501</v>
      </c>
      <c r="AJ956" s="2">
        <v>4988.7780023085497</v>
      </c>
      <c r="AK956" s="2">
        <v>4978.3715079005997</v>
      </c>
      <c r="AL956" s="2">
        <v>4893.0384735033203</v>
      </c>
      <c r="AM956" s="2">
        <v>4746.0866270080096</v>
      </c>
      <c r="AN956" s="2">
        <v>4632.9874874759698</v>
      </c>
      <c r="AO956" s="2">
        <v>4585.6367214747097</v>
      </c>
      <c r="AP956" s="2">
        <v>4535.00571224743</v>
      </c>
      <c r="AQ956" s="2">
        <v>4568.5920567940102</v>
      </c>
      <c r="AR956" s="2">
        <v>4663.9898464154403</v>
      </c>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row>
    <row r="957" spans="1:70">
      <c r="A957" t="s">
        <v>208</v>
      </c>
      <c r="B957" s="2" t="s">
        <v>773</v>
      </c>
      <c r="C957" s="2" t="s">
        <v>787</v>
      </c>
      <c r="D957" s="2">
        <v>2887</v>
      </c>
      <c r="E957" s="2">
        <v>2907</v>
      </c>
      <c r="F957" s="2">
        <v>2964</v>
      </c>
      <c r="G957" s="2">
        <v>2987</v>
      </c>
      <c r="H957" s="2">
        <v>3033</v>
      </c>
      <c r="I957" s="2">
        <v>3139</v>
      </c>
      <c r="J957" s="2">
        <v>3179</v>
      </c>
      <c r="K957" s="2">
        <v>3174</v>
      </c>
      <c r="L957" s="2">
        <v>3282</v>
      </c>
      <c r="M957" s="2">
        <v>3378</v>
      </c>
      <c r="N957" s="2">
        <v>3453</v>
      </c>
      <c r="O957" s="2">
        <v>3587</v>
      </c>
      <c r="P957" s="2">
        <v>3742</v>
      </c>
      <c r="Q957" s="2">
        <v>3820</v>
      </c>
      <c r="R957" s="2">
        <v>3930</v>
      </c>
      <c r="S957" s="2">
        <v>4104</v>
      </c>
      <c r="T957" s="2">
        <v>4098</v>
      </c>
      <c r="U957" s="2">
        <v>4116</v>
      </c>
      <c r="V957" s="2">
        <v>4230</v>
      </c>
      <c r="W957" s="2">
        <v>4348</v>
      </c>
      <c r="X957" s="2">
        <v>4413.9599858699903</v>
      </c>
      <c r="Y957" s="2">
        <v>4465.5218313891701</v>
      </c>
      <c r="Z957" s="2">
        <v>4588.4977884659702</v>
      </c>
      <c r="AA957" s="2">
        <v>4729.3694095181399</v>
      </c>
      <c r="AB957" s="2">
        <v>4811.6798510715898</v>
      </c>
      <c r="AC957" s="2">
        <v>4943.93923562297</v>
      </c>
      <c r="AD957" s="2">
        <v>5065.54502495824</v>
      </c>
      <c r="AE957" s="2">
        <v>5070.2659059097105</v>
      </c>
      <c r="AF957" s="2">
        <v>5034.3744039815901</v>
      </c>
      <c r="AG957" s="2">
        <v>4937.7152627144696</v>
      </c>
      <c r="AH957" s="2">
        <v>4775.3825682590304</v>
      </c>
      <c r="AI957" s="2">
        <v>4676.5010197800002</v>
      </c>
      <c r="AJ957" s="2">
        <v>4602.0031851985595</v>
      </c>
      <c r="AK957" s="2">
        <v>4580.5803645753804</v>
      </c>
      <c r="AL957" s="2">
        <v>4620.9627323003297</v>
      </c>
      <c r="AM957" s="2">
        <v>4749.2399853977004</v>
      </c>
      <c r="AN957" s="2">
        <v>4822.8199561858701</v>
      </c>
      <c r="AO957" s="2">
        <v>4836.2431002919302</v>
      </c>
      <c r="AP957" s="2">
        <v>4824.9975439870996</v>
      </c>
      <c r="AQ957" s="2">
        <v>4745.7796210141096</v>
      </c>
      <c r="AR957" s="2">
        <v>4609.1975626055</v>
      </c>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row>
    <row r="958" spans="1:70">
      <c r="A958" t="s">
        <v>208</v>
      </c>
      <c r="B958" s="2" t="s">
        <v>773</v>
      </c>
      <c r="C958" s="2" t="s">
        <v>788</v>
      </c>
      <c r="D958" s="2">
        <v>2693</v>
      </c>
      <c r="E958" s="2">
        <v>2679</v>
      </c>
      <c r="F958" s="2">
        <v>2622</v>
      </c>
      <c r="G958" s="2">
        <v>2598</v>
      </c>
      <c r="H958" s="2">
        <v>2645</v>
      </c>
      <c r="I958" s="2">
        <v>2625</v>
      </c>
      <c r="J958" s="2">
        <v>2669</v>
      </c>
      <c r="K958" s="2">
        <v>2731</v>
      </c>
      <c r="L958" s="2">
        <v>2768</v>
      </c>
      <c r="M958" s="2">
        <v>2826</v>
      </c>
      <c r="N958" s="2">
        <v>2899</v>
      </c>
      <c r="O958" s="2">
        <v>2998</v>
      </c>
      <c r="P958" s="2">
        <v>3052</v>
      </c>
      <c r="Q958" s="2">
        <v>3153</v>
      </c>
      <c r="R958" s="2">
        <v>3277</v>
      </c>
      <c r="S958" s="2">
        <v>3286</v>
      </c>
      <c r="T958" s="2">
        <v>3411</v>
      </c>
      <c r="U958" s="2">
        <v>3502</v>
      </c>
      <c r="V958" s="2">
        <v>3570</v>
      </c>
      <c r="W958" s="2">
        <v>3712</v>
      </c>
      <c r="X958" s="2">
        <v>3886.6147066588501</v>
      </c>
      <c r="Y958" s="2">
        <v>3863.6784887727399</v>
      </c>
      <c r="Z958" s="2">
        <v>3897.43601815388</v>
      </c>
      <c r="AA958" s="2">
        <v>3982.9866871591898</v>
      </c>
      <c r="AB958" s="2">
        <v>4048.0030791110598</v>
      </c>
      <c r="AC958" s="2">
        <v>4116.6014070191604</v>
      </c>
      <c r="AD958" s="2">
        <v>4172.1488560788002</v>
      </c>
      <c r="AE958" s="2">
        <v>4284.8106132573103</v>
      </c>
      <c r="AF958" s="2">
        <v>4414.2412494491</v>
      </c>
      <c r="AG958" s="2">
        <v>4494.1376543442702</v>
      </c>
      <c r="AH958" s="2">
        <v>4617.9041551819901</v>
      </c>
      <c r="AI958" s="2">
        <v>4731.6283255949102</v>
      </c>
      <c r="AJ958" s="2">
        <v>4745.2079228294097</v>
      </c>
      <c r="AK958" s="2">
        <v>4722.7060630915203</v>
      </c>
      <c r="AL958" s="2">
        <v>4639.99076795156</v>
      </c>
      <c r="AM958" s="2">
        <v>4497.8283235375802</v>
      </c>
      <c r="AN958" s="2">
        <v>4410.3298739571001</v>
      </c>
      <c r="AO958" s="2">
        <v>4345.2458155048698</v>
      </c>
      <c r="AP958" s="2">
        <v>4328.4161534111699</v>
      </c>
      <c r="AQ958" s="2">
        <v>4371.2496353531897</v>
      </c>
      <c r="AR958" s="2">
        <v>4494.4169558377998</v>
      </c>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row>
    <row r="959" spans="1:70">
      <c r="A959" t="s">
        <v>208</v>
      </c>
      <c r="B959" s="2" t="s">
        <v>773</v>
      </c>
      <c r="C959" s="2" t="s">
        <v>789</v>
      </c>
      <c r="D959" s="2">
        <v>2359</v>
      </c>
      <c r="E959" s="2">
        <v>2357</v>
      </c>
      <c r="F959" s="2">
        <v>2366</v>
      </c>
      <c r="G959" s="2">
        <v>2382</v>
      </c>
      <c r="H959" s="2">
        <v>2363</v>
      </c>
      <c r="I959" s="2">
        <v>2362</v>
      </c>
      <c r="J959" s="2">
        <v>2341</v>
      </c>
      <c r="K959" s="2">
        <v>2308</v>
      </c>
      <c r="L959" s="2">
        <v>2338</v>
      </c>
      <c r="M959" s="2">
        <v>2390</v>
      </c>
      <c r="N959" s="2">
        <v>2426</v>
      </c>
      <c r="O959" s="2">
        <v>2435</v>
      </c>
      <c r="P959" s="2">
        <v>2492</v>
      </c>
      <c r="Q959" s="2">
        <v>2561</v>
      </c>
      <c r="R959" s="2">
        <v>2651</v>
      </c>
      <c r="S959" s="2">
        <v>2739</v>
      </c>
      <c r="T959" s="2">
        <v>2784</v>
      </c>
      <c r="U959" s="2">
        <v>2802</v>
      </c>
      <c r="V959" s="2">
        <v>2845</v>
      </c>
      <c r="W959" s="2">
        <v>2923</v>
      </c>
      <c r="X959" s="2">
        <v>2918.8527077651602</v>
      </c>
      <c r="Y959" s="2">
        <v>3077.4100634626798</v>
      </c>
      <c r="Z959" s="2">
        <v>3205.72485502994</v>
      </c>
      <c r="AA959" s="2">
        <v>3259.0041408334901</v>
      </c>
      <c r="AB959" s="2">
        <v>3383.8289647219199</v>
      </c>
      <c r="AC959" s="2">
        <v>3545.1008618352498</v>
      </c>
      <c r="AD959" s="2">
        <v>3536.2158517581302</v>
      </c>
      <c r="AE959" s="2">
        <v>3578.2039609017302</v>
      </c>
      <c r="AF959" s="2">
        <v>3660.33591102934</v>
      </c>
      <c r="AG959" s="2">
        <v>3724.3214921359499</v>
      </c>
      <c r="AH959" s="2">
        <v>3792.52038259656</v>
      </c>
      <c r="AI959" s="2">
        <v>3847.81632277992</v>
      </c>
      <c r="AJ959" s="2">
        <v>3950.6814507509898</v>
      </c>
      <c r="AK959" s="2">
        <v>4069.7670677076098</v>
      </c>
      <c r="AL959" s="2">
        <v>4148.6724010728403</v>
      </c>
      <c r="AM959" s="2">
        <v>4265.6782335969601</v>
      </c>
      <c r="AN959" s="2">
        <v>4372.99811634457</v>
      </c>
      <c r="AO959" s="2">
        <v>4393.1586878746402</v>
      </c>
      <c r="AP959" s="2">
        <v>4382.3390149634197</v>
      </c>
      <c r="AQ959" s="2">
        <v>4312.7737002398699</v>
      </c>
      <c r="AR959" s="2">
        <v>4190.6240562030998</v>
      </c>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row>
    <row r="960" spans="1:70">
      <c r="A960" t="s">
        <v>208</v>
      </c>
      <c r="B960" s="2" t="s">
        <v>773</v>
      </c>
      <c r="C960" s="2" t="s">
        <v>790</v>
      </c>
      <c r="D960" s="2">
        <v>1656</v>
      </c>
      <c r="E960" s="2">
        <v>1693</v>
      </c>
      <c r="F960" s="2">
        <v>1741</v>
      </c>
      <c r="G960" s="2">
        <v>1775</v>
      </c>
      <c r="H960" s="2">
        <v>1813</v>
      </c>
      <c r="I960" s="2">
        <v>1880</v>
      </c>
      <c r="J960" s="2">
        <v>1891</v>
      </c>
      <c r="K960" s="2">
        <v>1943</v>
      </c>
      <c r="L960" s="2">
        <v>1977</v>
      </c>
      <c r="M960" s="2">
        <v>1965</v>
      </c>
      <c r="N960" s="2">
        <v>1991</v>
      </c>
      <c r="O960" s="2">
        <v>2011</v>
      </c>
      <c r="P960" s="2">
        <v>2003</v>
      </c>
      <c r="Q960" s="2">
        <v>1990</v>
      </c>
      <c r="R960" s="2">
        <v>2022</v>
      </c>
      <c r="S960" s="2">
        <v>2017</v>
      </c>
      <c r="T960" s="2">
        <v>2037</v>
      </c>
      <c r="U960" s="2">
        <v>2082</v>
      </c>
      <c r="V960" s="2">
        <v>2145</v>
      </c>
      <c r="W960" s="2">
        <v>2191</v>
      </c>
      <c r="X960" s="2">
        <v>2252.8314991366301</v>
      </c>
      <c r="Y960" s="2">
        <v>2294.31871752285</v>
      </c>
      <c r="Z960" s="2">
        <v>2316.4916121336</v>
      </c>
      <c r="AA960" s="2">
        <v>2374.8717426887101</v>
      </c>
      <c r="AB960" s="2">
        <v>2453.88793564043</v>
      </c>
      <c r="AC960" s="2">
        <v>2463.9582657624701</v>
      </c>
      <c r="AD960" s="2">
        <v>2612.0221331039002</v>
      </c>
      <c r="AE960" s="2">
        <v>2729.8583813032801</v>
      </c>
      <c r="AF960" s="2">
        <v>2786.4434155428398</v>
      </c>
      <c r="AG960" s="2">
        <v>2902.7897496365299</v>
      </c>
      <c r="AH960" s="2">
        <v>3040.2931775530801</v>
      </c>
      <c r="AI960" s="2">
        <v>3042.6696886967502</v>
      </c>
      <c r="AJ960" s="2">
        <v>3089.2252741688199</v>
      </c>
      <c r="AK960" s="2">
        <v>3165.8976510194698</v>
      </c>
      <c r="AL960" s="2">
        <v>3229.7820554999498</v>
      </c>
      <c r="AM960" s="2">
        <v>3296.7390295834998</v>
      </c>
      <c r="AN960" s="2">
        <v>3349.89743843415</v>
      </c>
      <c r="AO960" s="2">
        <v>3443.4694192081702</v>
      </c>
      <c r="AP960" s="2">
        <v>3551.9271286230801</v>
      </c>
      <c r="AQ960" s="2">
        <v>3629.7158447238298</v>
      </c>
      <c r="AR960" s="2">
        <v>3738.1721926374198</v>
      </c>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row>
    <row r="961" spans="1:70">
      <c r="A961" t="s">
        <v>208</v>
      </c>
      <c r="B961" s="2" t="s">
        <v>773</v>
      </c>
      <c r="C961" s="2" t="s">
        <v>791</v>
      </c>
      <c r="D961" s="2">
        <v>1471</v>
      </c>
      <c r="E961" s="2">
        <v>1542</v>
      </c>
      <c r="F961" s="2">
        <v>1565</v>
      </c>
      <c r="G961" s="2">
        <v>1540</v>
      </c>
      <c r="H961" s="2">
        <v>1610</v>
      </c>
      <c r="I961" s="2">
        <v>1715</v>
      </c>
      <c r="J961" s="2">
        <v>1808</v>
      </c>
      <c r="K961" s="2">
        <v>1874</v>
      </c>
      <c r="L961" s="2">
        <v>1943</v>
      </c>
      <c r="M961" s="2">
        <v>2041</v>
      </c>
      <c r="N961" s="2">
        <v>2122</v>
      </c>
      <c r="O961" s="2">
        <v>2192</v>
      </c>
      <c r="P961" s="2">
        <v>2302</v>
      </c>
      <c r="Q961" s="2">
        <v>2382</v>
      </c>
      <c r="R961" s="2">
        <v>2439</v>
      </c>
      <c r="S961" s="2">
        <v>2505</v>
      </c>
      <c r="T961" s="2">
        <v>2511</v>
      </c>
      <c r="U961" s="2">
        <v>2530</v>
      </c>
      <c r="V961" s="2">
        <v>2543</v>
      </c>
      <c r="W961" s="2">
        <v>2519</v>
      </c>
      <c r="X961" s="2">
        <v>2506.6046906847801</v>
      </c>
      <c r="Y961" s="2">
        <v>2513.3152297939</v>
      </c>
      <c r="Z961" s="2">
        <v>2547.17623530829</v>
      </c>
      <c r="AA961" s="2">
        <v>2606.6785911591101</v>
      </c>
      <c r="AB961" s="2">
        <v>2636.5998701001599</v>
      </c>
      <c r="AC961" s="2">
        <v>2682.5712820099002</v>
      </c>
      <c r="AD961" s="2">
        <v>2727.3469215350901</v>
      </c>
      <c r="AE961" s="2">
        <v>2777.1867991092299</v>
      </c>
      <c r="AF961" s="2">
        <v>2872.6899257694199</v>
      </c>
      <c r="AG961" s="2">
        <v>2959.0742361929802</v>
      </c>
      <c r="AH961" s="2">
        <v>3004.81051825027</v>
      </c>
      <c r="AI961" s="2">
        <v>3154.83937233807</v>
      </c>
      <c r="AJ961" s="2">
        <v>3279.1975788084201</v>
      </c>
      <c r="AK961" s="2">
        <v>3387.1126840818101</v>
      </c>
      <c r="AL961" s="2">
        <v>3532.6878818486398</v>
      </c>
      <c r="AM961" s="2">
        <v>3658.2569414375498</v>
      </c>
      <c r="AN961" s="2">
        <v>3758.4477075865898</v>
      </c>
      <c r="AO961" s="2">
        <v>3872.15514110391</v>
      </c>
      <c r="AP961" s="2">
        <v>3993.8946479777201</v>
      </c>
      <c r="AQ961" s="2">
        <v>4134.1233249573597</v>
      </c>
      <c r="AR961" s="2">
        <v>4259.7345725413097</v>
      </c>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row>
    <row r="962" spans="1:70">
      <c r="A962" t="s">
        <v>208</v>
      </c>
      <c r="B962" s="2" t="s">
        <v>792</v>
      </c>
      <c r="C962" s="2" t="s">
        <v>774</v>
      </c>
      <c r="D962" s="2">
        <v>5877</v>
      </c>
      <c r="E962" s="2">
        <v>5765</v>
      </c>
      <c r="F962" s="2">
        <v>5677</v>
      </c>
      <c r="G962" s="2">
        <v>5588</v>
      </c>
      <c r="H962" s="2">
        <v>5515</v>
      </c>
      <c r="I962" s="2">
        <v>5475</v>
      </c>
      <c r="J962" s="2">
        <v>5449</v>
      </c>
      <c r="K962" s="2">
        <v>5479</v>
      </c>
      <c r="L962" s="2">
        <v>5509</v>
      </c>
      <c r="M962" s="2">
        <v>5492</v>
      </c>
      <c r="N962" s="2">
        <v>5487</v>
      </c>
      <c r="O962" s="2">
        <v>5482</v>
      </c>
      <c r="P962" s="2">
        <v>5517</v>
      </c>
      <c r="Q962" s="2">
        <v>5425</v>
      </c>
      <c r="R962" s="2">
        <v>5394</v>
      </c>
      <c r="S962" s="2">
        <v>5545</v>
      </c>
      <c r="T962" s="2">
        <v>5496</v>
      </c>
      <c r="U962" s="2">
        <v>5431</v>
      </c>
      <c r="V962" s="2">
        <v>5409</v>
      </c>
      <c r="W962" s="2">
        <v>5418</v>
      </c>
      <c r="X962" s="2">
        <v>5223.7887237675504</v>
      </c>
      <c r="Y962" s="2">
        <v>5201.7954719113604</v>
      </c>
      <c r="Z962" s="2">
        <v>5209.02893988715</v>
      </c>
      <c r="AA962" s="2">
        <v>5162.7505663650199</v>
      </c>
      <c r="AB962" s="2">
        <v>5118.6007840279799</v>
      </c>
      <c r="AC962" s="2">
        <v>5163.7757379987097</v>
      </c>
      <c r="AD962" s="2">
        <v>5222.3023054257701</v>
      </c>
      <c r="AE962" s="2">
        <v>5227.9506453734202</v>
      </c>
      <c r="AF962" s="2">
        <v>5209.0222808951303</v>
      </c>
      <c r="AG962" s="2">
        <v>5189.0329325692701</v>
      </c>
      <c r="AH962" s="2">
        <v>5177.1764211183099</v>
      </c>
      <c r="AI962" s="2">
        <v>5174.7462016585696</v>
      </c>
      <c r="AJ962" s="2">
        <v>5185.0168129658095</v>
      </c>
      <c r="AK962" s="2">
        <v>5205.5151314936102</v>
      </c>
      <c r="AL962" s="2">
        <v>5232.9451167566904</v>
      </c>
      <c r="AM962" s="2">
        <v>5264.7960039580103</v>
      </c>
      <c r="AN962" s="2">
        <v>5299.9938135530901</v>
      </c>
      <c r="AO962" s="2">
        <v>5335.1917407231003</v>
      </c>
      <c r="AP962" s="2">
        <v>5369.9709086020202</v>
      </c>
      <c r="AQ962" s="2">
        <v>5403.13399803006</v>
      </c>
      <c r="AR962" s="2">
        <v>5433.6457580968799</v>
      </c>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row>
    <row r="963" spans="1:70">
      <c r="A963" t="s">
        <v>208</v>
      </c>
      <c r="B963" s="2" t="s">
        <v>792</v>
      </c>
      <c r="C963" s="2" t="s">
        <v>775</v>
      </c>
      <c r="D963" s="2">
        <v>6098</v>
      </c>
      <c r="E963" s="2">
        <v>6054</v>
      </c>
      <c r="F963" s="2">
        <v>5908</v>
      </c>
      <c r="G963" s="2">
        <v>5810</v>
      </c>
      <c r="H963" s="2">
        <v>5754</v>
      </c>
      <c r="I963" s="2">
        <v>5787</v>
      </c>
      <c r="J963" s="2">
        <v>5717</v>
      </c>
      <c r="K963" s="2">
        <v>5652</v>
      </c>
      <c r="L963" s="2">
        <v>5638</v>
      </c>
      <c r="M963" s="2">
        <v>5664</v>
      </c>
      <c r="N963" s="2">
        <v>5626</v>
      </c>
      <c r="O963" s="2">
        <v>5625</v>
      </c>
      <c r="P963" s="2">
        <v>5597</v>
      </c>
      <c r="Q963" s="2">
        <v>5640</v>
      </c>
      <c r="R963" s="2">
        <v>5616</v>
      </c>
      <c r="S963" s="2">
        <v>5573</v>
      </c>
      <c r="T963" s="2">
        <v>5657</v>
      </c>
      <c r="U963" s="2">
        <v>5634</v>
      </c>
      <c r="V963" s="2">
        <v>5470</v>
      </c>
      <c r="W963" s="2">
        <v>5392</v>
      </c>
      <c r="X963" s="2">
        <v>5567.7279351701</v>
      </c>
      <c r="Y963" s="2">
        <v>5433.1674850408299</v>
      </c>
      <c r="Z963" s="2">
        <v>5379.1859493039701</v>
      </c>
      <c r="AA963" s="2">
        <v>5405.2370330066697</v>
      </c>
      <c r="AB963" s="2">
        <v>5445.30032287011</v>
      </c>
      <c r="AC963" s="2">
        <v>5297.2306301328199</v>
      </c>
      <c r="AD963" s="2">
        <v>5269.4466506559402</v>
      </c>
      <c r="AE963" s="2">
        <v>5279.2822849439799</v>
      </c>
      <c r="AF963" s="2">
        <v>5246.6423551396601</v>
      </c>
      <c r="AG963" s="2">
        <v>5210.7759439357396</v>
      </c>
      <c r="AH963" s="2">
        <v>5253.5462026638197</v>
      </c>
      <c r="AI963" s="2">
        <v>5308.5778131202396</v>
      </c>
      <c r="AJ963" s="2">
        <v>5312.4678311380703</v>
      </c>
      <c r="AK963" s="2">
        <v>5292.5960464933896</v>
      </c>
      <c r="AL963" s="2">
        <v>5271.7565419228004</v>
      </c>
      <c r="AM963" s="2">
        <v>5259.9592488766802</v>
      </c>
      <c r="AN963" s="2">
        <v>5257.4389164963404</v>
      </c>
      <c r="AO963" s="2">
        <v>5267.4260044746898</v>
      </c>
      <c r="AP963" s="2">
        <v>5287.4665520378003</v>
      </c>
      <c r="AQ963" s="2">
        <v>5314.4227257611601</v>
      </c>
      <c r="AR963" s="2">
        <v>5345.8149522957901</v>
      </c>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row>
    <row r="964" spans="1:70">
      <c r="A964" t="s">
        <v>208</v>
      </c>
      <c r="B964" s="2" t="s">
        <v>792</v>
      </c>
      <c r="C964" s="2" t="s">
        <v>776</v>
      </c>
      <c r="D964" s="2">
        <v>6014</v>
      </c>
      <c r="E964" s="2">
        <v>6069</v>
      </c>
      <c r="F964" s="2">
        <v>6120</v>
      </c>
      <c r="G964" s="2">
        <v>6137</v>
      </c>
      <c r="H964" s="2">
        <v>6031</v>
      </c>
      <c r="I964" s="2">
        <v>5942</v>
      </c>
      <c r="J964" s="2">
        <v>5907</v>
      </c>
      <c r="K964" s="2">
        <v>5822</v>
      </c>
      <c r="L964" s="2">
        <v>5757</v>
      </c>
      <c r="M964" s="2">
        <v>5711</v>
      </c>
      <c r="N964" s="2">
        <v>5721</v>
      </c>
      <c r="O964" s="2">
        <v>5640</v>
      </c>
      <c r="P964" s="2">
        <v>5571</v>
      </c>
      <c r="Q964" s="2">
        <v>5510</v>
      </c>
      <c r="R964" s="2">
        <v>5536</v>
      </c>
      <c r="S964" s="2">
        <v>5502</v>
      </c>
      <c r="T964" s="2">
        <v>5563</v>
      </c>
      <c r="U964" s="2">
        <v>5590</v>
      </c>
      <c r="V964" s="2">
        <v>5637</v>
      </c>
      <c r="W964" s="2">
        <v>5641</v>
      </c>
      <c r="X964" s="2">
        <v>5538.9025786150196</v>
      </c>
      <c r="Y964" s="2">
        <v>5558.9525784518401</v>
      </c>
      <c r="Z964" s="2">
        <v>5537.9778852709996</v>
      </c>
      <c r="AA964" s="2">
        <v>5480.6546429680202</v>
      </c>
      <c r="AB964" s="2">
        <v>5454.5854421007198</v>
      </c>
      <c r="AC964" s="2">
        <v>5602.5625109737002</v>
      </c>
      <c r="AD964" s="2">
        <v>5517.7241723949701</v>
      </c>
      <c r="AE964" s="2">
        <v>5478.1772152605199</v>
      </c>
      <c r="AF964" s="2">
        <v>5495.8309121443499</v>
      </c>
      <c r="AG964" s="2">
        <v>5521.2239286925796</v>
      </c>
      <c r="AH964" s="2">
        <v>5385.9845873703698</v>
      </c>
      <c r="AI964" s="2">
        <v>5347.6773850057098</v>
      </c>
      <c r="AJ964" s="2">
        <v>5352.2009155314199</v>
      </c>
      <c r="AK964" s="2">
        <v>5324.5817570382196</v>
      </c>
      <c r="AL964" s="2">
        <v>5293.0981969218001</v>
      </c>
      <c r="AM964" s="2">
        <v>5333.9490098532196</v>
      </c>
      <c r="AN964" s="2">
        <v>5386.6182402292097</v>
      </c>
      <c r="AO964" s="2">
        <v>5389.8141452843702</v>
      </c>
      <c r="AP964" s="2">
        <v>5370.0747946636802</v>
      </c>
      <c r="AQ964" s="2">
        <v>5349.3648419680603</v>
      </c>
      <c r="AR964" s="2">
        <v>5337.9923355484798</v>
      </c>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row>
    <row r="965" spans="1:70">
      <c r="A965" t="s">
        <v>208</v>
      </c>
      <c r="B965" s="2" t="s">
        <v>792</v>
      </c>
      <c r="C965" s="2" t="s">
        <v>777</v>
      </c>
      <c r="D965" s="2">
        <v>5950</v>
      </c>
      <c r="E965" s="2">
        <v>5802</v>
      </c>
      <c r="F965" s="2">
        <v>5769</v>
      </c>
      <c r="G965" s="2">
        <v>5780</v>
      </c>
      <c r="H965" s="2">
        <v>5938</v>
      </c>
      <c r="I965" s="2">
        <v>6024</v>
      </c>
      <c r="J965" s="2">
        <v>6050</v>
      </c>
      <c r="K965" s="2">
        <v>6067</v>
      </c>
      <c r="L965" s="2">
        <v>5980</v>
      </c>
      <c r="M965" s="2">
        <v>5873</v>
      </c>
      <c r="N965" s="2">
        <v>5817</v>
      </c>
      <c r="O965" s="2">
        <v>5661</v>
      </c>
      <c r="P965" s="2">
        <v>5545</v>
      </c>
      <c r="Q965" s="2">
        <v>5482</v>
      </c>
      <c r="R965" s="2">
        <v>5457</v>
      </c>
      <c r="S965" s="2">
        <v>5447</v>
      </c>
      <c r="T965" s="2">
        <v>5396</v>
      </c>
      <c r="U965" s="2">
        <v>5352</v>
      </c>
      <c r="V965" s="2">
        <v>5331</v>
      </c>
      <c r="W965" s="2">
        <v>5338</v>
      </c>
      <c r="X965" s="2">
        <v>5369.9285216691496</v>
      </c>
      <c r="Y965" s="2">
        <v>5481.8097533523796</v>
      </c>
      <c r="Z965" s="2">
        <v>5556.3150051613002</v>
      </c>
      <c r="AA965" s="2">
        <v>5639.0254800660896</v>
      </c>
      <c r="AB965" s="2">
        <v>5657.6890281242304</v>
      </c>
      <c r="AC965" s="2">
        <v>5617.15830055472</v>
      </c>
      <c r="AD965" s="2">
        <v>5640.7837931448503</v>
      </c>
      <c r="AE965" s="2">
        <v>5629.8917452901096</v>
      </c>
      <c r="AF965" s="2">
        <v>5594.7083343914901</v>
      </c>
      <c r="AG965" s="2">
        <v>5578.3887903024597</v>
      </c>
      <c r="AH965" s="2">
        <v>5687.44212916776</v>
      </c>
      <c r="AI965" s="2">
        <v>5623.2288465198199</v>
      </c>
      <c r="AJ965" s="2">
        <v>5583.2637009721502</v>
      </c>
      <c r="AK965" s="2">
        <v>5591.3620170302302</v>
      </c>
      <c r="AL965" s="2">
        <v>5607.8846133982697</v>
      </c>
      <c r="AM965" s="2">
        <v>5486.5054715705701</v>
      </c>
      <c r="AN965" s="2">
        <v>5439.5824968183397</v>
      </c>
      <c r="AO965" s="2">
        <v>5435.3758549636505</v>
      </c>
      <c r="AP965" s="2">
        <v>5411.81289613432</v>
      </c>
      <c r="AQ965" s="2">
        <v>5384.0869341243497</v>
      </c>
      <c r="AR965" s="2">
        <v>5423.69796486634</v>
      </c>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row>
    <row r="966" spans="1:70">
      <c r="A966" t="s">
        <v>208</v>
      </c>
      <c r="B966" s="2" t="s">
        <v>792</v>
      </c>
      <c r="C966" s="2" t="s">
        <v>778</v>
      </c>
      <c r="D966" s="2">
        <v>5059</v>
      </c>
      <c r="E966" s="2">
        <v>5070</v>
      </c>
      <c r="F966" s="2">
        <v>5036</v>
      </c>
      <c r="G966" s="2">
        <v>5074</v>
      </c>
      <c r="H966" s="2">
        <v>5117</v>
      </c>
      <c r="I966" s="2">
        <v>5231</v>
      </c>
      <c r="J966" s="2">
        <v>5371</v>
      </c>
      <c r="K966" s="2">
        <v>5513</v>
      </c>
      <c r="L966" s="2">
        <v>5637</v>
      </c>
      <c r="M966" s="2">
        <v>5709</v>
      </c>
      <c r="N966" s="2">
        <v>5549</v>
      </c>
      <c r="O966" s="2">
        <v>5473</v>
      </c>
      <c r="P966" s="2">
        <v>5466</v>
      </c>
      <c r="Q966" s="2">
        <v>5461</v>
      </c>
      <c r="R966" s="2">
        <v>5380</v>
      </c>
      <c r="S966" s="2">
        <v>5315</v>
      </c>
      <c r="T966" s="2">
        <v>5238</v>
      </c>
      <c r="U966" s="2">
        <v>5198</v>
      </c>
      <c r="V966" s="2">
        <v>5276</v>
      </c>
      <c r="W966" s="2">
        <v>5138</v>
      </c>
      <c r="X966" s="2">
        <v>5060.5381810980398</v>
      </c>
      <c r="Y966" s="2">
        <v>5046.5289925248799</v>
      </c>
      <c r="Z966" s="2">
        <v>5025.9502186001</v>
      </c>
      <c r="AA966" s="2">
        <v>5064.12136593376</v>
      </c>
      <c r="AB966" s="2">
        <v>5148.6888416580196</v>
      </c>
      <c r="AC966" s="2">
        <v>5210.69353234757</v>
      </c>
      <c r="AD966" s="2">
        <v>5339.4121552426204</v>
      </c>
      <c r="AE966" s="2">
        <v>5443.1276951011896</v>
      </c>
      <c r="AF966" s="2">
        <v>5542.2500361687798</v>
      </c>
      <c r="AG966" s="2">
        <v>5589.1584103973701</v>
      </c>
      <c r="AH966" s="2">
        <v>5583.3047811408496</v>
      </c>
      <c r="AI966" s="2">
        <v>5605.6277672805099</v>
      </c>
      <c r="AJ966" s="2">
        <v>5603.7805134925502</v>
      </c>
      <c r="AK966" s="2">
        <v>5591.0382614808505</v>
      </c>
      <c r="AL966" s="2">
        <v>5582.0267877572496</v>
      </c>
      <c r="AM966" s="2">
        <v>5651.2888765781299</v>
      </c>
      <c r="AN966" s="2">
        <v>5602.3474604277899</v>
      </c>
      <c r="AO966" s="2">
        <v>5561.2505264326201</v>
      </c>
      <c r="AP966" s="2">
        <v>5558.6464200118498</v>
      </c>
      <c r="AQ966" s="2">
        <v>5561.6456487014102</v>
      </c>
      <c r="AR966" s="2">
        <v>5456.4169233921502</v>
      </c>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row>
    <row r="967" spans="1:70">
      <c r="A967" t="s">
        <v>208</v>
      </c>
      <c r="B967" s="2" t="s">
        <v>792</v>
      </c>
      <c r="C967" s="2" t="s">
        <v>779</v>
      </c>
      <c r="D967" s="2">
        <v>5198</v>
      </c>
      <c r="E967" s="2">
        <v>4996</v>
      </c>
      <c r="F967" s="2">
        <v>4814</v>
      </c>
      <c r="G967" s="2">
        <v>4612</v>
      </c>
      <c r="H967" s="2">
        <v>4558</v>
      </c>
      <c r="I967" s="2">
        <v>4561</v>
      </c>
      <c r="J967" s="2">
        <v>4588</v>
      </c>
      <c r="K967" s="2">
        <v>4678</v>
      </c>
      <c r="L967" s="2">
        <v>4844</v>
      </c>
      <c r="M967" s="2">
        <v>4804</v>
      </c>
      <c r="N967" s="2">
        <v>4836</v>
      </c>
      <c r="O967" s="2">
        <v>4946</v>
      </c>
      <c r="P967" s="2">
        <v>4986</v>
      </c>
      <c r="Q967" s="2">
        <v>5081</v>
      </c>
      <c r="R967" s="2">
        <v>5210</v>
      </c>
      <c r="S967" s="2">
        <v>5273</v>
      </c>
      <c r="T967" s="2">
        <v>5237</v>
      </c>
      <c r="U967" s="2">
        <v>5473</v>
      </c>
      <c r="V967" s="2">
        <v>5517</v>
      </c>
      <c r="W967" s="2">
        <v>5341</v>
      </c>
      <c r="X967" s="2">
        <v>5280.2084978564199</v>
      </c>
      <c r="Y967" s="2">
        <v>5105.0160353216297</v>
      </c>
      <c r="Z967" s="2">
        <v>4997.3359004868698</v>
      </c>
      <c r="AA967" s="2">
        <v>4945.8113863965</v>
      </c>
      <c r="AB967" s="2">
        <v>4941.7747951667097</v>
      </c>
      <c r="AC967" s="2">
        <v>4943.8702432642003</v>
      </c>
      <c r="AD967" s="2">
        <v>4965.1040495156403</v>
      </c>
      <c r="AE967" s="2">
        <v>4978.9936353186204</v>
      </c>
      <c r="AF967" s="2">
        <v>5023.7492670865004</v>
      </c>
      <c r="AG967" s="2">
        <v>5082.5039729117098</v>
      </c>
      <c r="AH967" s="2">
        <v>5146.4032051644499</v>
      </c>
      <c r="AI967" s="2">
        <v>5265.7777879201203</v>
      </c>
      <c r="AJ967" s="2">
        <v>5371.2048311016897</v>
      </c>
      <c r="AK967" s="2">
        <v>5462.3518233211898</v>
      </c>
      <c r="AL967" s="2">
        <v>5520.3318362782602</v>
      </c>
      <c r="AM967" s="2">
        <v>5540.4167141944399</v>
      </c>
      <c r="AN967" s="2">
        <v>5561.0560278842004</v>
      </c>
      <c r="AO967" s="2">
        <v>5569.5036594016901</v>
      </c>
      <c r="AP967" s="2">
        <v>5567.7209271614302</v>
      </c>
      <c r="AQ967" s="2">
        <v>5564.3053899832803</v>
      </c>
      <c r="AR967" s="2">
        <v>5605.0757960588999</v>
      </c>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row>
    <row r="968" spans="1:70">
      <c r="A968" t="s">
        <v>208</v>
      </c>
      <c r="B968" s="2" t="s">
        <v>792</v>
      </c>
      <c r="C968" s="2" t="s">
        <v>780</v>
      </c>
      <c r="D968" s="2">
        <v>5117</v>
      </c>
      <c r="E968" s="2">
        <v>5233</v>
      </c>
      <c r="F968" s="2">
        <v>5240</v>
      </c>
      <c r="G968" s="2">
        <v>5194</v>
      </c>
      <c r="H968" s="2">
        <v>5037</v>
      </c>
      <c r="I968" s="2">
        <v>4783</v>
      </c>
      <c r="J968" s="2">
        <v>4645</v>
      </c>
      <c r="K968" s="2">
        <v>4529</v>
      </c>
      <c r="L968" s="2">
        <v>4436</v>
      </c>
      <c r="M968" s="2">
        <v>4473</v>
      </c>
      <c r="N968" s="2">
        <v>4477</v>
      </c>
      <c r="O968" s="2">
        <v>4570</v>
      </c>
      <c r="P968" s="2">
        <v>4656</v>
      </c>
      <c r="Q968" s="2">
        <v>4686</v>
      </c>
      <c r="R968" s="2">
        <v>4704</v>
      </c>
      <c r="S968" s="2">
        <v>4894</v>
      </c>
      <c r="T968" s="2">
        <v>5064</v>
      </c>
      <c r="U968" s="2">
        <v>5048</v>
      </c>
      <c r="V968" s="2">
        <v>5196</v>
      </c>
      <c r="W968" s="2">
        <v>5353</v>
      </c>
      <c r="X968" s="2">
        <v>5228.8130067073198</v>
      </c>
      <c r="Y968" s="2">
        <v>5155.0322516447604</v>
      </c>
      <c r="Z968" s="2">
        <v>5191.2994068203998</v>
      </c>
      <c r="AA968" s="2">
        <v>5186.1393908974896</v>
      </c>
      <c r="AB968" s="2">
        <v>5127.8091089978097</v>
      </c>
      <c r="AC968" s="2">
        <v>5134.41434637986</v>
      </c>
      <c r="AD968" s="2">
        <v>5066.95489390697</v>
      </c>
      <c r="AE968" s="2">
        <v>5019.4709584442999</v>
      </c>
      <c r="AF968" s="2">
        <v>4992.5064973415701</v>
      </c>
      <c r="AG968" s="2">
        <v>4984.8157566672598</v>
      </c>
      <c r="AH968" s="2">
        <v>4986.7195067315197</v>
      </c>
      <c r="AI968" s="2">
        <v>5000.9790389069003</v>
      </c>
      <c r="AJ968" s="2">
        <v>5015.3724732120299</v>
      </c>
      <c r="AK968" s="2">
        <v>5052.4772290985402</v>
      </c>
      <c r="AL968" s="2">
        <v>5098.34289934157</v>
      </c>
      <c r="AM968" s="2">
        <v>5157.0735978861003</v>
      </c>
      <c r="AN968" s="2">
        <v>5263.3638665819699</v>
      </c>
      <c r="AO968" s="2">
        <v>5361.9325205605401</v>
      </c>
      <c r="AP968" s="2">
        <v>5443.8440471663698</v>
      </c>
      <c r="AQ968" s="2">
        <v>5503.61251257206</v>
      </c>
      <c r="AR968" s="2">
        <v>5533.4097951451504</v>
      </c>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row>
    <row r="969" spans="1:70">
      <c r="A969" t="s">
        <v>208</v>
      </c>
      <c r="B969" s="2" t="s">
        <v>792</v>
      </c>
      <c r="C969" s="2" t="s">
        <v>781</v>
      </c>
      <c r="D969" s="2">
        <v>5674</v>
      </c>
      <c r="E969" s="2">
        <v>5453</v>
      </c>
      <c r="F969" s="2">
        <v>5205</v>
      </c>
      <c r="G969" s="2">
        <v>4988</v>
      </c>
      <c r="H969" s="2">
        <v>4954</v>
      </c>
      <c r="I969" s="2">
        <v>5026</v>
      </c>
      <c r="J969" s="2">
        <v>5080</v>
      </c>
      <c r="K969" s="2">
        <v>5110</v>
      </c>
      <c r="L969" s="2">
        <v>5185</v>
      </c>
      <c r="M969" s="2">
        <v>5088</v>
      </c>
      <c r="N969" s="2">
        <v>4836</v>
      </c>
      <c r="O969" s="2">
        <v>4641</v>
      </c>
      <c r="P969" s="2">
        <v>4570</v>
      </c>
      <c r="Q969" s="2">
        <v>4452</v>
      </c>
      <c r="R969" s="2">
        <v>4498</v>
      </c>
      <c r="S969" s="2">
        <v>4525</v>
      </c>
      <c r="T969" s="2">
        <v>4584</v>
      </c>
      <c r="U969" s="2">
        <v>4673</v>
      </c>
      <c r="V969" s="2">
        <v>4624</v>
      </c>
      <c r="W969" s="2">
        <v>4631</v>
      </c>
      <c r="X969" s="2">
        <v>4779.1443998570203</v>
      </c>
      <c r="Y969" s="2">
        <v>4887.3910618047603</v>
      </c>
      <c r="Z969" s="2">
        <v>4940.09928874054</v>
      </c>
      <c r="AA969" s="2">
        <v>5033.95070825731</v>
      </c>
      <c r="AB969" s="2">
        <v>5158.9300572995598</v>
      </c>
      <c r="AC969" s="2">
        <v>5125.8802935510703</v>
      </c>
      <c r="AD969" s="2">
        <v>5113.7127081916997</v>
      </c>
      <c r="AE969" s="2">
        <v>5159.5288977602704</v>
      </c>
      <c r="AF969" s="2">
        <v>5178.1358544535597</v>
      </c>
      <c r="AG969" s="2">
        <v>5143.5464441601698</v>
      </c>
      <c r="AH969" s="2">
        <v>5152.1481977541898</v>
      </c>
      <c r="AI969" s="2">
        <v>5110.4011727136003</v>
      </c>
      <c r="AJ969" s="2">
        <v>5075.0888162952897</v>
      </c>
      <c r="AK969" s="2">
        <v>5051.7398015447498</v>
      </c>
      <c r="AL969" s="2">
        <v>5043.2819659353299</v>
      </c>
      <c r="AM969" s="2">
        <v>5045.7417766787003</v>
      </c>
      <c r="AN969" s="2">
        <v>5056.3373070511298</v>
      </c>
      <c r="AO969" s="2">
        <v>5070.6818359458102</v>
      </c>
      <c r="AP969" s="2">
        <v>5104.0074019385102</v>
      </c>
      <c r="AQ969" s="2">
        <v>5142.9992104172998</v>
      </c>
      <c r="AR969" s="2">
        <v>5197.20712682672</v>
      </c>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row>
    <row r="970" spans="1:70">
      <c r="A970" t="s">
        <v>208</v>
      </c>
      <c r="B970" s="2" t="s">
        <v>792</v>
      </c>
      <c r="C970" s="2" t="s">
        <v>782</v>
      </c>
      <c r="D970" s="2">
        <v>5712</v>
      </c>
      <c r="E970" s="2">
        <v>5795</v>
      </c>
      <c r="F970" s="2">
        <v>5793</v>
      </c>
      <c r="G970" s="2">
        <v>5743</v>
      </c>
      <c r="H970" s="2">
        <v>5528</v>
      </c>
      <c r="I970" s="2">
        <v>5387</v>
      </c>
      <c r="J970" s="2">
        <v>5221</v>
      </c>
      <c r="K970" s="2">
        <v>5069</v>
      </c>
      <c r="L970" s="2">
        <v>4895</v>
      </c>
      <c r="M970" s="2">
        <v>4837</v>
      </c>
      <c r="N970" s="2">
        <v>4931</v>
      </c>
      <c r="O970" s="2">
        <v>5066</v>
      </c>
      <c r="P970" s="2">
        <v>5079</v>
      </c>
      <c r="Q970" s="2">
        <v>5149</v>
      </c>
      <c r="R970" s="2">
        <v>5029</v>
      </c>
      <c r="S970" s="2">
        <v>4877</v>
      </c>
      <c r="T970" s="2">
        <v>4741</v>
      </c>
      <c r="U970" s="2">
        <v>4638</v>
      </c>
      <c r="V970" s="2">
        <v>4466</v>
      </c>
      <c r="W970" s="2">
        <v>4462</v>
      </c>
      <c r="X970" s="2">
        <v>4441.0377985794503</v>
      </c>
      <c r="Y970" s="2">
        <v>4531.6707557569098</v>
      </c>
      <c r="Z970" s="2">
        <v>4601.6719047902898</v>
      </c>
      <c r="AA970" s="2">
        <v>4611.1909165192101</v>
      </c>
      <c r="AB970" s="2">
        <v>4663.4953539583803</v>
      </c>
      <c r="AC970" s="2">
        <v>4806.6101226576002</v>
      </c>
      <c r="AD970" s="2">
        <v>4907.20789419832</v>
      </c>
      <c r="AE970" s="2">
        <v>4964.5252049910996</v>
      </c>
      <c r="AF970" s="2">
        <v>5044.4918775979004</v>
      </c>
      <c r="AG970" s="2">
        <v>5148.5631278916198</v>
      </c>
      <c r="AH970" s="2">
        <v>5131.9777799571302</v>
      </c>
      <c r="AI970" s="2">
        <v>5129.69779678962</v>
      </c>
      <c r="AJ970" s="2">
        <v>5167.7538176467597</v>
      </c>
      <c r="AK970" s="2">
        <v>5189.4625005175503</v>
      </c>
      <c r="AL970" s="2">
        <v>5166.5828544896704</v>
      </c>
      <c r="AM970" s="2">
        <v>5174.5842495960997</v>
      </c>
      <c r="AN970" s="2">
        <v>5144.6512353534299</v>
      </c>
      <c r="AO970" s="2">
        <v>5115.8050679542303</v>
      </c>
      <c r="AP970" s="2">
        <v>5095.0731012979904</v>
      </c>
      <c r="AQ970" s="2">
        <v>5087.2628537038499</v>
      </c>
      <c r="AR970" s="2">
        <v>5090.43318019667</v>
      </c>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row>
    <row r="971" spans="1:70">
      <c r="A971" t="s">
        <v>208</v>
      </c>
      <c r="B971" s="2" t="s">
        <v>792</v>
      </c>
      <c r="C971" s="2" t="s">
        <v>783</v>
      </c>
      <c r="D971" s="2">
        <v>5194</v>
      </c>
      <c r="E971" s="2">
        <v>5260</v>
      </c>
      <c r="F971" s="2">
        <v>5267</v>
      </c>
      <c r="G971" s="2">
        <v>5346</v>
      </c>
      <c r="H971" s="2">
        <v>5414</v>
      </c>
      <c r="I971" s="2">
        <v>5465</v>
      </c>
      <c r="J971" s="2">
        <v>5518</v>
      </c>
      <c r="K971" s="2">
        <v>5574</v>
      </c>
      <c r="L971" s="2">
        <v>5572</v>
      </c>
      <c r="M971" s="2">
        <v>5430</v>
      </c>
      <c r="N971" s="2">
        <v>5259</v>
      </c>
      <c r="O971" s="2">
        <v>5086</v>
      </c>
      <c r="P971" s="2">
        <v>4934</v>
      </c>
      <c r="Q971" s="2">
        <v>4777</v>
      </c>
      <c r="R971" s="2">
        <v>4781</v>
      </c>
      <c r="S971" s="2">
        <v>4880</v>
      </c>
      <c r="T971" s="2">
        <v>4918</v>
      </c>
      <c r="U971" s="2">
        <v>4949</v>
      </c>
      <c r="V971" s="2">
        <v>5001</v>
      </c>
      <c r="W971" s="2">
        <v>4872</v>
      </c>
      <c r="X971" s="2">
        <v>4720.10118477779</v>
      </c>
      <c r="Y971" s="2">
        <v>4558.8029360617502</v>
      </c>
      <c r="Z971" s="2">
        <v>4481.4538914640598</v>
      </c>
      <c r="AA971" s="2">
        <v>4385.7303886844902</v>
      </c>
      <c r="AB971" s="2">
        <v>4419.6300750540004</v>
      </c>
      <c r="AC971" s="2">
        <v>4430.5113791551103</v>
      </c>
      <c r="AD971" s="2">
        <v>4535.68435672345</v>
      </c>
      <c r="AE971" s="2">
        <v>4621.9589061588904</v>
      </c>
      <c r="AF971" s="2">
        <v>4656.7052148045696</v>
      </c>
      <c r="AG971" s="2">
        <v>4709.0603236343804</v>
      </c>
      <c r="AH971" s="2">
        <v>4830.7357035657797</v>
      </c>
      <c r="AI971" s="2">
        <v>4913.2861704298703</v>
      </c>
      <c r="AJ971" s="2">
        <v>4962.4154797404199</v>
      </c>
      <c r="AK971" s="2">
        <v>5028.6186370240503</v>
      </c>
      <c r="AL971" s="2">
        <v>5119.1957068146603</v>
      </c>
      <c r="AM971" s="2">
        <v>5111.3093485461304</v>
      </c>
      <c r="AN971" s="2">
        <v>5114.1229399679696</v>
      </c>
      <c r="AO971" s="2">
        <v>5147.6129356957099</v>
      </c>
      <c r="AP971" s="2">
        <v>5169.9953466494599</v>
      </c>
      <c r="AQ971" s="2">
        <v>5154.39665057202</v>
      </c>
      <c r="AR971" s="2">
        <v>5162.7138622252996</v>
      </c>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row>
    <row r="972" spans="1:70">
      <c r="A972" t="s">
        <v>208</v>
      </c>
      <c r="B972" s="2" t="s">
        <v>792</v>
      </c>
      <c r="C972" s="2" t="s">
        <v>784</v>
      </c>
      <c r="D972" s="2">
        <v>4904</v>
      </c>
      <c r="E972" s="2">
        <v>4895</v>
      </c>
      <c r="F972" s="2">
        <v>4901</v>
      </c>
      <c r="G972" s="2">
        <v>4952</v>
      </c>
      <c r="H972" s="2">
        <v>5005</v>
      </c>
      <c r="I972" s="2">
        <v>5011</v>
      </c>
      <c r="J972" s="2">
        <v>5103</v>
      </c>
      <c r="K972" s="2">
        <v>5130</v>
      </c>
      <c r="L972" s="2">
        <v>5209</v>
      </c>
      <c r="M972" s="2">
        <v>5349</v>
      </c>
      <c r="N972" s="2">
        <v>5444</v>
      </c>
      <c r="O972" s="2">
        <v>5486</v>
      </c>
      <c r="P972" s="2">
        <v>5487</v>
      </c>
      <c r="Q972" s="2">
        <v>5436</v>
      </c>
      <c r="R972" s="2">
        <v>5283</v>
      </c>
      <c r="S972" s="2">
        <v>5146</v>
      </c>
      <c r="T972" s="2">
        <v>4986</v>
      </c>
      <c r="U972" s="2">
        <v>4804</v>
      </c>
      <c r="V972" s="2">
        <v>4659</v>
      </c>
      <c r="W972" s="2">
        <v>4636</v>
      </c>
      <c r="X972" s="2">
        <v>4681.4811816375804</v>
      </c>
      <c r="Y972" s="2">
        <v>4715.6812116936799</v>
      </c>
      <c r="Z972" s="2">
        <v>4747.7573353498801</v>
      </c>
      <c r="AA972" s="2">
        <v>4778.7367144511099</v>
      </c>
      <c r="AB972" s="2">
        <v>4690.1314810128697</v>
      </c>
      <c r="AC972" s="2">
        <v>4572.7028350781802</v>
      </c>
      <c r="AD972" s="2">
        <v>4438.1465204255601</v>
      </c>
      <c r="AE972" s="2">
        <v>4375.6234296150797</v>
      </c>
      <c r="AF972" s="2">
        <v>4299.2047240865204</v>
      </c>
      <c r="AG972" s="2">
        <v>4334.0701197643602</v>
      </c>
      <c r="AH972" s="2">
        <v>4351.5351264944802</v>
      </c>
      <c r="AI972" s="2">
        <v>4451.45988807301</v>
      </c>
      <c r="AJ972" s="2">
        <v>4537.6596997932502</v>
      </c>
      <c r="AK972" s="2">
        <v>4580.6216830316598</v>
      </c>
      <c r="AL972" s="2">
        <v>4632.5465626852501</v>
      </c>
      <c r="AM972" s="2">
        <v>4739.3632877320697</v>
      </c>
      <c r="AN972" s="2">
        <v>4810.1282338607498</v>
      </c>
      <c r="AO972" s="2">
        <v>4853.2944432781196</v>
      </c>
      <c r="AP972" s="2">
        <v>4910.6092044454299</v>
      </c>
      <c r="AQ972" s="2">
        <v>4991.3732757428897</v>
      </c>
      <c r="AR972" s="2">
        <v>4988.9565446874503</v>
      </c>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row>
    <row r="973" spans="1:70">
      <c r="A973" t="s">
        <v>208</v>
      </c>
      <c r="B973" s="2" t="s">
        <v>792</v>
      </c>
      <c r="C973" s="2" t="s">
        <v>785</v>
      </c>
      <c r="D973" s="2">
        <v>3855</v>
      </c>
      <c r="E973" s="2">
        <v>4059</v>
      </c>
      <c r="F973" s="2">
        <v>4267</v>
      </c>
      <c r="G973" s="2">
        <v>4382</v>
      </c>
      <c r="H973" s="2">
        <v>4470</v>
      </c>
      <c r="I973" s="2">
        <v>4623</v>
      </c>
      <c r="J973" s="2">
        <v>4598</v>
      </c>
      <c r="K973" s="2">
        <v>4695</v>
      </c>
      <c r="L973" s="2">
        <v>4817</v>
      </c>
      <c r="M973" s="2">
        <v>4899</v>
      </c>
      <c r="N973" s="2">
        <v>4947</v>
      </c>
      <c r="O973" s="2">
        <v>4994</v>
      </c>
      <c r="P973" s="2">
        <v>5020</v>
      </c>
      <c r="Q973" s="2">
        <v>5088</v>
      </c>
      <c r="R973" s="2">
        <v>5213</v>
      </c>
      <c r="S973" s="2">
        <v>5194</v>
      </c>
      <c r="T973" s="2">
        <v>5261</v>
      </c>
      <c r="U973" s="2">
        <v>5273</v>
      </c>
      <c r="V973" s="2">
        <v>5234</v>
      </c>
      <c r="W973" s="2">
        <v>5138</v>
      </c>
      <c r="X973" s="2">
        <v>5044.9030892649498</v>
      </c>
      <c r="Y973" s="2">
        <v>4843.2052796518501</v>
      </c>
      <c r="Z973" s="2">
        <v>4639.65359229561</v>
      </c>
      <c r="AA973" s="2">
        <v>4487.4301174843504</v>
      </c>
      <c r="AB973" s="2">
        <v>4463.4611204630801</v>
      </c>
      <c r="AC973" s="2">
        <v>4522.5309782226605</v>
      </c>
      <c r="AD973" s="2">
        <v>4572.9203569256497</v>
      </c>
      <c r="AE973" s="2">
        <v>4616.7648034398599</v>
      </c>
      <c r="AF973" s="2">
        <v>4649.1939043029097</v>
      </c>
      <c r="AG973" s="2">
        <v>4572.6874371787999</v>
      </c>
      <c r="AH973" s="2">
        <v>4467.5067643123803</v>
      </c>
      <c r="AI973" s="2">
        <v>4344.3452892108598</v>
      </c>
      <c r="AJ973" s="2">
        <v>4286.8674298319502</v>
      </c>
      <c r="AK973" s="2">
        <v>4220.8636752447001</v>
      </c>
      <c r="AL973" s="2">
        <v>4255.3373354407704</v>
      </c>
      <c r="AM973" s="2">
        <v>4277.02315716259</v>
      </c>
      <c r="AN973" s="2">
        <v>4373.25489320818</v>
      </c>
      <c r="AO973" s="2">
        <v>4459.7180867849802</v>
      </c>
      <c r="AP973" s="2">
        <v>4509.4008063593401</v>
      </c>
      <c r="AQ973" s="2">
        <v>4563.2034266419396</v>
      </c>
      <c r="AR973" s="2">
        <v>4660.0671901389096</v>
      </c>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row>
    <row r="974" spans="1:70">
      <c r="A974" t="s">
        <v>208</v>
      </c>
      <c r="B974" s="2" t="s">
        <v>792</v>
      </c>
      <c r="C974" s="2" t="s">
        <v>786</v>
      </c>
      <c r="D974" s="2">
        <v>3461</v>
      </c>
      <c r="E974" s="2">
        <v>3464</v>
      </c>
      <c r="F974" s="2">
        <v>3425</v>
      </c>
      <c r="G974" s="2">
        <v>3479</v>
      </c>
      <c r="H974" s="2">
        <v>3543</v>
      </c>
      <c r="I974" s="2">
        <v>3626</v>
      </c>
      <c r="J974" s="2">
        <v>3810</v>
      </c>
      <c r="K974" s="2">
        <v>4026</v>
      </c>
      <c r="L974" s="2">
        <v>4163</v>
      </c>
      <c r="M974" s="2">
        <v>4261</v>
      </c>
      <c r="N974" s="2">
        <v>4415</v>
      </c>
      <c r="O974" s="2">
        <v>4469</v>
      </c>
      <c r="P974" s="2">
        <v>4530</v>
      </c>
      <c r="Q974" s="2">
        <v>4650</v>
      </c>
      <c r="R974" s="2">
        <v>4673</v>
      </c>
      <c r="S974" s="2">
        <v>4708</v>
      </c>
      <c r="T974" s="2">
        <v>4741</v>
      </c>
      <c r="U974" s="2">
        <v>4840</v>
      </c>
      <c r="V974" s="2">
        <v>4935</v>
      </c>
      <c r="W974" s="2">
        <v>5053</v>
      </c>
      <c r="X974" s="2">
        <v>5043.6088608862301</v>
      </c>
      <c r="Y974" s="2">
        <v>5076.48936951634</v>
      </c>
      <c r="Z974" s="2">
        <v>5085.7254546998602</v>
      </c>
      <c r="AA974" s="2">
        <v>5083.5238812697899</v>
      </c>
      <c r="AB974" s="2">
        <v>4989.9788869211297</v>
      </c>
      <c r="AC974" s="2">
        <v>4914.5873890171997</v>
      </c>
      <c r="AD974" s="2">
        <v>4746.1832611645596</v>
      </c>
      <c r="AE974" s="2">
        <v>4573.9916934333896</v>
      </c>
      <c r="AF974" s="2">
        <v>4448.6179348924397</v>
      </c>
      <c r="AG974" s="2">
        <v>4434.0419853271296</v>
      </c>
      <c r="AH974" s="2">
        <v>4497.9348031437203</v>
      </c>
      <c r="AI974" s="2">
        <v>4555.8619734302602</v>
      </c>
      <c r="AJ974" s="2">
        <v>4603.8834072065301</v>
      </c>
      <c r="AK974" s="2">
        <v>4635.7253877966896</v>
      </c>
      <c r="AL974" s="2">
        <v>4568.2711288768296</v>
      </c>
      <c r="AM974" s="2">
        <v>4471.7403087686498</v>
      </c>
      <c r="AN974" s="2">
        <v>4357.7301657615499</v>
      </c>
      <c r="AO974" s="2">
        <v>4305.4354438502496</v>
      </c>
      <c r="AP974" s="2">
        <v>4249.8441130010397</v>
      </c>
      <c r="AQ974" s="2">
        <v>4286.77225530954</v>
      </c>
      <c r="AR974" s="2">
        <v>4315.1009514283096</v>
      </c>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row>
    <row r="975" spans="1:70">
      <c r="A975" t="s">
        <v>208</v>
      </c>
      <c r="B975" s="2" t="s">
        <v>792</v>
      </c>
      <c r="C975" s="2" t="s">
        <v>787</v>
      </c>
      <c r="D975" s="2">
        <v>2783</v>
      </c>
      <c r="E975" s="2">
        <v>2847</v>
      </c>
      <c r="F975" s="2">
        <v>2976</v>
      </c>
      <c r="G975" s="2">
        <v>3035</v>
      </c>
      <c r="H975" s="2">
        <v>3123</v>
      </c>
      <c r="I975" s="2">
        <v>3135</v>
      </c>
      <c r="J975" s="2">
        <v>3192</v>
      </c>
      <c r="K975" s="2">
        <v>3209</v>
      </c>
      <c r="L975" s="2">
        <v>3323</v>
      </c>
      <c r="M975" s="2">
        <v>3429</v>
      </c>
      <c r="N975" s="2">
        <v>3483</v>
      </c>
      <c r="O975" s="2">
        <v>3649</v>
      </c>
      <c r="P975" s="2">
        <v>3874</v>
      </c>
      <c r="Q975" s="2">
        <v>3957</v>
      </c>
      <c r="R975" s="2">
        <v>4092</v>
      </c>
      <c r="S975" s="2">
        <v>4205</v>
      </c>
      <c r="T975" s="2">
        <v>4183</v>
      </c>
      <c r="U975" s="2">
        <v>4231</v>
      </c>
      <c r="V975" s="2">
        <v>4429</v>
      </c>
      <c r="W975" s="2">
        <v>4503</v>
      </c>
      <c r="X975" s="2">
        <v>4552.40903769529</v>
      </c>
      <c r="Y975" s="2">
        <v>4605.7413329372703</v>
      </c>
      <c r="Z975" s="2">
        <v>4644.5975988317596</v>
      </c>
      <c r="AA975" s="2">
        <v>4722.8078485087699</v>
      </c>
      <c r="AB975" s="2">
        <v>4796.2605261121998</v>
      </c>
      <c r="AC975" s="2">
        <v>4810.2210244006001</v>
      </c>
      <c r="AD975" s="2">
        <v>4856.2225116557602</v>
      </c>
      <c r="AE975" s="2">
        <v>4875.5936296743103</v>
      </c>
      <c r="AF975" s="2">
        <v>4883.8791427593496</v>
      </c>
      <c r="AG975" s="2">
        <v>4808.0806811954899</v>
      </c>
      <c r="AH975" s="2">
        <v>4738.9685749271903</v>
      </c>
      <c r="AI975" s="2">
        <v>4591.5531216934396</v>
      </c>
      <c r="AJ975" s="2">
        <v>4442.1721293345199</v>
      </c>
      <c r="AK975" s="2">
        <v>4337.6470755659602</v>
      </c>
      <c r="AL975" s="2">
        <v>4332.1778113038999</v>
      </c>
      <c r="AM975" s="2">
        <v>4401.28842944404</v>
      </c>
      <c r="AN975" s="2">
        <v>4465.3745691352497</v>
      </c>
      <c r="AO975" s="2">
        <v>4516.0780370729299</v>
      </c>
      <c r="AP975" s="2">
        <v>4547.9294416831299</v>
      </c>
      <c r="AQ975" s="2">
        <v>4489.1984064378303</v>
      </c>
      <c r="AR975" s="2">
        <v>4402.66723609373</v>
      </c>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row>
    <row r="976" spans="1:70">
      <c r="A976" t="s">
        <v>208</v>
      </c>
      <c r="B976" s="2" t="s">
        <v>792</v>
      </c>
      <c r="C976" s="2" t="s">
        <v>788</v>
      </c>
      <c r="D976" s="2">
        <v>2560</v>
      </c>
      <c r="E976" s="2">
        <v>2525</v>
      </c>
      <c r="F976" s="2">
        <v>2468</v>
      </c>
      <c r="G976" s="2">
        <v>2368</v>
      </c>
      <c r="H976" s="2">
        <v>2374</v>
      </c>
      <c r="I976" s="2">
        <v>2473</v>
      </c>
      <c r="J976" s="2">
        <v>2509</v>
      </c>
      <c r="K976" s="2">
        <v>2657</v>
      </c>
      <c r="L976" s="2">
        <v>2745</v>
      </c>
      <c r="M976" s="2">
        <v>2842</v>
      </c>
      <c r="N976" s="2">
        <v>2936</v>
      </c>
      <c r="O976" s="2">
        <v>2972</v>
      </c>
      <c r="P976" s="2">
        <v>2971</v>
      </c>
      <c r="Q976" s="2">
        <v>3037</v>
      </c>
      <c r="R976" s="2">
        <v>3096</v>
      </c>
      <c r="S976" s="2">
        <v>3152</v>
      </c>
      <c r="T976" s="2">
        <v>3358</v>
      </c>
      <c r="U976" s="2">
        <v>3597</v>
      </c>
      <c r="V976" s="2">
        <v>3595</v>
      </c>
      <c r="W976" s="2">
        <v>3735</v>
      </c>
      <c r="X976" s="2">
        <v>3851.5609284123698</v>
      </c>
      <c r="Y976" s="2">
        <v>3888.5576709863499</v>
      </c>
      <c r="Z976" s="2">
        <v>3899.3649850982802</v>
      </c>
      <c r="AA976" s="2">
        <v>4073.3498841693199</v>
      </c>
      <c r="AB976" s="2">
        <v>4128.43479798115</v>
      </c>
      <c r="AC976" s="2">
        <v>4185.9704090117903</v>
      </c>
      <c r="AD976" s="2">
        <v>4247.8774255810804</v>
      </c>
      <c r="AE976" s="2">
        <v>4299.83644942304</v>
      </c>
      <c r="AF976" s="2">
        <v>4379.9429716631803</v>
      </c>
      <c r="AG976" s="2">
        <v>4453.2766154287901</v>
      </c>
      <c r="AH976" s="2">
        <v>4478.6402702361302</v>
      </c>
      <c r="AI976" s="2">
        <v>4529.9513039254798</v>
      </c>
      <c r="AJ976" s="2">
        <v>4554.3699896122398</v>
      </c>
      <c r="AK976" s="2">
        <v>4569.8052031575498</v>
      </c>
      <c r="AL976" s="2">
        <v>4510.7414378586</v>
      </c>
      <c r="AM976" s="2">
        <v>4450.6351932488897</v>
      </c>
      <c r="AN976" s="2">
        <v>4323.90754670565</v>
      </c>
      <c r="AO976" s="2">
        <v>4196.6131312630796</v>
      </c>
      <c r="AP976" s="2">
        <v>4111.8408047205903</v>
      </c>
      <c r="AQ976" s="2">
        <v>4114.31159740361</v>
      </c>
      <c r="AR976" s="2">
        <v>4186.2096589275598</v>
      </c>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row>
    <row r="977" spans="1:70">
      <c r="A977" t="s">
        <v>208</v>
      </c>
      <c r="B977" s="2" t="s">
        <v>792</v>
      </c>
      <c r="C977" s="2" t="s">
        <v>789</v>
      </c>
      <c r="D977" s="2">
        <v>1771</v>
      </c>
      <c r="E977" s="2">
        <v>1859</v>
      </c>
      <c r="F977" s="2">
        <v>1945</v>
      </c>
      <c r="G977" s="2">
        <v>1988</v>
      </c>
      <c r="H977" s="2">
        <v>2028</v>
      </c>
      <c r="I977" s="2">
        <v>2025</v>
      </c>
      <c r="J977" s="2">
        <v>2012</v>
      </c>
      <c r="K977" s="2">
        <v>1992</v>
      </c>
      <c r="L977" s="2">
        <v>2045</v>
      </c>
      <c r="M977" s="2">
        <v>2049</v>
      </c>
      <c r="N977" s="2">
        <v>2067</v>
      </c>
      <c r="O977" s="2">
        <v>2150</v>
      </c>
      <c r="P977" s="2">
        <v>2275</v>
      </c>
      <c r="Q977" s="2">
        <v>2336</v>
      </c>
      <c r="R977" s="2">
        <v>2393</v>
      </c>
      <c r="S977" s="2">
        <v>2459</v>
      </c>
      <c r="T977" s="2">
        <v>2519</v>
      </c>
      <c r="U977" s="2">
        <v>2524</v>
      </c>
      <c r="V977" s="2">
        <v>2622</v>
      </c>
      <c r="W977" s="2">
        <v>2707</v>
      </c>
      <c r="X977" s="2">
        <v>2735.1865377845102</v>
      </c>
      <c r="Y977" s="2">
        <v>2917.9009160792298</v>
      </c>
      <c r="Z977" s="2">
        <v>3141.5994412586801</v>
      </c>
      <c r="AA977" s="2">
        <v>3158.1664929477001</v>
      </c>
      <c r="AB977" s="2">
        <v>3272.3382734727902</v>
      </c>
      <c r="AC977" s="2">
        <v>3385.1994878321698</v>
      </c>
      <c r="AD977" s="2">
        <v>3427.7609265262299</v>
      </c>
      <c r="AE977" s="2">
        <v>3450.0445467189102</v>
      </c>
      <c r="AF977" s="2">
        <v>3598.1033940860202</v>
      </c>
      <c r="AG977" s="2">
        <v>3653.688451088</v>
      </c>
      <c r="AH977" s="2">
        <v>3713.1749998383798</v>
      </c>
      <c r="AI977" s="2">
        <v>3778.4648446206502</v>
      </c>
      <c r="AJ977" s="2">
        <v>3837.5333250577801</v>
      </c>
      <c r="AK977" s="2">
        <v>3917.7121545244299</v>
      </c>
      <c r="AL977" s="2">
        <v>3989.4094725784698</v>
      </c>
      <c r="AM977" s="2">
        <v>4024.0142435345401</v>
      </c>
      <c r="AN977" s="2">
        <v>4081.0425668965099</v>
      </c>
      <c r="AO977" s="2">
        <v>4111.6569167105699</v>
      </c>
      <c r="AP977" s="2">
        <v>4132.6700865276898</v>
      </c>
      <c r="AQ977" s="2">
        <v>4088.79054953894</v>
      </c>
      <c r="AR977" s="2">
        <v>4039.2219602965101</v>
      </c>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row>
    <row r="978" spans="1:70">
      <c r="A978" t="s">
        <v>208</v>
      </c>
      <c r="B978" s="2" t="s">
        <v>792</v>
      </c>
      <c r="C978" s="2" t="s">
        <v>790</v>
      </c>
      <c r="D978" s="2">
        <v>967</v>
      </c>
      <c r="E978" s="2">
        <v>1028</v>
      </c>
      <c r="F978" s="2">
        <v>1077</v>
      </c>
      <c r="G978" s="2">
        <v>1144</v>
      </c>
      <c r="H978" s="2">
        <v>1217</v>
      </c>
      <c r="I978" s="2">
        <v>1300</v>
      </c>
      <c r="J978" s="2">
        <v>1408</v>
      </c>
      <c r="K978" s="2">
        <v>1451</v>
      </c>
      <c r="L978" s="2">
        <v>1506</v>
      </c>
      <c r="M978" s="2">
        <v>1536</v>
      </c>
      <c r="N978" s="2">
        <v>1529</v>
      </c>
      <c r="O978" s="2">
        <v>1538</v>
      </c>
      <c r="P978" s="2">
        <v>1504</v>
      </c>
      <c r="Q978" s="2">
        <v>1534</v>
      </c>
      <c r="R978" s="2">
        <v>1568</v>
      </c>
      <c r="S978" s="2">
        <v>1591</v>
      </c>
      <c r="T978" s="2">
        <v>1644</v>
      </c>
      <c r="U978" s="2">
        <v>1685</v>
      </c>
      <c r="V978" s="2">
        <v>1753</v>
      </c>
      <c r="W978" s="2">
        <v>1800</v>
      </c>
      <c r="X978" s="2">
        <v>1925.29687400138</v>
      </c>
      <c r="Y978" s="2">
        <v>1963.6578326895501</v>
      </c>
      <c r="Z978" s="2">
        <v>1986.90624118096</v>
      </c>
      <c r="AA978" s="2">
        <v>2065.0033358308401</v>
      </c>
      <c r="AB978" s="2">
        <v>2129.7001243785398</v>
      </c>
      <c r="AC978" s="2">
        <v>2170.7870881548902</v>
      </c>
      <c r="AD978" s="2">
        <v>2330.9615437667599</v>
      </c>
      <c r="AE978" s="2">
        <v>2515.9596502624299</v>
      </c>
      <c r="AF978" s="2">
        <v>2540.11437401888</v>
      </c>
      <c r="AG978" s="2">
        <v>2637.9419134783002</v>
      </c>
      <c r="AH978" s="2">
        <v>2736.4085355874199</v>
      </c>
      <c r="AI978" s="2">
        <v>2782.0351129621899</v>
      </c>
      <c r="AJ978" s="2">
        <v>2814.4384032252801</v>
      </c>
      <c r="AK978" s="2">
        <v>2935.0215947247202</v>
      </c>
      <c r="AL978" s="2">
        <v>2990.0234487661901</v>
      </c>
      <c r="AM978" s="2">
        <v>3048.7342255416502</v>
      </c>
      <c r="AN978" s="2">
        <v>3114.4328771067298</v>
      </c>
      <c r="AO978" s="2">
        <v>3174.8106987866499</v>
      </c>
      <c r="AP978" s="2">
        <v>3252.6647970138902</v>
      </c>
      <c r="AQ978" s="2">
        <v>3321.28635816107</v>
      </c>
      <c r="AR978" s="2">
        <v>3359.8291002666201</v>
      </c>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row>
    <row r="979" spans="1:70">
      <c r="A979" t="s">
        <v>208</v>
      </c>
      <c r="B979" s="2" t="s">
        <v>792</v>
      </c>
      <c r="C979" s="2" t="s">
        <v>791</v>
      </c>
      <c r="D979" s="2">
        <v>625</v>
      </c>
      <c r="E979" s="2">
        <v>662</v>
      </c>
      <c r="F979" s="2">
        <v>703</v>
      </c>
      <c r="G979" s="2">
        <v>665</v>
      </c>
      <c r="H979" s="2">
        <v>697</v>
      </c>
      <c r="I979" s="2">
        <v>763</v>
      </c>
      <c r="J979" s="2">
        <v>823</v>
      </c>
      <c r="K979" s="2">
        <v>875</v>
      </c>
      <c r="L979" s="2">
        <v>918</v>
      </c>
      <c r="M979" s="2">
        <v>985</v>
      </c>
      <c r="N979" s="2">
        <v>1047</v>
      </c>
      <c r="O979" s="2">
        <v>1147</v>
      </c>
      <c r="P979" s="2">
        <v>1246</v>
      </c>
      <c r="Q979" s="2">
        <v>1316</v>
      </c>
      <c r="R979" s="2">
        <v>1391</v>
      </c>
      <c r="S979" s="2">
        <v>1411</v>
      </c>
      <c r="T979" s="2">
        <v>1443</v>
      </c>
      <c r="U979" s="2">
        <v>1456</v>
      </c>
      <c r="V979" s="2">
        <v>1507</v>
      </c>
      <c r="W979" s="2">
        <v>1562</v>
      </c>
      <c r="X979" s="2">
        <v>1579.0304303253899</v>
      </c>
      <c r="Y979" s="2">
        <v>1645.5477105095199</v>
      </c>
      <c r="Z979" s="2">
        <v>1701.3791570169899</v>
      </c>
      <c r="AA979" s="2">
        <v>1752.45264202364</v>
      </c>
      <c r="AB979" s="2">
        <v>1822.0004017311201</v>
      </c>
      <c r="AC979" s="2">
        <v>1920.0868842058401</v>
      </c>
      <c r="AD979" s="2">
        <v>1992.85171075689</v>
      </c>
      <c r="AE979" s="2">
        <v>2047.0228497972</v>
      </c>
      <c r="AF979" s="2">
        <v>2134.66388573112</v>
      </c>
      <c r="AG979" s="2">
        <v>2224.5139113990799</v>
      </c>
      <c r="AH979" s="2">
        <v>2314.6284737378001</v>
      </c>
      <c r="AI979" s="2">
        <v>2473.0619585273498</v>
      </c>
      <c r="AJ979" s="2">
        <v>2631.6598013943599</v>
      </c>
      <c r="AK979" s="2">
        <v>2698.4743959864099</v>
      </c>
      <c r="AL979" s="2">
        <v>2818.0928099882399</v>
      </c>
      <c r="AM979" s="2">
        <v>2937.6100978407799</v>
      </c>
      <c r="AN979" s="2">
        <v>3065.21854028799</v>
      </c>
      <c r="AO979" s="2">
        <v>3181.95121708436</v>
      </c>
      <c r="AP979" s="2">
        <v>3294.1720161589701</v>
      </c>
      <c r="AQ979" s="2">
        <v>3397.0241711864301</v>
      </c>
      <c r="AR979" s="2">
        <v>3504.1997184920201</v>
      </c>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row>
    <row r="980" spans="1:70">
      <c r="A980" t="s">
        <v>209</v>
      </c>
      <c r="B980" s="2" t="s">
        <v>773</v>
      </c>
      <c r="C980" s="2" t="s">
        <v>774</v>
      </c>
      <c r="D980" s="2">
        <v>3998</v>
      </c>
      <c r="E980" s="2">
        <v>3945</v>
      </c>
      <c r="F980" s="2">
        <v>3841</v>
      </c>
      <c r="G980" s="2">
        <v>3739</v>
      </c>
      <c r="H980" s="2">
        <v>3662</v>
      </c>
      <c r="I980" s="2">
        <v>3697</v>
      </c>
      <c r="J980" s="2">
        <v>3807</v>
      </c>
      <c r="K980" s="2">
        <v>3888</v>
      </c>
      <c r="L980" s="2">
        <v>3934</v>
      </c>
      <c r="M980" s="2">
        <v>3977</v>
      </c>
      <c r="N980" s="2">
        <v>3967</v>
      </c>
      <c r="O980" s="2">
        <v>3956</v>
      </c>
      <c r="P980" s="2">
        <v>3964</v>
      </c>
      <c r="Q980" s="2">
        <v>3974</v>
      </c>
      <c r="R980" s="2">
        <v>3954</v>
      </c>
      <c r="S980" s="2">
        <v>3996</v>
      </c>
      <c r="T980" s="2">
        <v>3952</v>
      </c>
      <c r="U980" s="2">
        <v>3960</v>
      </c>
      <c r="V980" s="2">
        <v>3985</v>
      </c>
      <c r="W980" s="2">
        <v>4041</v>
      </c>
      <c r="X980" s="2">
        <v>4018.4766301065501</v>
      </c>
      <c r="Y980" s="2">
        <v>4077.3474363220998</v>
      </c>
      <c r="Z980" s="2">
        <v>4113.03830145343</v>
      </c>
      <c r="AA980" s="2">
        <v>4188.8958045266399</v>
      </c>
      <c r="AB980" s="2">
        <v>4249.5026757390897</v>
      </c>
      <c r="AC980" s="2">
        <v>4359.6852073223999</v>
      </c>
      <c r="AD980" s="2">
        <v>4483.01198404969</v>
      </c>
      <c r="AE980" s="2">
        <v>4558.8169779602704</v>
      </c>
      <c r="AF980" s="2">
        <v>4610.2303255568604</v>
      </c>
      <c r="AG980" s="2">
        <v>4656.5026996080296</v>
      </c>
      <c r="AH980" s="2">
        <v>4705.1200935780798</v>
      </c>
      <c r="AI980" s="2">
        <v>4758.7835231435101</v>
      </c>
      <c r="AJ980" s="2">
        <v>4821.2026938669596</v>
      </c>
      <c r="AK980" s="2">
        <v>4890.5815454699195</v>
      </c>
      <c r="AL980" s="2">
        <v>4964.4516148036701</v>
      </c>
      <c r="AM980" s="2">
        <v>5041.0483504022204</v>
      </c>
      <c r="AN980" s="2">
        <v>5119.5596896195302</v>
      </c>
      <c r="AO980" s="2">
        <v>5197.5698010119904</v>
      </c>
      <c r="AP980" s="2">
        <v>5274.1355634537404</v>
      </c>
      <c r="AQ980" s="2">
        <v>5348.6309524342096</v>
      </c>
      <c r="AR980" s="2">
        <v>5420.2762095785001</v>
      </c>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row>
    <row r="981" spans="1:70">
      <c r="A981" t="s">
        <v>209</v>
      </c>
      <c r="B981" s="2" t="s">
        <v>773</v>
      </c>
      <c r="C981" s="2" t="s">
        <v>775</v>
      </c>
      <c r="D981" s="2">
        <v>4664</v>
      </c>
      <c r="E981" s="2">
        <v>4564</v>
      </c>
      <c r="F981" s="2">
        <v>4556</v>
      </c>
      <c r="G981" s="2">
        <v>4492</v>
      </c>
      <c r="H981" s="2">
        <v>4400</v>
      </c>
      <c r="I981" s="2">
        <v>4314</v>
      </c>
      <c r="J981" s="2">
        <v>4195</v>
      </c>
      <c r="K981" s="2">
        <v>4041</v>
      </c>
      <c r="L981" s="2">
        <v>4009</v>
      </c>
      <c r="M981" s="2">
        <v>3991</v>
      </c>
      <c r="N981" s="2">
        <v>4062</v>
      </c>
      <c r="O981" s="2">
        <v>4123</v>
      </c>
      <c r="P981" s="2">
        <v>4199</v>
      </c>
      <c r="Q981" s="2">
        <v>4233</v>
      </c>
      <c r="R981" s="2">
        <v>4355</v>
      </c>
      <c r="S981" s="2">
        <v>4441</v>
      </c>
      <c r="T981" s="2">
        <v>4440</v>
      </c>
      <c r="U981" s="2">
        <v>4513</v>
      </c>
      <c r="V981" s="2">
        <v>4525</v>
      </c>
      <c r="W981" s="2">
        <v>4482</v>
      </c>
      <c r="X981" s="2">
        <v>4509.32821943609</v>
      </c>
      <c r="Y981" s="2">
        <v>4476.9797728189496</v>
      </c>
      <c r="Z981" s="2">
        <v>4485.1625948969604</v>
      </c>
      <c r="AA981" s="2">
        <v>4535.79179197743</v>
      </c>
      <c r="AB981" s="2">
        <v>4596.1688111384001</v>
      </c>
      <c r="AC981" s="2">
        <v>4591.83114757762</v>
      </c>
      <c r="AD981" s="2">
        <v>4652.7140846628099</v>
      </c>
      <c r="AE981" s="2">
        <v>4717.6181491944899</v>
      </c>
      <c r="AF981" s="2">
        <v>4818.3406225123399</v>
      </c>
      <c r="AG981" s="2">
        <v>4904.5912906024996</v>
      </c>
      <c r="AH981" s="2">
        <v>5015.6546959662501</v>
      </c>
      <c r="AI981" s="2">
        <v>5138.4908879212899</v>
      </c>
      <c r="AJ981" s="2">
        <v>5209.9808510085304</v>
      </c>
      <c r="AK981" s="2">
        <v>5255.1031533130399</v>
      </c>
      <c r="AL981" s="2">
        <v>5296.0160843316598</v>
      </c>
      <c r="AM981" s="2">
        <v>5341.3957843050603</v>
      </c>
      <c r="AN981" s="2">
        <v>5392.9694720035905</v>
      </c>
      <c r="AO981" s="2">
        <v>5454.7182284012597</v>
      </c>
      <c r="AP981" s="2">
        <v>5524.6149972826597</v>
      </c>
      <c r="AQ981" s="2">
        <v>5600.0241057609401</v>
      </c>
      <c r="AR981" s="2">
        <v>5679.1377537409298</v>
      </c>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row>
    <row r="982" spans="1:70">
      <c r="A982" t="s">
        <v>209</v>
      </c>
      <c r="B982" s="2" t="s">
        <v>773</v>
      </c>
      <c r="C982" s="2" t="s">
        <v>776</v>
      </c>
      <c r="D982" s="2">
        <v>5013</v>
      </c>
      <c r="E982" s="2">
        <v>5033</v>
      </c>
      <c r="F982" s="2">
        <v>4982</v>
      </c>
      <c r="G982" s="2">
        <v>4969</v>
      </c>
      <c r="H982" s="2">
        <v>4984</v>
      </c>
      <c r="I982" s="2">
        <v>4856</v>
      </c>
      <c r="J982" s="2">
        <v>4722</v>
      </c>
      <c r="K982" s="2">
        <v>4677</v>
      </c>
      <c r="L982" s="2">
        <v>4625</v>
      </c>
      <c r="M982" s="2">
        <v>4548</v>
      </c>
      <c r="N982" s="2">
        <v>4627</v>
      </c>
      <c r="O982" s="2">
        <v>4522</v>
      </c>
      <c r="P982" s="2">
        <v>4415</v>
      </c>
      <c r="Q982" s="2">
        <v>4326</v>
      </c>
      <c r="R982" s="2">
        <v>4262</v>
      </c>
      <c r="S982" s="2">
        <v>4304</v>
      </c>
      <c r="T982" s="2">
        <v>4415</v>
      </c>
      <c r="U982" s="2">
        <v>4582</v>
      </c>
      <c r="V982" s="2">
        <v>4665</v>
      </c>
      <c r="W982" s="2">
        <v>4808</v>
      </c>
      <c r="X982" s="2">
        <v>4827.1890924334102</v>
      </c>
      <c r="Y982" s="2">
        <v>4768.1031224816097</v>
      </c>
      <c r="Z982" s="2">
        <v>4833.2490672061904</v>
      </c>
      <c r="AA982" s="2">
        <v>4848.4372798360801</v>
      </c>
      <c r="AB982" s="2">
        <v>4844.7130503179096</v>
      </c>
      <c r="AC982" s="2">
        <v>4907.5140642434799</v>
      </c>
      <c r="AD982" s="2">
        <v>4898.2397610540802</v>
      </c>
      <c r="AE982" s="2">
        <v>4907.0374738352502</v>
      </c>
      <c r="AF982" s="2">
        <v>4945.7527379500298</v>
      </c>
      <c r="AG982" s="2">
        <v>4983.3909961465697</v>
      </c>
      <c r="AH982" s="2">
        <v>4977.5145837376203</v>
      </c>
      <c r="AI982" s="2">
        <v>5030.4277157079196</v>
      </c>
      <c r="AJ982" s="2">
        <v>5101.0293435248605</v>
      </c>
      <c r="AK982" s="2">
        <v>5204.9818425642097</v>
      </c>
      <c r="AL982" s="2">
        <v>5298.0422743871104</v>
      </c>
      <c r="AM982" s="2">
        <v>5404.2503169129604</v>
      </c>
      <c r="AN982" s="2">
        <v>5522.2739358347699</v>
      </c>
      <c r="AO982" s="2">
        <v>5588.4586512574497</v>
      </c>
      <c r="AP982" s="2">
        <v>5628.4520848523398</v>
      </c>
      <c r="AQ982" s="2">
        <v>5664.7278838132297</v>
      </c>
      <c r="AR982" s="2">
        <v>5706.7120001040603</v>
      </c>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row>
    <row r="983" spans="1:70">
      <c r="A983" t="s">
        <v>209</v>
      </c>
      <c r="B983" s="2" t="s">
        <v>773</v>
      </c>
      <c r="C983" s="2" t="s">
        <v>777</v>
      </c>
      <c r="D983" s="2">
        <v>3993</v>
      </c>
      <c r="E983" s="2">
        <v>4216</v>
      </c>
      <c r="F983" s="2">
        <v>4333</v>
      </c>
      <c r="G983" s="2">
        <v>4375</v>
      </c>
      <c r="H983" s="2">
        <v>4324</v>
      </c>
      <c r="I983" s="2">
        <v>4331</v>
      </c>
      <c r="J983" s="2">
        <v>4475</v>
      </c>
      <c r="K983" s="2">
        <v>4511</v>
      </c>
      <c r="L983" s="2">
        <v>4507</v>
      </c>
      <c r="M983" s="2">
        <v>4532</v>
      </c>
      <c r="N983" s="2">
        <v>4420</v>
      </c>
      <c r="O983" s="2">
        <v>4330</v>
      </c>
      <c r="P983" s="2">
        <v>4354</v>
      </c>
      <c r="Q983" s="2">
        <v>4383</v>
      </c>
      <c r="R983" s="2">
        <v>4398</v>
      </c>
      <c r="S983" s="2">
        <v>4315</v>
      </c>
      <c r="T983" s="2">
        <v>4452</v>
      </c>
      <c r="U983" s="2">
        <v>4448</v>
      </c>
      <c r="V983" s="2">
        <v>4424</v>
      </c>
      <c r="W983" s="2">
        <v>4510</v>
      </c>
      <c r="X983" s="2">
        <v>4471.91864715867</v>
      </c>
      <c r="Y983" s="2">
        <v>4509.8797612478302</v>
      </c>
      <c r="Z983" s="2">
        <v>4509.78155718179</v>
      </c>
      <c r="AA983" s="2">
        <v>4570.4440039561596</v>
      </c>
      <c r="AB983" s="2">
        <v>4700.4879061678303</v>
      </c>
      <c r="AC983" s="2">
        <v>4756.8299256120299</v>
      </c>
      <c r="AD983" s="2">
        <v>4759.91327118154</v>
      </c>
      <c r="AE983" s="2">
        <v>4830.1041212764903</v>
      </c>
      <c r="AF983" s="2">
        <v>4858.2083309846203</v>
      </c>
      <c r="AG983" s="2">
        <v>4868.2741138073798</v>
      </c>
      <c r="AH983" s="2">
        <v>4933.5929795194497</v>
      </c>
      <c r="AI983" s="2">
        <v>4921.9902310027301</v>
      </c>
      <c r="AJ983" s="2">
        <v>4925.9705806065904</v>
      </c>
      <c r="AK983" s="2">
        <v>4945.9192359196604</v>
      </c>
      <c r="AL983" s="2">
        <v>4970.3395332480804</v>
      </c>
      <c r="AM983" s="2">
        <v>4964.4469091535602</v>
      </c>
      <c r="AN983" s="2">
        <v>5004.3419139549196</v>
      </c>
      <c r="AO983" s="2">
        <v>5073.5549767758403</v>
      </c>
      <c r="AP983" s="2">
        <v>5172.7020209829498</v>
      </c>
      <c r="AQ983" s="2">
        <v>5265.0272154674303</v>
      </c>
      <c r="AR983" s="2">
        <v>5360.0726219129201</v>
      </c>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row>
    <row r="984" spans="1:70">
      <c r="A984" t="s">
        <v>209</v>
      </c>
      <c r="B984" s="2" t="s">
        <v>773</v>
      </c>
      <c r="C984" s="2" t="s">
        <v>778</v>
      </c>
      <c r="D984" s="2">
        <v>2541</v>
      </c>
      <c r="E984" s="2">
        <v>2528</v>
      </c>
      <c r="F984" s="2">
        <v>2550</v>
      </c>
      <c r="G984" s="2">
        <v>2630</v>
      </c>
      <c r="H984" s="2">
        <v>2701</v>
      </c>
      <c r="I984" s="2">
        <v>2790</v>
      </c>
      <c r="J984" s="2">
        <v>2863</v>
      </c>
      <c r="K984" s="2">
        <v>2997</v>
      </c>
      <c r="L984" s="2">
        <v>3177</v>
      </c>
      <c r="M984" s="2">
        <v>3330</v>
      </c>
      <c r="N984" s="2">
        <v>3188</v>
      </c>
      <c r="O984" s="2">
        <v>3280</v>
      </c>
      <c r="P984" s="2">
        <v>3265</v>
      </c>
      <c r="Q984" s="2">
        <v>3260</v>
      </c>
      <c r="R984" s="2">
        <v>3289</v>
      </c>
      <c r="S984" s="2">
        <v>3325</v>
      </c>
      <c r="T984" s="2">
        <v>3304</v>
      </c>
      <c r="U984" s="2">
        <v>3434</v>
      </c>
      <c r="V984" s="2">
        <v>3645</v>
      </c>
      <c r="W984" s="2">
        <v>3743</v>
      </c>
      <c r="X984" s="2">
        <v>3763.0861785250099</v>
      </c>
      <c r="Y984" s="2">
        <v>3783.6595569988499</v>
      </c>
      <c r="Z984" s="2">
        <v>3737.07660224152</v>
      </c>
      <c r="AA984" s="2">
        <v>3700.1776496767802</v>
      </c>
      <c r="AB984" s="2">
        <v>3691.6353230059799</v>
      </c>
      <c r="AC984" s="2">
        <v>3748.4431185922899</v>
      </c>
      <c r="AD984" s="2">
        <v>3862.3360838390599</v>
      </c>
      <c r="AE984" s="2">
        <v>3951.7775200675901</v>
      </c>
      <c r="AF984" s="2">
        <v>4052.7208580834499</v>
      </c>
      <c r="AG984" s="2">
        <v>4183.8841249048401</v>
      </c>
      <c r="AH984" s="2">
        <v>4246.6896380508797</v>
      </c>
      <c r="AI984" s="2">
        <v>4274.9784168586602</v>
      </c>
      <c r="AJ984" s="2">
        <v>4323.5580406910904</v>
      </c>
      <c r="AK984" s="2">
        <v>4348.4273008483797</v>
      </c>
      <c r="AL984" s="2">
        <v>4359.0834527253301</v>
      </c>
      <c r="AM984" s="2">
        <v>4408.3246270713898</v>
      </c>
      <c r="AN984" s="2">
        <v>4394.3765977536204</v>
      </c>
      <c r="AO984" s="2">
        <v>4391.0991705010301</v>
      </c>
      <c r="AP984" s="2">
        <v>4395.4240412973804</v>
      </c>
      <c r="AQ984" s="2">
        <v>4404.6446555490202</v>
      </c>
      <c r="AR984" s="2">
        <v>4392.4961607675996</v>
      </c>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row>
    <row r="985" spans="1:70">
      <c r="A985" t="s">
        <v>209</v>
      </c>
      <c r="B985" s="2" t="s">
        <v>773</v>
      </c>
      <c r="C985" s="2" t="s">
        <v>779</v>
      </c>
      <c r="D985" s="2">
        <v>3023</v>
      </c>
      <c r="E985" s="2">
        <v>2954</v>
      </c>
      <c r="F985" s="2">
        <v>2889</v>
      </c>
      <c r="G985" s="2">
        <v>2793</v>
      </c>
      <c r="H985" s="2">
        <v>2753</v>
      </c>
      <c r="I985" s="2">
        <v>2701</v>
      </c>
      <c r="J985" s="2">
        <v>2722</v>
      </c>
      <c r="K985" s="2">
        <v>2771</v>
      </c>
      <c r="L985" s="2">
        <v>2888</v>
      </c>
      <c r="M985" s="2">
        <v>2989</v>
      </c>
      <c r="N985" s="2">
        <v>2890</v>
      </c>
      <c r="O985" s="2">
        <v>2982</v>
      </c>
      <c r="P985" s="2">
        <v>3095</v>
      </c>
      <c r="Q985" s="2">
        <v>3263</v>
      </c>
      <c r="R985" s="2">
        <v>3382</v>
      </c>
      <c r="S985" s="2">
        <v>3509</v>
      </c>
      <c r="T985" s="2">
        <v>3589</v>
      </c>
      <c r="U985" s="2">
        <v>3563</v>
      </c>
      <c r="V985" s="2">
        <v>3487</v>
      </c>
      <c r="W985" s="2">
        <v>3438</v>
      </c>
      <c r="X985" s="2">
        <v>3503.6721036202598</v>
      </c>
      <c r="Y985" s="2">
        <v>3583.8482100399601</v>
      </c>
      <c r="Z985" s="2">
        <v>3764.1590257000598</v>
      </c>
      <c r="AA985" s="2">
        <v>3874.8320196396098</v>
      </c>
      <c r="AB985" s="2">
        <v>3960.47299573587</v>
      </c>
      <c r="AC985" s="2">
        <v>4012.49260085685</v>
      </c>
      <c r="AD985" s="2">
        <v>4067.3542330599998</v>
      </c>
      <c r="AE985" s="2">
        <v>4097.3186364656003</v>
      </c>
      <c r="AF985" s="2">
        <v>4142.2700192656202</v>
      </c>
      <c r="AG985" s="2">
        <v>4192.3234981106798</v>
      </c>
      <c r="AH985" s="2">
        <v>4284.71547571679</v>
      </c>
      <c r="AI985" s="2">
        <v>4419.6394303645102</v>
      </c>
      <c r="AJ985" s="2">
        <v>4547.1208063546601</v>
      </c>
      <c r="AK985" s="2">
        <v>4662.4833737341896</v>
      </c>
      <c r="AL985" s="2">
        <v>4788.1762616966198</v>
      </c>
      <c r="AM985" s="2">
        <v>4858.8925698581497</v>
      </c>
      <c r="AN985" s="2">
        <v>4900.2024221833499</v>
      </c>
      <c r="AO985" s="2">
        <v>4942.84926107105</v>
      </c>
      <c r="AP985" s="2">
        <v>4972.3463353268598</v>
      </c>
      <c r="AQ985" s="2">
        <v>4985.9350328709097</v>
      </c>
      <c r="AR985" s="2">
        <v>5028.0111935826499</v>
      </c>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row>
    <row r="986" spans="1:70">
      <c r="A986" t="s">
        <v>209</v>
      </c>
      <c r="B986" s="2" t="s">
        <v>773</v>
      </c>
      <c r="C986" s="2" t="s">
        <v>780</v>
      </c>
      <c r="D986" s="2">
        <v>3758</v>
      </c>
      <c r="E986" s="2">
        <v>3807</v>
      </c>
      <c r="F986" s="2">
        <v>3800</v>
      </c>
      <c r="G986" s="2">
        <v>3703</v>
      </c>
      <c r="H986" s="2">
        <v>3613</v>
      </c>
      <c r="I986" s="2">
        <v>3445</v>
      </c>
      <c r="J986" s="2">
        <v>3280</v>
      </c>
      <c r="K986" s="2">
        <v>3204</v>
      </c>
      <c r="L986" s="2">
        <v>3161</v>
      </c>
      <c r="M986" s="2">
        <v>3154</v>
      </c>
      <c r="N986" s="2">
        <v>3138</v>
      </c>
      <c r="O986" s="2">
        <v>3163</v>
      </c>
      <c r="P986" s="2">
        <v>3183</v>
      </c>
      <c r="Q986" s="2">
        <v>3323</v>
      </c>
      <c r="R986" s="2">
        <v>3457</v>
      </c>
      <c r="S986" s="2">
        <v>3552</v>
      </c>
      <c r="T986" s="2">
        <v>3621</v>
      </c>
      <c r="U986" s="2">
        <v>3689</v>
      </c>
      <c r="V986" s="2">
        <v>3806</v>
      </c>
      <c r="W986" s="2">
        <v>3835</v>
      </c>
      <c r="X986" s="2">
        <v>3921.4260876376302</v>
      </c>
      <c r="Y986" s="2">
        <v>4016.3848376432602</v>
      </c>
      <c r="Z986" s="2">
        <v>4062.88313243928</v>
      </c>
      <c r="AA986" s="2">
        <v>4133.3916743434002</v>
      </c>
      <c r="AB986" s="2">
        <v>4212.2317017877604</v>
      </c>
      <c r="AC986" s="2">
        <v>4292.4209478057201</v>
      </c>
      <c r="AD986" s="2">
        <v>4376.0304709080801</v>
      </c>
      <c r="AE986" s="2">
        <v>4509.9266292327202</v>
      </c>
      <c r="AF986" s="2">
        <v>4601.2285726145101</v>
      </c>
      <c r="AG986" s="2">
        <v>4673.9886682804099</v>
      </c>
      <c r="AH986" s="2">
        <v>4734.8475649072298</v>
      </c>
      <c r="AI986" s="2">
        <v>4790.5714888705597</v>
      </c>
      <c r="AJ986" s="2">
        <v>4840.02693774611</v>
      </c>
      <c r="AK986" s="2">
        <v>4904.0930396859003</v>
      </c>
      <c r="AL986" s="2">
        <v>4972.0321636583003</v>
      </c>
      <c r="AM986" s="2">
        <v>5074.3642410865295</v>
      </c>
      <c r="AN986" s="2">
        <v>5214.3480662004204</v>
      </c>
      <c r="AO986" s="2">
        <v>5354.2032404896399</v>
      </c>
      <c r="AP986" s="2">
        <v>5475.9953291163101</v>
      </c>
      <c r="AQ986" s="2">
        <v>5599.6099645260902</v>
      </c>
      <c r="AR986" s="2">
        <v>5675.9576494533803</v>
      </c>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row>
    <row r="987" spans="1:70">
      <c r="A987" t="s">
        <v>209</v>
      </c>
      <c r="B987" s="2" t="s">
        <v>773</v>
      </c>
      <c r="C987" s="2" t="s">
        <v>781</v>
      </c>
      <c r="D987" s="2">
        <v>4542</v>
      </c>
      <c r="E987" s="2">
        <v>4434</v>
      </c>
      <c r="F987" s="2">
        <v>4295</v>
      </c>
      <c r="G987" s="2">
        <v>4172</v>
      </c>
      <c r="H987" s="2">
        <v>4103</v>
      </c>
      <c r="I987" s="2">
        <v>4116</v>
      </c>
      <c r="J987" s="2">
        <v>4146</v>
      </c>
      <c r="K987" s="2">
        <v>4156</v>
      </c>
      <c r="L987" s="2">
        <v>4109</v>
      </c>
      <c r="M987" s="2">
        <v>4012</v>
      </c>
      <c r="N987" s="2">
        <v>3922</v>
      </c>
      <c r="O987" s="2">
        <v>3782</v>
      </c>
      <c r="P987" s="2">
        <v>3704</v>
      </c>
      <c r="Q987" s="2">
        <v>3604</v>
      </c>
      <c r="R987" s="2">
        <v>3599</v>
      </c>
      <c r="S987" s="2">
        <v>3647</v>
      </c>
      <c r="T987" s="2">
        <v>3743</v>
      </c>
      <c r="U987" s="2">
        <v>3841</v>
      </c>
      <c r="V987" s="2">
        <v>3995</v>
      </c>
      <c r="W987" s="2">
        <v>4085</v>
      </c>
      <c r="X987" s="2">
        <v>4167.6537898776896</v>
      </c>
      <c r="Y987" s="2">
        <v>4251.3280351820204</v>
      </c>
      <c r="Z987" s="2">
        <v>4319.9444824566399</v>
      </c>
      <c r="AA987" s="2">
        <v>4419.9530209029099</v>
      </c>
      <c r="AB987" s="2">
        <v>4555.4893649902097</v>
      </c>
      <c r="AC987" s="2">
        <v>4661.1299570601404</v>
      </c>
      <c r="AD987" s="2">
        <v>4771.3747402724402</v>
      </c>
      <c r="AE987" s="2">
        <v>4835.0918503482599</v>
      </c>
      <c r="AF987" s="2">
        <v>4913.7019474054696</v>
      </c>
      <c r="AG987" s="2">
        <v>4986.7824871591602</v>
      </c>
      <c r="AH987" s="2">
        <v>5057.3054297199296</v>
      </c>
      <c r="AI987" s="2">
        <v>5130.9830378144397</v>
      </c>
      <c r="AJ987" s="2">
        <v>5234.4794585249902</v>
      </c>
      <c r="AK987" s="2">
        <v>5306.61496189011</v>
      </c>
      <c r="AL987" s="2">
        <v>5369.6848733807901</v>
      </c>
      <c r="AM987" s="2">
        <v>5430.1269851625102</v>
      </c>
      <c r="AN987" s="2">
        <v>5483.7905465211797</v>
      </c>
      <c r="AO987" s="2">
        <v>5541.0194923449098</v>
      </c>
      <c r="AP987" s="2">
        <v>5613.0280841148797</v>
      </c>
      <c r="AQ987" s="2">
        <v>5688.1246598955904</v>
      </c>
      <c r="AR987" s="2">
        <v>5795.0624955060703</v>
      </c>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row>
    <row r="988" spans="1:70">
      <c r="A988" t="s">
        <v>209</v>
      </c>
      <c r="B988" s="2" t="s">
        <v>773</v>
      </c>
      <c r="C988" s="2" t="s">
        <v>782</v>
      </c>
      <c r="D988" s="2">
        <v>4884</v>
      </c>
      <c r="E988" s="2">
        <v>4935</v>
      </c>
      <c r="F988" s="2">
        <v>4958</v>
      </c>
      <c r="G988" s="2">
        <v>4951</v>
      </c>
      <c r="H988" s="2">
        <v>4890</v>
      </c>
      <c r="I988" s="2">
        <v>4791</v>
      </c>
      <c r="J988" s="2">
        <v>4623</v>
      </c>
      <c r="K988" s="2">
        <v>4442</v>
      </c>
      <c r="L988" s="2">
        <v>4368</v>
      </c>
      <c r="M988" s="2">
        <v>4405</v>
      </c>
      <c r="N988" s="2">
        <v>4496</v>
      </c>
      <c r="O988" s="2">
        <v>4529</v>
      </c>
      <c r="P988" s="2">
        <v>4571</v>
      </c>
      <c r="Q988" s="2">
        <v>4542</v>
      </c>
      <c r="R988" s="2">
        <v>4443</v>
      </c>
      <c r="S988" s="2">
        <v>4377</v>
      </c>
      <c r="T988" s="2">
        <v>4220</v>
      </c>
      <c r="U988" s="2">
        <v>4202</v>
      </c>
      <c r="V988" s="2">
        <v>4112</v>
      </c>
      <c r="W988" s="2">
        <v>4098</v>
      </c>
      <c r="X988" s="2">
        <v>4162.2870021867202</v>
      </c>
      <c r="Y988" s="2">
        <v>4283.4190214930204</v>
      </c>
      <c r="Z988" s="2">
        <v>4403.6877732102403</v>
      </c>
      <c r="AA988" s="2">
        <v>4571.1060640141995</v>
      </c>
      <c r="AB988" s="2">
        <v>4716.4170308780303</v>
      </c>
      <c r="AC988" s="2">
        <v>4839.3630562059398</v>
      </c>
      <c r="AD988" s="2">
        <v>4956.5764911336601</v>
      </c>
      <c r="AE988" s="2">
        <v>5050.9247328346</v>
      </c>
      <c r="AF988" s="2">
        <v>5160.5432518633797</v>
      </c>
      <c r="AG988" s="2">
        <v>5292.7706060563396</v>
      </c>
      <c r="AH988" s="2">
        <v>5396.2499930274598</v>
      </c>
      <c r="AI988" s="2">
        <v>5500.3797108501403</v>
      </c>
      <c r="AJ988" s="2">
        <v>5560.4732755639498</v>
      </c>
      <c r="AK988" s="2">
        <v>5630.9129506327599</v>
      </c>
      <c r="AL988" s="2">
        <v>5694.0828441649401</v>
      </c>
      <c r="AM988" s="2">
        <v>5753.49938683243</v>
      </c>
      <c r="AN988" s="2">
        <v>5818.68347989218</v>
      </c>
      <c r="AO988" s="2">
        <v>5905.4010861669103</v>
      </c>
      <c r="AP988" s="2">
        <v>5967.3292109825397</v>
      </c>
      <c r="AQ988" s="2">
        <v>6025.42084385616</v>
      </c>
      <c r="AR988" s="2">
        <v>6085.8106221464895</v>
      </c>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row>
    <row r="989" spans="1:70">
      <c r="A989" t="s">
        <v>209</v>
      </c>
      <c r="B989" s="2" t="s">
        <v>773</v>
      </c>
      <c r="C989" s="2" t="s">
        <v>783</v>
      </c>
      <c r="D989" s="2">
        <v>4319</v>
      </c>
      <c r="E989" s="2">
        <v>4485</v>
      </c>
      <c r="F989" s="2">
        <v>4619</v>
      </c>
      <c r="G989" s="2">
        <v>4739</v>
      </c>
      <c r="H989" s="2">
        <v>4873</v>
      </c>
      <c r="I989" s="2">
        <v>4945</v>
      </c>
      <c r="J989" s="2">
        <v>5015</v>
      </c>
      <c r="K989" s="2">
        <v>5073</v>
      </c>
      <c r="L989" s="2">
        <v>5062</v>
      </c>
      <c r="M989" s="2">
        <v>4950</v>
      </c>
      <c r="N989" s="2">
        <v>4851</v>
      </c>
      <c r="O989" s="2">
        <v>4807</v>
      </c>
      <c r="P989" s="2">
        <v>4660</v>
      </c>
      <c r="Q989" s="2">
        <v>4619</v>
      </c>
      <c r="R989" s="2">
        <v>4690</v>
      </c>
      <c r="S989" s="2">
        <v>4799</v>
      </c>
      <c r="T989" s="2">
        <v>4907</v>
      </c>
      <c r="U989" s="2">
        <v>4911</v>
      </c>
      <c r="V989" s="2">
        <v>4921</v>
      </c>
      <c r="W989" s="2">
        <v>4880</v>
      </c>
      <c r="X989" s="2">
        <v>4817.0969822063898</v>
      </c>
      <c r="Y989" s="2">
        <v>4722.9634632217703</v>
      </c>
      <c r="Z989" s="2">
        <v>4703.0213669442301</v>
      </c>
      <c r="AA989" s="2">
        <v>4647.80324962344</v>
      </c>
      <c r="AB989" s="2">
        <v>4690.2612912652603</v>
      </c>
      <c r="AC989" s="2">
        <v>4791.6093462915196</v>
      </c>
      <c r="AD989" s="2">
        <v>4933.9352855263196</v>
      </c>
      <c r="AE989" s="2">
        <v>5085.6903762523998</v>
      </c>
      <c r="AF989" s="2">
        <v>5270.9692924573801</v>
      </c>
      <c r="AG989" s="2">
        <v>5437.7507567605699</v>
      </c>
      <c r="AH989" s="2">
        <v>5574.4927480947099</v>
      </c>
      <c r="AI989" s="2">
        <v>5700.9452221105203</v>
      </c>
      <c r="AJ989" s="2">
        <v>5800.9194146479904</v>
      </c>
      <c r="AK989" s="2">
        <v>5909.6591219543698</v>
      </c>
      <c r="AL989" s="2">
        <v>6038.5192278881896</v>
      </c>
      <c r="AM989" s="2">
        <v>6139.7165819602196</v>
      </c>
      <c r="AN989" s="2">
        <v>6239.4770978994802</v>
      </c>
      <c r="AO989" s="2">
        <v>6296.7569053808102</v>
      </c>
      <c r="AP989" s="2">
        <v>6362.6929286454997</v>
      </c>
      <c r="AQ989" s="2">
        <v>6419.4928935118096</v>
      </c>
      <c r="AR989" s="2">
        <v>6471.8381009212999</v>
      </c>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row>
    <row r="990" spans="1:70">
      <c r="A990" t="s">
        <v>209</v>
      </c>
      <c r="B990" s="2" t="s">
        <v>773</v>
      </c>
      <c r="C990" s="2" t="s">
        <v>784</v>
      </c>
      <c r="D990" s="2">
        <v>4373</v>
      </c>
      <c r="E990" s="2">
        <v>4468</v>
      </c>
      <c r="F990" s="2">
        <v>4466</v>
      </c>
      <c r="G990" s="2">
        <v>4473</v>
      </c>
      <c r="H990" s="2">
        <v>4481</v>
      </c>
      <c r="I990" s="2">
        <v>4500</v>
      </c>
      <c r="J990" s="2">
        <v>4615</v>
      </c>
      <c r="K990" s="2">
        <v>4718</v>
      </c>
      <c r="L990" s="2">
        <v>4880</v>
      </c>
      <c r="M990" s="2">
        <v>5060</v>
      </c>
      <c r="N990" s="2">
        <v>5230</v>
      </c>
      <c r="O990" s="2">
        <v>5263</v>
      </c>
      <c r="P990" s="2">
        <v>5346</v>
      </c>
      <c r="Q990" s="2">
        <v>5299</v>
      </c>
      <c r="R990" s="2">
        <v>5178</v>
      </c>
      <c r="S990" s="2">
        <v>5108</v>
      </c>
      <c r="T990" s="2">
        <v>5056</v>
      </c>
      <c r="U990" s="2">
        <v>4923</v>
      </c>
      <c r="V990" s="2">
        <v>4924</v>
      </c>
      <c r="W990" s="2">
        <v>5026</v>
      </c>
      <c r="X990" s="2">
        <v>5084.2932847373504</v>
      </c>
      <c r="Y990" s="2">
        <v>5146.1798132157501</v>
      </c>
      <c r="Z990" s="2">
        <v>5247.4394336195601</v>
      </c>
      <c r="AA990" s="2">
        <v>5331.8946801685497</v>
      </c>
      <c r="AB990" s="2">
        <v>5296.0003190842299</v>
      </c>
      <c r="AC990" s="2">
        <v>5235.5141063009696</v>
      </c>
      <c r="AD990" s="2">
        <v>5150.9864434515202</v>
      </c>
      <c r="AE990" s="2">
        <v>5130.0071254261402</v>
      </c>
      <c r="AF990" s="2">
        <v>5097.4722569966198</v>
      </c>
      <c r="AG990" s="2">
        <v>5147.88521285565</v>
      </c>
      <c r="AH990" s="2">
        <v>5261.8470528778298</v>
      </c>
      <c r="AI990" s="2">
        <v>5411.4056182098602</v>
      </c>
      <c r="AJ990" s="2">
        <v>5577.7133434369298</v>
      </c>
      <c r="AK990" s="2">
        <v>5767.7489010347999</v>
      </c>
      <c r="AL990" s="2">
        <v>5940.3896662533298</v>
      </c>
      <c r="AM990" s="2">
        <v>6082.0974699746503</v>
      </c>
      <c r="AN990" s="2">
        <v>6209.2649993245604</v>
      </c>
      <c r="AO990" s="2">
        <v>6311.5769936604802</v>
      </c>
      <c r="AP990" s="2">
        <v>6420.0258316700701</v>
      </c>
      <c r="AQ990" s="2">
        <v>6546.9962823242404</v>
      </c>
      <c r="AR990" s="2">
        <v>6646.86031370004</v>
      </c>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row>
    <row r="991" spans="1:70">
      <c r="A991" t="s">
        <v>209</v>
      </c>
      <c r="B991" s="2" t="s">
        <v>773</v>
      </c>
      <c r="C991" s="2" t="s">
        <v>785</v>
      </c>
      <c r="D991" s="2">
        <v>4099</v>
      </c>
      <c r="E991" s="2">
        <v>4409</v>
      </c>
      <c r="F991" s="2">
        <v>4668</v>
      </c>
      <c r="G991" s="2">
        <v>4744</v>
      </c>
      <c r="H991" s="2">
        <v>4869</v>
      </c>
      <c r="I991" s="2">
        <v>5001</v>
      </c>
      <c r="J991" s="2">
        <v>4892</v>
      </c>
      <c r="K991" s="2">
        <v>4845</v>
      </c>
      <c r="L991" s="2">
        <v>4873</v>
      </c>
      <c r="M991" s="2">
        <v>4900</v>
      </c>
      <c r="N991" s="2">
        <v>4983</v>
      </c>
      <c r="O991" s="2">
        <v>5127</v>
      </c>
      <c r="P991" s="2">
        <v>5266</v>
      </c>
      <c r="Q991" s="2">
        <v>5457</v>
      </c>
      <c r="R991" s="2">
        <v>5607</v>
      </c>
      <c r="S991" s="2">
        <v>5643</v>
      </c>
      <c r="T991" s="2">
        <v>5656</v>
      </c>
      <c r="U991" s="2">
        <v>5754</v>
      </c>
      <c r="V991" s="2">
        <v>5711</v>
      </c>
      <c r="W991" s="2">
        <v>5629</v>
      </c>
      <c r="X991" s="2">
        <v>5559.2879587628204</v>
      </c>
      <c r="Y991" s="2">
        <v>5496.9267619263701</v>
      </c>
      <c r="Z991" s="2">
        <v>5313.7007246499297</v>
      </c>
      <c r="AA991" s="2">
        <v>5254.4221029437704</v>
      </c>
      <c r="AB991" s="2">
        <v>5316.9966781563498</v>
      </c>
      <c r="AC991" s="2">
        <v>5414.3768602745904</v>
      </c>
      <c r="AD991" s="2">
        <v>5512.2322193581404</v>
      </c>
      <c r="AE991" s="2">
        <v>5632.7688268294296</v>
      </c>
      <c r="AF991" s="2">
        <v>5715.5768503120198</v>
      </c>
      <c r="AG991" s="2">
        <v>5692.0524428860899</v>
      </c>
      <c r="AH991" s="2">
        <v>5624.6794651943001</v>
      </c>
      <c r="AI991" s="2">
        <v>5536.2482624883696</v>
      </c>
      <c r="AJ991" s="2">
        <v>5505.2602832579396</v>
      </c>
      <c r="AK991" s="2">
        <v>5479.0826249272995</v>
      </c>
      <c r="AL991" s="2">
        <v>5531.6198269680899</v>
      </c>
      <c r="AM991" s="2">
        <v>5648.9969768647998</v>
      </c>
      <c r="AN991" s="2">
        <v>5802.6889367602198</v>
      </c>
      <c r="AO991" s="2">
        <v>5977.2277068745398</v>
      </c>
      <c r="AP991" s="2">
        <v>6172.4253365443601</v>
      </c>
      <c r="AQ991" s="2">
        <v>6351.9212429848403</v>
      </c>
      <c r="AR991" s="2">
        <v>6498.5320340918297</v>
      </c>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row>
    <row r="992" spans="1:70">
      <c r="A992" t="s">
        <v>209</v>
      </c>
      <c r="B992" s="2" t="s">
        <v>773</v>
      </c>
      <c r="C992" s="2" t="s">
        <v>786</v>
      </c>
      <c r="D992" s="2">
        <v>3867</v>
      </c>
      <c r="E992" s="2">
        <v>3966</v>
      </c>
      <c r="F992" s="2">
        <v>4102</v>
      </c>
      <c r="G992" s="2">
        <v>4290</v>
      </c>
      <c r="H992" s="2">
        <v>4504</v>
      </c>
      <c r="I992" s="2">
        <v>4632</v>
      </c>
      <c r="J992" s="2">
        <v>4919</v>
      </c>
      <c r="K992" s="2">
        <v>5140</v>
      </c>
      <c r="L992" s="2">
        <v>5246</v>
      </c>
      <c r="M992" s="2">
        <v>5352</v>
      </c>
      <c r="N992" s="2">
        <v>5572</v>
      </c>
      <c r="O992" s="2">
        <v>5513</v>
      </c>
      <c r="P992" s="2">
        <v>5506</v>
      </c>
      <c r="Q992" s="2">
        <v>5575</v>
      </c>
      <c r="R992" s="2">
        <v>5665</v>
      </c>
      <c r="S992" s="2">
        <v>5783</v>
      </c>
      <c r="T992" s="2">
        <v>5863</v>
      </c>
      <c r="U992" s="2">
        <v>5948</v>
      </c>
      <c r="V992" s="2">
        <v>6141</v>
      </c>
      <c r="W992" s="2">
        <v>6245</v>
      </c>
      <c r="X992" s="2">
        <v>6246.03026913946</v>
      </c>
      <c r="Y992" s="2">
        <v>6242.7399316044803</v>
      </c>
      <c r="Z992" s="2">
        <v>6310.4124600457899</v>
      </c>
      <c r="AA992" s="2">
        <v>6282.3928183117396</v>
      </c>
      <c r="AB992" s="2">
        <v>6194.7350754591798</v>
      </c>
      <c r="AC992" s="2">
        <v>6139.1752618053797</v>
      </c>
      <c r="AD992" s="2">
        <v>6083.9588703782301</v>
      </c>
      <c r="AE992" s="2">
        <v>5929.75299867784</v>
      </c>
      <c r="AF992" s="2">
        <v>5894.2455489560998</v>
      </c>
      <c r="AG992" s="2">
        <v>5974.1276171126201</v>
      </c>
      <c r="AH992" s="2">
        <v>6102.9707937531302</v>
      </c>
      <c r="AI992" s="2">
        <v>6230.8333068558804</v>
      </c>
      <c r="AJ992" s="2">
        <v>6365.3698950158696</v>
      </c>
      <c r="AK992" s="2">
        <v>6444.4165113465697</v>
      </c>
      <c r="AL992" s="2">
        <v>6425.2965663259602</v>
      </c>
      <c r="AM992" s="2">
        <v>6343.7286671326201</v>
      </c>
      <c r="AN992" s="2">
        <v>6245.0340260747498</v>
      </c>
      <c r="AO992" s="2">
        <v>6204.4195988352103</v>
      </c>
      <c r="AP992" s="2">
        <v>6183.6490845373501</v>
      </c>
      <c r="AQ992" s="2">
        <v>6242.2866621283401</v>
      </c>
      <c r="AR992" s="2">
        <v>6371.1202161893598</v>
      </c>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row>
    <row r="993" spans="1:70">
      <c r="A993" t="s">
        <v>209</v>
      </c>
      <c r="B993" s="2" t="s">
        <v>773</v>
      </c>
      <c r="C993" s="2" t="s">
        <v>787</v>
      </c>
      <c r="D993" s="2">
        <v>3557</v>
      </c>
      <c r="E993" s="2">
        <v>3579</v>
      </c>
      <c r="F993" s="2">
        <v>3656</v>
      </c>
      <c r="G993" s="2">
        <v>3793</v>
      </c>
      <c r="H993" s="2">
        <v>3934</v>
      </c>
      <c r="I993" s="2">
        <v>4015</v>
      </c>
      <c r="J993" s="2">
        <v>4092</v>
      </c>
      <c r="K993" s="2">
        <v>4220</v>
      </c>
      <c r="L993" s="2">
        <v>4463</v>
      </c>
      <c r="M993" s="2">
        <v>4723</v>
      </c>
      <c r="N993" s="2">
        <v>4965</v>
      </c>
      <c r="O993" s="2">
        <v>5355</v>
      </c>
      <c r="P993" s="2">
        <v>5603</v>
      </c>
      <c r="Q993" s="2">
        <v>5740</v>
      </c>
      <c r="R993" s="2">
        <v>5871</v>
      </c>
      <c r="S993" s="2">
        <v>6097</v>
      </c>
      <c r="T993" s="2">
        <v>6045</v>
      </c>
      <c r="U993" s="2">
        <v>6034</v>
      </c>
      <c r="V993" s="2">
        <v>6121</v>
      </c>
      <c r="W993" s="2">
        <v>6267</v>
      </c>
      <c r="X993" s="2">
        <v>6354.6379568984003</v>
      </c>
      <c r="Y993" s="2">
        <v>6397.4704627267402</v>
      </c>
      <c r="Z993" s="2">
        <v>6507.1308509733599</v>
      </c>
      <c r="AA993" s="2">
        <v>6623.7799387882596</v>
      </c>
      <c r="AB993" s="2">
        <v>6750.7563239483898</v>
      </c>
      <c r="AC993" s="2">
        <v>6807.8686758465601</v>
      </c>
      <c r="AD993" s="2">
        <v>6855.6938966424996</v>
      </c>
      <c r="AE993" s="2">
        <v>6948.5728102841103</v>
      </c>
      <c r="AF993" s="2">
        <v>6955.6022158883798</v>
      </c>
      <c r="AG993" s="2">
        <v>6883.1942068954704</v>
      </c>
      <c r="AH993" s="2">
        <v>6828.9282259568699</v>
      </c>
      <c r="AI993" s="2">
        <v>6773.2742725478802</v>
      </c>
      <c r="AJ993" s="2">
        <v>6638.4942792095499</v>
      </c>
      <c r="AK993" s="2">
        <v>6619.5385156923703</v>
      </c>
      <c r="AL993" s="2">
        <v>6713.8106662656101</v>
      </c>
      <c r="AM993" s="2">
        <v>6872.34358433324</v>
      </c>
      <c r="AN993" s="2">
        <v>7027.2824292688701</v>
      </c>
      <c r="AO993" s="2">
        <v>7173.9971864214003</v>
      </c>
      <c r="AP993" s="2">
        <v>7250.5604069589499</v>
      </c>
      <c r="AQ993" s="2">
        <v>7234.0548605396698</v>
      </c>
      <c r="AR993" s="2">
        <v>7139.9572512177401</v>
      </c>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row>
    <row r="994" spans="1:70">
      <c r="A994" t="s">
        <v>209</v>
      </c>
      <c r="B994" s="2" t="s">
        <v>773</v>
      </c>
      <c r="C994" s="2" t="s">
        <v>788</v>
      </c>
      <c r="D994" s="2">
        <v>3227</v>
      </c>
      <c r="E994" s="2">
        <v>3239</v>
      </c>
      <c r="F994" s="2">
        <v>3240</v>
      </c>
      <c r="G994" s="2">
        <v>3207</v>
      </c>
      <c r="H994" s="2">
        <v>3226</v>
      </c>
      <c r="I994" s="2">
        <v>3297</v>
      </c>
      <c r="J994" s="2">
        <v>3384</v>
      </c>
      <c r="K994" s="2">
        <v>3491</v>
      </c>
      <c r="L994" s="2">
        <v>3644</v>
      </c>
      <c r="M994" s="2">
        <v>3794</v>
      </c>
      <c r="N994" s="2">
        <v>3877</v>
      </c>
      <c r="O994" s="2">
        <v>4022</v>
      </c>
      <c r="P994" s="2">
        <v>4248</v>
      </c>
      <c r="Q994" s="2">
        <v>4486</v>
      </c>
      <c r="R994" s="2">
        <v>4744</v>
      </c>
      <c r="S994" s="2">
        <v>4967</v>
      </c>
      <c r="T994" s="2">
        <v>5361</v>
      </c>
      <c r="U994" s="2">
        <v>5549</v>
      </c>
      <c r="V994" s="2">
        <v>5632</v>
      </c>
      <c r="W994" s="2">
        <v>5749</v>
      </c>
      <c r="X994" s="2">
        <v>5973.2901354229498</v>
      </c>
      <c r="Y994" s="2">
        <v>5996.7563059582399</v>
      </c>
      <c r="Z994" s="2">
        <v>6079.0162035105404</v>
      </c>
      <c r="AA994" s="2">
        <v>6211.6792355013804</v>
      </c>
      <c r="AB994" s="2">
        <v>6363.0506246044497</v>
      </c>
      <c r="AC994" s="2">
        <v>6490.7874447135</v>
      </c>
      <c r="AD994" s="2">
        <v>6570.6050715506199</v>
      </c>
      <c r="AE994" s="2">
        <v>6708.78588722723</v>
      </c>
      <c r="AF994" s="2">
        <v>6843.0207290101698</v>
      </c>
      <c r="AG994" s="2">
        <v>6990.5734481846503</v>
      </c>
      <c r="AH994" s="2">
        <v>7079.4274168524098</v>
      </c>
      <c r="AI994" s="2">
        <v>7154.5828974521401</v>
      </c>
      <c r="AJ994" s="2">
        <v>7260.0861879833501</v>
      </c>
      <c r="AK994" s="2">
        <v>7285.4897869839597</v>
      </c>
      <c r="AL994" s="2">
        <v>7222.9392782680397</v>
      </c>
      <c r="AM994" s="2">
        <v>7169.59636733357</v>
      </c>
      <c r="AN994" s="2">
        <v>7114.5870682470204</v>
      </c>
      <c r="AO994" s="2">
        <v>6997.9931195813097</v>
      </c>
      <c r="AP994" s="2">
        <v>6995.9218096339901</v>
      </c>
      <c r="AQ994" s="2">
        <v>7100.9249319697001</v>
      </c>
      <c r="AR994" s="2">
        <v>7281.7948902594399</v>
      </c>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row>
    <row r="995" spans="1:70">
      <c r="A995" t="s">
        <v>209</v>
      </c>
      <c r="B995" s="2" t="s">
        <v>773</v>
      </c>
      <c r="C995" s="2" t="s">
        <v>789</v>
      </c>
      <c r="D995" s="2">
        <v>2519</v>
      </c>
      <c r="E995" s="2">
        <v>2607</v>
      </c>
      <c r="F995" s="2">
        <v>2662</v>
      </c>
      <c r="G995" s="2">
        <v>2756</v>
      </c>
      <c r="H995" s="2">
        <v>2782</v>
      </c>
      <c r="I995" s="2">
        <v>2822</v>
      </c>
      <c r="J995" s="2">
        <v>2873</v>
      </c>
      <c r="K995" s="2">
        <v>2899</v>
      </c>
      <c r="L995" s="2">
        <v>2921</v>
      </c>
      <c r="M995" s="2">
        <v>2987</v>
      </c>
      <c r="N995" s="2">
        <v>3093</v>
      </c>
      <c r="O995" s="2">
        <v>3140</v>
      </c>
      <c r="P995" s="2">
        <v>3242</v>
      </c>
      <c r="Q995" s="2">
        <v>3381</v>
      </c>
      <c r="R995" s="2">
        <v>3524</v>
      </c>
      <c r="S995" s="2">
        <v>3624</v>
      </c>
      <c r="T995" s="2">
        <v>3744</v>
      </c>
      <c r="U995" s="2">
        <v>3940</v>
      </c>
      <c r="V995" s="2">
        <v>4137</v>
      </c>
      <c r="W995" s="2">
        <v>4322</v>
      </c>
      <c r="X995" s="2">
        <v>4487.7237135507603</v>
      </c>
      <c r="Y995" s="2">
        <v>4866.6355064960999</v>
      </c>
      <c r="Z995" s="2">
        <v>5087.6444481650797</v>
      </c>
      <c r="AA995" s="2">
        <v>5193.0712652263501</v>
      </c>
      <c r="AB995" s="2">
        <v>5318.2885407404801</v>
      </c>
      <c r="AC995" s="2">
        <v>5538.17895517338</v>
      </c>
      <c r="AD995" s="2">
        <v>5586.3070773875297</v>
      </c>
      <c r="AE995" s="2">
        <v>5686.0859851547302</v>
      </c>
      <c r="AF995" s="2">
        <v>5832.6983976134397</v>
      </c>
      <c r="AG995" s="2">
        <v>5987.4285140083102</v>
      </c>
      <c r="AH995" s="2">
        <v>6126.6853662916601</v>
      </c>
      <c r="AI995" s="2">
        <v>6219.6910032441701</v>
      </c>
      <c r="AJ995" s="2">
        <v>6362.4411350779101</v>
      </c>
      <c r="AK995" s="2">
        <v>6496.7457132769596</v>
      </c>
      <c r="AL995" s="2">
        <v>6646.0295524086096</v>
      </c>
      <c r="AM995" s="2">
        <v>6747.0076024804803</v>
      </c>
      <c r="AN995" s="2">
        <v>6833.6341518069903</v>
      </c>
      <c r="AO995" s="2">
        <v>6943.57475487794</v>
      </c>
      <c r="AP995" s="2">
        <v>6978.5912092100798</v>
      </c>
      <c r="AQ995" s="2">
        <v>6927.7297000819699</v>
      </c>
      <c r="AR995" s="2">
        <v>6882.0349877846202</v>
      </c>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row>
    <row r="996" spans="1:70">
      <c r="A996" t="s">
        <v>209</v>
      </c>
      <c r="B996" s="2" t="s">
        <v>773</v>
      </c>
      <c r="C996" s="2" t="s">
        <v>790</v>
      </c>
      <c r="D996" s="2">
        <v>1620</v>
      </c>
      <c r="E996" s="2">
        <v>1700</v>
      </c>
      <c r="F996" s="2">
        <v>1816</v>
      </c>
      <c r="G996" s="2">
        <v>1918</v>
      </c>
      <c r="H996" s="2">
        <v>2019</v>
      </c>
      <c r="I996" s="2">
        <v>2039</v>
      </c>
      <c r="J996" s="2">
        <v>2189</v>
      </c>
      <c r="K996" s="2">
        <v>2235</v>
      </c>
      <c r="L996" s="2">
        <v>2317</v>
      </c>
      <c r="M996" s="2">
        <v>2339</v>
      </c>
      <c r="N996" s="2">
        <v>2445</v>
      </c>
      <c r="O996" s="2">
        <v>2467</v>
      </c>
      <c r="P996" s="2">
        <v>2471</v>
      </c>
      <c r="Q996" s="2">
        <v>2448</v>
      </c>
      <c r="R996" s="2">
        <v>2456</v>
      </c>
      <c r="S996" s="2">
        <v>2521</v>
      </c>
      <c r="T996" s="2">
        <v>2567</v>
      </c>
      <c r="U996" s="2">
        <v>2690</v>
      </c>
      <c r="V996" s="2">
        <v>2779</v>
      </c>
      <c r="W996" s="2">
        <v>2923</v>
      </c>
      <c r="X996" s="2">
        <v>3017.97749099153</v>
      </c>
      <c r="Y996" s="2">
        <v>3153.9887184240301</v>
      </c>
      <c r="Z996" s="2">
        <v>3322.2085753606202</v>
      </c>
      <c r="AA996" s="2">
        <v>3552.96785345946</v>
      </c>
      <c r="AB996" s="2">
        <v>3728.97034444683</v>
      </c>
      <c r="AC996" s="2">
        <v>3886.8321974867599</v>
      </c>
      <c r="AD996" s="2">
        <v>4229.1110333757297</v>
      </c>
      <c r="AE996" s="2">
        <v>4442.0576336865797</v>
      </c>
      <c r="AF996" s="2">
        <v>4554.5207213080803</v>
      </c>
      <c r="AG996" s="2">
        <v>4681.2188652753202</v>
      </c>
      <c r="AH996" s="2">
        <v>4878.8872643402401</v>
      </c>
      <c r="AI996" s="2">
        <v>4944.5387512417801</v>
      </c>
      <c r="AJ996" s="2">
        <v>5049.8992746559798</v>
      </c>
      <c r="AK996" s="2">
        <v>5194.0895084324702</v>
      </c>
      <c r="AL996" s="2">
        <v>5340.8103449381597</v>
      </c>
      <c r="AM996" s="2">
        <v>5478.9488798314596</v>
      </c>
      <c r="AN996" s="2">
        <v>5579.1756922146296</v>
      </c>
      <c r="AO996" s="2">
        <v>5719.3468914887299</v>
      </c>
      <c r="AP996" s="2">
        <v>5851.5725291947901</v>
      </c>
      <c r="AQ996" s="2">
        <v>5997.2185199550504</v>
      </c>
      <c r="AR996" s="2">
        <v>6104.8073936014998</v>
      </c>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row>
    <row r="997" spans="1:70">
      <c r="A997" t="s">
        <v>209</v>
      </c>
      <c r="B997" s="2" t="s">
        <v>773</v>
      </c>
      <c r="C997" s="2" t="s">
        <v>791</v>
      </c>
      <c r="D997" s="2">
        <v>1381</v>
      </c>
      <c r="E997" s="2">
        <v>1436</v>
      </c>
      <c r="F997" s="2">
        <v>1477</v>
      </c>
      <c r="G997" s="2">
        <v>1519</v>
      </c>
      <c r="H997" s="2">
        <v>1605</v>
      </c>
      <c r="I997" s="2">
        <v>1702</v>
      </c>
      <c r="J997" s="2">
        <v>1837</v>
      </c>
      <c r="K997" s="2">
        <v>1954</v>
      </c>
      <c r="L997" s="2">
        <v>2076</v>
      </c>
      <c r="M997" s="2">
        <v>2225</v>
      </c>
      <c r="N997" s="2">
        <v>2368</v>
      </c>
      <c r="O997" s="2">
        <v>2468</v>
      </c>
      <c r="P997" s="2">
        <v>2531</v>
      </c>
      <c r="Q997" s="2">
        <v>2595</v>
      </c>
      <c r="R997" s="2">
        <v>2651</v>
      </c>
      <c r="S997" s="2">
        <v>2700</v>
      </c>
      <c r="T997" s="2">
        <v>2756</v>
      </c>
      <c r="U997" s="2">
        <v>2788</v>
      </c>
      <c r="V997" s="2">
        <v>2821</v>
      </c>
      <c r="W997" s="2">
        <v>2838</v>
      </c>
      <c r="X997" s="2">
        <v>2957.0798130365201</v>
      </c>
      <c r="Y997" s="2">
        <v>3087.0952718488402</v>
      </c>
      <c r="Z997" s="2">
        <v>3230.6919748160699</v>
      </c>
      <c r="AA997" s="2">
        <v>3379.7368899349499</v>
      </c>
      <c r="AB997" s="2">
        <v>3545.2014868249398</v>
      </c>
      <c r="AC997" s="2">
        <v>3698.22516240506</v>
      </c>
      <c r="AD997" s="2">
        <v>3889.9293793684001</v>
      </c>
      <c r="AE997" s="2">
        <v>4110.3714121795001</v>
      </c>
      <c r="AF997" s="2">
        <v>4381.9386735504104</v>
      </c>
      <c r="AG997" s="2">
        <v>4622.5564737998102</v>
      </c>
      <c r="AH997" s="2">
        <v>4835.8100478821998</v>
      </c>
      <c r="AI997" s="2">
        <v>5222.3850241669197</v>
      </c>
      <c r="AJ997" s="2">
        <v>5521.5993149899195</v>
      </c>
      <c r="AK997" s="2">
        <v>5774.8967815003298</v>
      </c>
      <c r="AL997" s="2">
        <v>6014.4770156538898</v>
      </c>
      <c r="AM997" s="2">
        <v>6281.7555550501002</v>
      </c>
      <c r="AN997" s="2">
        <v>6581.8252909543598</v>
      </c>
      <c r="AO997" s="2">
        <v>6842.8859633007896</v>
      </c>
      <c r="AP997" s="2">
        <v>7099.2031504427296</v>
      </c>
      <c r="AQ997" s="2">
        <v>7346.7608593019604</v>
      </c>
      <c r="AR997" s="2">
        <v>7608.57645877699</v>
      </c>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row>
    <row r="998" spans="1:70">
      <c r="A998" t="s">
        <v>209</v>
      </c>
      <c r="B998" s="2" t="s">
        <v>792</v>
      </c>
      <c r="C998" s="2" t="s">
        <v>774</v>
      </c>
      <c r="D998" s="2">
        <v>4193</v>
      </c>
      <c r="E998" s="2">
        <v>4122</v>
      </c>
      <c r="F998" s="2">
        <v>4051</v>
      </c>
      <c r="G998" s="2">
        <v>3970</v>
      </c>
      <c r="H998" s="2">
        <v>3895</v>
      </c>
      <c r="I998" s="2">
        <v>3909</v>
      </c>
      <c r="J998" s="2">
        <v>3955</v>
      </c>
      <c r="K998" s="2">
        <v>4008</v>
      </c>
      <c r="L998" s="2">
        <v>4097</v>
      </c>
      <c r="M998" s="2">
        <v>4104</v>
      </c>
      <c r="N998" s="2">
        <v>4111</v>
      </c>
      <c r="O998" s="2">
        <v>4106</v>
      </c>
      <c r="P998" s="2">
        <v>4133</v>
      </c>
      <c r="Q998" s="2">
        <v>4124</v>
      </c>
      <c r="R998" s="2">
        <v>4140</v>
      </c>
      <c r="S998" s="2">
        <v>4231</v>
      </c>
      <c r="T998" s="2">
        <v>4198</v>
      </c>
      <c r="U998" s="2">
        <v>4139</v>
      </c>
      <c r="V998" s="2">
        <v>4176</v>
      </c>
      <c r="W998" s="2">
        <v>4047</v>
      </c>
      <c r="X998" s="2">
        <v>4047.9148251484999</v>
      </c>
      <c r="Y998" s="2">
        <v>4203.2923718328102</v>
      </c>
      <c r="Z998" s="2">
        <v>4310.0919741933503</v>
      </c>
      <c r="AA998" s="2">
        <v>4366.7805336035599</v>
      </c>
      <c r="AB998" s="2">
        <v>4477.0976430397104</v>
      </c>
      <c r="AC998" s="2">
        <v>4593.1704045032802</v>
      </c>
      <c r="AD998" s="2">
        <v>4722.9687513424396</v>
      </c>
      <c r="AE998" s="2">
        <v>4802.5043470194196</v>
      </c>
      <c r="AF998" s="2">
        <v>4856.1893284961197</v>
      </c>
      <c r="AG998" s="2">
        <v>4904.3999280328799</v>
      </c>
      <c r="AH998" s="2">
        <v>4955.2158396369896</v>
      </c>
      <c r="AI998" s="2">
        <v>5011.3964583275401</v>
      </c>
      <c r="AJ998" s="2">
        <v>5076.8295551191304</v>
      </c>
      <c r="AK998" s="2">
        <v>5149.6279090651497</v>
      </c>
      <c r="AL998" s="2">
        <v>5227.1957183148597</v>
      </c>
      <c r="AM998" s="2">
        <v>5307.6695440672902</v>
      </c>
      <c r="AN998" s="2">
        <v>5390.19698621322</v>
      </c>
      <c r="AO998" s="2">
        <v>5472.2233754651998</v>
      </c>
      <c r="AP998" s="2">
        <v>5552.7515012547101</v>
      </c>
      <c r="AQ998" s="2">
        <v>5631.1223967801398</v>
      </c>
      <c r="AR998" s="2">
        <v>5706.51747886254</v>
      </c>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row>
    <row r="999" spans="1:70">
      <c r="A999" t="s">
        <v>209</v>
      </c>
      <c r="B999" s="2" t="s">
        <v>792</v>
      </c>
      <c r="C999" s="2" t="s">
        <v>775</v>
      </c>
      <c r="D999" s="2">
        <v>5104</v>
      </c>
      <c r="E999" s="2">
        <v>4960</v>
      </c>
      <c r="F999" s="2">
        <v>4803</v>
      </c>
      <c r="G999" s="2">
        <v>4680</v>
      </c>
      <c r="H999" s="2">
        <v>4528</v>
      </c>
      <c r="I999" s="2">
        <v>4435</v>
      </c>
      <c r="J999" s="2">
        <v>4368</v>
      </c>
      <c r="K999" s="2">
        <v>4272</v>
      </c>
      <c r="L999" s="2">
        <v>4267</v>
      </c>
      <c r="M999" s="2">
        <v>4313</v>
      </c>
      <c r="N999" s="2">
        <v>4376</v>
      </c>
      <c r="O999" s="2">
        <v>4392</v>
      </c>
      <c r="P999" s="2">
        <v>4411</v>
      </c>
      <c r="Q999" s="2">
        <v>4478</v>
      </c>
      <c r="R999" s="2">
        <v>4492</v>
      </c>
      <c r="S999" s="2">
        <v>4556</v>
      </c>
      <c r="T999" s="2">
        <v>4530</v>
      </c>
      <c r="U999" s="2">
        <v>4570</v>
      </c>
      <c r="V999" s="2">
        <v>4601</v>
      </c>
      <c r="W999" s="2">
        <v>4679</v>
      </c>
      <c r="X999" s="2">
        <v>4750.8659085688896</v>
      </c>
      <c r="Y999" s="2">
        <v>4667.1031305767801</v>
      </c>
      <c r="Z999" s="2">
        <v>4648.2922824140096</v>
      </c>
      <c r="AA999" s="2">
        <v>4733.8412605892499</v>
      </c>
      <c r="AB999" s="2">
        <v>4773.2782224835801</v>
      </c>
      <c r="AC999" s="2">
        <v>4760.5809048283199</v>
      </c>
      <c r="AD999" s="2">
        <v>4871.6102237105797</v>
      </c>
      <c r="AE999" s="2">
        <v>4960.4486875417897</v>
      </c>
      <c r="AF999" s="2">
        <v>5022.5003251048201</v>
      </c>
      <c r="AG999" s="2">
        <v>5124.80117633385</v>
      </c>
      <c r="AH999" s="2">
        <v>5241.0481219112198</v>
      </c>
      <c r="AI999" s="2">
        <v>5368.7313742554898</v>
      </c>
      <c r="AJ999" s="2">
        <v>5443.0189512434999</v>
      </c>
      <c r="AK999" s="2">
        <v>5489.9309432102</v>
      </c>
      <c r="AL999" s="2">
        <v>5532.4826493414002</v>
      </c>
      <c r="AM999" s="2">
        <v>5579.7406002504804</v>
      </c>
      <c r="AN999" s="2">
        <v>5633.4674724239803</v>
      </c>
      <c r="AO999" s="2">
        <v>5697.78305311039</v>
      </c>
      <c r="AP999" s="2">
        <v>5770.5656921324198</v>
      </c>
      <c r="AQ999" s="2">
        <v>5849.0767966925396</v>
      </c>
      <c r="AR999" s="2">
        <v>5931.43308139275</v>
      </c>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row>
    <row r="1000" spans="1:70">
      <c r="A1000" t="s">
        <v>209</v>
      </c>
      <c r="B1000" s="2" t="s">
        <v>792</v>
      </c>
      <c r="C1000" s="2" t="s">
        <v>776</v>
      </c>
      <c r="D1000" s="2">
        <v>5086</v>
      </c>
      <c r="E1000" s="2">
        <v>5157</v>
      </c>
      <c r="F1000" s="2">
        <v>5230</v>
      </c>
      <c r="G1000" s="2">
        <v>5262</v>
      </c>
      <c r="H1000" s="2">
        <v>5271</v>
      </c>
      <c r="I1000" s="2">
        <v>5146</v>
      </c>
      <c r="J1000" s="2">
        <v>5018</v>
      </c>
      <c r="K1000" s="2">
        <v>4836</v>
      </c>
      <c r="L1000" s="2">
        <v>4769</v>
      </c>
      <c r="M1000" s="2">
        <v>4667</v>
      </c>
      <c r="N1000" s="2">
        <v>4653</v>
      </c>
      <c r="O1000" s="2">
        <v>4567</v>
      </c>
      <c r="P1000" s="2">
        <v>4497</v>
      </c>
      <c r="Q1000" s="2">
        <v>4459</v>
      </c>
      <c r="R1000" s="2">
        <v>4507</v>
      </c>
      <c r="S1000" s="2">
        <v>4532</v>
      </c>
      <c r="T1000" s="2">
        <v>4637</v>
      </c>
      <c r="U1000" s="2">
        <v>4768</v>
      </c>
      <c r="V1000" s="2">
        <v>4853</v>
      </c>
      <c r="W1000" s="2">
        <v>4832</v>
      </c>
      <c r="X1000" s="2">
        <v>4864.4852500644001</v>
      </c>
      <c r="Y1000" s="2">
        <v>4859.4970432136997</v>
      </c>
      <c r="Z1000" s="2">
        <v>4858.6349843676599</v>
      </c>
      <c r="AA1000" s="2">
        <v>4913.7090633541902</v>
      </c>
      <c r="AB1000" s="2">
        <v>4981.6778741704202</v>
      </c>
      <c r="AC1000" s="2">
        <v>5075.0593822352403</v>
      </c>
      <c r="AD1000" s="2">
        <v>5028.2427063749901</v>
      </c>
      <c r="AE1000" s="2">
        <v>5025.8486621729298</v>
      </c>
      <c r="AF1000" s="2">
        <v>5095.4956859225003</v>
      </c>
      <c r="AG1000" s="2">
        <v>5127.2495684617697</v>
      </c>
      <c r="AH1000" s="2">
        <v>5100.5840942147897</v>
      </c>
      <c r="AI1000" s="2">
        <v>5181.2395311600603</v>
      </c>
      <c r="AJ1000" s="2">
        <v>5251.3965783333297</v>
      </c>
      <c r="AK1000" s="2">
        <v>5306.7560419450101</v>
      </c>
      <c r="AL1000" s="2">
        <v>5396.6541641254298</v>
      </c>
      <c r="AM1000" s="2">
        <v>5505.4103321468201</v>
      </c>
      <c r="AN1000" s="2">
        <v>5625.0730350387603</v>
      </c>
      <c r="AO1000" s="2">
        <v>5692.3647021443503</v>
      </c>
      <c r="AP1000" s="2">
        <v>5733.2235860921101</v>
      </c>
      <c r="AQ1000" s="2">
        <v>5770.3030398290603</v>
      </c>
      <c r="AR1000" s="2">
        <v>5813.0736338114302</v>
      </c>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row>
    <row r="1001" spans="1:70">
      <c r="A1001" t="s">
        <v>209</v>
      </c>
      <c r="B1001" s="2" t="s">
        <v>792</v>
      </c>
      <c r="C1001" s="2" t="s">
        <v>777</v>
      </c>
      <c r="D1001" s="2">
        <v>4199</v>
      </c>
      <c r="E1001" s="2">
        <v>4329</v>
      </c>
      <c r="F1001" s="2">
        <v>4382</v>
      </c>
      <c r="G1001" s="2">
        <v>4430</v>
      </c>
      <c r="H1001" s="2">
        <v>4499</v>
      </c>
      <c r="I1001" s="2">
        <v>4640</v>
      </c>
      <c r="J1001" s="2">
        <v>4781</v>
      </c>
      <c r="K1001" s="2">
        <v>4901</v>
      </c>
      <c r="L1001" s="2">
        <v>4824</v>
      </c>
      <c r="M1001" s="2">
        <v>4815</v>
      </c>
      <c r="N1001" s="2">
        <v>4650</v>
      </c>
      <c r="O1001" s="2">
        <v>4679</v>
      </c>
      <c r="P1001" s="2">
        <v>4576</v>
      </c>
      <c r="Q1001" s="2">
        <v>4524</v>
      </c>
      <c r="R1001" s="2">
        <v>4374</v>
      </c>
      <c r="S1001" s="2">
        <v>4295</v>
      </c>
      <c r="T1001" s="2">
        <v>4456</v>
      </c>
      <c r="U1001" s="2">
        <v>4526</v>
      </c>
      <c r="V1001" s="2">
        <v>4660</v>
      </c>
      <c r="W1001" s="2">
        <v>4803</v>
      </c>
      <c r="X1001" s="2">
        <v>4586.4547977189504</v>
      </c>
      <c r="Y1001" s="2">
        <v>4532.8481932094901</v>
      </c>
      <c r="Z1001" s="2">
        <v>4604.6470084705497</v>
      </c>
      <c r="AA1001" s="2">
        <v>4631.9919396221903</v>
      </c>
      <c r="AB1001" s="2">
        <v>4639.7680876568602</v>
      </c>
      <c r="AC1001" s="2">
        <v>4706.0889939974904</v>
      </c>
      <c r="AD1001" s="2">
        <v>4734.4558585843397</v>
      </c>
      <c r="AE1001" s="2">
        <v>4776.1871675891298</v>
      </c>
      <c r="AF1001" s="2">
        <v>4838.4023074979696</v>
      </c>
      <c r="AG1001" s="2">
        <v>4897.1667249265302</v>
      </c>
      <c r="AH1001" s="2">
        <v>4983.2811785617996</v>
      </c>
      <c r="AI1001" s="2">
        <v>4941.19199141435</v>
      </c>
      <c r="AJ1001" s="2">
        <v>4940.0501664659496</v>
      </c>
      <c r="AK1001" s="2">
        <v>4993.0658906962599</v>
      </c>
      <c r="AL1001" s="2">
        <v>5018.0968218628504</v>
      </c>
      <c r="AM1001" s="2">
        <v>4990.1978225549301</v>
      </c>
      <c r="AN1001" s="2">
        <v>5039.0391086600803</v>
      </c>
      <c r="AO1001" s="2">
        <v>5090.56897018366</v>
      </c>
      <c r="AP1001" s="2">
        <v>5142.0907319460503</v>
      </c>
      <c r="AQ1001" s="2">
        <v>5218.7912155415697</v>
      </c>
      <c r="AR1001" s="2">
        <v>5313.8595860094101</v>
      </c>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row>
    <row r="1002" spans="1:70">
      <c r="A1002" t="s">
        <v>209</v>
      </c>
      <c r="B1002" s="2" t="s">
        <v>792</v>
      </c>
      <c r="C1002" s="2" t="s">
        <v>778</v>
      </c>
      <c r="D1002" s="2">
        <v>2821</v>
      </c>
      <c r="E1002" s="2">
        <v>2811</v>
      </c>
      <c r="F1002" s="2">
        <v>2887</v>
      </c>
      <c r="G1002" s="2">
        <v>2956</v>
      </c>
      <c r="H1002" s="2">
        <v>2957</v>
      </c>
      <c r="I1002" s="2">
        <v>2957</v>
      </c>
      <c r="J1002" s="2">
        <v>3131</v>
      </c>
      <c r="K1002" s="2">
        <v>3286</v>
      </c>
      <c r="L1002" s="2">
        <v>3449</v>
      </c>
      <c r="M1002" s="2">
        <v>3567</v>
      </c>
      <c r="N1002" s="2">
        <v>3619</v>
      </c>
      <c r="O1002" s="2">
        <v>3648</v>
      </c>
      <c r="P1002" s="2">
        <v>3695</v>
      </c>
      <c r="Q1002" s="2">
        <v>3745</v>
      </c>
      <c r="R1002" s="2">
        <v>3815</v>
      </c>
      <c r="S1002" s="2">
        <v>3785</v>
      </c>
      <c r="T1002" s="2">
        <v>3709</v>
      </c>
      <c r="U1002" s="2">
        <v>3780</v>
      </c>
      <c r="V1002" s="2">
        <v>3956</v>
      </c>
      <c r="W1002" s="2">
        <v>4058</v>
      </c>
      <c r="X1002" s="2">
        <v>4046.4374130757801</v>
      </c>
      <c r="Y1002" s="2">
        <v>4003.2689883879498</v>
      </c>
      <c r="Z1002" s="2">
        <v>3906.94493106135</v>
      </c>
      <c r="AA1002" s="2">
        <v>3791.2040221799198</v>
      </c>
      <c r="AB1002" s="2">
        <v>3779.2081226905102</v>
      </c>
      <c r="AC1002" s="2">
        <v>3760.9620732800399</v>
      </c>
      <c r="AD1002" s="2">
        <v>3844.4722870198402</v>
      </c>
      <c r="AE1002" s="2">
        <v>3970.82940765484</v>
      </c>
      <c r="AF1002" s="2">
        <v>4052.0432709134798</v>
      </c>
      <c r="AG1002" s="2">
        <v>4108.7236818731399</v>
      </c>
      <c r="AH1002" s="2">
        <v>4174.86463019647</v>
      </c>
      <c r="AI1002" s="2">
        <v>4211.1951360467901</v>
      </c>
      <c r="AJ1002" s="2">
        <v>4258.1689619815897</v>
      </c>
      <c r="AK1002" s="2">
        <v>4303.3536341221998</v>
      </c>
      <c r="AL1002" s="2">
        <v>4341.8870366815199</v>
      </c>
      <c r="AM1002" s="2">
        <v>4405.4005005236604</v>
      </c>
      <c r="AN1002" s="2">
        <v>4373.4118302491597</v>
      </c>
      <c r="AO1002" s="2">
        <v>4373.3339716918199</v>
      </c>
      <c r="AP1002" s="2">
        <v>4405.8705866706796</v>
      </c>
      <c r="AQ1002" s="2">
        <v>4417.8691057938904</v>
      </c>
      <c r="AR1002" s="2">
        <v>4383.8263332438801</v>
      </c>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row>
    <row r="1003" spans="1:70">
      <c r="A1003" t="s">
        <v>209</v>
      </c>
      <c r="B1003" s="2" t="s">
        <v>792</v>
      </c>
      <c r="C1003" s="2" t="s">
        <v>779</v>
      </c>
      <c r="D1003" s="2">
        <v>3083</v>
      </c>
      <c r="E1003" s="2">
        <v>2971</v>
      </c>
      <c r="F1003" s="2">
        <v>2835</v>
      </c>
      <c r="G1003" s="2">
        <v>2686</v>
      </c>
      <c r="H1003" s="2">
        <v>2674</v>
      </c>
      <c r="I1003" s="2">
        <v>2652</v>
      </c>
      <c r="J1003" s="2">
        <v>2709</v>
      </c>
      <c r="K1003" s="2">
        <v>2856</v>
      </c>
      <c r="L1003" s="2">
        <v>2992</v>
      </c>
      <c r="M1003" s="2">
        <v>3039</v>
      </c>
      <c r="N1003" s="2">
        <v>3021</v>
      </c>
      <c r="O1003" s="2">
        <v>3151</v>
      </c>
      <c r="P1003" s="2">
        <v>3222</v>
      </c>
      <c r="Q1003" s="2">
        <v>3339</v>
      </c>
      <c r="R1003" s="2">
        <v>3508</v>
      </c>
      <c r="S1003" s="2">
        <v>3629</v>
      </c>
      <c r="T1003" s="2">
        <v>3640</v>
      </c>
      <c r="U1003" s="2">
        <v>3689</v>
      </c>
      <c r="V1003" s="2">
        <v>3748</v>
      </c>
      <c r="W1003" s="2">
        <v>3817</v>
      </c>
      <c r="X1003" s="2">
        <v>3937.3692992296001</v>
      </c>
      <c r="Y1003" s="2">
        <v>4020.7468709457298</v>
      </c>
      <c r="Z1003" s="2">
        <v>4048.9018287041199</v>
      </c>
      <c r="AA1003" s="2">
        <v>4121.8184540379698</v>
      </c>
      <c r="AB1003" s="2">
        <v>4131.17928078984</v>
      </c>
      <c r="AC1003" s="2">
        <v>4143.5209691157297</v>
      </c>
      <c r="AD1003" s="2">
        <v>4150.5372987397996</v>
      </c>
      <c r="AE1003" s="2">
        <v>4149.9991541387899</v>
      </c>
      <c r="AF1003" s="2">
        <v>4151.8076331710799</v>
      </c>
      <c r="AG1003" s="2">
        <v>4195.7446595513502</v>
      </c>
      <c r="AH1003" s="2">
        <v>4252.6562385609896</v>
      </c>
      <c r="AI1003" s="2">
        <v>4379.46314095249</v>
      </c>
      <c r="AJ1003" s="2">
        <v>4518.1056564413402</v>
      </c>
      <c r="AK1003" s="2">
        <v>4622.5413015938902</v>
      </c>
      <c r="AL1003" s="2">
        <v>4704.3766605931696</v>
      </c>
      <c r="AM1003" s="2">
        <v>4774.0804769118404</v>
      </c>
      <c r="AN1003" s="2">
        <v>4817.3969239920198</v>
      </c>
      <c r="AO1003" s="2">
        <v>4864.2552709817601</v>
      </c>
      <c r="AP1003" s="2">
        <v>4903.82260330592</v>
      </c>
      <c r="AQ1003" s="2">
        <v>4935.2604412339397</v>
      </c>
      <c r="AR1003" s="2">
        <v>4986.00399733629</v>
      </c>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row>
    <row r="1004" spans="1:70">
      <c r="A1004" t="s">
        <v>209</v>
      </c>
      <c r="B1004" s="2" t="s">
        <v>792</v>
      </c>
      <c r="C1004" s="2" t="s">
        <v>780</v>
      </c>
      <c r="D1004" s="2">
        <v>3417</v>
      </c>
      <c r="E1004" s="2">
        <v>3560</v>
      </c>
      <c r="F1004" s="2">
        <v>3599</v>
      </c>
      <c r="G1004" s="2">
        <v>3548</v>
      </c>
      <c r="H1004" s="2">
        <v>3484</v>
      </c>
      <c r="I1004" s="2">
        <v>3303</v>
      </c>
      <c r="J1004" s="2">
        <v>3180</v>
      </c>
      <c r="K1004" s="2">
        <v>3074</v>
      </c>
      <c r="L1004" s="2">
        <v>3022</v>
      </c>
      <c r="M1004" s="2">
        <v>3037</v>
      </c>
      <c r="N1004" s="2">
        <v>2992</v>
      </c>
      <c r="O1004" s="2">
        <v>3075</v>
      </c>
      <c r="P1004" s="2">
        <v>3209</v>
      </c>
      <c r="Q1004" s="2">
        <v>3307</v>
      </c>
      <c r="R1004" s="2">
        <v>3439</v>
      </c>
      <c r="S1004" s="2">
        <v>3589</v>
      </c>
      <c r="T1004" s="2">
        <v>3699</v>
      </c>
      <c r="U1004" s="2">
        <v>3648</v>
      </c>
      <c r="V1004" s="2">
        <v>3624</v>
      </c>
      <c r="W1004" s="2">
        <v>3732</v>
      </c>
      <c r="X1004" s="2">
        <v>3911.0972701636101</v>
      </c>
      <c r="Y1004" s="2">
        <v>3989.6391988191499</v>
      </c>
      <c r="Z1004" s="2">
        <v>4171.1093738579002</v>
      </c>
      <c r="AA1004" s="2">
        <v>4337.7188788244202</v>
      </c>
      <c r="AB1004" s="2">
        <v>4447.2427437920796</v>
      </c>
      <c r="AC1004" s="2">
        <v>4546.3808722960603</v>
      </c>
      <c r="AD1004" s="2">
        <v>4612.6899658759403</v>
      </c>
      <c r="AE1004" s="2">
        <v>4635.6976128573997</v>
      </c>
      <c r="AF1004" s="2">
        <v>4684.5836287678203</v>
      </c>
      <c r="AG1004" s="2">
        <v>4703.3620226419698</v>
      </c>
      <c r="AH1004" s="2">
        <v>4727.1103255328499</v>
      </c>
      <c r="AI1004" s="2">
        <v>4748.13323248905</v>
      </c>
      <c r="AJ1004" s="2">
        <v>4773.7692205533203</v>
      </c>
      <c r="AK1004" s="2">
        <v>4807.4299086744204</v>
      </c>
      <c r="AL1004" s="2">
        <v>4865.4970805856301</v>
      </c>
      <c r="AM1004" s="2">
        <v>4943.1096026846999</v>
      </c>
      <c r="AN1004" s="2">
        <v>5079.6066086480996</v>
      </c>
      <c r="AO1004" s="2">
        <v>5220.7798548842702</v>
      </c>
      <c r="AP1004" s="2">
        <v>5333.5688573751104</v>
      </c>
      <c r="AQ1004" s="2">
        <v>5426.8930295618502</v>
      </c>
      <c r="AR1004" s="2">
        <v>5500.6300407301696</v>
      </c>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row>
    <row r="1005" spans="1:70">
      <c r="A1005" t="s">
        <v>209</v>
      </c>
      <c r="B1005" s="2" t="s">
        <v>792</v>
      </c>
      <c r="C1005" s="2" t="s">
        <v>781</v>
      </c>
      <c r="D1005" s="2">
        <v>4269</v>
      </c>
      <c r="E1005" s="2">
        <v>4107</v>
      </c>
      <c r="F1005" s="2">
        <v>3932</v>
      </c>
      <c r="G1005" s="2">
        <v>3807</v>
      </c>
      <c r="H1005" s="2">
        <v>3730</v>
      </c>
      <c r="I1005" s="2">
        <v>3751</v>
      </c>
      <c r="J1005" s="2">
        <v>3870</v>
      </c>
      <c r="K1005" s="2">
        <v>3887</v>
      </c>
      <c r="L1005" s="2">
        <v>3932</v>
      </c>
      <c r="M1005" s="2">
        <v>3936</v>
      </c>
      <c r="N1005" s="2">
        <v>3756</v>
      </c>
      <c r="O1005" s="2">
        <v>3579</v>
      </c>
      <c r="P1005" s="2">
        <v>3445</v>
      </c>
      <c r="Q1005" s="2">
        <v>3422</v>
      </c>
      <c r="R1005" s="2">
        <v>3459</v>
      </c>
      <c r="S1005" s="2">
        <v>3521</v>
      </c>
      <c r="T1005" s="2">
        <v>3622</v>
      </c>
      <c r="U1005" s="2">
        <v>3786</v>
      </c>
      <c r="V1005" s="2">
        <v>3884</v>
      </c>
      <c r="W1005" s="2">
        <v>3925</v>
      </c>
      <c r="X1005" s="2">
        <v>4002.1503768013199</v>
      </c>
      <c r="Y1005" s="2">
        <v>4120.8535835916</v>
      </c>
      <c r="Z1005" s="2">
        <v>4148.3758741127103</v>
      </c>
      <c r="AA1005" s="2">
        <v>4229.60103192316</v>
      </c>
      <c r="AB1005" s="2">
        <v>4408.3966923915996</v>
      </c>
      <c r="AC1005" s="2">
        <v>4574.9143517122902</v>
      </c>
      <c r="AD1005" s="2">
        <v>4686.8275611845902</v>
      </c>
      <c r="AE1005" s="2">
        <v>4852.5740001836202</v>
      </c>
      <c r="AF1005" s="2">
        <v>4997.3893746232297</v>
      </c>
      <c r="AG1005" s="2">
        <v>5091.5901344734002</v>
      </c>
      <c r="AH1005" s="2">
        <v>5176.4650557630503</v>
      </c>
      <c r="AI1005" s="2">
        <v>5232.6703338384796</v>
      </c>
      <c r="AJ1005" s="2">
        <v>5253.1634475716301</v>
      </c>
      <c r="AK1005" s="2">
        <v>5289.2457293936804</v>
      </c>
      <c r="AL1005" s="2">
        <v>5310.86828952006</v>
      </c>
      <c r="AM1005" s="2">
        <v>5339.3386642032901</v>
      </c>
      <c r="AN1005" s="2">
        <v>5365.75489195929</v>
      </c>
      <c r="AO1005" s="2">
        <v>5401.7988419520398</v>
      </c>
      <c r="AP1005" s="2">
        <v>5448.44185357265</v>
      </c>
      <c r="AQ1005" s="2">
        <v>5511.5730883623801</v>
      </c>
      <c r="AR1005" s="2">
        <v>5596.9864274109896</v>
      </c>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row>
    <row r="1006" spans="1:70">
      <c r="A1006" t="s">
        <v>209</v>
      </c>
      <c r="B1006" s="2" t="s">
        <v>792</v>
      </c>
      <c r="C1006" s="2" t="s">
        <v>782</v>
      </c>
      <c r="D1006" s="2">
        <v>4723</v>
      </c>
      <c r="E1006" s="2">
        <v>4809</v>
      </c>
      <c r="F1006" s="2">
        <v>4831</v>
      </c>
      <c r="G1006" s="2">
        <v>4773</v>
      </c>
      <c r="H1006" s="2">
        <v>4679</v>
      </c>
      <c r="I1006" s="2">
        <v>4485</v>
      </c>
      <c r="J1006" s="2">
        <v>4273</v>
      </c>
      <c r="K1006" s="2">
        <v>4167</v>
      </c>
      <c r="L1006" s="2">
        <v>4075</v>
      </c>
      <c r="M1006" s="2">
        <v>4032</v>
      </c>
      <c r="N1006" s="2">
        <v>4082</v>
      </c>
      <c r="O1006" s="2">
        <v>4187</v>
      </c>
      <c r="P1006" s="2">
        <v>4250</v>
      </c>
      <c r="Q1006" s="2">
        <v>4264</v>
      </c>
      <c r="R1006" s="2">
        <v>4288</v>
      </c>
      <c r="S1006" s="2">
        <v>4183</v>
      </c>
      <c r="T1006" s="2">
        <v>4056</v>
      </c>
      <c r="U1006" s="2">
        <v>3977</v>
      </c>
      <c r="V1006" s="2">
        <v>3914</v>
      </c>
      <c r="W1006" s="2">
        <v>3942</v>
      </c>
      <c r="X1006" s="2">
        <v>4000.45968192993</v>
      </c>
      <c r="Y1006" s="2">
        <v>4139.1865520379297</v>
      </c>
      <c r="Z1006" s="2">
        <v>4327.28803395454</v>
      </c>
      <c r="AA1006" s="2">
        <v>4461.4655053869001</v>
      </c>
      <c r="AB1006" s="2">
        <v>4595.1432609906196</v>
      </c>
      <c r="AC1006" s="2">
        <v>4699.2493610167303</v>
      </c>
      <c r="AD1006" s="2">
        <v>4813.1342947716503</v>
      </c>
      <c r="AE1006" s="2">
        <v>4859.4617794277501</v>
      </c>
      <c r="AF1006" s="2">
        <v>4957.4164778702097</v>
      </c>
      <c r="AG1006" s="2">
        <v>5113.2066812400899</v>
      </c>
      <c r="AH1006" s="2">
        <v>5262.1663171280197</v>
      </c>
      <c r="AI1006" s="2">
        <v>5375.7661652166798</v>
      </c>
      <c r="AJ1006" s="2">
        <v>5523.0846889023496</v>
      </c>
      <c r="AK1006" s="2">
        <v>5649.5429027913096</v>
      </c>
      <c r="AL1006" s="2">
        <v>5734.2771525648996</v>
      </c>
      <c r="AM1006" s="2">
        <v>5810.38064187695</v>
      </c>
      <c r="AN1006" s="2">
        <v>5861.3002943360898</v>
      </c>
      <c r="AO1006" s="2">
        <v>5881.6591469989999</v>
      </c>
      <c r="AP1006" s="2">
        <v>5913.0632903983296</v>
      </c>
      <c r="AQ1006" s="2">
        <v>5936.4875816697004</v>
      </c>
      <c r="AR1006" s="2">
        <v>5968.6802737231901</v>
      </c>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row>
    <row r="1007" spans="1:70">
      <c r="A1007" t="s">
        <v>209</v>
      </c>
      <c r="B1007" s="2" t="s">
        <v>792</v>
      </c>
      <c r="C1007" s="2" t="s">
        <v>783</v>
      </c>
      <c r="D1007" s="2">
        <v>4278</v>
      </c>
      <c r="E1007" s="2">
        <v>4443</v>
      </c>
      <c r="F1007" s="2">
        <v>4547</v>
      </c>
      <c r="G1007" s="2">
        <v>4633</v>
      </c>
      <c r="H1007" s="2">
        <v>4719</v>
      </c>
      <c r="I1007" s="2">
        <v>4795</v>
      </c>
      <c r="J1007" s="2">
        <v>4912</v>
      </c>
      <c r="K1007" s="2">
        <v>4918</v>
      </c>
      <c r="L1007" s="2">
        <v>4923</v>
      </c>
      <c r="M1007" s="2">
        <v>4822</v>
      </c>
      <c r="N1007" s="2">
        <v>4682</v>
      </c>
      <c r="O1007" s="2">
        <v>4457</v>
      </c>
      <c r="P1007" s="2">
        <v>4327</v>
      </c>
      <c r="Q1007" s="2">
        <v>4241</v>
      </c>
      <c r="R1007" s="2">
        <v>4220</v>
      </c>
      <c r="S1007" s="2">
        <v>4292</v>
      </c>
      <c r="T1007" s="2">
        <v>4455</v>
      </c>
      <c r="U1007" s="2">
        <v>4536</v>
      </c>
      <c r="V1007" s="2">
        <v>4573</v>
      </c>
      <c r="W1007" s="2">
        <v>4632</v>
      </c>
      <c r="X1007" s="2">
        <v>4647.8678158013699</v>
      </c>
      <c r="Y1007" s="2">
        <v>4570.1931990303501</v>
      </c>
      <c r="Z1007" s="2">
        <v>4540.7455510358996</v>
      </c>
      <c r="AA1007" s="2">
        <v>4530.36208914082</v>
      </c>
      <c r="AB1007" s="2">
        <v>4582.1594999573899</v>
      </c>
      <c r="AC1007" s="2">
        <v>4677.8618420825696</v>
      </c>
      <c r="AD1007" s="2">
        <v>4830.6136429900698</v>
      </c>
      <c r="AE1007" s="2">
        <v>5029.3690417621901</v>
      </c>
      <c r="AF1007" s="2">
        <v>5184.9515851577098</v>
      </c>
      <c r="AG1007" s="2">
        <v>5331.1712109975497</v>
      </c>
      <c r="AH1007" s="2">
        <v>5443.2503680240097</v>
      </c>
      <c r="AI1007" s="2">
        <v>5549.3533405816097</v>
      </c>
      <c r="AJ1007" s="2">
        <v>5599.6258374795898</v>
      </c>
      <c r="AK1007" s="2">
        <v>5698.7001287185303</v>
      </c>
      <c r="AL1007" s="2">
        <v>5841.9572933529398</v>
      </c>
      <c r="AM1007" s="2">
        <v>5979.7419177051997</v>
      </c>
      <c r="AN1007" s="2">
        <v>6092.7933932391898</v>
      </c>
      <c r="AO1007" s="2">
        <v>6230.13578268327</v>
      </c>
      <c r="AP1007" s="2">
        <v>6348.5362058561896</v>
      </c>
      <c r="AQ1007" s="2">
        <v>6429.8719927728298</v>
      </c>
      <c r="AR1007" s="2">
        <v>6503.0168493461397</v>
      </c>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row>
    <row r="1008" spans="1:70">
      <c r="A1008" t="s">
        <v>209</v>
      </c>
      <c r="B1008" s="2" t="s">
        <v>792</v>
      </c>
      <c r="C1008" s="2" t="s">
        <v>784</v>
      </c>
      <c r="D1008" s="2">
        <v>4195</v>
      </c>
      <c r="E1008" s="2">
        <v>4227</v>
      </c>
      <c r="F1008" s="2">
        <v>4274</v>
      </c>
      <c r="G1008" s="2">
        <v>4295</v>
      </c>
      <c r="H1008" s="2">
        <v>4361</v>
      </c>
      <c r="I1008" s="2">
        <v>4448</v>
      </c>
      <c r="J1008" s="2">
        <v>4590</v>
      </c>
      <c r="K1008" s="2">
        <v>4662</v>
      </c>
      <c r="L1008" s="2">
        <v>4775</v>
      </c>
      <c r="M1008" s="2">
        <v>4891</v>
      </c>
      <c r="N1008" s="2">
        <v>5017</v>
      </c>
      <c r="O1008" s="2">
        <v>5122</v>
      </c>
      <c r="P1008" s="2">
        <v>5145</v>
      </c>
      <c r="Q1008" s="2">
        <v>5102</v>
      </c>
      <c r="R1008" s="2">
        <v>4956</v>
      </c>
      <c r="S1008" s="2">
        <v>4804</v>
      </c>
      <c r="T1008" s="2">
        <v>4622</v>
      </c>
      <c r="U1008" s="2">
        <v>4487</v>
      </c>
      <c r="V1008" s="2">
        <v>4469</v>
      </c>
      <c r="W1008" s="2">
        <v>4468</v>
      </c>
      <c r="X1008" s="2">
        <v>4520.8428906462404</v>
      </c>
      <c r="Y1008" s="2">
        <v>4687.56472447949</v>
      </c>
      <c r="Z1008" s="2">
        <v>4852.7156695216499</v>
      </c>
      <c r="AA1008" s="2">
        <v>4985.4119821715803</v>
      </c>
      <c r="AB1008" s="2">
        <v>5080.4100549548402</v>
      </c>
      <c r="AC1008" s="2">
        <v>5078.7276530547697</v>
      </c>
      <c r="AD1008" s="2">
        <v>5008.4797530694004</v>
      </c>
      <c r="AE1008" s="2">
        <v>4984.5166234297003</v>
      </c>
      <c r="AF1008" s="2">
        <v>4976.70875617403</v>
      </c>
      <c r="AG1008" s="2">
        <v>5038.3734536494803</v>
      </c>
      <c r="AH1008" s="2">
        <v>5147.6934356882903</v>
      </c>
      <c r="AI1008" s="2">
        <v>5305.44156699624</v>
      </c>
      <c r="AJ1008" s="2">
        <v>5505.7176912509303</v>
      </c>
      <c r="AK1008" s="2">
        <v>5666.3337802687702</v>
      </c>
      <c r="AL1008" s="2">
        <v>5814.1129631855702</v>
      </c>
      <c r="AM1008" s="2">
        <v>5927.7565394334797</v>
      </c>
      <c r="AN1008" s="2">
        <v>6027.8615123927802</v>
      </c>
      <c r="AO1008" s="2">
        <v>6080.5366810424102</v>
      </c>
      <c r="AP1008" s="2">
        <v>6179.9186789195001</v>
      </c>
      <c r="AQ1008" s="2">
        <v>6317.1759001732898</v>
      </c>
      <c r="AR1008" s="2">
        <v>6447.4643691925103</v>
      </c>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row>
    <row r="1009" spans="1:70">
      <c r="A1009" t="s">
        <v>209</v>
      </c>
      <c r="B1009" s="2" t="s">
        <v>792</v>
      </c>
      <c r="C1009" s="2" t="s">
        <v>785</v>
      </c>
      <c r="D1009" s="2">
        <v>3787</v>
      </c>
      <c r="E1009" s="2">
        <v>4202</v>
      </c>
      <c r="F1009" s="2">
        <v>4402</v>
      </c>
      <c r="G1009" s="2">
        <v>4476</v>
      </c>
      <c r="H1009" s="2">
        <v>4582</v>
      </c>
      <c r="I1009" s="2">
        <v>4645</v>
      </c>
      <c r="J1009" s="2">
        <v>4533</v>
      </c>
      <c r="K1009" s="2">
        <v>4547</v>
      </c>
      <c r="L1009" s="2">
        <v>4569</v>
      </c>
      <c r="M1009" s="2">
        <v>4625</v>
      </c>
      <c r="N1009" s="2">
        <v>4670</v>
      </c>
      <c r="O1009" s="2">
        <v>4823</v>
      </c>
      <c r="P1009" s="2">
        <v>4937</v>
      </c>
      <c r="Q1009" s="2">
        <v>5037</v>
      </c>
      <c r="R1009" s="2">
        <v>5160</v>
      </c>
      <c r="S1009" s="2">
        <v>5253</v>
      </c>
      <c r="T1009" s="2">
        <v>5319</v>
      </c>
      <c r="U1009" s="2">
        <v>5410</v>
      </c>
      <c r="V1009" s="2">
        <v>5358</v>
      </c>
      <c r="W1009" s="2">
        <v>5299</v>
      </c>
      <c r="X1009" s="2">
        <v>5158.4054543665397</v>
      </c>
      <c r="Y1009" s="2">
        <v>4999.9768508289098</v>
      </c>
      <c r="Z1009" s="2">
        <v>4849.1681097562596</v>
      </c>
      <c r="AA1009" s="2">
        <v>4805.0815865073901</v>
      </c>
      <c r="AB1009" s="2">
        <v>4789.2504527477704</v>
      </c>
      <c r="AC1009" s="2">
        <v>4875.5181645742496</v>
      </c>
      <c r="AD1009" s="2">
        <v>5064.7472311849097</v>
      </c>
      <c r="AE1009" s="2">
        <v>5235.3444518503302</v>
      </c>
      <c r="AF1009" s="2">
        <v>5364.94675072256</v>
      </c>
      <c r="AG1009" s="2">
        <v>5450.7920750322601</v>
      </c>
      <c r="AH1009" s="2">
        <v>5430.5791991383403</v>
      </c>
      <c r="AI1009" s="2">
        <v>5355.9581861127199</v>
      </c>
      <c r="AJ1009" s="2">
        <v>5329.3581085415899</v>
      </c>
      <c r="AK1009" s="2">
        <v>5320.4473834663204</v>
      </c>
      <c r="AL1009" s="2">
        <v>5385.0911427875799</v>
      </c>
      <c r="AM1009" s="2">
        <v>5498.3096267295005</v>
      </c>
      <c r="AN1009" s="2">
        <v>5656.2303018665498</v>
      </c>
      <c r="AO1009" s="2">
        <v>5856.5610469604699</v>
      </c>
      <c r="AP1009" s="2">
        <v>6022.7037349301099</v>
      </c>
      <c r="AQ1009" s="2">
        <v>6174.3808549836804</v>
      </c>
      <c r="AR1009" s="2">
        <v>6291.9668541174096</v>
      </c>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row>
    <row r="1010" spans="1:70">
      <c r="A1010" t="s">
        <v>209</v>
      </c>
      <c r="B1010" s="2" t="s">
        <v>792</v>
      </c>
      <c r="C1010" s="2" t="s">
        <v>786</v>
      </c>
      <c r="D1010" s="2">
        <v>3793</v>
      </c>
      <c r="E1010" s="2">
        <v>3833</v>
      </c>
      <c r="F1010" s="2">
        <v>3953</v>
      </c>
      <c r="G1010" s="2">
        <v>4102</v>
      </c>
      <c r="H1010" s="2">
        <v>4280</v>
      </c>
      <c r="I1010" s="2">
        <v>4422</v>
      </c>
      <c r="J1010" s="2">
        <v>4736</v>
      </c>
      <c r="K1010" s="2">
        <v>4868</v>
      </c>
      <c r="L1010" s="2">
        <v>4979</v>
      </c>
      <c r="M1010" s="2">
        <v>5078</v>
      </c>
      <c r="N1010" s="2">
        <v>5223</v>
      </c>
      <c r="O1010" s="2">
        <v>5083</v>
      </c>
      <c r="P1010" s="2">
        <v>5076</v>
      </c>
      <c r="Q1010" s="2">
        <v>5119</v>
      </c>
      <c r="R1010" s="2">
        <v>5183</v>
      </c>
      <c r="S1010" s="2">
        <v>5240</v>
      </c>
      <c r="T1010" s="2">
        <v>5296</v>
      </c>
      <c r="U1010" s="2">
        <v>5366</v>
      </c>
      <c r="V1010" s="2">
        <v>5399</v>
      </c>
      <c r="W1010" s="2">
        <v>5525</v>
      </c>
      <c r="X1010" s="2">
        <v>5652.04087974097</v>
      </c>
      <c r="Y1010" s="2">
        <v>5806.3560165136996</v>
      </c>
      <c r="Z1010" s="2">
        <v>5906.2461296276197</v>
      </c>
      <c r="AA1010" s="2">
        <v>5902.0719646061298</v>
      </c>
      <c r="AB1010" s="2">
        <v>5829.1396543754599</v>
      </c>
      <c r="AC1010" s="2">
        <v>5725.4281457364496</v>
      </c>
      <c r="AD1010" s="2">
        <v>5584.1573279000704</v>
      </c>
      <c r="AE1010" s="2">
        <v>5452.8992360146203</v>
      </c>
      <c r="AF1010" s="2">
        <v>5420.37655559215</v>
      </c>
      <c r="AG1010" s="2">
        <v>5430.6999420653601</v>
      </c>
      <c r="AH1010" s="2">
        <v>5543.7885631683603</v>
      </c>
      <c r="AI1010" s="2">
        <v>5753.2412763557104</v>
      </c>
      <c r="AJ1010" s="2">
        <v>5931.5509782139598</v>
      </c>
      <c r="AK1010" s="2">
        <v>6059.7885129367896</v>
      </c>
      <c r="AL1010" s="2">
        <v>6139.1742624381995</v>
      </c>
      <c r="AM1010" s="2">
        <v>6101.93380358172</v>
      </c>
      <c r="AN1010" s="2">
        <v>6020.9517094488001</v>
      </c>
      <c r="AO1010" s="2">
        <v>5991.8870599170205</v>
      </c>
      <c r="AP1010" s="2">
        <v>5984.92441460397</v>
      </c>
      <c r="AQ1010" s="2">
        <v>6057.2780260093004</v>
      </c>
      <c r="AR1010" s="2">
        <v>6180.94411317908</v>
      </c>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row>
    <row r="1011" spans="1:70">
      <c r="A1011" t="s">
        <v>209</v>
      </c>
      <c r="B1011" s="2" t="s">
        <v>792</v>
      </c>
      <c r="C1011" s="2" t="s">
        <v>787</v>
      </c>
      <c r="D1011" s="2">
        <v>3391</v>
      </c>
      <c r="E1011" s="2">
        <v>3481</v>
      </c>
      <c r="F1011" s="2">
        <v>3599</v>
      </c>
      <c r="G1011" s="2">
        <v>3747</v>
      </c>
      <c r="H1011" s="2">
        <v>3890</v>
      </c>
      <c r="I1011" s="2">
        <v>3989</v>
      </c>
      <c r="J1011" s="2">
        <v>4047</v>
      </c>
      <c r="K1011" s="2">
        <v>4171</v>
      </c>
      <c r="L1011" s="2">
        <v>4420</v>
      </c>
      <c r="M1011" s="2">
        <v>4588</v>
      </c>
      <c r="N1011" s="2">
        <v>4791</v>
      </c>
      <c r="O1011" s="2">
        <v>5143</v>
      </c>
      <c r="P1011" s="2">
        <v>5398</v>
      </c>
      <c r="Q1011" s="2">
        <v>5508</v>
      </c>
      <c r="R1011" s="2">
        <v>5642</v>
      </c>
      <c r="S1011" s="2">
        <v>5873</v>
      </c>
      <c r="T1011" s="2">
        <v>5672</v>
      </c>
      <c r="U1011" s="2">
        <v>5555</v>
      </c>
      <c r="V1011" s="2">
        <v>5571</v>
      </c>
      <c r="W1011" s="2">
        <v>5630</v>
      </c>
      <c r="X1011" s="2">
        <v>5664.0369094295702</v>
      </c>
      <c r="Y1011" s="2">
        <v>5718.5892981991601</v>
      </c>
      <c r="Z1011" s="2">
        <v>5792.2276609451801</v>
      </c>
      <c r="AA1011" s="2">
        <v>5916.9356848022599</v>
      </c>
      <c r="AB1011" s="2">
        <v>6080.81247780372</v>
      </c>
      <c r="AC1011" s="2">
        <v>6244.6102827630903</v>
      </c>
      <c r="AD1011" s="2">
        <v>6422.3719122523898</v>
      </c>
      <c r="AE1011" s="2">
        <v>6547.4726121197</v>
      </c>
      <c r="AF1011" s="2">
        <v>6578.9951737919801</v>
      </c>
      <c r="AG1011" s="2">
        <v>6529.2911790994103</v>
      </c>
      <c r="AH1011" s="2">
        <v>6442.3551938985702</v>
      </c>
      <c r="AI1011" s="2">
        <v>6309.0727067810603</v>
      </c>
      <c r="AJ1011" s="2">
        <v>6189.6144085711103</v>
      </c>
      <c r="AK1011" s="2">
        <v>6166.9546997355601</v>
      </c>
      <c r="AL1011" s="2">
        <v>6203.0405881038296</v>
      </c>
      <c r="AM1011" s="2">
        <v>6347.4160938043597</v>
      </c>
      <c r="AN1011" s="2">
        <v>6580.0166204855896</v>
      </c>
      <c r="AO1011" s="2">
        <v>6769.4390094227701</v>
      </c>
      <c r="AP1011" s="2">
        <v>6901.2183773165798</v>
      </c>
      <c r="AQ1011" s="2">
        <v>6978.0439311284299</v>
      </c>
      <c r="AR1011" s="2">
        <v>6930.4190936023797</v>
      </c>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row>
    <row r="1012" spans="1:70">
      <c r="A1012" t="s">
        <v>209</v>
      </c>
      <c r="B1012" s="2" t="s">
        <v>792</v>
      </c>
      <c r="C1012" s="2" t="s">
        <v>788</v>
      </c>
      <c r="D1012" s="2">
        <v>3330</v>
      </c>
      <c r="E1012" s="2">
        <v>3293</v>
      </c>
      <c r="F1012" s="2">
        <v>3217</v>
      </c>
      <c r="G1012" s="2">
        <v>3156</v>
      </c>
      <c r="H1012" s="2">
        <v>3154</v>
      </c>
      <c r="I1012" s="2">
        <v>3208</v>
      </c>
      <c r="J1012" s="2">
        <v>3352</v>
      </c>
      <c r="K1012" s="2">
        <v>3481</v>
      </c>
      <c r="L1012" s="2">
        <v>3616</v>
      </c>
      <c r="M1012" s="2">
        <v>3788</v>
      </c>
      <c r="N1012" s="2">
        <v>3985</v>
      </c>
      <c r="O1012" s="2">
        <v>4030</v>
      </c>
      <c r="P1012" s="2">
        <v>4158</v>
      </c>
      <c r="Q1012" s="2">
        <v>4414</v>
      </c>
      <c r="R1012" s="2">
        <v>4593</v>
      </c>
      <c r="S1012" s="2">
        <v>4799</v>
      </c>
      <c r="T1012" s="2">
        <v>5263</v>
      </c>
      <c r="U1012" s="2">
        <v>5529</v>
      </c>
      <c r="V1012" s="2">
        <v>5615</v>
      </c>
      <c r="W1012" s="2">
        <v>5685</v>
      </c>
      <c r="X1012" s="2">
        <v>5843.9146510258897</v>
      </c>
      <c r="Y1012" s="2">
        <v>5746.8743937416302</v>
      </c>
      <c r="Z1012" s="2">
        <v>5694.1214007736999</v>
      </c>
      <c r="AA1012" s="2">
        <v>5718.5574036508597</v>
      </c>
      <c r="AB1012" s="2">
        <v>5803.5587000033001</v>
      </c>
      <c r="AC1012" s="2">
        <v>5884.9706440583204</v>
      </c>
      <c r="AD1012" s="2">
        <v>5980.7396999764296</v>
      </c>
      <c r="AE1012" s="2">
        <v>6088.8876285985498</v>
      </c>
      <c r="AF1012" s="2">
        <v>6237.7510114957904</v>
      </c>
      <c r="AG1012" s="2">
        <v>6412.2423493512097</v>
      </c>
      <c r="AH1012" s="2">
        <v>6594.8738945078903</v>
      </c>
      <c r="AI1012" s="2">
        <v>6786.0874515080704</v>
      </c>
      <c r="AJ1012" s="2">
        <v>6925.43783624965</v>
      </c>
      <c r="AK1012" s="2">
        <v>6977.89154229015</v>
      </c>
      <c r="AL1012" s="2">
        <v>6941.9777391685702</v>
      </c>
      <c r="AM1012" s="2">
        <v>6869.1884622724001</v>
      </c>
      <c r="AN1012" s="2">
        <v>6748.3131990818501</v>
      </c>
      <c r="AO1012" s="2">
        <v>6645.7157581111396</v>
      </c>
      <c r="AP1012" s="2">
        <v>6638.6955731470498</v>
      </c>
      <c r="AQ1012" s="2">
        <v>6698.5733447258799</v>
      </c>
      <c r="AR1012" s="2">
        <v>6871.2056239590001</v>
      </c>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row>
    <row r="1013" spans="1:70">
      <c r="A1013" t="s">
        <v>209</v>
      </c>
      <c r="B1013" s="2" t="s">
        <v>792</v>
      </c>
      <c r="C1013" s="2" t="s">
        <v>789</v>
      </c>
      <c r="D1013" s="2">
        <v>2292</v>
      </c>
      <c r="E1013" s="2">
        <v>2377</v>
      </c>
      <c r="F1013" s="2">
        <v>2512</v>
      </c>
      <c r="G1013" s="2">
        <v>2620</v>
      </c>
      <c r="H1013" s="2">
        <v>2690</v>
      </c>
      <c r="I1013" s="2">
        <v>2700</v>
      </c>
      <c r="J1013" s="2">
        <v>2722</v>
      </c>
      <c r="K1013" s="2">
        <v>2713</v>
      </c>
      <c r="L1013" s="2">
        <v>2727</v>
      </c>
      <c r="M1013" s="2">
        <v>2788</v>
      </c>
      <c r="N1013" s="2">
        <v>2904</v>
      </c>
      <c r="O1013" s="2">
        <v>2991</v>
      </c>
      <c r="P1013" s="2">
        <v>3107</v>
      </c>
      <c r="Q1013" s="2">
        <v>3210</v>
      </c>
      <c r="R1013" s="2">
        <v>3370</v>
      </c>
      <c r="S1013" s="2">
        <v>3504</v>
      </c>
      <c r="T1013" s="2">
        <v>3578</v>
      </c>
      <c r="U1013" s="2">
        <v>3717</v>
      </c>
      <c r="V1013" s="2">
        <v>3947</v>
      </c>
      <c r="W1013" s="2">
        <v>4126</v>
      </c>
      <c r="X1013" s="2">
        <v>4279.70010032352</v>
      </c>
      <c r="Y1013" s="2">
        <v>4655.8060110530596</v>
      </c>
      <c r="Z1013" s="2">
        <v>4947.4983410998402</v>
      </c>
      <c r="AA1013" s="2">
        <v>5079.4231019839799</v>
      </c>
      <c r="AB1013" s="2">
        <v>5176.4616006791302</v>
      </c>
      <c r="AC1013" s="2">
        <v>5339.48171802058</v>
      </c>
      <c r="AD1013" s="2">
        <v>5290.3032271420698</v>
      </c>
      <c r="AE1013" s="2">
        <v>5281.0924514130602</v>
      </c>
      <c r="AF1013" s="2">
        <v>5332.2686409674097</v>
      </c>
      <c r="AG1013" s="2">
        <v>5430.4928874863299</v>
      </c>
      <c r="AH1013" s="2">
        <v>5531.6091236104103</v>
      </c>
      <c r="AI1013" s="2">
        <v>5641.6285678454096</v>
      </c>
      <c r="AJ1013" s="2">
        <v>5763.5992239595898</v>
      </c>
      <c r="AK1013" s="2">
        <v>5919.3870029623804</v>
      </c>
      <c r="AL1013" s="2">
        <v>6093.4156306363202</v>
      </c>
      <c r="AM1013" s="2">
        <v>6279.2448183792503</v>
      </c>
      <c r="AN1013" s="2">
        <v>6468.96953073439</v>
      </c>
      <c r="AO1013" s="2">
        <v>6609.8480803551402</v>
      </c>
      <c r="AP1013" s="2">
        <v>6673.0537923053798</v>
      </c>
      <c r="AQ1013" s="2">
        <v>6650.4933204438503</v>
      </c>
      <c r="AR1013" s="2">
        <v>6596.7129328761903</v>
      </c>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row>
    <row r="1014" spans="1:70">
      <c r="A1014" t="s">
        <v>209</v>
      </c>
      <c r="B1014" s="2" t="s">
        <v>792</v>
      </c>
      <c r="C1014" s="2" t="s">
        <v>790</v>
      </c>
      <c r="D1014" s="2">
        <v>1163</v>
      </c>
      <c r="E1014" s="2">
        <v>1263</v>
      </c>
      <c r="F1014" s="2">
        <v>1332</v>
      </c>
      <c r="G1014" s="2">
        <v>1465</v>
      </c>
      <c r="H1014" s="2">
        <v>1535</v>
      </c>
      <c r="I1014" s="2">
        <v>1602</v>
      </c>
      <c r="J1014" s="2">
        <v>1690</v>
      </c>
      <c r="K1014" s="2">
        <v>1781</v>
      </c>
      <c r="L1014" s="2">
        <v>1894</v>
      </c>
      <c r="M1014" s="2">
        <v>2004</v>
      </c>
      <c r="N1014" s="2">
        <v>2106</v>
      </c>
      <c r="O1014" s="2">
        <v>2147</v>
      </c>
      <c r="P1014" s="2">
        <v>2122</v>
      </c>
      <c r="Q1014" s="2">
        <v>2116</v>
      </c>
      <c r="R1014" s="2">
        <v>2123</v>
      </c>
      <c r="S1014" s="2">
        <v>2172</v>
      </c>
      <c r="T1014" s="2">
        <v>2285</v>
      </c>
      <c r="U1014" s="2">
        <v>2380</v>
      </c>
      <c r="V1014" s="2">
        <v>2452</v>
      </c>
      <c r="W1014" s="2">
        <v>2584</v>
      </c>
      <c r="X1014" s="2">
        <v>2670.0810101393799</v>
      </c>
      <c r="Y1014" s="2">
        <v>2741.76108526387</v>
      </c>
      <c r="Z1014" s="2">
        <v>2874.6581854374699</v>
      </c>
      <c r="AA1014" s="2">
        <v>3106.3551484633099</v>
      </c>
      <c r="AB1014" s="2">
        <v>3296.59331260201</v>
      </c>
      <c r="AC1014" s="2">
        <v>3443.7534849376102</v>
      </c>
      <c r="AD1014" s="2">
        <v>3768.7341650036001</v>
      </c>
      <c r="AE1014" s="2">
        <v>4026.98828730797</v>
      </c>
      <c r="AF1014" s="2">
        <v>4159.5021871333902</v>
      </c>
      <c r="AG1014" s="2">
        <v>4257.9363579894698</v>
      </c>
      <c r="AH1014" s="2">
        <v>4400.7414057917804</v>
      </c>
      <c r="AI1014" s="2">
        <v>4386.3354849774196</v>
      </c>
      <c r="AJ1014" s="2">
        <v>4404.8414506360295</v>
      </c>
      <c r="AK1014" s="2">
        <v>4467.6441116773603</v>
      </c>
      <c r="AL1014" s="2">
        <v>4565.8836562189299</v>
      </c>
      <c r="AM1014" s="2">
        <v>4673.1846945350098</v>
      </c>
      <c r="AN1014" s="2">
        <v>4783.1604758229796</v>
      </c>
      <c r="AO1014" s="2">
        <v>4905.0825808958598</v>
      </c>
      <c r="AP1014" s="2">
        <v>5056.2049929860796</v>
      </c>
      <c r="AQ1014" s="2">
        <v>5219.2662413490798</v>
      </c>
      <c r="AR1014" s="2">
        <v>5394.9515975302102</v>
      </c>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row>
    <row r="1015" spans="1:70">
      <c r="A1015" t="s">
        <v>209</v>
      </c>
      <c r="B1015" s="2" t="s">
        <v>792</v>
      </c>
      <c r="C1015" s="2" t="s">
        <v>791</v>
      </c>
      <c r="D1015" s="2">
        <v>652</v>
      </c>
      <c r="E1015" s="2">
        <v>679</v>
      </c>
      <c r="F1015" s="2">
        <v>730</v>
      </c>
      <c r="G1015" s="2">
        <v>787</v>
      </c>
      <c r="H1015" s="2">
        <v>862</v>
      </c>
      <c r="I1015" s="2">
        <v>884</v>
      </c>
      <c r="J1015" s="2">
        <v>993</v>
      </c>
      <c r="K1015" s="2">
        <v>1083</v>
      </c>
      <c r="L1015" s="2">
        <v>1176</v>
      </c>
      <c r="M1015" s="2">
        <v>1294</v>
      </c>
      <c r="N1015" s="2">
        <v>1392</v>
      </c>
      <c r="O1015" s="2">
        <v>1442</v>
      </c>
      <c r="P1015" s="2">
        <v>1553</v>
      </c>
      <c r="Q1015" s="2">
        <v>1668</v>
      </c>
      <c r="R1015" s="2">
        <v>1731</v>
      </c>
      <c r="S1015" s="2">
        <v>1803</v>
      </c>
      <c r="T1015" s="2">
        <v>1856</v>
      </c>
      <c r="U1015" s="2">
        <v>1910</v>
      </c>
      <c r="V1015" s="2">
        <v>1951</v>
      </c>
      <c r="W1015" s="2">
        <v>2025</v>
      </c>
      <c r="X1015" s="2">
        <v>2123.0311430880001</v>
      </c>
      <c r="Y1015" s="2">
        <v>2225.3621128845298</v>
      </c>
      <c r="Z1015" s="2">
        <v>2329.9738986912298</v>
      </c>
      <c r="AA1015" s="2">
        <v>2419.0402154825501</v>
      </c>
      <c r="AB1015" s="2">
        <v>2539.0885747645102</v>
      </c>
      <c r="AC1015" s="2">
        <v>2664.18680194121</v>
      </c>
      <c r="AD1015" s="2">
        <v>2782.8115488511799</v>
      </c>
      <c r="AE1015" s="2">
        <v>2940.2037032688399</v>
      </c>
      <c r="AF1015" s="2">
        <v>3153.7560505712299</v>
      </c>
      <c r="AG1015" s="2">
        <v>3358.2892283606702</v>
      </c>
      <c r="AH1015" s="2">
        <v>3532.6417170680802</v>
      </c>
      <c r="AI1015" s="2">
        <v>3830.9695256789601</v>
      </c>
      <c r="AJ1015" s="2">
        <v>4100.6382055281001</v>
      </c>
      <c r="AK1015" s="2">
        <v>4313.55978200134</v>
      </c>
      <c r="AL1015" s="2">
        <v>4494.5678024400504</v>
      </c>
      <c r="AM1015" s="2">
        <v>4681.0605485309497</v>
      </c>
      <c r="AN1015" s="2">
        <v>4845.69291051863</v>
      </c>
      <c r="AO1015" s="2">
        <v>5013.8590839628596</v>
      </c>
      <c r="AP1015" s="2">
        <v>5171.4425908355297</v>
      </c>
      <c r="AQ1015" s="2">
        <v>5334.3289894353102</v>
      </c>
      <c r="AR1015" s="2">
        <v>5510.6114407573396</v>
      </c>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row>
    <row r="1016" spans="1:70">
      <c r="A1016" t="s">
        <v>224</v>
      </c>
      <c r="B1016" s="2" t="s">
        <v>769</v>
      </c>
      <c r="C1016" s="2" t="s">
        <v>769</v>
      </c>
      <c r="D1016" s="2">
        <v>6530349</v>
      </c>
      <c r="E1016" s="2">
        <v>6580807</v>
      </c>
      <c r="F1016" s="2">
        <v>6620715</v>
      </c>
      <c r="G1016" s="2">
        <v>6650735</v>
      </c>
      <c r="H1016" s="2">
        <v>6693206</v>
      </c>
      <c r="I1016" s="2">
        <v>6742690</v>
      </c>
      <c r="J1016" s="2">
        <v>6834156</v>
      </c>
      <c r="K1016" s="2">
        <v>6943461</v>
      </c>
      <c r="L1016" s="2">
        <v>7053755</v>
      </c>
      <c r="M1016" s="2">
        <v>7144292</v>
      </c>
      <c r="N1016" s="2">
        <v>7218529</v>
      </c>
      <c r="O1016" s="2">
        <v>7304244</v>
      </c>
      <c r="P1016" s="2">
        <v>7404032</v>
      </c>
      <c r="Q1016" s="2">
        <v>7508353</v>
      </c>
      <c r="R1016" s="2">
        <v>7616168</v>
      </c>
      <c r="S1016" s="2">
        <v>7732858</v>
      </c>
      <c r="T1016" s="2">
        <v>7867936</v>
      </c>
      <c r="U1016" s="2">
        <v>7980168</v>
      </c>
      <c r="V1016" s="2">
        <v>8087379</v>
      </c>
      <c r="W1016" s="2">
        <v>8167532</v>
      </c>
      <c r="X1016" s="2">
        <v>8166757.2770869201</v>
      </c>
      <c r="Y1016" s="2">
        <v>8172657.0783839999</v>
      </c>
      <c r="Z1016" s="2">
        <v>8207935.7584146503</v>
      </c>
      <c r="AA1016" s="2">
        <v>8271394.6721517704</v>
      </c>
      <c r="AB1016" s="2">
        <v>8367277.3123081699</v>
      </c>
      <c r="AC1016" s="2">
        <v>8462770.3311276101</v>
      </c>
      <c r="AD1016" s="2">
        <v>8557484.1402474791</v>
      </c>
      <c r="AE1016" s="2">
        <v>8651328.5744918697</v>
      </c>
      <c r="AF1016" s="2">
        <v>8744525.4460277203</v>
      </c>
      <c r="AG1016" s="2">
        <v>8838559.8121544607</v>
      </c>
      <c r="AH1016" s="2">
        <v>8933639.7706758492</v>
      </c>
      <c r="AI1016" s="2">
        <v>9028231.3735903408</v>
      </c>
      <c r="AJ1016" s="2">
        <v>9122610.8320647106</v>
      </c>
      <c r="AK1016" s="2">
        <v>9216816.6549835298</v>
      </c>
      <c r="AL1016" s="2">
        <v>9310896.2614559308</v>
      </c>
      <c r="AM1016" s="2">
        <v>9404886.1982604396</v>
      </c>
      <c r="AN1016" s="2">
        <v>9498737.6858855393</v>
      </c>
      <c r="AO1016" s="2">
        <v>9592465.7006786801</v>
      </c>
      <c r="AP1016" s="2">
        <v>9686078.5860864706</v>
      </c>
      <c r="AQ1016" s="2">
        <v>9779572.6509045996</v>
      </c>
      <c r="AR1016" s="2">
        <v>9872933.7234321702</v>
      </c>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row>
    <row r="1017" spans="1:70">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row>
    <row r="1018" spans="1:70">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row>
    <row r="1019" spans="1:70">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R39"/>
  <sheetViews>
    <sheetView workbookViewId="0">
      <selection sqref="A1:I1"/>
    </sheetView>
  </sheetViews>
  <sheetFormatPr defaultColWidth="11.5703125" defaultRowHeight="13.15"/>
  <cols>
    <col min="1" max="1" width="38.7109375" customWidth="1"/>
  </cols>
  <sheetData>
    <row r="1" spans="1:70" ht="63" customHeight="1">
      <c r="A1" s="27" t="s">
        <v>0</v>
      </c>
      <c r="B1" s="27"/>
      <c r="C1" s="27"/>
      <c r="D1" s="27"/>
      <c r="E1" s="27"/>
      <c r="F1" s="27"/>
      <c r="G1" s="27"/>
      <c r="H1" s="27"/>
      <c r="I1" s="27"/>
    </row>
    <row r="2" spans="1:70" ht="4.1500000000000004" customHeight="1">
      <c r="A2" s="4"/>
      <c r="B2" s="4"/>
      <c r="C2" s="4"/>
      <c r="D2" s="4"/>
      <c r="E2" s="4"/>
      <c r="F2" s="4"/>
      <c r="G2" s="4"/>
      <c r="H2" s="4"/>
      <c r="I2" s="4"/>
    </row>
    <row r="3" spans="1:70" ht="15">
      <c r="A3" s="28" t="s">
        <v>1</v>
      </c>
      <c r="B3" s="28"/>
      <c r="C3" s="28"/>
      <c r="D3" s="28"/>
      <c r="E3" s="28"/>
      <c r="F3" s="28"/>
      <c r="G3" s="28"/>
      <c r="H3" s="28"/>
      <c r="I3" s="28"/>
    </row>
    <row r="4" spans="1:70" ht="13.9">
      <c r="A4" s="29"/>
      <c r="B4" s="29"/>
      <c r="C4" s="29"/>
      <c r="D4" s="29"/>
      <c r="E4" s="29"/>
      <c r="F4" s="29"/>
      <c r="G4" s="29"/>
      <c r="H4" s="29"/>
      <c r="I4" s="29"/>
    </row>
    <row r="5" spans="1:70" ht="13.9">
      <c r="A5" s="29" t="s">
        <v>793</v>
      </c>
      <c r="B5" s="29"/>
      <c r="C5" s="29"/>
      <c r="D5" s="29"/>
      <c r="E5" s="29"/>
      <c r="F5" s="29"/>
      <c r="G5" s="29"/>
      <c r="H5" s="29"/>
      <c r="I5" s="29"/>
    </row>
    <row r="6" spans="1:70">
      <c r="A6" s="7" t="str">
        <f>HYPERLINK("#'Index'!A1", "Return to Index tab")</f>
        <v>Return to Index tab</v>
      </c>
    </row>
    <row r="7" spans="1:70">
      <c r="A7" s="4" t="s">
        <v>154</v>
      </c>
      <c r="B7" s="1" t="s">
        <v>155</v>
      </c>
      <c r="C7" s="1" t="s">
        <v>156</v>
      </c>
      <c r="D7" s="1" t="s">
        <v>157</v>
      </c>
      <c r="E7" s="1" t="s">
        <v>158</v>
      </c>
      <c r="F7" s="1" t="s">
        <v>159</v>
      </c>
      <c r="G7" s="1" t="s">
        <v>160</v>
      </c>
      <c r="H7" s="1" t="s">
        <v>161</v>
      </c>
      <c r="I7" s="1" t="s">
        <v>162</v>
      </c>
      <c r="J7" s="1" t="s">
        <v>163</v>
      </c>
      <c r="K7" s="1" t="s">
        <v>164</v>
      </c>
      <c r="L7" s="1" t="s">
        <v>165</v>
      </c>
      <c r="M7" s="1" t="s">
        <v>166</v>
      </c>
      <c r="N7" s="1" t="s">
        <v>167</v>
      </c>
      <c r="O7" s="1" t="s">
        <v>168</v>
      </c>
      <c r="P7" s="1" t="s">
        <v>169</v>
      </c>
      <c r="Q7" s="1" t="s">
        <v>170</v>
      </c>
      <c r="R7" s="1" t="s">
        <v>171</v>
      </c>
      <c r="S7" s="1" t="s">
        <v>172</v>
      </c>
      <c r="T7" s="1" t="s">
        <v>173</v>
      </c>
      <c r="U7" s="1" t="s">
        <v>174</v>
      </c>
      <c r="V7" s="1" t="s">
        <v>175</v>
      </c>
      <c r="W7" s="1" t="s">
        <v>176</v>
      </c>
      <c r="X7" s="1" t="s">
        <v>177</v>
      </c>
      <c r="Y7" s="1" t="s">
        <v>178</v>
      </c>
      <c r="Z7" s="1" t="s">
        <v>179</v>
      </c>
      <c r="AA7" s="1" t="s">
        <v>180</v>
      </c>
      <c r="AB7" s="1" t="s">
        <v>181</v>
      </c>
      <c r="AC7" s="1" t="s">
        <v>182</v>
      </c>
      <c r="AD7" s="1" t="s">
        <v>183</v>
      </c>
      <c r="AE7" s="1" t="s">
        <v>184</v>
      </c>
      <c r="AF7" s="1" t="s">
        <v>185</v>
      </c>
      <c r="AG7" s="1" t="s">
        <v>186</v>
      </c>
      <c r="AH7" s="1" t="s">
        <v>187</v>
      </c>
      <c r="AI7" s="1" t="s">
        <v>188</v>
      </c>
      <c r="AJ7" s="1" t="s">
        <v>189</v>
      </c>
      <c r="AK7" s="1" t="s">
        <v>190</v>
      </c>
      <c r="AL7" s="1" t="s">
        <v>191</v>
      </c>
      <c r="AM7" s="1" t="s">
        <v>192</v>
      </c>
      <c r="AN7" s="1" t="s">
        <v>193</v>
      </c>
      <c r="AO7" s="1" t="s">
        <v>194</v>
      </c>
      <c r="AP7" s="1" t="s">
        <v>195</v>
      </c>
    </row>
    <row r="8" spans="1:70">
      <c r="A8" t="s">
        <v>196</v>
      </c>
      <c r="B8" s="3">
        <v>38.506849314383601</v>
      </c>
      <c r="C8" s="3">
        <v>38.862199276494799</v>
      </c>
      <c r="D8" s="3">
        <v>39.150946620436102</v>
      </c>
      <c r="E8" s="3">
        <v>39.569879082627999</v>
      </c>
      <c r="F8" s="3">
        <v>39.899636983629797</v>
      </c>
      <c r="G8" s="3">
        <v>40.202678601160699</v>
      </c>
      <c r="H8" s="3">
        <v>40.463207223394697</v>
      </c>
      <c r="I8" s="3">
        <v>40.693723683292397</v>
      </c>
      <c r="J8" s="3">
        <v>40.906345916376701</v>
      </c>
      <c r="K8" s="3">
        <v>41.258204980643001</v>
      </c>
      <c r="L8" s="3">
        <v>41.876122343498501</v>
      </c>
      <c r="M8" s="3">
        <v>42.202514920549298</v>
      </c>
      <c r="N8" s="3">
        <v>42.543573663354202</v>
      </c>
      <c r="O8" s="3">
        <v>42.918910004070902</v>
      </c>
      <c r="P8" s="3">
        <v>43.191845384941502</v>
      </c>
      <c r="Q8" s="3">
        <v>43.425668818811403</v>
      </c>
      <c r="R8" s="3">
        <v>43.708880421406398</v>
      </c>
      <c r="S8" s="3">
        <v>43.957894691052601</v>
      </c>
      <c r="T8" s="3">
        <v>44.1924874498742</v>
      </c>
      <c r="U8" s="3">
        <v>44.401030571375301</v>
      </c>
      <c r="V8" s="3">
        <v>44.642721979078303</v>
      </c>
      <c r="W8" s="3">
        <v>44.820147205807103</v>
      </c>
      <c r="X8" s="3">
        <v>44.902657906088997</v>
      </c>
      <c r="Y8" s="3">
        <v>44.995815991625101</v>
      </c>
      <c r="Z8" s="3">
        <v>45.069007648962497</v>
      </c>
      <c r="AA8" s="3">
        <v>45.173943543163503</v>
      </c>
      <c r="AB8" s="3">
        <v>45.317616940799901</v>
      </c>
      <c r="AC8" s="3">
        <v>45.468622955531202</v>
      </c>
      <c r="AD8" s="3">
        <v>45.6148790756802</v>
      </c>
      <c r="AE8" s="3">
        <v>45.769031893556701</v>
      </c>
      <c r="AF8" s="3">
        <v>45.928441549798499</v>
      </c>
      <c r="AG8" s="3">
        <v>46.107687474554702</v>
      </c>
      <c r="AH8" s="3">
        <v>46.280255978607897</v>
      </c>
      <c r="AI8" s="3">
        <v>46.437847680123902</v>
      </c>
      <c r="AJ8" s="3">
        <v>46.597063340206397</v>
      </c>
      <c r="AK8" s="3">
        <v>46.751267400241503</v>
      </c>
      <c r="AL8" s="3">
        <v>46.922898091742503</v>
      </c>
      <c r="AM8" s="3">
        <v>47.074277316426297</v>
      </c>
      <c r="AN8" s="3">
        <v>47.218914630226003</v>
      </c>
      <c r="AO8" s="3">
        <v>47.3493648583134</v>
      </c>
      <c r="AP8" s="3">
        <v>47.470612008747104</v>
      </c>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row>
    <row r="9" spans="1:70">
      <c r="A9" t="s">
        <v>197</v>
      </c>
      <c r="B9" s="3">
        <v>37.888494116548202</v>
      </c>
      <c r="C9" s="3">
        <v>38.189371459634302</v>
      </c>
      <c r="D9" s="3">
        <v>38.499876665034499</v>
      </c>
      <c r="E9" s="3">
        <v>38.804124969587498</v>
      </c>
      <c r="F9" s="3">
        <v>39.106563553194398</v>
      </c>
      <c r="G9" s="3">
        <v>39.293416169726697</v>
      </c>
      <c r="H9" s="3">
        <v>39.452808117043702</v>
      </c>
      <c r="I9" s="3">
        <v>39.517612522700603</v>
      </c>
      <c r="J9" s="3">
        <v>39.636167133357297</v>
      </c>
      <c r="K9" s="3">
        <v>39.853679807392403</v>
      </c>
      <c r="L9" s="3">
        <v>40.246192366547</v>
      </c>
      <c r="M9" s="3">
        <v>40.5388317615948</v>
      </c>
      <c r="N9" s="3">
        <v>40.832516306617599</v>
      </c>
      <c r="O9" s="3">
        <v>41.046748483186803</v>
      </c>
      <c r="P9" s="3">
        <v>41.209548476834399</v>
      </c>
      <c r="Q9" s="3">
        <v>41.317572526163801</v>
      </c>
      <c r="R9" s="3">
        <v>41.306601486332497</v>
      </c>
      <c r="S9" s="3">
        <v>41.388238366627597</v>
      </c>
      <c r="T9" s="3">
        <v>41.409227315903998</v>
      </c>
      <c r="U9" s="3">
        <v>41.619106997318497</v>
      </c>
      <c r="V9" s="3">
        <v>41.634776935438801</v>
      </c>
      <c r="W9" s="3">
        <v>41.674183190399397</v>
      </c>
      <c r="X9" s="3">
        <v>41.728450614148201</v>
      </c>
      <c r="Y9" s="3">
        <v>41.775915356169698</v>
      </c>
      <c r="Z9" s="3">
        <v>41.8128446366917</v>
      </c>
      <c r="AA9" s="3">
        <v>41.8496836080284</v>
      </c>
      <c r="AB9" s="3">
        <v>41.923215790413799</v>
      </c>
      <c r="AC9" s="3">
        <v>42.000805453482201</v>
      </c>
      <c r="AD9" s="3">
        <v>42.087379019546397</v>
      </c>
      <c r="AE9" s="3">
        <v>42.179056925482797</v>
      </c>
      <c r="AF9" s="3">
        <v>42.274415468164499</v>
      </c>
      <c r="AG9" s="3">
        <v>42.373704706544899</v>
      </c>
      <c r="AH9" s="3">
        <v>42.489910783115597</v>
      </c>
      <c r="AI9" s="3">
        <v>42.609176102996003</v>
      </c>
      <c r="AJ9" s="3">
        <v>42.708199613392303</v>
      </c>
      <c r="AK9" s="3">
        <v>42.795918446479398</v>
      </c>
      <c r="AL9" s="3">
        <v>42.895422371511899</v>
      </c>
      <c r="AM9" s="3">
        <v>43.003616863489498</v>
      </c>
      <c r="AN9" s="3">
        <v>43.078302099855101</v>
      </c>
      <c r="AO9" s="3">
        <v>43.148318811809197</v>
      </c>
      <c r="AP9" s="3">
        <v>43.208718513511997</v>
      </c>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row>
    <row r="10" spans="1:70">
      <c r="A10" t="s">
        <v>198</v>
      </c>
      <c r="B10" s="3">
        <v>36.016497986108</v>
      </c>
      <c r="C10" s="3">
        <v>36.374322243396598</v>
      </c>
      <c r="D10" s="3">
        <v>36.702932995957198</v>
      </c>
      <c r="E10" s="3">
        <v>37.0209087732811</v>
      </c>
      <c r="F10" s="3">
        <v>37.393933151341301</v>
      </c>
      <c r="G10" s="3">
        <v>37.743584734583997</v>
      </c>
      <c r="H10" s="3">
        <v>37.966903026595702</v>
      </c>
      <c r="I10" s="3">
        <v>38.082877289562198</v>
      </c>
      <c r="J10" s="3">
        <v>38.2033650625823</v>
      </c>
      <c r="K10" s="3">
        <v>38.457751657420999</v>
      </c>
      <c r="L10" s="3">
        <v>38.905453781110701</v>
      </c>
      <c r="M10" s="3">
        <v>39.155744211291001</v>
      </c>
      <c r="N10" s="3">
        <v>39.380374215784201</v>
      </c>
      <c r="O10" s="3">
        <v>39.563707350801501</v>
      </c>
      <c r="P10" s="3">
        <v>39.678879292456898</v>
      </c>
      <c r="Q10" s="3">
        <v>39.662132498047399</v>
      </c>
      <c r="R10" s="3">
        <v>39.756510391015603</v>
      </c>
      <c r="S10" s="3">
        <v>39.898846455235102</v>
      </c>
      <c r="T10" s="3">
        <v>39.896821994216097</v>
      </c>
      <c r="U10" s="3">
        <v>40.064113458738902</v>
      </c>
      <c r="V10" s="3">
        <v>40.110551201269999</v>
      </c>
      <c r="W10" s="3">
        <v>40.193125510229798</v>
      </c>
      <c r="X10" s="3">
        <v>40.267342008407397</v>
      </c>
      <c r="Y10" s="3">
        <v>40.330987360928901</v>
      </c>
      <c r="Z10" s="3">
        <v>40.407071976940898</v>
      </c>
      <c r="AA10" s="3">
        <v>40.475892667426997</v>
      </c>
      <c r="AB10" s="3">
        <v>40.573926003436398</v>
      </c>
      <c r="AC10" s="3">
        <v>40.663072668246798</v>
      </c>
      <c r="AD10" s="3">
        <v>40.764113254716797</v>
      </c>
      <c r="AE10" s="3">
        <v>40.896971420617099</v>
      </c>
      <c r="AF10" s="3">
        <v>41.0536275812943</v>
      </c>
      <c r="AG10" s="3">
        <v>41.208568256215301</v>
      </c>
      <c r="AH10" s="3">
        <v>41.353935478322001</v>
      </c>
      <c r="AI10" s="3">
        <v>41.478961119767</v>
      </c>
      <c r="AJ10" s="3">
        <v>41.580223381734001</v>
      </c>
      <c r="AK10" s="3">
        <v>41.6813370039673</v>
      </c>
      <c r="AL10" s="3">
        <v>41.803244561361304</v>
      </c>
      <c r="AM10" s="3">
        <v>41.881912246736299</v>
      </c>
      <c r="AN10" s="3">
        <v>41.960170850915603</v>
      </c>
      <c r="AO10" s="3">
        <v>42.026993760210502</v>
      </c>
      <c r="AP10" s="3">
        <v>42.098018182034501</v>
      </c>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row>
    <row r="11" spans="1:70">
      <c r="A11" t="s">
        <v>199</v>
      </c>
      <c r="B11" s="3">
        <v>39.390072776065502</v>
      </c>
      <c r="C11" s="3">
        <v>39.911655094544997</v>
      </c>
      <c r="D11" s="3">
        <v>40.4070981303758</v>
      </c>
      <c r="E11" s="3">
        <v>40.966684824986302</v>
      </c>
      <c r="F11" s="3">
        <v>41.465442768034599</v>
      </c>
      <c r="G11" s="3">
        <v>41.934289084408597</v>
      </c>
      <c r="H11" s="3">
        <v>42.250740107815297</v>
      </c>
      <c r="I11" s="3">
        <v>42.453313257680698</v>
      </c>
      <c r="J11" s="3">
        <v>42.617960865500898</v>
      </c>
      <c r="K11" s="3">
        <v>42.9412966848423</v>
      </c>
      <c r="L11" s="3">
        <v>43.317223216871703</v>
      </c>
      <c r="M11" s="3">
        <v>43.6862507384918</v>
      </c>
      <c r="N11" s="3">
        <v>43.9664508067981</v>
      </c>
      <c r="O11" s="3">
        <v>44.280573456699798</v>
      </c>
      <c r="P11" s="3">
        <v>44.572762211285003</v>
      </c>
      <c r="Q11" s="3">
        <v>44.892934743315202</v>
      </c>
      <c r="R11" s="3">
        <v>45.0768811764449</v>
      </c>
      <c r="S11" s="3">
        <v>45.379670341703303</v>
      </c>
      <c r="T11" s="3">
        <v>45.634808246106203</v>
      </c>
      <c r="U11" s="3">
        <v>45.960975563658501</v>
      </c>
      <c r="V11" s="3">
        <v>46.145782037503203</v>
      </c>
      <c r="W11" s="3">
        <v>46.332345697774898</v>
      </c>
      <c r="X11" s="3">
        <v>46.461372376396902</v>
      </c>
      <c r="Y11" s="3">
        <v>46.530601206088598</v>
      </c>
      <c r="Z11" s="3">
        <v>46.549186605087698</v>
      </c>
      <c r="AA11" s="3">
        <v>46.552976641396903</v>
      </c>
      <c r="AB11" s="3">
        <v>46.637409404507402</v>
      </c>
      <c r="AC11" s="3">
        <v>46.741501035373197</v>
      </c>
      <c r="AD11" s="3">
        <v>46.8473987573336</v>
      </c>
      <c r="AE11" s="3">
        <v>46.9833886301031</v>
      </c>
      <c r="AF11" s="3">
        <v>47.122408587903102</v>
      </c>
      <c r="AG11" s="3">
        <v>47.259477597432998</v>
      </c>
      <c r="AH11" s="3">
        <v>47.385409028087899</v>
      </c>
      <c r="AI11" s="3">
        <v>47.532486716588501</v>
      </c>
      <c r="AJ11" s="3">
        <v>47.664727353709601</v>
      </c>
      <c r="AK11" s="3">
        <v>47.813649818086198</v>
      </c>
      <c r="AL11" s="3">
        <v>47.939596077800402</v>
      </c>
      <c r="AM11" s="3">
        <v>48.083365156135898</v>
      </c>
      <c r="AN11" s="3">
        <v>48.221072275045501</v>
      </c>
      <c r="AO11" s="3">
        <v>48.341301004950999</v>
      </c>
      <c r="AP11" s="3">
        <v>48.447791815929499</v>
      </c>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row>
    <row r="12" spans="1:70">
      <c r="A12" t="s">
        <v>200</v>
      </c>
      <c r="B12" s="3">
        <v>35.417748925974003</v>
      </c>
      <c r="C12" s="3">
        <v>35.7565910227774</v>
      </c>
      <c r="D12" s="3">
        <v>36.109238491011197</v>
      </c>
      <c r="E12" s="3">
        <v>36.442829463081402</v>
      </c>
      <c r="F12" s="3">
        <v>36.9426335932855</v>
      </c>
      <c r="G12" s="3">
        <v>37.422470441392903</v>
      </c>
      <c r="H12" s="3">
        <v>37.674686864535303</v>
      </c>
      <c r="I12" s="3">
        <v>37.831742969370197</v>
      </c>
      <c r="J12" s="3">
        <v>37.984591146509402</v>
      </c>
      <c r="K12" s="3">
        <v>38.260527993777501</v>
      </c>
      <c r="L12" s="3">
        <v>38.731109575255303</v>
      </c>
      <c r="M12" s="3">
        <v>39.033917629535097</v>
      </c>
      <c r="N12" s="3">
        <v>39.217225638033497</v>
      </c>
      <c r="O12" s="3">
        <v>39.338734584027797</v>
      </c>
      <c r="P12" s="3">
        <v>39.3301599560548</v>
      </c>
      <c r="Q12" s="3">
        <v>39.159583033239798</v>
      </c>
      <c r="R12" s="3">
        <v>39.026886430659196</v>
      </c>
      <c r="S12" s="3">
        <v>38.957028066747</v>
      </c>
      <c r="T12" s="3">
        <v>39.005323554791197</v>
      </c>
      <c r="U12" s="3">
        <v>39.120031834499201</v>
      </c>
      <c r="V12" s="3">
        <v>39.255315795300803</v>
      </c>
      <c r="W12" s="3">
        <v>39.411150255894199</v>
      </c>
      <c r="X12" s="3">
        <v>39.625245794461797</v>
      </c>
      <c r="Y12" s="3">
        <v>39.783511647427297</v>
      </c>
      <c r="Z12" s="3">
        <v>39.957285169875199</v>
      </c>
      <c r="AA12" s="3">
        <v>40.133819780998401</v>
      </c>
      <c r="AB12" s="3">
        <v>40.310300732004897</v>
      </c>
      <c r="AC12" s="3">
        <v>40.484052796130101</v>
      </c>
      <c r="AD12" s="3">
        <v>40.651080468327301</v>
      </c>
      <c r="AE12" s="3">
        <v>40.832072961050599</v>
      </c>
      <c r="AF12" s="3">
        <v>41.028834358474803</v>
      </c>
      <c r="AG12" s="3">
        <v>41.2143490348532</v>
      </c>
      <c r="AH12" s="3">
        <v>41.385006212080398</v>
      </c>
      <c r="AI12" s="3">
        <v>41.538146032621299</v>
      </c>
      <c r="AJ12" s="3">
        <v>41.663898778064997</v>
      </c>
      <c r="AK12" s="3">
        <v>41.770416827614099</v>
      </c>
      <c r="AL12" s="3">
        <v>41.890503020271503</v>
      </c>
      <c r="AM12" s="3">
        <v>41.952136356685699</v>
      </c>
      <c r="AN12" s="3">
        <v>42.013122060536297</v>
      </c>
      <c r="AO12" s="3">
        <v>42.058341996927901</v>
      </c>
      <c r="AP12" s="3">
        <v>42.094933619027202</v>
      </c>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row>
    <row r="13" spans="1:70">
      <c r="A13" t="s">
        <v>201</v>
      </c>
      <c r="B13" s="3">
        <v>35.612265404323097</v>
      </c>
      <c r="C13" s="3">
        <v>35.835010026861198</v>
      </c>
      <c r="D13" s="3">
        <v>36.055135001695199</v>
      </c>
      <c r="E13" s="3">
        <v>36.323172803132401</v>
      </c>
      <c r="F13" s="3">
        <v>36.532420519263503</v>
      </c>
      <c r="G13" s="3">
        <v>36.670693911059502</v>
      </c>
      <c r="H13" s="3">
        <v>36.833285310754398</v>
      </c>
      <c r="I13" s="3">
        <v>36.984826747967404</v>
      </c>
      <c r="J13" s="3">
        <v>37.148058975403799</v>
      </c>
      <c r="K13" s="3">
        <v>37.380658448148097</v>
      </c>
      <c r="L13" s="3">
        <v>37.774891073942101</v>
      </c>
      <c r="M13" s="3">
        <v>38.004033458749603</v>
      </c>
      <c r="N13" s="3">
        <v>38.205431143295499</v>
      </c>
      <c r="O13" s="3">
        <v>38.325384391481002</v>
      </c>
      <c r="P13" s="3">
        <v>38.364615878622701</v>
      </c>
      <c r="Q13" s="3">
        <v>38.3195743489036</v>
      </c>
      <c r="R13" s="3">
        <v>38.430537779033301</v>
      </c>
      <c r="S13" s="3">
        <v>38.548693212305501</v>
      </c>
      <c r="T13" s="3">
        <v>38.713946566142397</v>
      </c>
      <c r="U13" s="3">
        <v>38.885952273958601</v>
      </c>
      <c r="V13" s="3">
        <v>39.022184619831101</v>
      </c>
      <c r="W13" s="3">
        <v>39.173871304017503</v>
      </c>
      <c r="X13" s="3">
        <v>39.313490262572202</v>
      </c>
      <c r="Y13" s="3">
        <v>39.448816362651101</v>
      </c>
      <c r="Z13" s="3">
        <v>39.583151007312502</v>
      </c>
      <c r="AA13" s="3">
        <v>39.705799740471498</v>
      </c>
      <c r="AB13" s="3">
        <v>39.851762171915603</v>
      </c>
      <c r="AC13" s="3">
        <v>39.992872050117001</v>
      </c>
      <c r="AD13" s="3">
        <v>40.143880408082801</v>
      </c>
      <c r="AE13" s="3">
        <v>40.297145922086898</v>
      </c>
      <c r="AF13" s="3">
        <v>40.459508220769003</v>
      </c>
      <c r="AG13" s="3">
        <v>40.617864246168502</v>
      </c>
      <c r="AH13" s="3">
        <v>40.7572397097194</v>
      </c>
      <c r="AI13" s="3">
        <v>40.874891136925001</v>
      </c>
      <c r="AJ13" s="3">
        <v>41.001572097993197</v>
      </c>
      <c r="AK13" s="3">
        <v>41.122411066070697</v>
      </c>
      <c r="AL13" s="3">
        <v>41.231943246150202</v>
      </c>
      <c r="AM13" s="3">
        <v>41.319766468457502</v>
      </c>
      <c r="AN13" s="3">
        <v>41.394732740660103</v>
      </c>
      <c r="AO13" s="3">
        <v>41.463642677443701</v>
      </c>
      <c r="AP13" s="3">
        <v>41.529305880157999</v>
      </c>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row>
    <row r="14" spans="1:70">
      <c r="A14" t="s">
        <v>202</v>
      </c>
      <c r="B14" s="3">
        <v>35.567407018052698</v>
      </c>
      <c r="C14" s="3">
        <v>35.919896246219999</v>
      </c>
      <c r="D14" s="3">
        <v>36.174616260608602</v>
      </c>
      <c r="E14" s="3">
        <v>36.440577255517802</v>
      </c>
      <c r="F14" s="3">
        <v>36.6524958706528</v>
      </c>
      <c r="G14" s="3">
        <v>36.8081145915774</v>
      </c>
      <c r="H14" s="3">
        <v>36.923671696221</v>
      </c>
      <c r="I14" s="3">
        <v>37.105165635133503</v>
      </c>
      <c r="J14" s="3">
        <v>37.2699232107177</v>
      </c>
      <c r="K14" s="3">
        <v>37.576249992374997</v>
      </c>
      <c r="L14" s="3">
        <v>38.039899669598498</v>
      </c>
      <c r="M14" s="3">
        <v>38.2287650088848</v>
      </c>
      <c r="N14" s="3">
        <v>38.357238262139397</v>
      </c>
      <c r="O14" s="3">
        <v>38.421604256022903</v>
      </c>
      <c r="P14" s="3">
        <v>38.403499189529803</v>
      </c>
      <c r="Q14" s="3">
        <v>38.357981562985699</v>
      </c>
      <c r="R14" s="3">
        <v>38.3133716347416</v>
      </c>
      <c r="S14" s="3">
        <v>38.201039198561197</v>
      </c>
      <c r="T14" s="3">
        <v>38.138195564001599</v>
      </c>
      <c r="U14" s="3">
        <v>38.2952735884151</v>
      </c>
      <c r="V14" s="3">
        <v>38.427090294993697</v>
      </c>
      <c r="W14" s="3">
        <v>38.580295472374203</v>
      </c>
      <c r="X14" s="3">
        <v>38.642885340930803</v>
      </c>
      <c r="Y14" s="3">
        <v>38.688372023124202</v>
      </c>
      <c r="Z14" s="3">
        <v>38.656430491200403</v>
      </c>
      <c r="AA14" s="3">
        <v>38.633369496650801</v>
      </c>
      <c r="AB14" s="3">
        <v>38.613686854162303</v>
      </c>
      <c r="AC14" s="3">
        <v>38.621177057136698</v>
      </c>
      <c r="AD14" s="3">
        <v>38.651214046085798</v>
      </c>
      <c r="AE14" s="3">
        <v>38.693106784343598</v>
      </c>
      <c r="AF14" s="3">
        <v>38.734350464575101</v>
      </c>
      <c r="AG14" s="3">
        <v>38.770938125919699</v>
      </c>
      <c r="AH14" s="3">
        <v>38.818134178670597</v>
      </c>
      <c r="AI14" s="3">
        <v>38.879771015503003</v>
      </c>
      <c r="AJ14" s="3">
        <v>38.943478394884799</v>
      </c>
      <c r="AK14" s="3">
        <v>38.992992555491</v>
      </c>
      <c r="AL14" s="3">
        <v>39.028000524403197</v>
      </c>
      <c r="AM14" s="3">
        <v>39.062399960935501</v>
      </c>
      <c r="AN14" s="3">
        <v>39.101317976013704</v>
      </c>
      <c r="AO14" s="3">
        <v>39.144193409506997</v>
      </c>
      <c r="AP14" s="3">
        <v>39.179956097124297</v>
      </c>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row>
    <row r="15" spans="1:70">
      <c r="A15" t="s">
        <v>203</v>
      </c>
      <c r="B15" s="3">
        <v>42.087790329750199</v>
      </c>
      <c r="C15" s="3">
        <v>42.526506896405202</v>
      </c>
      <c r="D15" s="3">
        <v>42.937049699005101</v>
      </c>
      <c r="E15" s="3">
        <v>43.449356373628</v>
      </c>
      <c r="F15" s="3">
        <v>43.959732647652501</v>
      </c>
      <c r="G15" s="3">
        <v>44.379368861740801</v>
      </c>
      <c r="H15" s="3">
        <v>44.922249605165703</v>
      </c>
      <c r="I15" s="3">
        <v>45.316444618635998</v>
      </c>
      <c r="J15" s="3">
        <v>45.741696726732897</v>
      </c>
      <c r="K15" s="3">
        <v>46.243792756818998</v>
      </c>
      <c r="L15" s="3">
        <v>46.902702662432397</v>
      </c>
      <c r="M15" s="3">
        <v>47.242058961882897</v>
      </c>
      <c r="N15" s="3">
        <v>47.596191977687397</v>
      </c>
      <c r="O15" s="3">
        <v>47.912474396380397</v>
      </c>
      <c r="P15" s="3">
        <v>48.161010134909098</v>
      </c>
      <c r="Q15" s="3">
        <v>48.438718669080799</v>
      </c>
      <c r="R15" s="3">
        <v>48.679161842906602</v>
      </c>
      <c r="S15" s="3">
        <v>49.003441732256199</v>
      </c>
      <c r="T15" s="3">
        <v>49.232768388305097</v>
      </c>
      <c r="U15" s="3">
        <v>49.4665871155131</v>
      </c>
      <c r="V15" s="3">
        <v>49.7473722847053</v>
      </c>
      <c r="W15" s="3">
        <v>50.019643934191002</v>
      </c>
      <c r="X15" s="3">
        <v>50.217063153988903</v>
      </c>
      <c r="Y15" s="3">
        <v>50.394610898908702</v>
      </c>
      <c r="Z15" s="3">
        <v>50.521846817948301</v>
      </c>
      <c r="AA15" s="3">
        <v>50.631156102471103</v>
      </c>
      <c r="AB15" s="3">
        <v>50.7080965482645</v>
      </c>
      <c r="AC15" s="3">
        <v>50.787156195655001</v>
      </c>
      <c r="AD15" s="3">
        <v>50.8577463124752</v>
      </c>
      <c r="AE15" s="3">
        <v>50.931900921335803</v>
      </c>
      <c r="AF15" s="3">
        <v>51.021403250335702</v>
      </c>
      <c r="AG15" s="3">
        <v>51.120710782903103</v>
      </c>
      <c r="AH15" s="3">
        <v>51.238513447718098</v>
      </c>
      <c r="AI15" s="3">
        <v>51.371259717859701</v>
      </c>
      <c r="AJ15" s="3">
        <v>51.518548108510402</v>
      </c>
      <c r="AK15" s="3">
        <v>51.666161163401398</v>
      </c>
      <c r="AL15" s="3">
        <v>51.800888308271702</v>
      </c>
      <c r="AM15" s="3">
        <v>51.952751783340297</v>
      </c>
      <c r="AN15" s="3">
        <v>52.097837587030199</v>
      </c>
      <c r="AO15" s="3">
        <v>52.246803617369899</v>
      </c>
      <c r="AP15" s="3">
        <v>52.405130612843003</v>
      </c>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row>
    <row r="16" spans="1:70">
      <c r="A16" t="s">
        <v>204</v>
      </c>
      <c r="B16" s="3">
        <v>37.042231858353901</v>
      </c>
      <c r="C16" s="3">
        <v>37.4818304190444</v>
      </c>
      <c r="D16" s="3">
        <v>37.825870614179102</v>
      </c>
      <c r="E16" s="3">
        <v>38.1982881899429</v>
      </c>
      <c r="F16" s="3">
        <v>38.603891325881101</v>
      </c>
      <c r="G16" s="3">
        <v>38.9474248479614</v>
      </c>
      <c r="H16" s="3">
        <v>39.301987244783497</v>
      </c>
      <c r="I16" s="3">
        <v>39.636271857166903</v>
      </c>
      <c r="J16" s="3">
        <v>39.928226320186297</v>
      </c>
      <c r="K16" s="3">
        <v>40.3114126841336</v>
      </c>
      <c r="L16" s="3">
        <v>40.859584414443702</v>
      </c>
      <c r="M16" s="3">
        <v>41.187169343452403</v>
      </c>
      <c r="N16" s="3">
        <v>41.531692512002699</v>
      </c>
      <c r="O16" s="3">
        <v>41.743309834823897</v>
      </c>
      <c r="P16" s="3">
        <v>41.883439904797399</v>
      </c>
      <c r="Q16" s="3">
        <v>42.040316151501997</v>
      </c>
      <c r="R16" s="3">
        <v>42.110109756857398</v>
      </c>
      <c r="S16" s="3">
        <v>42.3777689995649</v>
      </c>
      <c r="T16" s="3">
        <v>42.581060007482499</v>
      </c>
      <c r="U16" s="3">
        <v>42.833837968130197</v>
      </c>
      <c r="V16" s="3">
        <v>42.9520398258963</v>
      </c>
      <c r="W16" s="3">
        <v>43.046893285921001</v>
      </c>
      <c r="X16" s="3">
        <v>43.078123162454197</v>
      </c>
      <c r="Y16" s="3">
        <v>43.075368914737801</v>
      </c>
      <c r="Z16" s="3">
        <v>43.094297636954302</v>
      </c>
      <c r="AA16" s="3">
        <v>43.1545827584469</v>
      </c>
      <c r="AB16" s="3">
        <v>43.2242688185326</v>
      </c>
      <c r="AC16" s="3">
        <v>43.2794546111109</v>
      </c>
      <c r="AD16" s="3">
        <v>43.327212284295697</v>
      </c>
      <c r="AE16" s="3">
        <v>43.397960293631897</v>
      </c>
      <c r="AF16" s="3">
        <v>43.469939560811802</v>
      </c>
      <c r="AG16" s="3">
        <v>43.557144479524602</v>
      </c>
      <c r="AH16" s="3">
        <v>43.660891717997501</v>
      </c>
      <c r="AI16" s="3">
        <v>43.769574397074301</v>
      </c>
      <c r="AJ16" s="3">
        <v>43.889818276437801</v>
      </c>
      <c r="AK16" s="3">
        <v>43.953959749939202</v>
      </c>
      <c r="AL16" s="3">
        <v>44.051117887001702</v>
      </c>
      <c r="AM16" s="3">
        <v>44.145284420149103</v>
      </c>
      <c r="AN16" s="3">
        <v>44.237710146219698</v>
      </c>
      <c r="AO16" s="3">
        <v>44.324921441834697</v>
      </c>
      <c r="AP16" s="3">
        <v>44.3935738646164</v>
      </c>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row>
    <row r="17" spans="1:70">
      <c r="A17" t="s">
        <v>205</v>
      </c>
      <c r="B17" s="3">
        <v>36.171182828580598</v>
      </c>
      <c r="C17" s="3">
        <v>36.534868700774901</v>
      </c>
      <c r="D17" s="3">
        <v>36.787234013829803</v>
      </c>
      <c r="E17" s="3">
        <v>37.092485589884397</v>
      </c>
      <c r="F17" s="3">
        <v>37.466297325623302</v>
      </c>
      <c r="G17" s="3">
        <v>37.940618057483398</v>
      </c>
      <c r="H17" s="3">
        <v>38.094942365261801</v>
      </c>
      <c r="I17" s="3">
        <v>38.223573667624898</v>
      </c>
      <c r="J17" s="3">
        <v>38.384935508801497</v>
      </c>
      <c r="K17" s="3">
        <v>38.726683373400199</v>
      </c>
      <c r="L17" s="3">
        <v>39.2089583624375</v>
      </c>
      <c r="M17" s="3">
        <v>39.477615250465398</v>
      </c>
      <c r="N17" s="3">
        <v>39.694563642918503</v>
      </c>
      <c r="O17" s="3">
        <v>39.842506108255499</v>
      </c>
      <c r="P17" s="3">
        <v>39.860667959945197</v>
      </c>
      <c r="Q17" s="3">
        <v>39.781650407508998</v>
      </c>
      <c r="R17" s="3">
        <v>39.807068032120398</v>
      </c>
      <c r="S17" s="3">
        <v>39.778516596189299</v>
      </c>
      <c r="T17" s="3">
        <v>39.920870383234401</v>
      </c>
      <c r="U17" s="3">
        <v>40.152958911333997</v>
      </c>
      <c r="V17" s="3">
        <v>40.289455930037697</v>
      </c>
      <c r="W17" s="3">
        <v>40.420218869560301</v>
      </c>
      <c r="X17" s="3">
        <v>40.501626755067001</v>
      </c>
      <c r="Y17" s="3">
        <v>40.5677563919797</v>
      </c>
      <c r="Z17" s="3">
        <v>40.600740953568497</v>
      </c>
      <c r="AA17" s="3">
        <v>40.692747999668804</v>
      </c>
      <c r="AB17" s="3">
        <v>40.797428072480002</v>
      </c>
      <c r="AC17" s="3">
        <v>40.932380630788799</v>
      </c>
      <c r="AD17" s="3">
        <v>41.054011341786499</v>
      </c>
      <c r="AE17" s="3">
        <v>41.177199727344401</v>
      </c>
      <c r="AF17" s="3">
        <v>41.305349352832401</v>
      </c>
      <c r="AG17" s="3">
        <v>41.442735918761002</v>
      </c>
      <c r="AH17" s="3">
        <v>41.5721066943374</v>
      </c>
      <c r="AI17" s="3">
        <v>41.687295889560502</v>
      </c>
      <c r="AJ17" s="3">
        <v>41.769493633819302</v>
      </c>
      <c r="AK17" s="3">
        <v>41.857375807257</v>
      </c>
      <c r="AL17" s="3">
        <v>41.951993617935202</v>
      </c>
      <c r="AM17" s="3">
        <v>42.011715018375497</v>
      </c>
      <c r="AN17" s="3">
        <v>42.068032996921602</v>
      </c>
      <c r="AO17" s="3">
        <v>42.117895492735201</v>
      </c>
      <c r="AP17" s="3">
        <v>42.167586691381899</v>
      </c>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row>
    <row r="18" spans="1:70">
      <c r="A18" t="s">
        <v>206</v>
      </c>
      <c r="B18" s="3">
        <v>37.050675720608098</v>
      </c>
      <c r="C18" s="3">
        <v>37.322819849501997</v>
      </c>
      <c r="D18" s="3">
        <v>37.559857581909199</v>
      </c>
      <c r="E18" s="3">
        <v>37.840842166504402</v>
      </c>
      <c r="F18" s="3">
        <v>38.027865928500198</v>
      </c>
      <c r="G18" s="3">
        <v>38.1005548249653</v>
      </c>
      <c r="H18" s="3">
        <v>38.181288510323199</v>
      </c>
      <c r="I18" s="3">
        <v>38.194305616311702</v>
      </c>
      <c r="J18" s="3">
        <v>38.221021837267799</v>
      </c>
      <c r="K18" s="3">
        <v>38.463470323287702</v>
      </c>
      <c r="L18" s="3">
        <v>38.844119442874899</v>
      </c>
      <c r="M18" s="3">
        <v>38.979393503203099</v>
      </c>
      <c r="N18" s="3">
        <v>39.046432420223603</v>
      </c>
      <c r="O18" s="3">
        <v>39.0716891242079</v>
      </c>
      <c r="P18" s="3">
        <v>39.0028513270871</v>
      </c>
      <c r="Q18" s="3">
        <v>38.874568828949201</v>
      </c>
      <c r="R18" s="3">
        <v>38.865171101318197</v>
      </c>
      <c r="S18" s="3">
        <v>38.794536787648497</v>
      </c>
      <c r="T18" s="3">
        <v>38.845225344669899</v>
      </c>
      <c r="U18" s="3">
        <v>38.958934696940403</v>
      </c>
      <c r="V18" s="3">
        <v>39.179887941662699</v>
      </c>
      <c r="W18" s="3">
        <v>39.384707024272103</v>
      </c>
      <c r="X18" s="3">
        <v>39.517504102182997</v>
      </c>
      <c r="Y18" s="3">
        <v>39.619004950144401</v>
      </c>
      <c r="Z18" s="3">
        <v>39.712691979604699</v>
      </c>
      <c r="AA18" s="3">
        <v>39.769409693681297</v>
      </c>
      <c r="AB18" s="3">
        <v>39.853522585673403</v>
      </c>
      <c r="AC18" s="3">
        <v>39.934342792580303</v>
      </c>
      <c r="AD18" s="3">
        <v>40.020677235690897</v>
      </c>
      <c r="AE18" s="3">
        <v>40.114598515116903</v>
      </c>
      <c r="AF18" s="3">
        <v>40.219153715661299</v>
      </c>
      <c r="AG18" s="3">
        <v>40.322964281211</v>
      </c>
      <c r="AH18" s="3">
        <v>40.408203430132701</v>
      </c>
      <c r="AI18" s="3">
        <v>40.486462244998201</v>
      </c>
      <c r="AJ18" s="3">
        <v>40.576353748999999</v>
      </c>
      <c r="AK18" s="3">
        <v>40.670815110262701</v>
      </c>
      <c r="AL18" s="3">
        <v>40.740641613647803</v>
      </c>
      <c r="AM18" s="3">
        <v>40.797421167522899</v>
      </c>
      <c r="AN18" s="3">
        <v>40.844477032996998</v>
      </c>
      <c r="AO18" s="3">
        <v>40.885231603577303</v>
      </c>
      <c r="AP18" s="3">
        <v>40.934008999400298</v>
      </c>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row>
    <row r="19" spans="1:70">
      <c r="A19" t="s">
        <v>207</v>
      </c>
      <c r="B19" s="3">
        <v>39.454093923916297</v>
      </c>
      <c r="C19" s="3">
        <v>39.8504827651931</v>
      </c>
      <c r="D19" s="3">
        <v>40.240917238534799</v>
      </c>
      <c r="E19" s="3">
        <v>40.702101339493197</v>
      </c>
      <c r="F19" s="3">
        <v>41.118340515814502</v>
      </c>
      <c r="G19" s="3">
        <v>41.443280701772501</v>
      </c>
      <c r="H19" s="3">
        <v>41.8493388655532</v>
      </c>
      <c r="I19" s="3">
        <v>42.027967305047802</v>
      </c>
      <c r="J19" s="3">
        <v>42.255821499191498</v>
      </c>
      <c r="K19" s="3">
        <v>42.626276365861102</v>
      </c>
      <c r="L19" s="3">
        <v>43.047586720972099</v>
      </c>
      <c r="M19" s="3">
        <v>43.439584650472</v>
      </c>
      <c r="N19" s="3">
        <v>43.826295552783101</v>
      </c>
      <c r="O19" s="3">
        <v>44.162705990636901</v>
      </c>
      <c r="P19" s="3">
        <v>44.469790748673702</v>
      </c>
      <c r="Q19" s="3">
        <v>44.765306095918397</v>
      </c>
      <c r="R19" s="3">
        <v>45.055963865771602</v>
      </c>
      <c r="S19" s="3">
        <v>45.3091381608955</v>
      </c>
      <c r="T19" s="3">
        <v>45.508059515623103</v>
      </c>
      <c r="U19" s="3">
        <v>45.754237262711897</v>
      </c>
      <c r="V19" s="3">
        <v>46.088368938504203</v>
      </c>
      <c r="W19" s="3">
        <v>46.406812002161502</v>
      </c>
      <c r="X19" s="3">
        <v>46.660827532599903</v>
      </c>
      <c r="Y19" s="3">
        <v>46.881884211413201</v>
      </c>
      <c r="Z19" s="3">
        <v>47.050698968676897</v>
      </c>
      <c r="AA19" s="3">
        <v>47.2262201597526</v>
      </c>
      <c r="AB19" s="3">
        <v>47.407748028983697</v>
      </c>
      <c r="AC19" s="3">
        <v>47.5921249973999</v>
      </c>
      <c r="AD19" s="3">
        <v>47.790727733486399</v>
      </c>
      <c r="AE19" s="3">
        <v>48.000137700734903</v>
      </c>
      <c r="AF19" s="3">
        <v>48.208136700891302</v>
      </c>
      <c r="AG19" s="3">
        <v>48.414932587552698</v>
      </c>
      <c r="AH19" s="3">
        <v>48.616811423672502</v>
      </c>
      <c r="AI19" s="3">
        <v>48.797828537457299</v>
      </c>
      <c r="AJ19" s="3">
        <v>48.984471384515402</v>
      </c>
      <c r="AK19" s="3">
        <v>49.151446087883301</v>
      </c>
      <c r="AL19" s="3">
        <v>49.316643048156301</v>
      </c>
      <c r="AM19" s="3">
        <v>49.4784046831561</v>
      </c>
      <c r="AN19" s="3">
        <v>49.629870199546801</v>
      </c>
      <c r="AO19" s="3">
        <v>49.794897280448197</v>
      </c>
      <c r="AP19" s="3">
        <v>49.9379404714145</v>
      </c>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row>
    <row r="20" spans="1:70">
      <c r="A20" t="s">
        <v>208</v>
      </c>
      <c r="B20" s="3">
        <v>34.3522044235972</v>
      </c>
      <c r="C20" s="3">
        <v>34.6936061187468</v>
      </c>
      <c r="D20" s="3">
        <v>34.953224966986703</v>
      </c>
      <c r="E20" s="3">
        <v>35.2110615368304</v>
      </c>
      <c r="F20" s="3">
        <v>35.488704820406603</v>
      </c>
      <c r="G20" s="3">
        <v>35.732530097228903</v>
      </c>
      <c r="H20" s="3">
        <v>35.980538154733303</v>
      </c>
      <c r="I20" s="3">
        <v>36.209569407033499</v>
      </c>
      <c r="J20" s="3">
        <v>36.442436763629303</v>
      </c>
      <c r="K20" s="3">
        <v>36.657278149775699</v>
      </c>
      <c r="L20" s="3">
        <v>37.057057101351397</v>
      </c>
      <c r="M20" s="3">
        <v>37.354107663314501</v>
      </c>
      <c r="N20" s="3">
        <v>37.553292405385001</v>
      </c>
      <c r="O20" s="3">
        <v>37.746004541609601</v>
      </c>
      <c r="P20" s="3">
        <v>37.880309950487899</v>
      </c>
      <c r="Q20" s="3">
        <v>37.850196704721803</v>
      </c>
      <c r="R20" s="3">
        <v>37.8475137774033</v>
      </c>
      <c r="S20" s="3">
        <v>37.833151547927997</v>
      </c>
      <c r="T20" s="3">
        <v>37.893351024494699</v>
      </c>
      <c r="U20" s="3">
        <v>38.139839608208597</v>
      </c>
      <c r="V20" s="3">
        <v>38.360097867778997</v>
      </c>
      <c r="W20" s="3">
        <v>38.583894672381398</v>
      </c>
      <c r="X20" s="3">
        <v>38.738989341568498</v>
      </c>
      <c r="Y20" s="3">
        <v>38.859254088763898</v>
      </c>
      <c r="Z20" s="3">
        <v>39.030185866207603</v>
      </c>
      <c r="AA20" s="3">
        <v>39.186383419695801</v>
      </c>
      <c r="AB20" s="3">
        <v>39.323656221209397</v>
      </c>
      <c r="AC20" s="3">
        <v>39.467064865779797</v>
      </c>
      <c r="AD20" s="3">
        <v>39.615012563994497</v>
      </c>
      <c r="AE20" s="3">
        <v>39.786755115431397</v>
      </c>
      <c r="AF20" s="3">
        <v>39.944739864137603</v>
      </c>
      <c r="AG20" s="3">
        <v>40.082874961846201</v>
      </c>
      <c r="AH20" s="3">
        <v>40.214583992837099</v>
      </c>
      <c r="AI20" s="3">
        <v>40.338575030589297</v>
      </c>
      <c r="AJ20" s="3">
        <v>40.451316420428299</v>
      </c>
      <c r="AK20" s="3">
        <v>40.550181946291701</v>
      </c>
      <c r="AL20" s="3">
        <v>40.636298154884997</v>
      </c>
      <c r="AM20" s="3">
        <v>40.690810512469902</v>
      </c>
      <c r="AN20" s="3">
        <v>40.7417594106929</v>
      </c>
      <c r="AO20" s="3">
        <v>40.796637839562898</v>
      </c>
      <c r="AP20" s="3">
        <v>40.854958584197703</v>
      </c>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row>
    <row r="21" spans="1:70">
      <c r="A21" t="s">
        <v>209</v>
      </c>
      <c r="B21" s="3">
        <v>39.957307445102103</v>
      </c>
      <c r="C21" s="3">
        <v>40.514705880882403</v>
      </c>
      <c r="D21" s="3">
        <v>41.068367390101997</v>
      </c>
      <c r="E21" s="3">
        <v>41.682380198145303</v>
      </c>
      <c r="F21" s="3">
        <v>42.315531494195</v>
      </c>
      <c r="G21" s="3">
        <v>42.829471949811399</v>
      </c>
      <c r="H21" s="3">
        <v>43.2723381715088</v>
      </c>
      <c r="I21" s="3">
        <v>43.656746016071402</v>
      </c>
      <c r="J21" s="3">
        <v>44.033749337606402</v>
      </c>
      <c r="K21" s="3">
        <v>44.432241678147903</v>
      </c>
      <c r="L21" s="3">
        <v>45.107003930350203</v>
      </c>
      <c r="M21" s="3">
        <v>45.472415798344898</v>
      </c>
      <c r="N21" s="3">
        <v>45.8104650852326</v>
      </c>
      <c r="O21" s="3">
        <v>46.059130478869598</v>
      </c>
      <c r="P21" s="3">
        <v>46.246080652491599</v>
      </c>
      <c r="Q21" s="3">
        <v>46.427740871013299</v>
      </c>
      <c r="R21" s="3">
        <v>46.561068696183199</v>
      </c>
      <c r="S21" s="3">
        <v>46.698860674054899</v>
      </c>
      <c r="T21" s="3">
        <v>46.798056125701898</v>
      </c>
      <c r="U21" s="3">
        <v>46.971527361043101</v>
      </c>
      <c r="V21" s="3">
        <v>47.154924749692597</v>
      </c>
      <c r="W21" s="3">
        <v>47.326282607026201</v>
      </c>
      <c r="X21" s="3">
        <v>47.405316674846901</v>
      </c>
      <c r="Y21" s="3">
        <v>47.4448141018743</v>
      </c>
      <c r="Z21" s="3">
        <v>47.413860371454703</v>
      </c>
      <c r="AA21" s="3">
        <v>47.398633707637998</v>
      </c>
      <c r="AB21" s="3">
        <v>47.370638721374299</v>
      </c>
      <c r="AC21" s="3">
        <v>47.364074550412802</v>
      </c>
      <c r="AD21" s="3">
        <v>47.394654185294598</v>
      </c>
      <c r="AE21" s="3">
        <v>47.4417070911203</v>
      </c>
      <c r="AF21" s="3">
        <v>47.5219414393816</v>
      </c>
      <c r="AG21" s="3">
        <v>47.585126579300301</v>
      </c>
      <c r="AH21" s="3">
        <v>47.647541016002897</v>
      </c>
      <c r="AI21" s="3">
        <v>47.716542904201503</v>
      </c>
      <c r="AJ21" s="3">
        <v>47.785327164505603</v>
      </c>
      <c r="AK21" s="3">
        <v>47.849400218696303</v>
      </c>
      <c r="AL21" s="3">
        <v>47.911584844833698</v>
      </c>
      <c r="AM21" s="3">
        <v>48.002444044346497</v>
      </c>
      <c r="AN21" s="3">
        <v>48.095325617139302</v>
      </c>
      <c r="AO21" s="3">
        <v>48.181724780426897</v>
      </c>
      <c r="AP21" s="3">
        <v>48.260877010786203</v>
      </c>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row>
    <row r="22" spans="1:70">
      <c r="A22" t="s">
        <v>210</v>
      </c>
      <c r="B22" s="3">
        <v>34.81282562002</v>
      </c>
      <c r="C22" s="3">
        <v>34.8553959271933</v>
      </c>
      <c r="D22" s="3">
        <v>35.039483440885597</v>
      </c>
      <c r="E22" s="3">
        <v>35.265780165266001</v>
      </c>
      <c r="F22" s="3">
        <v>35.538701835768798</v>
      </c>
      <c r="G22" s="3">
        <v>35.789855043478298</v>
      </c>
      <c r="H22" s="3">
        <v>36.1599937781357</v>
      </c>
      <c r="I22" s="3">
        <v>36.469276359903297</v>
      </c>
      <c r="J22" s="3">
        <v>36.792107766746902</v>
      </c>
      <c r="K22" s="3">
        <v>37.217201648722302</v>
      </c>
      <c r="L22" s="3">
        <v>37.953526652076498</v>
      </c>
      <c r="M22" s="3">
        <v>38.069939086958598</v>
      </c>
      <c r="N22" s="3">
        <v>38.152045861309297</v>
      </c>
      <c r="O22" s="3">
        <v>38.172346035386603</v>
      </c>
      <c r="P22" s="3">
        <v>38.170000033000001</v>
      </c>
      <c r="Q22" s="3">
        <v>38.182045699608999</v>
      </c>
      <c r="R22" s="3">
        <v>38.060006182734803</v>
      </c>
      <c r="S22" s="3">
        <v>37.972800190532098</v>
      </c>
      <c r="T22" s="3">
        <v>37.960507908177497</v>
      </c>
      <c r="U22" s="3">
        <v>38.127085543026602</v>
      </c>
      <c r="V22" s="3">
        <v>38.712018108480201</v>
      </c>
      <c r="W22" s="3">
        <v>39.242969725263798</v>
      </c>
      <c r="X22" s="3">
        <v>39.641601983329601</v>
      </c>
      <c r="Y22" s="3">
        <v>39.8563002503126</v>
      </c>
      <c r="Z22" s="3">
        <v>39.885145072881997</v>
      </c>
      <c r="AA22" s="3">
        <v>39.955316947872802</v>
      </c>
      <c r="AB22" s="3">
        <v>39.960908519187001</v>
      </c>
      <c r="AC22" s="3">
        <v>40.035091820061801</v>
      </c>
      <c r="AD22" s="3">
        <v>40.1631720371253</v>
      </c>
      <c r="AE22" s="3">
        <v>40.328887956279097</v>
      </c>
      <c r="AF22" s="3">
        <v>40.510609193038</v>
      </c>
      <c r="AG22" s="3">
        <v>40.663273003485202</v>
      </c>
      <c r="AH22" s="3">
        <v>40.880526822018098</v>
      </c>
      <c r="AI22" s="3">
        <v>41.0499185364475</v>
      </c>
      <c r="AJ22" s="3">
        <v>41.243270103476299</v>
      </c>
      <c r="AK22" s="3">
        <v>41.4535969183422</v>
      </c>
      <c r="AL22" s="3">
        <v>41.6601519822621</v>
      </c>
      <c r="AM22" s="3">
        <v>41.872023626420699</v>
      </c>
      <c r="AN22" s="3">
        <v>42.064868774885497</v>
      </c>
      <c r="AO22" s="3">
        <v>42.223039265734897</v>
      </c>
      <c r="AP22" s="3">
        <v>42.378933387601002</v>
      </c>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row>
    <row r="23" spans="1:70">
      <c r="A23" t="s">
        <v>211</v>
      </c>
      <c r="B23" s="3">
        <v>30.596364734474001</v>
      </c>
      <c r="C23" s="3">
        <v>30.895562957513601</v>
      </c>
      <c r="D23" s="3">
        <v>31.1403564300943</v>
      </c>
      <c r="E23" s="3">
        <v>31.347533647533599</v>
      </c>
      <c r="F23" s="3">
        <v>31.510295433169201</v>
      </c>
      <c r="G23" s="3">
        <v>31.5837905723251</v>
      </c>
      <c r="H23" s="3">
        <v>31.6635283405178</v>
      </c>
      <c r="I23" s="3">
        <v>31.700555891853799</v>
      </c>
      <c r="J23" s="3">
        <v>31.769594425656599</v>
      </c>
      <c r="K23" s="3">
        <v>31.9462205987567</v>
      </c>
      <c r="L23" s="3">
        <v>32.185722608328497</v>
      </c>
      <c r="M23" s="3">
        <v>32.324192641314703</v>
      </c>
      <c r="N23" s="3">
        <v>32.454356099474701</v>
      </c>
      <c r="O23" s="3">
        <v>32.574521373832503</v>
      </c>
      <c r="P23" s="3">
        <v>32.676400050864899</v>
      </c>
      <c r="Q23" s="3">
        <v>32.8035655299458</v>
      </c>
      <c r="R23" s="3">
        <v>32.960941244541502</v>
      </c>
      <c r="S23" s="3">
        <v>33.147871062673602</v>
      </c>
      <c r="T23" s="3">
        <v>33.3459672682838</v>
      </c>
      <c r="U23" s="3">
        <v>33.8329213323807</v>
      </c>
      <c r="V23" s="3">
        <v>34.289032192792497</v>
      </c>
      <c r="W23" s="3">
        <v>34.722755390443098</v>
      </c>
      <c r="X23" s="3">
        <v>35.065260840178802</v>
      </c>
      <c r="Y23" s="3">
        <v>35.350896182926199</v>
      </c>
      <c r="Z23" s="3">
        <v>35.538890332279898</v>
      </c>
      <c r="AA23" s="3">
        <v>35.7530304239393</v>
      </c>
      <c r="AB23" s="3">
        <v>35.947136876916701</v>
      </c>
      <c r="AC23" s="3">
        <v>36.118056250840802</v>
      </c>
      <c r="AD23" s="3">
        <v>36.282376947763701</v>
      </c>
      <c r="AE23" s="3">
        <v>36.4318098199155</v>
      </c>
      <c r="AF23" s="3">
        <v>36.579483893580203</v>
      </c>
      <c r="AG23" s="3">
        <v>36.7397841420497</v>
      </c>
      <c r="AH23" s="3">
        <v>36.885432508761902</v>
      </c>
      <c r="AI23" s="3">
        <v>37.006276008898297</v>
      </c>
      <c r="AJ23" s="3">
        <v>37.125908163628097</v>
      </c>
      <c r="AK23" s="3">
        <v>37.229994826871703</v>
      </c>
      <c r="AL23" s="3">
        <v>37.350086717790298</v>
      </c>
      <c r="AM23" s="3">
        <v>37.4419745768135</v>
      </c>
      <c r="AN23" s="3">
        <v>37.547060286378702</v>
      </c>
      <c r="AO23" s="3">
        <v>37.643383644944798</v>
      </c>
      <c r="AP23" s="3">
        <v>37.7258111920044</v>
      </c>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row>
    <row r="24" spans="1:70">
      <c r="A24" t="s">
        <v>212</v>
      </c>
      <c r="B24" s="3">
        <v>33.381576156677298</v>
      </c>
      <c r="C24" s="3">
        <v>33.245313720954499</v>
      </c>
      <c r="D24" s="3">
        <v>33.090535396327397</v>
      </c>
      <c r="E24" s="3">
        <v>33.073459368866096</v>
      </c>
      <c r="F24" s="3">
        <v>33.146257473520201</v>
      </c>
      <c r="G24" s="3">
        <v>33.1959055663702</v>
      </c>
      <c r="H24" s="3">
        <v>33.197187434744698</v>
      </c>
      <c r="I24" s="3">
        <v>33.1276151</v>
      </c>
      <c r="J24" s="3">
        <v>33.030871905429699</v>
      </c>
      <c r="K24" s="3">
        <v>33.061783191091898</v>
      </c>
      <c r="L24" s="3">
        <v>33.021329190210999</v>
      </c>
      <c r="M24" s="3">
        <v>32.8623009861589</v>
      </c>
      <c r="N24" s="3">
        <v>32.749349336819897</v>
      </c>
      <c r="O24" s="3">
        <v>32.648563827769699</v>
      </c>
      <c r="P24" s="3">
        <v>32.516732054638801</v>
      </c>
      <c r="Q24" s="3">
        <v>32.355838632391198</v>
      </c>
      <c r="R24" s="3">
        <v>32.270470960585499</v>
      </c>
      <c r="S24" s="3">
        <v>32.210032822602003</v>
      </c>
      <c r="T24" s="3">
        <v>32.315879073277898</v>
      </c>
      <c r="U24" s="3">
        <v>32.761150097248098</v>
      </c>
      <c r="V24" s="3">
        <v>33.643384484127097</v>
      </c>
      <c r="W24" s="3">
        <v>34.417035596672498</v>
      </c>
      <c r="X24" s="3">
        <v>34.977574311766297</v>
      </c>
      <c r="Y24" s="3">
        <v>35.336055781658402</v>
      </c>
      <c r="Z24" s="3">
        <v>35.4160628997111</v>
      </c>
      <c r="AA24" s="3">
        <v>35.479386663572903</v>
      </c>
      <c r="AB24" s="3">
        <v>35.5370040285299</v>
      </c>
      <c r="AC24" s="3">
        <v>35.5758894147801</v>
      </c>
      <c r="AD24" s="3">
        <v>35.622858016499698</v>
      </c>
      <c r="AE24" s="3">
        <v>35.654877463939798</v>
      </c>
      <c r="AF24" s="3">
        <v>35.684662115654099</v>
      </c>
      <c r="AG24" s="3">
        <v>35.698533777580899</v>
      </c>
      <c r="AH24" s="3">
        <v>35.703998446508898</v>
      </c>
      <c r="AI24" s="3">
        <v>35.690870357706203</v>
      </c>
      <c r="AJ24" s="3">
        <v>35.688104110957099</v>
      </c>
      <c r="AK24" s="3">
        <v>35.713996337874399</v>
      </c>
      <c r="AL24" s="3">
        <v>35.7521109648698</v>
      </c>
      <c r="AM24" s="3">
        <v>35.770552324797798</v>
      </c>
      <c r="AN24" s="3">
        <v>35.794338920862899</v>
      </c>
      <c r="AO24" s="3">
        <v>35.832195177800898</v>
      </c>
      <c r="AP24" s="3">
        <v>35.873676712624302</v>
      </c>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row>
    <row r="25" spans="1:70">
      <c r="A25" t="s">
        <v>213</v>
      </c>
      <c r="B25" s="3">
        <v>34.890817685906804</v>
      </c>
      <c r="C25" s="3">
        <v>34.956472665223302</v>
      </c>
      <c r="D25" s="3">
        <v>35.031681131704502</v>
      </c>
      <c r="E25" s="3">
        <v>35.1234940135542</v>
      </c>
      <c r="F25" s="3">
        <v>35.180712455907901</v>
      </c>
      <c r="G25" s="3">
        <v>35.164409513742299</v>
      </c>
      <c r="H25" s="3">
        <v>35.191514701744602</v>
      </c>
      <c r="I25" s="3">
        <v>35.1476668383443</v>
      </c>
      <c r="J25" s="3">
        <v>35.055521327606399</v>
      </c>
      <c r="K25" s="3">
        <v>35.091834655402003</v>
      </c>
      <c r="L25" s="3">
        <v>34.968583762477799</v>
      </c>
      <c r="M25" s="3">
        <v>35.003071302764099</v>
      </c>
      <c r="N25" s="3">
        <v>34.961802856799103</v>
      </c>
      <c r="O25" s="3">
        <v>34.988008393255903</v>
      </c>
      <c r="P25" s="3">
        <v>34.979526018398097</v>
      </c>
      <c r="Q25" s="3">
        <v>34.948657736249302</v>
      </c>
      <c r="R25" s="3">
        <v>34.777531792944103</v>
      </c>
      <c r="S25" s="3">
        <v>34.701392686476098</v>
      </c>
      <c r="T25" s="3">
        <v>34.702131549062798</v>
      </c>
      <c r="U25" s="3">
        <v>35.064155209567303</v>
      </c>
      <c r="V25" s="3">
        <v>35.675160961486299</v>
      </c>
      <c r="W25" s="3">
        <v>36.280993614847098</v>
      </c>
      <c r="X25" s="3">
        <v>36.714508107053199</v>
      </c>
      <c r="Y25" s="3">
        <v>37.025014686436798</v>
      </c>
      <c r="Z25" s="3">
        <v>37.182615524855699</v>
      </c>
      <c r="AA25" s="3">
        <v>37.355443674053703</v>
      </c>
      <c r="AB25" s="3">
        <v>37.520027942450596</v>
      </c>
      <c r="AC25" s="3">
        <v>37.678814359672998</v>
      </c>
      <c r="AD25" s="3">
        <v>37.820827292499303</v>
      </c>
      <c r="AE25" s="3">
        <v>37.9352830656835</v>
      </c>
      <c r="AF25" s="3">
        <v>38.037605616407198</v>
      </c>
      <c r="AG25" s="3">
        <v>38.113833249355203</v>
      </c>
      <c r="AH25" s="3">
        <v>38.185184264757901</v>
      </c>
      <c r="AI25" s="3">
        <v>38.245083529678901</v>
      </c>
      <c r="AJ25" s="3">
        <v>38.293582712289798</v>
      </c>
      <c r="AK25" s="3">
        <v>38.3199478319207</v>
      </c>
      <c r="AL25" s="3">
        <v>38.331048268191999</v>
      </c>
      <c r="AM25" s="3">
        <v>38.348787944234601</v>
      </c>
      <c r="AN25" s="3">
        <v>38.3794792189885</v>
      </c>
      <c r="AO25" s="3">
        <v>38.409476532954301</v>
      </c>
      <c r="AP25" s="3">
        <v>38.426660264741599</v>
      </c>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row>
    <row r="26" spans="1:70">
      <c r="A26" t="s">
        <v>214</v>
      </c>
      <c r="B26" s="3">
        <v>35.540752145841402</v>
      </c>
      <c r="C26" s="3">
        <v>35.573829119354798</v>
      </c>
      <c r="D26" s="3">
        <v>35.475652176347801</v>
      </c>
      <c r="E26" s="3">
        <v>35.469625857938901</v>
      </c>
      <c r="F26" s="3">
        <v>35.548898156539302</v>
      </c>
      <c r="G26" s="3">
        <v>35.631635750107897</v>
      </c>
      <c r="H26" s="3">
        <v>35.655490449364301</v>
      </c>
      <c r="I26" s="3">
        <v>35.5960405868124</v>
      </c>
      <c r="J26" s="3">
        <v>35.502165053273103</v>
      </c>
      <c r="K26" s="3">
        <v>35.537702425379599</v>
      </c>
      <c r="L26" s="3">
        <v>35.617857131071403</v>
      </c>
      <c r="M26" s="3">
        <v>35.518271167527701</v>
      </c>
      <c r="N26" s="3">
        <v>35.372492849426898</v>
      </c>
      <c r="O26" s="3">
        <v>35.207927452490303</v>
      </c>
      <c r="P26" s="3">
        <v>35.027558200103101</v>
      </c>
      <c r="Q26" s="3">
        <v>34.854864483395602</v>
      </c>
      <c r="R26" s="3">
        <v>34.719419466655097</v>
      </c>
      <c r="S26" s="3">
        <v>34.7395822783282</v>
      </c>
      <c r="T26" s="3">
        <v>34.8597825727174</v>
      </c>
      <c r="U26" s="3">
        <v>35.360772168353698</v>
      </c>
      <c r="V26" s="3">
        <v>35.8911049596718</v>
      </c>
      <c r="W26" s="3">
        <v>36.490254879446802</v>
      </c>
      <c r="X26" s="3">
        <v>36.9407062714738</v>
      </c>
      <c r="Y26" s="3">
        <v>37.291648830541</v>
      </c>
      <c r="Z26" s="3">
        <v>37.4757977534845</v>
      </c>
      <c r="AA26" s="3">
        <v>37.687789197027499</v>
      </c>
      <c r="AB26" s="3">
        <v>37.884765707896101</v>
      </c>
      <c r="AC26" s="3">
        <v>38.093206655402902</v>
      </c>
      <c r="AD26" s="3">
        <v>38.268070976984497</v>
      </c>
      <c r="AE26" s="3">
        <v>38.443468528141899</v>
      </c>
      <c r="AF26" s="3">
        <v>38.590848049294003</v>
      </c>
      <c r="AG26" s="3">
        <v>38.746946045289803</v>
      </c>
      <c r="AH26" s="3">
        <v>38.903436044847297</v>
      </c>
      <c r="AI26" s="3">
        <v>39.0765626029918</v>
      </c>
      <c r="AJ26" s="3">
        <v>39.228278817774502</v>
      </c>
      <c r="AK26" s="3">
        <v>39.359937072466302</v>
      </c>
      <c r="AL26" s="3">
        <v>39.4818101206872</v>
      </c>
      <c r="AM26" s="3">
        <v>39.598242907269302</v>
      </c>
      <c r="AN26" s="3">
        <v>39.709213948318698</v>
      </c>
      <c r="AO26" s="3">
        <v>39.823992974925901</v>
      </c>
      <c r="AP26" s="3">
        <v>39.952137918117003</v>
      </c>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row>
    <row r="27" spans="1:70">
      <c r="A27" t="s">
        <v>215</v>
      </c>
      <c r="B27" s="3">
        <v>35.910941434732798</v>
      </c>
      <c r="C27" s="3">
        <v>35.9881007994463</v>
      </c>
      <c r="D27" s="3">
        <v>35.958246057920398</v>
      </c>
      <c r="E27" s="3">
        <v>35.944226961448102</v>
      </c>
      <c r="F27" s="3">
        <v>36.037987273684202</v>
      </c>
      <c r="G27" s="3">
        <v>36.027329796370999</v>
      </c>
      <c r="H27" s="3">
        <v>36.0473663172111</v>
      </c>
      <c r="I27" s="3">
        <v>36.036519161036203</v>
      </c>
      <c r="J27" s="3">
        <v>35.989749848523999</v>
      </c>
      <c r="K27" s="3">
        <v>36.045164654536997</v>
      </c>
      <c r="L27" s="3">
        <v>35.998848117654397</v>
      </c>
      <c r="M27" s="3">
        <v>35.931865566162401</v>
      </c>
      <c r="N27" s="3">
        <v>35.821093228896302</v>
      </c>
      <c r="O27" s="3">
        <v>35.660221534833802</v>
      </c>
      <c r="P27" s="3">
        <v>35.516883367223002</v>
      </c>
      <c r="Q27" s="3">
        <v>35.366647751362898</v>
      </c>
      <c r="R27" s="3">
        <v>35.309665782357698</v>
      </c>
      <c r="S27" s="3">
        <v>35.328690824930398</v>
      </c>
      <c r="T27" s="3">
        <v>35.398729841915603</v>
      </c>
      <c r="U27" s="3">
        <v>35.925734872331098</v>
      </c>
      <c r="V27" s="3">
        <v>36.367613984361299</v>
      </c>
      <c r="W27" s="3">
        <v>36.765855114354203</v>
      </c>
      <c r="X27" s="3">
        <v>37.090593162824597</v>
      </c>
      <c r="Y27" s="3">
        <v>37.362798621832098</v>
      </c>
      <c r="Z27" s="3">
        <v>37.491365068021103</v>
      </c>
      <c r="AA27" s="3">
        <v>37.665463883328499</v>
      </c>
      <c r="AB27" s="3">
        <v>37.831691855458402</v>
      </c>
      <c r="AC27" s="3">
        <v>38.049747680426798</v>
      </c>
      <c r="AD27" s="3">
        <v>38.256338351229203</v>
      </c>
      <c r="AE27" s="3">
        <v>38.446352142857002</v>
      </c>
      <c r="AF27" s="3">
        <v>38.614830758746699</v>
      </c>
      <c r="AG27" s="3">
        <v>38.768456491343997</v>
      </c>
      <c r="AH27" s="3">
        <v>38.911801632152603</v>
      </c>
      <c r="AI27" s="3">
        <v>39.063732387317998</v>
      </c>
      <c r="AJ27" s="3">
        <v>39.193145291832899</v>
      </c>
      <c r="AK27" s="3">
        <v>39.3053960848708</v>
      </c>
      <c r="AL27" s="3">
        <v>39.442655615052097</v>
      </c>
      <c r="AM27" s="3">
        <v>39.564282733994801</v>
      </c>
      <c r="AN27" s="3">
        <v>39.677556964766303</v>
      </c>
      <c r="AO27" s="3">
        <v>39.794336916106602</v>
      </c>
      <c r="AP27" s="3">
        <v>39.906402194299297</v>
      </c>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row>
    <row r="28" spans="1:70">
      <c r="A28" t="s">
        <v>216</v>
      </c>
      <c r="B28" s="3">
        <v>36.7000540730346</v>
      </c>
      <c r="C28" s="3">
        <v>36.890257213300501</v>
      </c>
      <c r="D28" s="3">
        <v>37.070084107319097</v>
      </c>
      <c r="E28" s="3">
        <v>37.190445299972197</v>
      </c>
      <c r="F28" s="3">
        <v>37.160587949020098</v>
      </c>
      <c r="G28" s="3">
        <v>37.264716150313497</v>
      </c>
      <c r="H28" s="3">
        <v>37.373095170157498</v>
      </c>
      <c r="I28" s="3">
        <v>37.393404673706499</v>
      </c>
      <c r="J28" s="3">
        <v>37.455682923385503</v>
      </c>
      <c r="K28" s="3">
        <v>37.648233963121299</v>
      </c>
      <c r="L28" s="3">
        <v>37.9050328173265</v>
      </c>
      <c r="M28" s="3">
        <v>37.954005641169097</v>
      </c>
      <c r="N28" s="3">
        <v>37.906441183188399</v>
      </c>
      <c r="O28" s="3">
        <v>37.896888991741498</v>
      </c>
      <c r="P28" s="3">
        <v>37.853521967446703</v>
      </c>
      <c r="Q28" s="3">
        <v>37.866216594246701</v>
      </c>
      <c r="R28" s="3">
        <v>37.858294723017799</v>
      </c>
      <c r="S28" s="3">
        <v>37.940465936513696</v>
      </c>
      <c r="T28" s="3">
        <v>38.127553953249098</v>
      </c>
      <c r="U28" s="3">
        <v>38.726190453571398</v>
      </c>
      <c r="V28" s="3">
        <v>39.128714426387397</v>
      </c>
      <c r="W28" s="3">
        <v>39.517242990132701</v>
      </c>
      <c r="X28" s="3">
        <v>39.8504210060226</v>
      </c>
      <c r="Y28" s="3">
        <v>40.082308311975297</v>
      </c>
      <c r="Z28" s="3">
        <v>40.263361634980797</v>
      </c>
      <c r="AA28" s="3">
        <v>40.398480572054503</v>
      </c>
      <c r="AB28" s="3">
        <v>40.580534157826101</v>
      </c>
      <c r="AC28" s="3">
        <v>40.738489625450804</v>
      </c>
      <c r="AD28" s="3">
        <v>40.916717325949897</v>
      </c>
      <c r="AE28" s="3">
        <v>41.077232163152303</v>
      </c>
      <c r="AF28" s="3">
        <v>41.2505221691993</v>
      </c>
      <c r="AG28" s="3">
        <v>41.430373817107302</v>
      </c>
      <c r="AH28" s="3">
        <v>41.598732850652503</v>
      </c>
      <c r="AI28" s="3">
        <v>41.753028169424702</v>
      </c>
      <c r="AJ28" s="3">
        <v>41.911759462526398</v>
      </c>
      <c r="AK28" s="3">
        <v>42.081591154318303</v>
      </c>
      <c r="AL28" s="3">
        <v>42.263140956318303</v>
      </c>
      <c r="AM28" s="3">
        <v>42.443160289347603</v>
      </c>
      <c r="AN28" s="3">
        <v>42.609681931637397</v>
      </c>
      <c r="AO28" s="3">
        <v>42.7585570652396</v>
      </c>
      <c r="AP28" s="3">
        <v>42.888114433841302</v>
      </c>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row>
    <row r="29" spans="1:70">
      <c r="A29" t="s">
        <v>217</v>
      </c>
      <c r="B29" s="3">
        <v>37.138557379164503</v>
      </c>
      <c r="C29" s="3">
        <v>37.3442159538818</v>
      </c>
      <c r="D29" s="3">
        <v>37.5615128783042</v>
      </c>
      <c r="E29" s="3">
        <v>37.7008438617721</v>
      </c>
      <c r="F29" s="3">
        <v>37.7673060616764</v>
      </c>
      <c r="G29" s="3">
        <v>37.712357195794397</v>
      </c>
      <c r="H29" s="3">
        <v>37.784992391915097</v>
      </c>
      <c r="I29" s="3">
        <v>37.838724766877597</v>
      </c>
      <c r="J29" s="3">
        <v>37.966073888816098</v>
      </c>
      <c r="K29" s="3">
        <v>38.204929443994402</v>
      </c>
      <c r="L29" s="3">
        <v>38.517924526509397</v>
      </c>
      <c r="M29" s="3">
        <v>38.730852317851102</v>
      </c>
      <c r="N29" s="3">
        <v>38.925093125192497</v>
      </c>
      <c r="O29" s="3">
        <v>39.087909423134697</v>
      </c>
      <c r="P29" s="3">
        <v>39.2387490726545</v>
      </c>
      <c r="Q29" s="3">
        <v>39.3832382057603</v>
      </c>
      <c r="R29" s="3">
        <v>39.413531879075201</v>
      </c>
      <c r="S29" s="3">
        <v>39.468791154029503</v>
      </c>
      <c r="T29" s="3">
        <v>39.526446063014603</v>
      </c>
      <c r="U29" s="3">
        <v>39.890284935064798</v>
      </c>
      <c r="V29" s="3">
        <v>40.390182294398898</v>
      </c>
      <c r="W29" s="3">
        <v>40.872397741608999</v>
      </c>
      <c r="X29" s="3">
        <v>41.340612741060298</v>
      </c>
      <c r="Y29" s="3">
        <v>41.772931029078698</v>
      </c>
      <c r="Z29" s="3">
        <v>42.138504083070501</v>
      </c>
      <c r="AA29" s="3">
        <v>42.495161576306998</v>
      </c>
      <c r="AB29" s="3">
        <v>42.850968969267903</v>
      </c>
      <c r="AC29" s="3">
        <v>43.150268583343802</v>
      </c>
      <c r="AD29" s="3">
        <v>43.451046463539697</v>
      </c>
      <c r="AE29" s="3">
        <v>43.749993460213702</v>
      </c>
      <c r="AF29" s="3">
        <v>44.016091556357601</v>
      </c>
      <c r="AG29" s="3">
        <v>44.273561256472497</v>
      </c>
      <c r="AH29" s="3">
        <v>44.523439266168701</v>
      </c>
      <c r="AI29" s="3">
        <v>44.7525237220867</v>
      </c>
      <c r="AJ29" s="3">
        <v>44.9944210723258</v>
      </c>
      <c r="AK29" s="3">
        <v>45.206207655868901</v>
      </c>
      <c r="AL29" s="3">
        <v>45.409699411591497</v>
      </c>
      <c r="AM29" s="3">
        <v>45.622965657537399</v>
      </c>
      <c r="AN29" s="3">
        <v>45.825307566459102</v>
      </c>
      <c r="AO29" s="3">
        <v>46.010476852391399</v>
      </c>
      <c r="AP29" s="3">
        <v>46.189966179309799</v>
      </c>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row>
    <row r="30" spans="1:70">
      <c r="A30" t="s">
        <v>218</v>
      </c>
      <c r="B30" s="3">
        <v>30.278194466624999</v>
      </c>
      <c r="C30" s="3">
        <v>30.7180689437103</v>
      </c>
      <c r="D30" s="3">
        <v>31.1389887070047</v>
      </c>
      <c r="E30" s="3">
        <v>31.4862597641741</v>
      </c>
      <c r="F30" s="3">
        <v>31.8321917476027</v>
      </c>
      <c r="G30" s="3">
        <v>32.020372658006899</v>
      </c>
      <c r="H30" s="3">
        <v>32.3128518010788</v>
      </c>
      <c r="I30" s="3">
        <v>32.5308737233714</v>
      </c>
      <c r="J30" s="3">
        <v>32.753034521848697</v>
      </c>
      <c r="K30" s="3">
        <v>33.099384655446201</v>
      </c>
      <c r="L30" s="3">
        <v>33.462073137669996</v>
      </c>
      <c r="M30" s="3">
        <v>33.574675317207799</v>
      </c>
      <c r="N30" s="3">
        <v>33.6000876580216</v>
      </c>
      <c r="O30" s="3">
        <v>33.614901735234703</v>
      </c>
      <c r="P30" s="3">
        <v>33.687945114415697</v>
      </c>
      <c r="Q30" s="3">
        <v>33.776926789715503</v>
      </c>
      <c r="R30" s="3">
        <v>33.8966586715513</v>
      </c>
      <c r="S30" s="3">
        <v>33.978820452937001</v>
      </c>
      <c r="T30" s="3">
        <v>34.0606989320626</v>
      </c>
      <c r="U30" s="3">
        <v>34.298662724442799</v>
      </c>
      <c r="V30" s="3">
        <v>34.790158094014103</v>
      </c>
      <c r="W30" s="3">
        <v>35.223478317669098</v>
      </c>
      <c r="X30" s="3">
        <v>35.600014585757997</v>
      </c>
      <c r="Y30" s="3">
        <v>35.886583511360698</v>
      </c>
      <c r="Z30" s="3">
        <v>36.147169172210802</v>
      </c>
      <c r="AA30" s="3">
        <v>36.417326778253397</v>
      </c>
      <c r="AB30" s="3">
        <v>36.677249276446602</v>
      </c>
      <c r="AC30" s="3">
        <v>36.935426679936597</v>
      </c>
      <c r="AD30" s="3">
        <v>37.1408831524191</v>
      </c>
      <c r="AE30" s="3">
        <v>37.329057128556201</v>
      </c>
      <c r="AF30" s="3">
        <v>37.525245980501197</v>
      </c>
      <c r="AG30" s="3">
        <v>37.689264989554999</v>
      </c>
      <c r="AH30" s="3">
        <v>37.847259709138903</v>
      </c>
      <c r="AI30" s="3">
        <v>37.9877061965745</v>
      </c>
      <c r="AJ30" s="3">
        <v>38.087020742206903</v>
      </c>
      <c r="AK30" s="3">
        <v>38.177387757833699</v>
      </c>
      <c r="AL30" s="3">
        <v>38.241668082083997</v>
      </c>
      <c r="AM30" s="3">
        <v>38.302771448556904</v>
      </c>
      <c r="AN30" s="3">
        <v>38.383156391994099</v>
      </c>
      <c r="AO30" s="3">
        <v>38.481836059322902</v>
      </c>
      <c r="AP30" s="3">
        <v>38.5587823503094</v>
      </c>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row>
    <row r="31" spans="1:70">
      <c r="A31" t="s">
        <v>219</v>
      </c>
      <c r="B31" s="3">
        <v>31.914773989263601</v>
      </c>
      <c r="C31" s="3">
        <v>32.420754288350302</v>
      </c>
      <c r="D31" s="3">
        <v>32.773049618085103</v>
      </c>
      <c r="E31" s="3">
        <v>33.004481240163599</v>
      </c>
      <c r="F31" s="3">
        <v>33.304303759993203</v>
      </c>
      <c r="G31" s="3">
        <v>33.621701213089104</v>
      </c>
      <c r="H31" s="3">
        <v>33.988151609952602</v>
      </c>
      <c r="I31" s="3">
        <v>34.2703905321058</v>
      </c>
      <c r="J31" s="3">
        <v>34.536379435150202</v>
      </c>
      <c r="K31" s="3">
        <v>34.889952114114799</v>
      </c>
      <c r="L31" s="3">
        <v>35.3206687109423</v>
      </c>
      <c r="M31" s="3">
        <v>35.478894474472398</v>
      </c>
      <c r="N31" s="3">
        <v>35.606944433750002</v>
      </c>
      <c r="O31" s="3">
        <v>35.688088143647803</v>
      </c>
      <c r="P31" s="3">
        <v>35.724020420528099</v>
      </c>
      <c r="Q31" s="3">
        <v>35.681848987240102</v>
      </c>
      <c r="R31" s="3">
        <v>35.770118780430401</v>
      </c>
      <c r="S31" s="3">
        <v>35.800106466262001</v>
      </c>
      <c r="T31" s="3">
        <v>35.945202467933697</v>
      </c>
      <c r="U31" s="3">
        <v>36.224671999999998</v>
      </c>
      <c r="V31" s="3">
        <v>36.696541297568601</v>
      </c>
      <c r="W31" s="3">
        <v>37.172932641012999</v>
      </c>
      <c r="X31" s="3">
        <v>37.586221439233398</v>
      </c>
      <c r="Y31" s="3">
        <v>37.953084620651303</v>
      </c>
      <c r="Z31" s="3">
        <v>38.221840194107699</v>
      </c>
      <c r="AA31" s="3">
        <v>38.473857761214603</v>
      </c>
      <c r="AB31" s="3">
        <v>38.747085472089502</v>
      </c>
      <c r="AC31" s="3">
        <v>38.9775985815388</v>
      </c>
      <c r="AD31" s="3">
        <v>39.218753427613599</v>
      </c>
      <c r="AE31" s="3">
        <v>39.446972011698101</v>
      </c>
      <c r="AF31" s="3">
        <v>39.613549879675702</v>
      </c>
      <c r="AG31" s="3">
        <v>39.775036731558302</v>
      </c>
      <c r="AH31" s="3">
        <v>39.916004217274903</v>
      </c>
      <c r="AI31" s="3">
        <v>40.034154371765297</v>
      </c>
      <c r="AJ31" s="3">
        <v>40.169946248802397</v>
      </c>
      <c r="AK31" s="3">
        <v>40.2827540641292</v>
      </c>
      <c r="AL31" s="3">
        <v>40.415708059106798</v>
      </c>
      <c r="AM31" s="3">
        <v>40.5217091066799</v>
      </c>
      <c r="AN31" s="3">
        <v>40.615706179110802</v>
      </c>
      <c r="AO31" s="3">
        <v>40.683150191490597</v>
      </c>
      <c r="AP31" s="3">
        <v>40.791100636705302</v>
      </c>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row>
    <row r="32" spans="1:70">
      <c r="A32" t="s">
        <v>220</v>
      </c>
      <c r="B32" s="3">
        <v>33.934495466323298</v>
      </c>
      <c r="C32" s="3">
        <v>33.942874757054597</v>
      </c>
      <c r="D32" s="3">
        <v>33.897745248229697</v>
      </c>
      <c r="E32" s="3">
        <v>33.827672294905099</v>
      </c>
      <c r="F32" s="3">
        <v>33.775599100980401</v>
      </c>
      <c r="G32" s="3">
        <v>33.5850612159837</v>
      </c>
      <c r="H32" s="3">
        <v>33.516147445783702</v>
      </c>
      <c r="I32" s="3">
        <v>33.310860543546099</v>
      </c>
      <c r="J32" s="3">
        <v>33.088347096263497</v>
      </c>
      <c r="K32" s="3">
        <v>33.0461481381301</v>
      </c>
      <c r="L32" s="3">
        <v>33.068818027164603</v>
      </c>
      <c r="M32" s="3">
        <v>33.0548600337439</v>
      </c>
      <c r="N32" s="3">
        <v>33.021098166853101</v>
      </c>
      <c r="O32" s="3">
        <v>33.012048949700301</v>
      </c>
      <c r="P32" s="3">
        <v>33.030874546245002</v>
      </c>
      <c r="Q32" s="3">
        <v>33.0701682402796</v>
      </c>
      <c r="R32" s="3">
        <v>33.153751390239599</v>
      </c>
      <c r="S32" s="3">
        <v>33.307863880359697</v>
      </c>
      <c r="T32" s="3">
        <v>33.524649939191903</v>
      </c>
      <c r="U32" s="3">
        <v>34.105502360895997</v>
      </c>
      <c r="V32" s="3">
        <v>34.450790695017098</v>
      </c>
      <c r="W32" s="3">
        <v>34.752949305295701</v>
      </c>
      <c r="X32" s="3">
        <v>35.006265770091503</v>
      </c>
      <c r="Y32" s="3">
        <v>35.171548605734401</v>
      </c>
      <c r="Z32" s="3">
        <v>35.273491405910598</v>
      </c>
      <c r="AA32" s="3">
        <v>35.350024564638701</v>
      </c>
      <c r="AB32" s="3">
        <v>35.4040114764991</v>
      </c>
      <c r="AC32" s="3">
        <v>35.467628391811203</v>
      </c>
      <c r="AD32" s="3">
        <v>35.537295544089702</v>
      </c>
      <c r="AE32" s="3">
        <v>35.611109268827398</v>
      </c>
      <c r="AF32" s="3">
        <v>35.674506087779598</v>
      </c>
      <c r="AG32" s="3">
        <v>35.731284336670903</v>
      </c>
      <c r="AH32" s="3">
        <v>35.7606466846484</v>
      </c>
      <c r="AI32" s="3">
        <v>35.794996318532696</v>
      </c>
      <c r="AJ32" s="3">
        <v>35.830717956457903</v>
      </c>
      <c r="AK32" s="3">
        <v>35.884089009970502</v>
      </c>
      <c r="AL32" s="3">
        <v>35.917620937274499</v>
      </c>
      <c r="AM32" s="3">
        <v>35.943035812214902</v>
      </c>
      <c r="AN32" s="3">
        <v>35.955869258042704</v>
      </c>
      <c r="AO32" s="3">
        <v>36.006225107399999</v>
      </c>
      <c r="AP32" s="3">
        <v>36.046201874970002</v>
      </c>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row>
    <row r="33" spans="1:70">
      <c r="A33" t="s">
        <v>221</v>
      </c>
      <c r="B33" s="3">
        <v>36.643747550876498</v>
      </c>
      <c r="C33" s="3">
        <v>36.845308503085398</v>
      </c>
      <c r="D33" s="3">
        <v>36.998889332607703</v>
      </c>
      <c r="E33" s="3">
        <v>37.133170334593203</v>
      </c>
      <c r="F33" s="3">
        <v>37.224881441914597</v>
      </c>
      <c r="G33" s="3">
        <v>37.238156236171598</v>
      </c>
      <c r="H33" s="3">
        <v>37.252100865126103</v>
      </c>
      <c r="I33" s="3">
        <v>37.1643482052663</v>
      </c>
      <c r="J33" s="3">
        <v>37.082766934966003</v>
      </c>
      <c r="K33" s="3">
        <v>37.069490861081</v>
      </c>
      <c r="L33" s="3">
        <v>37.126964470719599</v>
      </c>
      <c r="M33" s="3">
        <v>36.966843997523497</v>
      </c>
      <c r="N33" s="3">
        <v>36.783657716970801</v>
      </c>
      <c r="O33" s="3">
        <v>36.574850291916199</v>
      </c>
      <c r="P33" s="3">
        <v>36.296425959929998</v>
      </c>
      <c r="Q33" s="3">
        <v>36.081958623762702</v>
      </c>
      <c r="R33" s="3">
        <v>35.828661384456701</v>
      </c>
      <c r="S33" s="3">
        <v>35.684155437488798</v>
      </c>
      <c r="T33" s="3">
        <v>35.666912834121099</v>
      </c>
      <c r="U33" s="3">
        <v>36.178974836620299</v>
      </c>
      <c r="V33" s="3">
        <v>36.686590977706999</v>
      </c>
      <c r="W33" s="3">
        <v>37.146161556888899</v>
      </c>
      <c r="X33" s="3">
        <v>37.502505034627603</v>
      </c>
      <c r="Y33" s="3">
        <v>37.689100060526897</v>
      </c>
      <c r="Z33" s="3">
        <v>37.720437109436702</v>
      </c>
      <c r="AA33" s="3">
        <v>37.769642782631102</v>
      </c>
      <c r="AB33" s="3">
        <v>37.8559528894191</v>
      </c>
      <c r="AC33" s="3">
        <v>37.933205920844799</v>
      </c>
      <c r="AD33" s="3">
        <v>37.999586581614501</v>
      </c>
      <c r="AE33" s="3">
        <v>38.046458763458098</v>
      </c>
      <c r="AF33" s="3">
        <v>38.155442753723499</v>
      </c>
      <c r="AG33" s="3">
        <v>38.315621307292098</v>
      </c>
      <c r="AH33" s="3">
        <v>38.467394331222799</v>
      </c>
      <c r="AI33" s="3">
        <v>38.617001608740999</v>
      </c>
      <c r="AJ33" s="3">
        <v>38.714119078638099</v>
      </c>
      <c r="AK33" s="3">
        <v>38.792394856517802</v>
      </c>
      <c r="AL33" s="3">
        <v>38.838074641201402</v>
      </c>
      <c r="AM33" s="3">
        <v>38.872195005989397</v>
      </c>
      <c r="AN33" s="3">
        <v>38.963133241874701</v>
      </c>
      <c r="AO33" s="3">
        <v>39.0351848349666</v>
      </c>
      <c r="AP33" s="3">
        <v>39.147057519598597</v>
      </c>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row>
    <row r="34" spans="1:70">
      <c r="A34" t="s">
        <v>222</v>
      </c>
      <c r="B34" s="3">
        <v>31.601724734635699</v>
      </c>
      <c r="C34" s="3">
        <v>31.843574910473599</v>
      </c>
      <c r="D34" s="3">
        <v>32.137210944114599</v>
      </c>
      <c r="E34" s="3">
        <v>32.4269761022247</v>
      </c>
      <c r="F34" s="3">
        <v>32.725461232066401</v>
      </c>
      <c r="G34" s="3">
        <v>32.883251564843498</v>
      </c>
      <c r="H34" s="3">
        <v>33.085035985499402</v>
      </c>
      <c r="I34" s="3">
        <v>33.232635518812401</v>
      </c>
      <c r="J34" s="3">
        <v>33.325134452858002</v>
      </c>
      <c r="K34" s="3">
        <v>33.551658286291499</v>
      </c>
      <c r="L34" s="3">
        <v>33.7676487768736</v>
      </c>
      <c r="M34" s="3">
        <v>33.840183040893002</v>
      </c>
      <c r="N34" s="3">
        <v>33.913079428890697</v>
      </c>
      <c r="O34" s="3">
        <v>33.928759388603297</v>
      </c>
      <c r="P34" s="3">
        <v>33.9342481465061</v>
      </c>
      <c r="Q34" s="3">
        <v>33.920335043380398</v>
      </c>
      <c r="R34" s="3">
        <v>33.909572743852799</v>
      </c>
      <c r="S34" s="3">
        <v>33.927477980895702</v>
      </c>
      <c r="T34" s="3">
        <v>33.997047049069799</v>
      </c>
      <c r="U34" s="3">
        <v>34.329580141987499</v>
      </c>
      <c r="V34" s="3">
        <v>34.896594843641303</v>
      </c>
      <c r="W34" s="3">
        <v>35.415335445862802</v>
      </c>
      <c r="X34" s="3">
        <v>35.859811416503803</v>
      </c>
      <c r="Y34" s="3">
        <v>36.225048780998598</v>
      </c>
      <c r="Z34" s="3">
        <v>36.515090662952602</v>
      </c>
      <c r="AA34" s="3">
        <v>36.8015076980275</v>
      </c>
      <c r="AB34" s="3">
        <v>37.097250657685898</v>
      </c>
      <c r="AC34" s="3">
        <v>37.352731393145902</v>
      </c>
      <c r="AD34" s="3">
        <v>37.587433575618398</v>
      </c>
      <c r="AE34" s="3">
        <v>37.803570299274703</v>
      </c>
      <c r="AF34" s="3">
        <v>37.9923420035053</v>
      </c>
      <c r="AG34" s="3">
        <v>38.185454763669497</v>
      </c>
      <c r="AH34" s="3">
        <v>38.367020466727297</v>
      </c>
      <c r="AI34" s="3">
        <v>38.534475572012703</v>
      </c>
      <c r="AJ34" s="3">
        <v>38.679217200500602</v>
      </c>
      <c r="AK34" s="3">
        <v>38.819576355489197</v>
      </c>
      <c r="AL34" s="3">
        <v>38.9238113894599</v>
      </c>
      <c r="AM34" s="3">
        <v>39.029784870030703</v>
      </c>
      <c r="AN34" s="3">
        <v>39.131297338284803</v>
      </c>
      <c r="AO34" s="3">
        <v>39.233792561632697</v>
      </c>
      <c r="AP34" s="3">
        <v>39.329279175123098</v>
      </c>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row>
    <row r="35" spans="1:70">
      <c r="A35" t="s">
        <v>223</v>
      </c>
      <c r="B35" s="3">
        <v>35.475459100951603</v>
      </c>
      <c r="C35" s="3">
        <v>35.858024655555603</v>
      </c>
      <c r="D35" s="3">
        <v>36.132284028734098</v>
      </c>
      <c r="E35" s="3">
        <v>36.337414982244901</v>
      </c>
      <c r="F35" s="3">
        <v>36.450511387330899</v>
      </c>
      <c r="G35" s="3">
        <v>36.592079521430897</v>
      </c>
      <c r="H35" s="3">
        <v>36.8759123711679</v>
      </c>
      <c r="I35" s="3">
        <v>37.1783237315896</v>
      </c>
      <c r="J35" s="3">
        <v>37.440980284324198</v>
      </c>
      <c r="K35" s="3">
        <v>37.853915627258999</v>
      </c>
      <c r="L35" s="3">
        <v>38.200210619629999</v>
      </c>
      <c r="M35" s="3">
        <v>38.467926329025097</v>
      </c>
      <c r="N35" s="3">
        <v>38.671191295560497</v>
      </c>
      <c r="O35" s="3">
        <v>38.889239416406497</v>
      </c>
      <c r="P35" s="3">
        <v>39.026938286465203</v>
      </c>
      <c r="Q35" s="3">
        <v>39.081248010675999</v>
      </c>
      <c r="R35" s="3">
        <v>39.188272667323801</v>
      </c>
      <c r="S35" s="3">
        <v>39.297857413962099</v>
      </c>
      <c r="T35" s="3">
        <v>39.338779609319801</v>
      </c>
      <c r="U35" s="3">
        <v>39.540965021810202</v>
      </c>
      <c r="V35" s="3">
        <v>39.924266841261002</v>
      </c>
      <c r="W35" s="3">
        <v>40.329011099329897</v>
      </c>
      <c r="X35" s="3">
        <v>40.678851310665301</v>
      </c>
      <c r="Y35" s="3">
        <v>40.966637486459298</v>
      </c>
      <c r="Z35" s="3">
        <v>41.225983496177101</v>
      </c>
      <c r="AA35" s="3">
        <v>41.495167551172997</v>
      </c>
      <c r="AB35" s="3">
        <v>41.755420839503003</v>
      </c>
      <c r="AC35" s="3">
        <v>42.005562459021199</v>
      </c>
      <c r="AD35" s="3">
        <v>42.2506901788813</v>
      </c>
      <c r="AE35" s="3">
        <v>42.479310533810803</v>
      </c>
      <c r="AF35" s="3">
        <v>42.710819544344297</v>
      </c>
      <c r="AG35" s="3">
        <v>42.942716949935601</v>
      </c>
      <c r="AH35" s="3">
        <v>43.235838640007401</v>
      </c>
      <c r="AI35" s="3">
        <v>43.5319977647653</v>
      </c>
      <c r="AJ35" s="3">
        <v>43.812064963270501</v>
      </c>
      <c r="AK35" s="3">
        <v>44.063094308412701</v>
      </c>
      <c r="AL35" s="3">
        <v>44.311656972344103</v>
      </c>
      <c r="AM35" s="3">
        <v>44.5407263476163</v>
      </c>
      <c r="AN35" s="3">
        <v>44.760286227004201</v>
      </c>
      <c r="AO35" s="3">
        <v>44.974017143878399</v>
      </c>
      <c r="AP35" s="3">
        <v>45.149202558727602</v>
      </c>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row>
    <row r="36" spans="1:70">
      <c r="A36" t="s">
        <v>227</v>
      </c>
      <c r="B36" s="3">
        <v>35.4529217442008</v>
      </c>
      <c r="C36" s="3">
        <v>35.659183679136</v>
      </c>
      <c r="D36" s="3">
        <v>35.819149690040497</v>
      </c>
      <c r="E36" s="3">
        <v>35.976676053154797</v>
      </c>
      <c r="F36" s="3">
        <v>36.165310433567598</v>
      </c>
      <c r="G36" s="3">
        <v>36.295781866572497</v>
      </c>
      <c r="H36" s="3">
        <v>36.439918838251998</v>
      </c>
      <c r="I36" s="3">
        <v>36.561083491491303</v>
      </c>
      <c r="J36" s="3">
        <v>36.6753610213241</v>
      </c>
      <c r="K36" s="3">
        <v>36.893867135700702</v>
      </c>
      <c r="L36" s="3">
        <v>37.144309380827202</v>
      </c>
      <c r="M36" s="3">
        <v>37.227342515149402</v>
      </c>
      <c r="N36" s="3">
        <v>37.253314649688903</v>
      </c>
      <c r="O36" s="3">
        <v>37.238942573052299</v>
      </c>
      <c r="P36" s="3">
        <v>37.175722871432399</v>
      </c>
      <c r="Q36" s="3">
        <v>37.0764236777025</v>
      </c>
      <c r="R36" s="3">
        <v>36.970025388155896</v>
      </c>
      <c r="S36" s="3">
        <v>36.978483873190598</v>
      </c>
      <c r="T36" s="3">
        <v>37.065969324682797</v>
      </c>
      <c r="U36" s="3">
        <v>37.419122451016896</v>
      </c>
      <c r="V36" s="3">
        <v>37.871089638378997</v>
      </c>
      <c r="W36" s="3">
        <v>38.305233141669802</v>
      </c>
      <c r="X36" s="3">
        <v>38.642958489140199</v>
      </c>
      <c r="Y36" s="3">
        <v>38.8854749234143</v>
      </c>
      <c r="Z36" s="3">
        <v>39.043532491025204</v>
      </c>
      <c r="AA36" s="3">
        <v>39.195423112349097</v>
      </c>
      <c r="AB36" s="3">
        <v>39.3432470421982</v>
      </c>
      <c r="AC36" s="3">
        <v>39.496694807247401</v>
      </c>
      <c r="AD36" s="3">
        <v>39.652476223683003</v>
      </c>
      <c r="AE36" s="3">
        <v>39.819108090223999</v>
      </c>
      <c r="AF36" s="3">
        <v>39.974841881054203</v>
      </c>
      <c r="AG36" s="3">
        <v>40.113730204395601</v>
      </c>
      <c r="AH36" s="3">
        <v>40.2437499963604</v>
      </c>
      <c r="AI36" s="3">
        <v>40.365477289393702</v>
      </c>
      <c r="AJ36" s="3">
        <v>40.485636162852003</v>
      </c>
      <c r="AK36" s="3">
        <v>40.603340601820904</v>
      </c>
      <c r="AL36" s="3">
        <v>40.7031158369061</v>
      </c>
      <c r="AM36" s="3">
        <v>40.790821298992803</v>
      </c>
      <c r="AN36" s="3">
        <v>40.861630398120496</v>
      </c>
      <c r="AO36" s="3">
        <v>40.928389791166701</v>
      </c>
      <c r="AP36" s="3">
        <v>41.010145784069501</v>
      </c>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row>
    <row r="37" spans="1:70">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row>
    <row r="38" spans="1:70">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row>
    <row r="39" spans="1:70">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row>
  </sheetData>
  <mergeCells count="4">
    <mergeCell ref="A1:I1"/>
    <mergeCell ref="A3:I3"/>
    <mergeCell ref="A4:I4"/>
    <mergeCell ref="A5:I5"/>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290"/>
  <sheetViews>
    <sheetView workbookViewId="0">
      <selection sqref="A1:I1"/>
    </sheetView>
  </sheetViews>
  <sheetFormatPr defaultColWidth="11.5703125" defaultRowHeight="13.15"/>
  <cols>
    <col min="1" max="1" width="38.7109375" customWidth="1"/>
    <col min="2" max="2" width="36.140625" customWidth="1"/>
  </cols>
  <sheetData>
    <row r="1" spans="1:60" ht="63" customHeight="1">
      <c r="A1" s="27" t="s">
        <v>0</v>
      </c>
      <c r="B1" s="27"/>
      <c r="C1" s="27"/>
      <c r="D1" s="27"/>
      <c r="E1" s="27"/>
      <c r="F1" s="27"/>
      <c r="G1" s="27"/>
      <c r="H1" s="27"/>
      <c r="I1" s="27"/>
    </row>
    <row r="2" spans="1:60" ht="4.1500000000000004" customHeight="1">
      <c r="A2" s="4"/>
      <c r="B2" s="4"/>
      <c r="C2" s="4"/>
      <c r="D2" s="4"/>
      <c r="E2" s="4"/>
      <c r="F2" s="4"/>
      <c r="G2" s="4"/>
      <c r="H2" s="4"/>
      <c r="I2" s="4"/>
    </row>
    <row r="3" spans="1:60" ht="15">
      <c r="A3" s="28" t="s">
        <v>1</v>
      </c>
      <c r="B3" s="28"/>
      <c r="C3" s="28"/>
      <c r="D3" s="28"/>
      <c r="E3" s="28"/>
      <c r="F3" s="28"/>
      <c r="G3" s="28"/>
      <c r="H3" s="28"/>
      <c r="I3" s="28"/>
    </row>
    <row r="4" spans="1:60" ht="13.9">
      <c r="A4" s="29"/>
      <c r="B4" s="29"/>
      <c r="C4" s="29"/>
      <c r="D4" s="29"/>
      <c r="E4" s="29"/>
      <c r="F4" s="29"/>
      <c r="G4" s="29"/>
      <c r="H4" s="29"/>
      <c r="I4" s="29"/>
    </row>
    <row r="5" spans="1:60" ht="13.9">
      <c r="A5" s="29" t="s">
        <v>794</v>
      </c>
      <c r="B5" s="29"/>
      <c r="C5" s="29"/>
      <c r="D5" s="29"/>
      <c r="E5" s="29"/>
      <c r="F5" s="29"/>
      <c r="G5" s="29"/>
      <c r="H5" s="29"/>
      <c r="I5" s="29"/>
    </row>
    <row r="6" spans="1:60">
      <c r="A6" s="7" t="str">
        <f>HYPERLINK("#'Index'!A1", "Return to Index tab")</f>
        <v>Return to Index tab</v>
      </c>
    </row>
    <row r="7" spans="1:60">
      <c r="A7" s="4" t="s">
        <v>154</v>
      </c>
      <c r="B7" s="4" t="s">
        <v>795</v>
      </c>
      <c r="C7" s="1" t="s">
        <v>171</v>
      </c>
      <c r="D7" s="1" t="s">
        <v>172</v>
      </c>
      <c r="E7" s="1" t="s">
        <v>173</v>
      </c>
      <c r="F7" s="1" t="s">
        <v>174</v>
      </c>
      <c r="G7" s="1" t="s">
        <v>175</v>
      </c>
      <c r="H7" s="1" t="s">
        <v>176</v>
      </c>
      <c r="I7" s="1" t="s">
        <v>177</v>
      </c>
      <c r="J7" s="1" t="s">
        <v>178</v>
      </c>
      <c r="K7" s="1" t="s">
        <v>179</v>
      </c>
      <c r="L7" s="1" t="s">
        <v>180</v>
      </c>
      <c r="M7" s="1" t="s">
        <v>181</v>
      </c>
      <c r="N7" s="1" t="s">
        <v>182</v>
      </c>
      <c r="O7" s="1" t="s">
        <v>183</v>
      </c>
      <c r="P7" s="1" t="s">
        <v>184</v>
      </c>
      <c r="Q7" s="1" t="s">
        <v>185</v>
      </c>
      <c r="R7" s="1" t="s">
        <v>186</v>
      </c>
      <c r="S7" s="1" t="s">
        <v>187</v>
      </c>
      <c r="T7" s="1" t="s">
        <v>188</v>
      </c>
      <c r="U7" s="1" t="s">
        <v>189</v>
      </c>
      <c r="V7" s="1" t="s">
        <v>190</v>
      </c>
      <c r="W7" s="1" t="s">
        <v>191</v>
      </c>
      <c r="X7" s="1" t="s">
        <v>192</v>
      </c>
      <c r="Y7" s="1" t="s">
        <v>193</v>
      </c>
      <c r="Z7" s="1" t="s">
        <v>194</v>
      </c>
      <c r="AA7" s="1" t="s">
        <v>195</v>
      </c>
    </row>
    <row r="8" spans="1:60">
      <c r="A8" t="s">
        <v>196</v>
      </c>
      <c r="B8" t="s">
        <v>796</v>
      </c>
      <c r="C8" s="5">
        <v>223814.99999999799</v>
      </c>
      <c r="D8" s="5">
        <v>225797.000000058</v>
      </c>
      <c r="E8" s="5">
        <v>227734.99999995201</v>
      </c>
      <c r="F8" s="5">
        <v>229881.00000008199</v>
      </c>
      <c r="G8" s="5">
        <v>232798.99999996799</v>
      </c>
      <c r="H8" s="5">
        <v>234330.89645061101</v>
      </c>
      <c r="I8" s="5">
        <v>236168.73995594599</v>
      </c>
      <c r="J8" s="5">
        <v>238335.19066854799</v>
      </c>
      <c r="K8" s="5">
        <v>240717.61973784401</v>
      </c>
      <c r="L8" s="5">
        <v>243321.97792121</v>
      </c>
      <c r="M8" s="5">
        <v>245875.22528518399</v>
      </c>
      <c r="N8" s="5">
        <v>248367.45230195101</v>
      </c>
      <c r="O8" s="5">
        <v>250797.56650899499</v>
      </c>
      <c r="P8" s="5">
        <v>253173.10851355101</v>
      </c>
      <c r="Q8" s="5">
        <v>255522.26379155001</v>
      </c>
      <c r="R8" s="5">
        <v>257849.47973995499</v>
      </c>
      <c r="S8" s="5">
        <v>260135.81376933301</v>
      </c>
      <c r="T8" s="5">
        <v>262385.851983317</v>
      </c>
      <c r="U8" s="5">
        <v>264601.929643362</v>
      </c>
      <c r="V8" s="5">
        <v>266784.52610659902</v>
      </c>
      <c r="W8" s="5">
        <v>268934.88194779202</v>
      </c>
      <c r="X8" s="5">
        <v>271050.38676500798</v>
      </c>
      <c r="Y8" s="5">
        <v>273131.35379811499</v>
      </c>
      <c r="Z8" s="5">
        <v>275179.39154345199</v>
      </c>
      <c r="AA8" s="5">
        <v>277195.72917179001</v>
      </c>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row>
    <row r="9" spans="1:60">
      <c r="A9" t="s">
        <v>196</v>
      </c>
      <c r="B9" t="s">
        <v>797</v>
      </c>
      <c r="C9" s="5">
        <v>2373</v>
      </c>
      <c r="D9" s="5">
        <v>2440</v>
      </c>
      <c r="E9" s="5">
        <v>2498</v>
      </c>
      <c r="F9" s="5">
        <v>2537</v>
      </c>
      <c r="G9" s="5">
        <v>2228.7058086951101</v>
      </c>
      <c r="H9" s="5">
        <v>2177.9083896161001</v>
      </c>
      <c r="I9" s="5">
        <v>2281.3695042050299</v>
      </c>
      <c r="J9" s="5">
        <v>2330.0286679430001</v>
      </c>
      <c r="K9" s="5">
        <v>2333.2347069432299</v>
      </c>
      <c r="L9" s="5">
        <v>2331.9372125969999</v>
      </c>
      <c r="M9" s="5">
        <v>2322.2501144708399</v>
      </c>
      <c r="N9" s="5">
        <v>2311.2365621154099</v>
      </c>
      <c r="O9" s="5">
        <v>2307.40246377319</v>
      </c>
      <c r="P9" s="5">
        <v>2310.8538571848198</v>
      </c>
      <c r="Q9" s="5">
        <v>2320.42721711692</v>
      </c>
      <c r="R9" s="5">
        <v>2330.5682542026002</v>
      </c>
      <c r="S9" s="5">
        <v>2346.1072516833001</v>
      </c>
      <c r="T9" s="5">
        <v>2364.2824898229801</v>
      </c>
      <c r="U9" s="5">
        <v>2382.7570193704701</v>
      </c>
      <c r="V9" s="5">
        <v>2401.7478539195999</v>
      </c>
      <c r="W9" s="5">
        <v>2419.4303964723599</v>
      </c>
      <c r="X9" s="5">
        <v>2435.79807573379</v>
      </c>
      <c r="Y9" s="5">
        <v>2451.7939530339199</v>
      </c>
      <c r="Z9" s="5">
        <v>2466.57544825573</v>
      </c>
      <c r="AA9" s="5">
        <v>2479.3028335959898</v>
      </c>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row>
    <row r="10" spans="1:60">
      <c r="A10" t="s">
        <v>196</v>
      </c>
      <c r="B10" t="s">
        <v>798</v>
      </c>
      <c r="C10" s="5">
        <v>1980</v>
      </c>
      <c r="D10" s="5">
        <v>2029</v>
      </c>
      <c r="E10" s="5">
        <v>1940</v>
      </c>
      <c r="F10" s="5">
        <v>1960</v>
      </c>
      <c r="G10" s="5">
        <v>1908.2116026511901</v>
      </c>
      <c r="H10" s="5">
        <v>1937.2935346935801</v>
      </c>
      <c r="I10" s="5">
        <v>1968.37127459165</v>
      </c>
      <c r="J10" s="5">
        <v>2000.96524069733</v>
      </c>
      <c r="K10" s="5">
        <v>2035.6195614103699</v>
      </c>
      <c r="L10" s="5">
        <v>2072.0142518079501</v>
      </c>
      <c r="M10" s="5">
        <v>2112.2275227810401</v>
      </c>
      <c r="N10" s="5">
        <v>2154.44760159513</v>
      </c>
      <c r="O10" s="5">
        <v>2198.6423375303698</v>
      </c>
      <c r="P10" s="5">
        <v>2244.70742165399</v>
      </c>
      <c r="Q10" s="5">
        <v>2292.3571268147002</v>
      </c>
      <c r="R10" s="5">
        <v>2343.3825345535802</v>
      </c>
      <c r="S10" s="5">
        <v>2395.2161737115398</v>
      </c>
      <c r="T10" s="5">
        <v>2447.3484070934201</v>
      </c>
      <c r="U10" s="5">
        <v>2499.3058122812399</v>
      </c>
      <c r="V10" s="5">
        <v>2550.5379473370099</v>
      </c>
      <c r="W10" s="5">
        <v>2603.0710969597899</v>
      </c>
      <c r="X10" s="5">
        <v>2653.9742864600698</v>
      </c>
      <c r="Y10" s="5">
        <v>2702.9023232987602</v>
      </c>
      <c r="Z10" s="5">
        <v>2749.3827167504401</v>
      </c>
      <c r="AA10" s="5">
        <v>2793.0804413687601</v>
      </c>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row>
    <row r="11" spans="1:60">
      <c r="A11" t="s">
        <v>196</v>
      </c>
      <c r="B11" t="s">
        <v>799</v>
      </c>
      <c r="C11" s="5">
        <v>393</v>
      </c>
      <c r="D11" s="5">
        <v>411</v>
      </c>
      <c r="E11" s="5">
        <v>558</v>
      </c>
      <c r="F11" s="5">
        <v>577</v>
      </c>
      <c r="G11" s="5">
        <v>320.49420604392202</v>
      </c>
      <c r="H11" s="5">
        <v>240.61485492251899</v>
      </c>
      <c r="I11" s="5">
        <v>312.99822961338202</v>
      </c>
      <c r="J11" s="5">
        <v>329.06342724566798</v>
      </c>
      <c r="K11" s="5">
        <v>297.61514553286003</v>
      </c>
      <c r="L11" s="5">
        <v>259.922960789049</v>
      </c>
      <c r="M11" s="5">
        <v>210.022591689802</v>
      </c>
      <c r="N11" s="5">
        <v>156.78896052028401</v>
      </c>
      <c r="O11" s="5">
        <v>108.760126242824</v>
      </c>
      <c r="P11" s="5">
        <v>66.146435530834395</v>
      </c>
      <c r="Q11" s="5">
        <v>28.0700903022185</v>
      </c>
      <c r="R11" s="5">
        <v>-12.814280350978301</v>
      </c>
      <c r="S11" s="5">
        <v>-49.108922028241402</v>
      </c>
      <c r="T11" s="5">
        <v>-83.065917270442696</v>
      </c>
      <c r="U11" s="5">
        <v>-116.548792910769</v>
      </c>
      <c r="V11" s="5">
        <v>-148.790093417409</v>
      </c>
      <c r="W11" s="5">
        <v>-183.640700487429</v>
      </c>
      <c r="X11" s="5">
        <v>-218.17621072627199</v>
      </c>
      <c r="Y11" s="5">
        <v>-251.10837026484</v>
      </c>
      <c r="Z11" s="5">
        <v>-282.80726849470801</v>
      </c>
      <c r="AA11" s="5">
        <v>-313.77760777277501</v>
      </c>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row>
    <row r="12" spans="1:60">
      <c r="A12" t="s">
        <v>196</v>
      </c>
      <c r="B12" t="s">
        <v>800</v>
      </c>
      <c r="C12" s="5">
        <v>-520.00000001800004</v>
      </c>
      <c r="D12" s="5">
        <v>-399.00000001000001</v>
      </c>
      <c r="E12" s="5">
        <v>-370.99999996700001</v>
      </c>
      <c r="F12" s="5">
        <v>15.999999928999999</v>
      </c>
      <c r="G12" s="5">
        <v>-69.818977749697495</v>
      </c>
      <c r="H12" s="5">
        <v>208.39357115005501</v>
      </c>
      <c r="I12" s="5">
        <v>190.66511383910901</v>
      </c>
      <c r="J12" s="5">
        <v>96.471057542294901</v>
      </c>
      <c r="K12" s="5">
        <v>4.3307610550853504</v>
      </c>
      <c r="L12" s="5">
        <v>-85.628541885407401</v>
      </c>
      <c r="M12" s="5">
        <v>-173.47250270646799</v>
      </c>
      <c r="N12" s="5">
        <v>-259.26310682903602</v>
      </c>
      <c r="O12" s="5">
        <v>-342.87863241703701</v>
      </c>
      <c r="P12" s="5">
        <v>-342.87863242513401</v>
      </c>
      <c r="Q12" s="5">
        <v>-342.87863243256697</v>
      </c>
      <c r="R12" s="5">
        <v>-342.87863243862</v>
      </c>
      <c r="S12" s="5">
        <v>-342.87863244307403</v>
      </c>
      <c r="T12" s="5">
        <v>-342.87863244593001</v>
      </c>
      <c r="U12" s="5">
        <v>-342.87863244840003</v>
      </c>
      <c r="V12" s="5">
        <v>-342.87863244866298</v>
      </c>
      <c r="W12" s="5">
        <v>-342.878632449924</v>
      </c>
      <c r="X12" s="5">
        <v>-342.87863244872301</v>
      </c>
      <c r="Y12" s="5">
        <v>-342.87863244593598</v>
      </c>
      <c r="Z12" s="5">
        <v>-342.87863244165499</v>
      </c>
      <c r="AA12" s="5">
        <v>-342.87863243805998</v>
      </c>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row>
    <row r="13" spans="1:60">
      <c r="A13" t="s">
        <v>196</v>
      </c>
      <c r="B13" t="s">
        <v>801</v>
      </c>
      <c r="C13" s="5">
        <v>1040.00000002</v>
      </c>
      <c r="D13" s="5">
        <v>977.99999995200005</v>
      </c>
      <c r="E13" s="5">
        <v>1059.0000000150001</v>
      </c>
      <c r="F13" s="5">
        <v>1714.9999999889999</v>
      </c>
      <c r="G13" s="5">
        <v>1314.5747302218799</v>
      </c>
      <c r="H13" s="5">
        <v>1373.55415073892</v>
      </c>
      <c r="I13" s="5">
        <v>1432.7957036724299</v>
      </c>
      <c r="J13" s="5">
        <v>1492.2983327770601</v>
      </c>
      <c r="K13" s="5">
        <v>1552.0610045046101</v>
      </c>
      <c r="L13" s="5">
        <v>1612.0827101531499</v>
      </c>
      <c r="M13" s="5">
        <v>1672.36246212783</v>
      </c>
      <c r="N13" s="5">
        <v>1732.89929579881</v>
      </c>
      <c r="O13" s="5">
        <v>1793.6922664913</v>
      </c>
      <c r="P13" s="5">
        <v>1793.69226649805</v>
      </c>
      <c r="Q13" s="5">
        <v>1793.69226650726</v>
      </c>
      <c r="R13" s="5">
        <v>1793.6922665152199</v>
      </c>
      <c r="S13" s="5">
        <v>1793.6922665238501</v>
      </c>
      <c r="T13" s="5">
        <v>1793.6922665316799</v>
      </c>
      <c r="U13" s="5">
        <v>1793.6922665377799</v>
      </c>
      <c r="V13" s="5">
        <v>1793.69226654316</v>
      </c>
      <c r="W13" s="5">
        <v>1793.69226654621</v>
      </c>
      <c r="X13" s="5">
        <v>1793.6922665494501</v>
      </c>
      <c r="Y13" s="5">
        <v>1793.6922665514501</v>
      </c>
      <c r="Z13" s="5">
        <v>1793.6922665544901</v>
      </c>
      <c r="AA13" s="5">
        <v>1793.6922665588399</v>
      </c>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row>
    <row r="14" spans="1:60">
      <c r="A14" t="s">
        <v>196</v>
      </c>
      <c r="B14" t="s">
        <v>802</v>
      </c>
      <c r="C14" s="5">
        <v>520</v>
      </c>
      <c r="D14" s="5">
        <v>579</v>
      </c>
      <c r="E14" s="5">
        <v>688</v>
      </c>
      <c r="F14" s="5">
        <v>1731</v>
      </c>
      <c r="G14" s="5">
        <v>1244.7557524721799</v>
      </c>
      <c r="H14" s="5">
        <v>1581.9477218889699</v>
      </c>
      <c r="I14" s="5">
        <v>1623.46081751154</v>
      </c>
      <c r="J14" s="5">
        <v>1588.7693903193499</v>
      </c>
      <c r="K14" s="5">
        <v>1556.3917655596999</v>
      </c>
      <c r="L14" s="5">
        <v>1526.45416826774</v>
      </c>
      <c r="M14" s="5">
        <v>1498.8899594213599</v>
      </c>
      <c r="N14" s="5">
        <v>1473.6361889697801</v>
      </c>
      <c r="O14" s="5">
        <v>1450.8136340742601</v>
      </c>
      <c r="P14" s="5">
        <v>1450.81363407291</v>
      </c>
      <c r="Q14" s="5">
        <v>1450.8136340747001</v>
      </c>
      <c r="R14" s="5">
        <v>1450.8136340766</v>
      </c>
      <c r="S14" s="5">
        <v>1450.81363408078</v>
      </c>
      <c r="T14" s="5">
        <v>1450.81363408575</v>
      </c>
      <c r="U14" s="5">
        <v>1450.81363408938</v>
      </c>
      <c r="V14" s="5">
        <v>1450.8136340945</v>
      </c>
      <c r="W14" s="5">
        <v>1450.8136340962899</v>
      </c>
      <c r="X14" s="5">
        <v>1450.81363410073</v>
      </c>
      <c r="Y14" s="5">
        <v>1450.8136341055099</v>
      </c>
      <c r="Z14" s="5">
        <v>1450.81363411284</v>
      </c>
      <c r="AA14" s="5">
        <v>1450.8136341207801</v>
      </c>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row>
    <row r="15" spans="1:60">
      <c r="A15" t="s">
        <v>196</v>
      </c>
      <c r="B15" t="s">
        <v>803</v>
      </c>
      <c r="C15" s="5">
        <v>1069</v>
      </c>
      <c r="D15" s="5">
        <v>948</v>
      </c>
      <c r="E15" s="5">
        <v>900</v>
      </c>
      <c r="F15" s="5">
        <v>610</v>
      </c>
      <c r="G15" s="5">
        <v>-33.353907636871803</v>
      </c>
      <c r="H15" s="5">
        <v>15.281114752049</v>
      </c>
      <c r="I15" s="5">
        <v>229.985238333777</v>
      </c>
      <c r="J15" s="5">
        <v>464.592469363151</v>
      </c>
      <c r="K15" s="5">
        <v>750.35203769439397</v>
      </c>
      <c r="L15" s="5">
        <v>766.87020266049694</v>
      </c>
      <c r="M15" s="5">
        <v>783.31484149154596</v>
      </c>
      <c r="N15" s="5">
        <v>799.68550643755395</v>
      </c>
      <c r="O15" s="5">
        <v>815.97339956821997</v>
      </c>
      <c r="P15" s="5">
        <v>832.19472944009601</v>
      </c>
      <c r="Q15" s="5">
        <v>848.33232689696399</v>
      </c>
      <c r="R15" s="5">
        <v>848.33232689585998</v>
      </c>
      <c r="S15" s="5">
        <v>848.33232689481099</v>
      </c>
      <c r="T15" s="5">
        <v>848.33232689374995</v>
      </c>
      <c r="U15" s="5">
        <v>848.332326892737</v>
      </c>
      <c r="V15" s="5">
        <v>848.33232689176202</v>
      </c>
      <c r="W15" s="5">
        <v>848.33232689082604</v>
      </c>
      <c r="X15" s="5">
        <v>848.33232688992098</v>
      </c>
      <c r="Y15" s="5">
        <v>848.33232688906298</v>
      </c>
      <c r="Z15" s="5">
        <v>848.33232688820203</v>
      </c>
      <c r="AA15" s="5">
        <v>848.33232688731505</v>
      </c>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row>
    <row r="16" spans="1:60">
      <c r="A16" t="s">
        <v>196</v>
      </c>
      <c r="B16" t="s">
        <v>804</v>
      </c>
      <c r="C16" s="5">
        <v>1589.000000002</v>
      </c>
      <c r="D16" s="5">
        <v>1526.9999999419999</v>
      </c>
      <c r="E16" s="5">
        <v>1588.0000000479999</v>
      </c>
      <c r="F16" s="5">
        <v>2340.999999918</v>
      </c>
      <c r="G16" s="5">
        <v>1211.4018448353099</v>
      </c>
      <c r="H16" s="5">
        <v>1597.2288366410201</v>
      </c>
      <c r="I16" s="5">
        <v>1853.44605584532</v>
      </c>
      <c r="J16" s="5">
        <v>2053.3618596824999</v>
      </c>
      <c r="K16" s="5">
        <v>2306.7438032540899</v>
      </c>
      <c r="L16" s="5">
        <v>2293.3243709282401</v>
      </c>
      <c r="M16" s="5">
        <v>2282.2048009129098</v>
      </c>
      <c r="N16" s="5">
        <v>2273.32169540733</v>
      </c>
      <c r="O16" s="5">
        <v>2266.7870336424799</v>
      </c>
      <c r="P16" s="5">
        <v>2283.00836351301</v>
      </c>
      <c r="Q16" s="5">
        <v>2299.1459609716599</v>
      </c>
      <c r="R16" s="5">
        <v>2299.1459609724602</v>
      </c>
      <c r="S16" s="5">
        <v>2299.1459609755898</v>
      </c>
      <c r="T16" s="5">
        <v>2299.1459609795002</v>
      </c>
      <c r="U16" s="5">
        <v>2299.14596098212</v>
      </c>
      <c r="V16" s="5">
        <v>2299.14596098626</v>
      </c>
      <c r="W16" s="5">
        <v>2299.1459609871099</v>
      </c>
      <c r="X16" s="5">
        <v>2299.1459609906501</v>
      </c>
      <c r="Y16" s="5">
        <v>2299.14596099458</v>
      </c>
      <c r="Z16" s="5">
        <v>2299.1459610010402</v>
      </c>
      <c r="AA16" s="5">
        <v>2299.1459610080901</v>
      </c>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row>
    <row r="17" spans="1:60">
      <c r="A17" t="s">
        <v>196</v>
      </c>
      <c r="B17" t="s">
        <v>805</v>
      </c>
      <c r="C17" s="5">
        <v>225797</v>
      </c>
      <c r="D17" s="5">
        <v>227735</v>
      </c>
      <c r="E17" s="5">
        <v>229881</v>
      </c>
      <c r="F17" s="5">
        <v>232799</v>
      </c>
      <c r="G17" s="5">
        <v>234330.89645061101</v>
      </c>
      <c r="H17" s="5">
        <v>236168.73995594599</v>
      </c>
      <c r="I17" s="5">
        <v>238335.19066854799</v>
      </c>
      <c r="J17" s="5">
        <v>240717.61973784401</v>
      </c>
      <c r="K17" s="5">
        <v>243321.97792121</v>
      </c>
      <c r="L17" s="5">
        <v>245875.22528518399</v>
      </c>
      <c r="M17" s="5">
        <v>248367.45230195101</v>
      </c>
      <c r="N17" s="5">
        <v>250797.56650899499</v>
      </c>
      <c r="O17" s="5">
        <v>253173.10851355101</v>
      </c>
      <c r="P17" s="5">
        <v>255522.26379155001</v>
      </c>
      <c r="Q17" s="5">
        <v>257849.47973995499</v>
      </c>
      <c r="R17" s="5">
        <v>260135.81376933301</v>
      </c>
      <c r="S17" s="5">
        <v>262385.851983317</v>
      </c>
      <c r="T17" s="5">
        <v>264601.929643362</v>
      </c>
      <c r="U17" s="5">
        <v>266784.52610659902</v>
      </c>
      <c r="V17" s="5">
        <v>268934.88194779202</v>
      </c>
      <c r="W17" s="5">
        <v>271050.38676500798</v>
      </c>
      <c r="X17" s="5">
        <v>273131.35379811499</v>
      </c>
      <c r="Y17" s="5">
        <v>275179.39154345199</v>
      </c>
      <c r="Z17" s="5">
        <v>277195.72917179001</v>
      </c>
      <c r="AA17" s="5">
        <v>279181.09494604601</v>
      </c>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row>
    <row r="18" spans="1:60">
      <c r="A18" t="s">
        <v>197</v>
      </c>
      <c r="B18" t="s">
        <v>796</v>
      </c>
      <c r="C18" s="5">
        <v>336611.000000139</v>
      </c>
      <c r="D18" s="5">
        <v>339441.999999994</v>
      </c>
      <c r="E18" s="5">
        <v>341741.00000003801</v>
      </c>
      <c r="F18" s="5">
        <v>343970.00000000698</v>
      </c>
      <c r="G18" s="5">
        <v>345857.00000011502</v>
      </c>
      <c r="H18" s="5">
        <v>347474.95587467699</v>
      </c>
      <c r="I18" s="5">
        <v>349248.77970490197</v>
      </c>
      <c r="J18" s="5">
        <v>351527.408972645</v>
      </c>
      <c r="K18" s="5">
        <v>354205.56680305902</v>
      </c>
      <c r="L18" s="5">
        <v>357277.28051460098</v>
      </c>
      <c r="M18" s="5">
        <v>360340.87569919298</v>
      </c>
      <c r="N18" s="5">
        <v>363377.72840722301</v>
      </c>
      <c r="O18" s="5">
        <v>366379.97479617299</v>
      </c>
      <c r="P18" s="5">
        <v>369353.60513787001</v>
      </c>
      <c r="Q18" s="5">
        <v>372321.138503047</v>
      </c>
      <c r="R18" s="5">
        <v>375288.577398522</v>
      </c>
      <c r="S18" s="5">
        <v>378234.59064566001</v>
      </c>
      <c r="T18" s="5">
        <v>381169.49964398</v>
      </c>
      <c r="U18" s="5">
        <v>384094.09309671097</v>
      </c>
      <c r="V18" s="5">
        <v>387009.33106526698</v>
      </c>
      <c r="W18" s="5">
        <v>389915.65649940999</v>
      </c>
      <c r="X18" s="5">
        <v>392809.81994684302</v>
      </c>
      <c r="Y18" s="5">
        <v>395692.13864718401</v>
      </c>
      <c r="Z18" s="5">
        <v>398562.46527721401</v>
      </c>
      <c r="AA18" s="5">
        <v>401420.45252941101</v>
      </c>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row>
    <row r="19" spans="1:60">
      <c r="A19" t="s">
        <v>197</v>
      </c>
      <c r="B19" t="s">
        <v>797</v>
      </c>
      <c r="C19" s="5">
        <v>3641</v>
      </c>
      <c r="D19" s="5">
        <v>3830</v>
      </c>
      <c r="E19" s="5">
        <v>3869</v>
      </c>
      <c r="F19" s="5">
        <v>3866</v>
      </c>
      <c r="G19" s="5">
        <v>3682.43342416514</v>
      </c>
      <c r="H19" s="5">
        <v>3605.5002872642099</v>
      </c>
      <c r="I19" s="5">
        <v>3784.5994552301099</v>
      </c>
      <c r="J19" s="5">
        <v>3872.2249348404698</v>
      </c>
      <c r="K19" s="5">
        <v>3885.4974210005998</v>
      </c>
      <c r="L19" s="5">
        <v>3889.9725224516401</v>
      </c>
      <c r="M19" s="5">
        <v>3882.7671883748399</v>
      </c>
      <c r="N19" s="5">
        <v>3872.1680154084602</v>
      </c>
      <c r="O19" s="5">
        <v>3871.8720655348302</v>
      </c>
      <c r="P19" s="5">
        <v>3885.8827845374099</v>
      </c>
      <c r="Q19" s="5">
        <v>3909.1644082990301</v>
      </c>
      <c r="R19" s="5">
        <v>3935.0448150012598</v>
      </c>
      <c r="S19" s="5">
        <v>3973.2076162611602</v>
      </c>
      <c r="T19" s="5">
        <v>4013.4937721702299</v>
      </c>
      <c r="U19" s="5">
        <v>4055.4705300576402</v>
      </c>
      <c r="V19" s="5">
        <v>4097.8896478018896</v>
      </c>
      <c r="W19" s="5">
        <v>4139.4012204537303</v>
      </c>
      <c r="X19" s="5">
        <v>4179.4472525291503</v>
      </c>
      <c r="Y19" s="5">
        <v>4216.8482864955404</v>
      </c>
      <c r="Z19" s="5">
        <v>4250.8217520771695</v>
      </c>
      <c r="AA19" s="5">
        <v>4280.4007635170601</v>
      </c>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row>
    <row r="20" spans="1:60">
      <c r="A20" t="s">
        <v>197</v>
      </c>
      <c r="B20" t="s">
        <v>798</v>
      </c>
      <c r="C20" s="5">
        <v>3342</v>
      </c>
      <c r="D20" s="5">
        <v>3436</v>
      </c>
      <c r="E20" s="5">
        <v>3313</v>
      </c>
      <c r="F20" s="5">
        <v>3210</v>
      </c>
      <c r="G20" s="5">
        <v>3188.5706223858701</v>
      </c>
      <c r="H20" s="5">
        <v>3195.7698213491199</v>
      </c>
      <c r="I20" s="5">
        <v>3206.2506909725798</v>
      </c>
      <c r="J20" s="5">
        <v>3219.6176727161201</v>
      </c>
      <c r="K20" s="5">
        <v>3236.99591329244</v>
      </c>
      <c r="L20" s="5">
        <v>3257.92342555287</v>
      </c>
      <c r="M20" s="5">
        <v>3285.2245364434798</v>
      </c>
      <c r="N20" s="5">
        <v>3316.3877958604999</v>
      </c>
      <c r="O20" s="5">
        <v>3351.3003315942801</v>
      </c>
      <c r="P20" s="5">
        <v>3389.7469728627998</v>
      </c>
      <c r="Q20" s="5">
        <v>3431.2858500968</v>
      </c>
      <c r="R20" s="5">
        <v>3478.59168534627</v>
      </c>
      <c r="S20" s="5">
        <v>3527.85855739931</v>
      </c>
      <c r="T20" s="5">
        <v>3578.4602714194398</v>
      </c>
      <c r="U20" s="5">
        <v>3629.7924568124499</v>
      </c>
      <c r="V20" s="5">
        <v>3681.1256395403202</v>
      </c>
      <c r="W20" s="5">
        <v>3734.7984333629302</v>
      </c>
      <c r="X20" s="5">
        <v>3786.6884370144098</v>
      </c>
      <c r="Y20" s="5">
        <v>3836.0816398431002</v>
      </c>
      <c r="Z20" s="5">
        <v>3882.3944309042599</v>
      </c>
      <c r="AA20" s="5">
        <v>3925.4341659650599</v>
      </c>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row>
    <row r="21" spans="1:60">
      <c r="A21" t="s">
        <v>197</v>
      </c>
      <c r="B21" t="s">
        <v>799</v>
      </c>
      <c r="C21" s="5">
        <v>299</v>
      </c>
      <c r="D21" s="5">
        <v>394</v>
      </c>
      <c r="E21" s="5">
        <v>556</v>
      </c>
      <c r="F21" s="5">
        <v>656</v>
      </c>
      <c r="G21" s="5">
        <v>493.86280177926801</v>
      </c>
      <c r="H21" s="5">
        <v>409.730465915097</v>
      </c>
      <c r="I21" s="5">
        <v>578.34876425753396</v>
      </c>
      <c r="J21" s="5">
        <v>652.60726212434804</v>
      </c>
      <c r="K21" s="5">
        <v>648.50150770816401</v>
      </c>
      <c r="L21" s="5">
        <v>632.04909689877002</v>
      </c>
      <c r="M21" s="5">
        <v>597.54265193135495</v>
      </c>
      <c r="N21" s="5">
        <v>555.78021954795997</v>
      </c>
      <c r="O21" s="5">
        <v>520.57173394055496</v>
      </c>
      <c r="P21" s="5">
        <v>496.13581167460597</v>
      </c>
      <c r="Q21" s="5">
        <v>477.87855820223098</v>
      </c>
      <c r="R21" s="5">
        <v>456.453129654983</v>
      </c>
      <c r="S21" s="5">
        <v>445.34905886184902</v>
      </c>
      <c r="T21" s="5">
        <v>435.03350075078902</v>
      </c>
      <c r="U21" s="5">
        <v>425.678073245191</v>
      </c>
      <c r="V21" s="5">
        <v>416.76400826156402</v>
      </c>
      <c r="W21" s="5">
        <v>404.60278709080899</v>
      </c>
      <c r="X21" s="5">
        <v>392.75881551473998</v>
      </c>
      <c r="Y21" s="5">
        <v>380.76664665243902</v>
      </c>
      <c r="Z21" s="5">
        <v>368.42732117290501</v>
      </c>
      <c r="AA21" s="5">
        <v>354.96659755200301</v>
      </c>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row>
    <row r="22" spans="1:60">
      <c r="A22" t="s">
        <v>197</v>
      </c>
      <c r="B22" t="s">
        <v>800</v>
      </c>
      <c r="C22" s="5">
        <v>-1231.999999998</v>
      </c>
      <c r="D22" s="5">
        <v>-1813.0000000800001</v>
      </c>
      <c r="E22" s="5">
        <v>-1457.0000000099999</v>
      </c>
      <c r="F22" s="5">
        <v>-1526.00000002</v>
      </c>
      <c r="G22" s="5">
        <v>-1256.1481000940501</v>
      </c>
      <c r="H22" s="5">
        <v>-1165.46201493186</v>
      </c>
      <c r="I22" s="5">
        <v>-1218.3395787228201</v>
      </c>
      <c r="J22" s="5">
        <v>-1309.6953096996999</v>
      </c>
      <c r="K22" s="5">
        <v>-1401.08607652819</v>
      </c>
      <c r="L22" s="5">
        <v>-1492.45277754021</v>
      </c>
      <c r="M22" s="5">
        <v>-1583.83384033219</v>
      </c>
      <c r="N22" s="5">
        <v>-1675.2677195726701</v>
      </c>
      <c r="O22" s="5">
        <v>-1766.69524056713</v>
      </c>
      <c r="P22" s="5">
        <v>-1766.69524060597</v>
      </c>
      <c r="Q22" s="5">
        <v>-1766.6952406497701</v>
      </c>
      <c r="R22" s="5">
        <v>-1766.6952406953401</v>
      </c>
      <c r="S22" s="5">
        <v>-1766.6952407399201</v>
      </c>
      <c r="T22" s="5">
        <v>-1766.6952407773499</v>
      </c>
      <c r="U22" s="5">
        <v>-1766.6952408126899</v>
      </c>
      <c r="V22" s="5">
        <v>-1766.6952398906001</v>
      </c>
      <c r="W22" s="5">
        <v>-1766.6952398953299</v>
      </c>
      <c r="X22" s="5">
        <v>-1766.6952398998601</v>
      </c>
      <c r="Y22" s="5">
        <v>-1766.6952399041299</v>
      </c>
      <c r="Z22" s="5">
        <v>-1766.6952399076899</v>
      </c>
      <c r="AA22" s="5">
        <v>-1766.69523991086</v>
      </c>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row>
    <row r="23" spans="1:60">
      <c r="A23" t="s">
        <v>197</v>
      </c>
      <c r="B23" t="s">
        <v>801</v>
      </c>
      <c r="C23" s="5">
        <v>2189.9999998590001</v>
      </c>
      <c r="D23" s="5">
        <v>2330.000000086</v>
      </c>
      <c r="E23" s="5">
        <v>1813.9999999720001</v>
      </c>
      <c r="F23" s="5">
        <v>1866.0000000130001</v>
      </c>
      <c r="G23" s="5">
        <v>2428.2106063998899</v>
      </c>
      <c r="H23" s="5">
        <v>2510.53335834781</v>
      </c>
      <c r="I23" s="5">
        <v>2592.4557091842198</v>
      </c>
      <c r="J23" s="5">
        <v>2673.9786998260001</v>
      </c>
      <c r="K23" s="5">
        <v>2755.1033385553801</v>
      </c>
      <c r="L23" s="5">
        <v>2835.8306052097701</v>
      </c>
      <c r="M23" s="5">
        <v>2916.1614490340398</v>
      </c>
      <c r="N23" s="5">
        <v>2996.0967912195201</v>
      </c>
      <c r="O23" s="5">
        <v>3075.6375241433102</v>
      </c>
      <c r="P23" s="5">
        <v>3075.6375241569899</v>
      </c>
      <c r="Q23" s="5">
        <v>3075.6375241740898</v>
      </c>
      <c r="R23" s="5">
        <v>3075.6375241914302</v>
      </c>
      <c r="S23" s="5">
        <v>3075.6375242081699</v>
      </c>
      <c r="T23" s="5">
        <v>3075.63752422685</v>
      </c>
      <c r="U23" s="5">
        <v>3075.6375242440499</v>
      </c>
      <c r="V23" s="5">
        <v>3075.6375242620602</v>
      </c>
      <c r="W23" s="5">
        <v>3075.6375242797099</v>
      </c>
      <c r="X23" s="5">
        <v>3075.6375242986501</v>
      </c>
      <c r="Y23" s="5">
        <v>3075.6375243163202</v>
      </c>
      <c r="Z23" s="5">
        <v>3075.63752433635</v>
      </c>
      <c r="AA23" s="5">
        <v>3075.6375243549301</v>
      </c>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row>
    <row r="24" spans="1:60">
      <c r="A24" t="s">
        <v>197</v>
      </c>
      <c r="B24" t="s">
        <v>802</v>
      </c>
      <c r="C24" s="5">
        <v>958</v>
      </c>
      <c r="D24" s="5">
        <v>517</v>
      </c>
      <c r="E24" s="5">
        <v>357</v>
      </c>
      <c r="F24" s="5">
        <v>340</v>
      </c>
      <c r="G24" s="5">
        <v>1172.0625063058401</v>
      </c>
      <c r="H24" s="5">
        <v>1345.07134341595</v>
      </c>
      <c r="I24" s="5">
        <v>1374.1161304614</v>
      </c>
      <c r="J24" s="5">
        <v>1364.28339012629</v>
      </c>
      <c r="K24" s="5">
        <v>1354.0172620271801</v>
      </c>
      <c r="L24" s="5">
        <v>1343.37782766956</v>
      </c>
      <c r="M24" s="5">
        <v>1332.3276087018601</v>
      </c>
      <c r="N24" s="5">
        <v>1320.82907164685</v>
      </c>
      <c r="O24" s="5">
        <v>1308.94228357617</v>
      </c>
      <c r="P24" s="5">
        <v>1308.94228355102</v>
      </c>
      <c r="Q24" s="5">
        <v>1308.9422835243199</v>
      </c>
      <c r="R24" s="5">
        <v>1308.9422834960999</v>
      </c>
      <c r="S24" s="5">
        <v>1308.94228346825</v>
      </c>
      <c r="T24" s="5">
        <v>1308.9422834495001</v>
      </c>
      <c r="U24" s="5">
        <v>1308.94228343137</v>
      </c>
      <c r="V24" s="5">
        <v>1308.9422843714599</v>
      </c>
      <c r="W24" s="5">
        <v>1308.9422843843899</v>
      </c>
      <c r="X24" s="5">
        <v>1308.94228439879</v>
      </c>
      <c r="Y24" s="5">
        <v>1308.94228441219</v>
      </c>
      <c r="Z24" s="5">
        <v>1308.9422844286501</v>
      </c>
      <c r="AA24" s="5">
        <v>1308.9422844440701</v>
      </c>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row>
    <row r="25" spans="1:60">
      <c r="A25" t="s">
        <v>197</v>
      </c>
      <c r="B25" t="s">
        <v>803</v>
      </c>
      <c r="C25" s="5">
        <v>1574</v>
      </c>
      <c r="D25" s="5">
        <v>1388</v>
      </c>
      <c r="E25" s="5">
        <v>1316</v>
      </c>
      <c r="F25" s="5">
        <v>891</v>
      </c>
      <c r="G25" s="5">
        <v>-47.969302872769298</v>
      </c>
      <c r="H25" s="5">
        <v>19.022008912733</v>
      </c>
      <c r="I25" s="5">
        <v>326.15670758711298</v>
      </c>
      <c r="J25" s="5">
        <v>661.26698917540796</v>
      </c>
      <c r="K25" s="5">
        <v>1069.1948717264499</v>
      </c>
      <c r="L25" s="5">
        <v>1088.1682916863001</v>
      </c>
      <c r="M25" s="5">
        <v>1106.9824589050199</v>
      </c>
      <c r="N25" s="5">
        <v>1125.6371216575999</v>
      </c>
      <c r="O25" s="5">
        <v>1144.1200673051001</v>
      </c>
      <c r="P25" s="5">
        <v>1162.4549712523799</v>
      </c>
      <c r="Q25" s="5">
        <v>1180.61766094992</v>
      </c>
      <c r="R25" s="5">
        <v>1180.6176610136999</v>
      </c>
      <c r="S25" s="5">
        <v>1180.61766108031</v>
      </c>
      <c r="T25" s="5">
        <v>1180.6176606884001</v>
      </c>
      <c r="U25" s="5">
        <v>1180.61766069705</v>
      </c>
      <c r="V25" s="5">
        <v>1180.6176607058301</v>
      </c>
      <c r="W25" s="5">
        <v>1180.61766071529</v>
      </c>
      <c r="X25" s="5">
        <v>1180.61766072468</v>
      </c>
      <c r="Y25" s="5">
        <v>1180.6176607350501</v>
      </c>
      <c r="Z25" s="5">
        <v>1180.6176607467801</v>
      </c>
      <c r="AA25" s="5">
        <v>1180.61766075743</v>
      </c>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row>
    <row r="26" spans="1:60">
      <c r="A26" t="s">
        <v>197</v>
      </c>
      <c r="B26" t="s">
        <v>804</v>
      </c>
      <c r="C26" s="5">
        <v>2531.9999998610001</v>
      </c>
      <c r="D26" s="5">
        <v>1905.0000000059999</v>
      </c>
      <c r="E26" s="5">
        <v>1672.9999999619999</v>
      </c>
      <c r="F26" s="5">
        <v>1230.9999999930001</v>
      </c>
      <c r="G26" s="5">
        <v>1124.0932034330699</v>
      </c>
      <c r="H26" s="5">
        <v>1364.0933523286801</v>
      </c>
      <c r="I26" s="5">
        <v>1700.27283804851</v>
      </c>
      <c r="J26" s="5">
        <v>2025.5503793017001</v>
      </c>
      <c r="K26" s="5">
        <v>2423.21213375363</v>
      </c>
      <c r="L26" s="5">
        <v>2431.5461193558599</v>
      </c>
      <c r="M26" s="5">
        <v>2439.3100676068698</v>
      </c>
      <c r="N26" s="5">
        <v>2446.4661933044599</v>
      </c>
      <c r="O26" s="5">
        <v>2453.0623508812801</v>
      </c>
      <c r="P26" s="5">
        <v>2471.3972548033998</v>
      </c>
      <c r="Q26" s="5">
        <v>2489.5599444742402</v>
      </c>
      <c r="R26" s="5">
        <v>2489.5599445098001</v>
      </c>
      <c r="S26" s="5">
        <v>2489.55994454856</v>
      </c>
      <c r="T26" s="5">
        <v>2489.5599441378999</v>
      </c>
      <c r="U26" s="5">
        <v>2489.5599441284198</v>
      </c>
      <c r="V26" s="5">
        <v>2489.5599450772902</v>
      </c>
      <c r="W26" s="5">
        <v>2489.5599450996801</v>
      </c>
      <c r="X26" s="5">
        <v>2489.5599451234698</v>
      </c>
      <c r="Y26" s="5">
        <v>2489.5599451472399</v>
      </c>
      <c r="Z26" s="5">
        <v>2489.5599451754401</v>
      </c>
      <c r="AA26" s="5">
        <v>2489.5599452014999</v>
      </c>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1:60">
      <c r="A27" t="s">
        <v>197</v>
      </c>
      <c r="B27" t="s">
        <v>805</v>
      </c>
      <c r="C27" s="5">
        <v>339442</v>
      </c>
      <c r="D27" s="5">
        <v>341741</v>
      </c>
      <c r="E27" s="5">
        <v>343970</v>
      </c>
      <c r="F27" s="5">
        <v>345857</v>
      </c>
      <c r="G27" s="5">
        <v>347474.95587467699</v>
      </c>
      <c r="H27" s="5">
        <v>349248.77970490197</v>
      </c>
      <c r="I27" s="5">
        <v>351527.408972645</v>
      </c>
      <c r="J27" s="5">
        <v>354205.56680305902</v>
      </c>
      <c r="K27" s="5">
        <v>357277.28051460098</v>
      </c>
      <c r="L27" s="5">
        <v>360340.87569919298</v>
      </c>
      <c r="M27" s="5">
        <v>363377.72840722301</v>
      </c>
      <c r="N27" s="5">
        <v>366379.97479617299</v>
      </c>
      <c r="O27" s="5">
        <v>369353.60513787001</v>
      </c>
      <c r="P27" s="5">
        <v>372321.138503047</v>
      </c>
      <c r="Q27" s="5">
        <v>375288.577398522</v>
      </c>
      <c r="R27" s="5">
        <v>378234.59064566001</v>
      </c>
      <c r="S27" s="5">
        <v>381169.49964398</v>
      </c>
      <c r="T27" s="5">
        <v>384094.09309671097</v>
      </c>
      <c r="U27" s="5">
        <v>387009.33106526698</v>
      </c>
      <c r="V27" s="5">
        <v>389915.65649940999</v>
      </c>
      <c r="W27" s="5">
        <v>392809.81994684302</v>
      </c>
      <c r="X27" s="5">
        <v>395692.13864718401</v>
      </c>
      <c r="Y27" s="5">
        <v>398562.46527721401</v>
      </c>
      <c r="Z27" s="5">
        <v>401420.45252941101</v>
      </c>
      <c r="AA27" s="5">
        <v>404264.97687974502</v>
      </c>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row>
    <row r="28" spans="1:60">
      <c r="A28" t="s">
        <v>198</v>
      </c>
      <c r="B28" t="s">
        <v>796</v>
      </c>
      <c r="C28" s="5">
        <v>210158.999999922</v>
      </c>
      <c r="D28" s="5">
        <v>211356.00000001799</v>
      </c>
      <c r="E28" s="5">
        <v>212411.999999942</v>
      </c>
      <c r="F28" s="5">
        <v>213354.99999996199</v>
      </c>
      <c r="G28" s="5">
        <v>213713.99999995899</v>
      </c>
      <c r="H28" s="5">
        <v>214752.55861295</v>
      </c>
      <c r="I28" s="5">
        <v>215886.79854678101</v>
      </c>
      <c r="J28" s="5">
        <v>217274.12955846899</v>
      </c>
      <c r="K28" s="5">
        <v>218830.60275719399</v>
      </c>
      <c r="L28" s="5">
        <v>220529.103264312</v>
      </c>
      <c r="M28" s="5">
        <v>222333.527772931</v>
      </c>
      <c r="N28" s="5">
        <v>224097.377997067</v>
      </c>
      <c r="O28" s="5">
        <v>225817.185805566</v>
      </c>
      <c r="P28" s="5">
        <v>227497.775712248</v>
      </c>
      <c r="Q28" s="5">
        <v>229159.293158329</v>
      </c>
      <c r="R28" s="5">
        <v>230806.34624247899</v>
      </c>
      <c r="S28" s="5">
        <v>232429.75653935299</v>
      </c>
      <c r="T28" s="5">
        <v>234036.29556436199</v>
      </c>
      <c r="U28" s="5">
        <v>235625.93190105</v>
      </c>
      <c r="V28" s="5">
        <v>237199.95101218301</v>
      </c>
      <c r="W28" s="5">
        <v>238758.77119554899</v>
      </c>
      <c r="X28" s="5">
        <v>240300.349157733</v>
      </c>
      <c r="Y28" s="5">
        <v>241824.80058197799</v>
      </c>
      <c r="Z28" s="5">
        <v>243332.62365836499</v>
      </c>
      <c r="AA28" s="5">
        <v>244823.78272810299</v>
      </c>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row>
    <row r="29" spans="1:60">
      <c r="A29" t="s">
        <v>198</v>
      </c>
      <c r="B29" t="s">
        <v>797</v>
      </c>
      <c r="C29" s="5">
        <v>2475</v>
      </c>
      <c r="D29" s="5">
        <v>2555</v>
      </c>
      <c r="E29" s="5">
        <v>2659</v>
      </c>
      <c r="F29" s="5">
        <v>2470</v>
      </c>
      <c r="G29" s="5">
        <v>2479.0073793096099</v>
      </c>
      <c r="H29" s="5">
        <v>2439.1136318788699</v>
      </c>
      <c r="I29" s="5">
        <v>2565.9270425202999</v>
      </c>
      <c r="J29" s="5">
        <v>2625.8895050578799</v>
      </c>
      <c r="K29" s="5">
        <v>2630.9456756230502</v>
      </c>
      <c r="L29" s="5">
        <v>2630.29734355861</v>
      </c>
      <c r="M29" s="5">
        <v>2623.33773344974</v>
      </c>
      <c r="N29" s="5">
        <v>2614.0078558156101</v>
      </c>
      <c r="O29" s="5">
        <v>2610.5270524212301</v>
      </c>
      <c r="P29" s="5">
        <v>2614.8972324614401</v>
      </c>
      <c r="Q29" s="5">
        <v>2624.8299673143001</v>
      </c>
      <c r="R29" s="5">
        <v>2635.67687245763</v>
      </c>
      <c r="S29" s="5">
        <v>2653.2099745825299</v>
      </c>
      <c r="T29" s="5">
        <v>2670.7343105771902</v>
      </c>
      <c r="U29" s="5">
        <v>2689.39275526749</v>
      </c>
      <c r="V29" s="5">
        <v>2707.93223978486</v>
      </c>
      <c r="W29" s="5">
        <v>2725.5692433365598</v>
      </c>
      <c r="X29" s="5">
        <v>2742.0631334456798</v>
      </c>
      <c r="Y29" s="5">
        <v>2757.4829775461099</v>
      </c>
      <c r="Z29" s="5">
        <v>2770.8803487308701</v>
      </c>
      <c r="AA29" s="5">
        <v>2782.56354607198</v>
      </c>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row>
    <row r="30" spans="1:60">
      <c r="A30" t="s">
        <v>198</v>
      </c>
      <c r="B30" t="s">
        <v>798</v>
      </c>
      <c r="C30" s="5">
        <v>1874</v>
      </c>
      <c r="D30" s="5">
        <v>1975</v>
      </c>
      <c r="E30" s="5">
        <v>1913</v>
      </c>
      <c r="F30" s="5">
        <v>2010</v>
      </c>
      <c r="G30" s="5">
        <v>1947.5793587468499</v>
      </c>
      <c r="H30" s="5">
        <v>1962.6479295475001</v>
      </c>
      <c r="I30" s="5">
        <v>1978.9053892689701</v>
      </c>
      <c r="J30" s="5">
        <v>1995.3833275839199</v>
      </c>
      <c r="K30" s="5">
        <v>2014.8543122091</v>
      </c>
      <c r="L30" s="5">
        <v>2037.74297649663</v>
      </c>
      <c r="M30" s="5">
        <v>2065.1639177057</v>
      </c>
      <c r="N30" s="5">
        <v>2093.8846447431401</v>
      </c>
      <c r="O30" s="5">
        <v>2123.8631706432002</v>
      </c>
      <c r="P30" s="5">
        <v>2154.9961483009502</v>
      </c>
      <c r="Q30" s="5">
        <v>2187.01131149705</v>
      </c>
      <c r="R30" s="5">
        <v>2221.5010152479099</v>
      </c>
      <c r="S30" s="5">
        <v>2255.9056010365398</v>
      </c>
      <c r="T30" s="5">
        <v>2290.33406634313</v>
      </c>
      <c r="U30" s="5">
        <v>2324.6081235432798</v>
      </c>
      <c r="V30" s="5">
        <v>2358.34684437448</v>
      </c>
      <c r="W30" s="5">
        <v>2393.2257596926602</v>
      </c>
      <c r="X30" s="5">
        <v>2426.8464393017098</v>
      </c>
      <c r="Y30" s="5">
        <v>2458.8937213067302</v>
      </c>
      <c r="Z30" s="5">
        <v>2488.9554013521201</v>
      </c>
      <c r="AA30" s="5">
        <v>2516.7982118602699</v>
      </c>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row>
    <row r="31" spans="1:60">
      <c r="A31" t="s">
        <v>198</v>
      </c>
      <c r="B31" t="s">
        <v>799</v>
      </c>
      <c r="C31" s="5">
        <v>601</v>
      </c>
      <c r="D31" s="5">
        <v>580</v>
      </c>
      <c r="E31" s="5">
        <v>746</v>
      </c>
      <c r="F31" s="5">
        <v>460</v>
      </c>
      <c r="G31" s="5">
        <v>531.42802056276503</v>
      </c>
      <c r="H31" s="5">
        <v>476.46570233137999</v>
      </c>
      <c r="I31" s="5">
        <v>587.02165325133205</v>
      </c>
      <c r="J31" s="5">
        <v>630.506177473967</v>
      </c>
      <c r="K31" s="5">
        <v>616.09136341394901</v>
      </c>
      <c r="L31" s="5">
        <v>592.554367061976</v>
      </c>
      <c r="M31" s="5">
        <v>558.17381574404101</v>
      </c>
      <c r="N31" s="5">
        <v>520.12321107247101</v>
      </c>
      <c r="O31" s="5">
        <v>486.66388177802497</v>
      </c>
      <c r="P31" s="5">
        <v>459.90108416048599</v>
      </c>
      <c r="Q31" s="5">
        <v>437.81865581724497</v>
      </c>
      <c r="R31" s="5">
        <v>414.17585720972102</v>
      </c>
      <c r="S31" s="5">
        <v>397.30437354599502</v>
      </c>
      <c r="T31" s="5">
        <v>380.40024423405703</v>
      </c>
      <c r="U31" s="5">
        <v>364.78463172421601</v>
      </c>
      <c r="V31" s="5">
        <v>349.58539541037902</v>
      </c>
      <c r="W31" s="5">
        <v>332.34348364390598</v>
      </c>
      <c r="X31" s="5">
        <v>315.21669414396899</v>
      </c>
      <c r="Y31" s="5">
        <v>298.58925623938097</v>
      </c>
      <c r="Z31" s="5">
        <v>281.92494737874398</v>
      </c>
      <c r="AA31" s="5">
        <v>265.76533421170501</v>
      </c>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row>
    <row r="32" spans="1:60">
      <c r="A32" t="s">
        <v>198</v>
      </c>
      <c r="B32" t="s">
        <v>800</v>
      </c>
      <c r="C32" s="5">
        <v>-455.00000001900003</v>
      </c>
      <c r="D32" s="5">
        <v>-1069.9999999900001</v>
      </c>
      <c r="E32" s="5">
        <v>-819.00000005699997</v>
      </c>
      <c r="F32" s="5">
        <v>-749.99999998500004</v>
      </c>
      <c r="G32" s="5">
        <v>-577.27790905672703</v>
      </c>
      <c r="H32" s="5">
        <v>-481.77033955296099</v>
      </c>
      <c r="I32" s="5">
        <v>-494.89652981207598</v>
      </c>
      <c r="J32" s="5">
        <v>-536.33622667069005</v>
      </c>
      <c r="K32" s="5">
        <v>-577.22808830408303</v>
      </c>
      <c r="L32" s="5">
        <v>-617.52570351673796</v>
      </c>
      <c r="M32" s="5">
        <v>-657.25419132252102</v>
      </c>
      <c r="N32" s="5">
        <v>-696.43770791319798</v>
      </c>
      <c r="O32" s="5">
        <v>-735.03127832320797</v>
      </c>
      <c r="P32" s="5">
        <v>-735.03127833746896</v>
      </c>
      <c r="Q32" s="5">
        <v>-735.031278353164</v>
      </c>
      <c r="R32" s="5">
        <v>-735.03127836894805</v>
      </c>
      <c r="S32" s="5">
        <v>-735.03127838435898</v>
      </c>
      <c r="T32" s="5">
        <v>-735.03127840124</v>
      </c>
      <c r="U32" s="5">
        <v>-735.03127841830099</v>
      </c>
      <c r="V32" s="5">
        <v>-735.03127843642596</v>
      </c>
      <c r="W32" s="5">
        <v>-735.03127845657104</v>
      </c>
      <c r="X32" s="5">
        <v>-735.03127847573001</v>
      </c>
      <c r="Y32" s="5">
        <v>-735.03127849561497</v>
      </c>
      <c r="Z32" s="5">
        <v>-735.03127851752697</v>
      </c>
      <c r="AA32" s="5">
        <v>-735.03127854128797</v>
      </c>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row>
    <row r="33" spans="1:60">
      <c r="A33" t="s">
        <v>198</v>
      </c>
      <c r="B33" t="s">
        <v>801</v>
      </c>
      <c r="C33" s="5">
        <v>398.000000097</v>
      </c>
      <c r="D33" s="5">
        <v>965.99999997199996</v>
      </c>
      <c r="E33" s="5">
        <v>465.00000011499998</v>
      </c>
      <c r="F33" s="5">
        <v>278.00000002299998</v>
      </c>
      <c r="G33" s="5">
        <v>1108.14508714917</v>
      </c>
      <c r="H33" s="5">
        <v>1135.1567121732901</v>
      </c>
      <c r="I33" s="5">
        <v>1161.8982307251299</v>
      </c>
      <c r="J33" s="5">
        <v>1188.3678614489199</v>
      </c>
      <c r="K33" s="5">
        <v>1214.56383723863</v>
      </c>
      <c r="L33" s="5">
        <v>1376.36395764691</v>
      </c>
      <c r="M33" s="5">
        <v>1402.0074003345701</v>
      </c>
      <c r="N33" s="5">
        <v>1427.37199011855</v>
      </c>
      <c r="O33" s="5">
        <v>1452.4560233217401</v>
      </c>
      <c r="P33" s="5">
        <v>1452.45602331442</v>
      </c>
      <c r="Q33" s="5">
        <v>1452.45602330623</v>
      </c>
      <c r="R33" s="5">
        <v>1452.4560232977201</v>
      </c>
      <c r="S33" s="5">
        <v>1452.4560232881099</v>
      </c>
      <c r="T33" s="5">
        <v>1452.45602327752</v>
      </c>
      <c r="U33" s="5">
        <v>1452.4560232671699</v>
      </c>
      <c r="V33" s="5">
        <v>1452.4560232579699</v>
      </c>
      <c r="W33" s="5">
        <v>1452.45602324836</v>
      </c>
      <c r="X33" s="5">
        <v>1452.4560232407</v>
      </c>
      <c r="Y33" s="5">
        <v>1452.45602323401</v>
      </c>
      <c r="Z33" s="5">
        <v>1452.45602322729</v>
      </c>
      <c r="AA33" s="5">
        <v>1452.45602321975</v>
      </c>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row>
    <row r="34" spans="1:60">
      <c r="A34" t="s">
        <v>198</v>
      </c>
      <c r="B34" t="s">
        <v>802</v>
      </c>
      <c r="C34" s="5">
        <v>-57</v>
      </c>
      <c r="D34" s="5">
        <v>-104</v>
      </c>
      <c r="E34" s="5">
        <v>-354</v>
      </c>
      <c r="F34" s="5">
        <v>-472</v>
      </c>
      <c r="G34" s="5">
        <v>530.86717809243999</v>
      </c>
      <c r="H34" s="5">
        <v>653.38637262032796</v>
      </c>
      <c r="I34" s="5">
        <v>667.00170091305597</v>
      </c>
      <c r="J34" s="5">
        <v>652.03163477823</v>
      </c>
      <c r="K34" s="5">
        <v>637.33574893454795</v>
      </c>
      <c r="L34" s="5">
        <v>758.83825413017303</v>
      </c>
      <c r="M34" s="5">
        <v>744.75320901204498</v>
      </c>
      <c r="N34" s="5">
        <v>730.93428220534895</v>
      </c>
      <c r="O34" s="5">
        <v>717.42474499852995</v>
      </c>
      <c r="P34" s="5">
        <v>717.42474497694695</v>
      </c>
      <c r="Q34" s="5">
        <v>717.42474495306601</v>
      </c>
      <c r="R34" s="5">
        <v>717.42474492876795</v>
      </c>
      <c r="S34" s="5">
        <v>717.42474490374696</v>
      </c>
      <c r="T34" s="5">
        <v>717.42474487628397</v>
      </c>
      <c r="U34" s="5">
        <v>717.42474484886804</v>
      </c>
      <c r="V34" s="5">
        <v>717.42474482154296</v>
      </c>
      <c r="W34" s="5">
        <v>717.42474479178702</v>
      </c>
      <c r="X34" s="5">
        <v>717.42474476496602</v>
      </c>
      <c r="Y34" s="5">
        <v>717.42474473839297</v>
      </c>
      <c r="Z34" s="5">
        <v>717.42474470976595</v>
      </c>
      <c r="AA34" s="5">
        <v>717.42474467846398</v>
      </c>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row>
    <row r="35" spans="1:60">
      <c r="A35" t="s">
        <v>198</v>
      </c>
      <c r="B35" t="s">
        <v>803</v>
      </c>
      <c r="C35" s="5">
        <v>653</v>
      </c>
      <c r="D35" s="5">
        <v>580</v>
      </c>
      <c r="E35" s="5">
        <v>551</v>
      </c>
      <c r="F35" s="5">
        <v>371</v>
      </c>
      <c r="G35" s="5">
        <v>-23.736485864553099</v>
      </c>
      <c r="H35" s="5">
        <v>4.3874227347141703</v>
      </c>
      <c r="I35" s="5">
        <v>133.30765401167699</v>
      </c>
      <c r="J35" s="5">
        <v>273.93531061863001</v>
      </c>
      <c r="K35" s="5">
        <v>445.07313193473999</v>
      </c>
      <c r="L35" s="5">
        <v>453.03187143399902</v>
      </c>
      <c r="M35" s="5">
        <v>460.92370767943902</v>
      </c>
      <c r="N35" s="5">
        <v>468.74853846187898</v>
      </c>
      <c r="O35" s="5">
        <v>476.501244441268</v>
      </c>
      <c r="P35" s="5">
        <v>484.19175922449699</v>
      </c>
      <c r="Q35" s="5">
        <v>491.80994649332803</v>
      </c>
      <c r="R35" s="5">
        <v>491.80994649663899</v>
      </c>
      <c r="S35" s="5">
        <v>491.80994650017101</v>
      </c>
      <c r="T35" s="5">
        <v>491.80994650371201</v>
      </c>
      <c r="U35" s="5">
        <v>491.80994650719998</v>
      </c>
      <c r="V35" s="5">
        <v>491.809946510668</v>
      </c>
      <c r="W35" s="5">
        <v>491.80994651415</v>
      </c>
      <c r="X35" s="5">
        <v>491.809946517924</v>
      </c>
      <c r="Y35" s="5">
        <v>491.80994652111701</v>
      </c>
      <c r="Z35" s="5">
        <v>491.80994652405798</v>
      </c>
      <c r="AA35" s="5">
        <v>491.80994652703998</v>
      </c>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row>
    <row r="36" spans="1:60">
      <c r="A36" t="s">
        <v>198</v>
      </c>
      <c r="B36" t="s">
        <v>804</v>
      </c>
      <c r="C36" s="5">
        <v>596.00000007799997</v>
      </c>
      <c r="D36" s="5">
        <v>475.99999998200002</v>
      </c>
      <c r="E36" s="5">
        <v>197.00000005800001</v>
      </c>
      <c r="F36" s="5">
        <v>-100.999999962</v>
      </c>
      <c r="G36" s="5">
        <v>507.13069222788698</v>
      </c>
      <c r="H36" s="5">
        <v>657.77379535504303</v>
      </c>
      <c r="I36" s="5">
        <v>800.30935492473304</v>
      </c>
      <c r="J36" s="5">
        <v>925.96694539685996</v>
      </c>
      <c r="K36" s="5">
        <v>1082.40888086929</v>
      </c>
      <c r="L36" s="5">
        <v>1211.8701255641699</v>
      </c>
      <c r="M36" s="5">
        <v>1205.6769166914801</v>
      </c>
      <c r="N36" s="5">
        <v>1199.6828206672301</v>
      </c>
      <c r="O36" s="5">
        <v>1193.9259894398001</v>
      </c>
      <c r="P36" s="5">
        <v>1201.61650420144</v>
      </c>
      <c r="Q36" s="5">
        <v>1209.2346914463899</v>
      </c>
      <c r="R36" s="5">
        <v>1209.2346914254099</v>
      </c>
      <c r="S36" s="5">
        <v>1209.2346914039199</v>
      </c>
      <c r="T36" s="5">
        <v>1209.23469138</v>
      </c>
      <c r="U36" s="5">
        <v>1209.23469135607</v>
      </c>
      <c r="V36" s="5">
        <v>1209.2346913322101</v>
      </c>
      <c r="W36" s="5">
        <v>1209.23469130594</v>
      </c>
      <c r="X36" s="5">
        <v>1209.23469128289</v>
      </c>
      <c r="Y36" s="5">
        <v>1209.2346912595101</v>
      </c>
      <c r="Z36" s="5">
        <v>1209.2346912338201</v>
      </c>
      <c r="AA36" s="5">
        <v>1209.2346912055</v>
      </c>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row>
    <row r="37" spans="1:60">
      <c r="A37" t="s">
        <v>198</v>
      </c>
      <c r="B37" t="s">
        <v>805</v>
      </c>
      <c r="C37" s="5">
        <v>211356</v>
      </c>
      <c r="D37" s="5">
        <v>212412</v>
      </c>
      <c r="E37" s="5">
        <v>213355</v>
      </c>
      <c r="F37" s="5">
        <v>213714</v>
      </c>
      <c r="G37" s="5">
        <v>214752.55861295</v>
      </c>
      <c r="H37" s="5">
        <v>215886.79854678101</v>
      </c>
      <c r="I37" s="5">
        <v>217274.12955846899</v>
      </c>
      <c r="J37" s="5">
        <v>218830.60275719399</v>
      </c>
      <c r="K37" s="5">
        <v>220529.103264312</v>
      </c>
      <c r="L37" s="5">
        <v>222333.527772931</v>
      </c>
      <c r="M37" s="5">
        <v>224097.377997067</v>
      </c>
      <c r="N37" s="5">
        <v>225817.185805566</v>
      </c>
      <c r="O37" s="5">
        <v>227497.775712248</v>
      </c>
      <c r="P37" s="5">
        <v>229159.293158329</v>
      </c>
      <c r="Q37" s="5">
        <v>230806.34624247899</v>
      </c>
      <c r="R37" s="5">
        <v>232429.75653935299</v>
      </c>
      <c r="S37" s="5">
        <v>234036.29556436199</v>
      </c>
      <c r="T37" s="5">
        <v>235625.93190105</v>
      </c>
      <c r="U37" s="5">
        <v>237199.95101218301</v>
      </c>
      <c r="V37" s="5">
        <v>238758.77119554899</v>
      </c>
      <c r="W37" s="5">
        <v>240300.349157733</v>
      </c>
      <c r="X37" s="5">
        <v>241824.80058197799</v>
      </c>
      <c r="Y37" s="5">
        <v>243332.62365836499</v>
      </c>
      <c r="Z37" s="5">
        <v>244823.78272810299</v>
      </c>
      <c r="AA37" s="5">
        <v>246298.78274107899</v>
      </c>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row>
    <row r="38" spans="1:60">
      <c r="A38" t="s">
        <v>199</v>
      </c>
      <c r="B38" t="s">
        <v>796</v>
      </c>
      <c r="C38" s="5">
        <v>139246.00000012701</v>
      </c>
      <c r="D38" s="5">
        <v>140150.00000001001</v>
      </c>
      <c r="E38" s="5">
        <v>141082.00000001001</v>
      </c>
      <c r="F38" s="5">
        <v>141965.000000167</v>
      </c>
      <c r="G38" s="5">
        <v>142570.00000005501</v>
      </c>
      <c r="H38" s="5">
        <v>142883.43379086399</v>
      </c>
      <c r="I38" s="5">
        <v>143268.96942294799</v>
      </c>
      <c r="J38" s="5">
        <v>143861.59047879701</v>
      </c>
      <c r="K38" s="5">
        <v>144607.00521986699</v>
      </c>
      <c r="L38" s="5">
        <v>145513.949509981</v>
      </c>
      <c r="M38" s="5">
        <v>146396.51935158001</v>
      </c>
      <c r="N38" s="5">
        <v>147248.76233010899</v>
      </c>
      <c r="O38" s="5">
        <v>148069.62992991501</v>
      </c>
      <c r="P38" s="5">
        <v>148860.93958267101</v>
      </c>
      <c r="Q38" s="5">
        <v>149642.18451572399</v>
      </c>
      <c r="R38" s="5">
        <v>150413.54492665801</v>
      </c>
      <c r="S38" s="5">
        <v>151163.88386310701</v>
      </c>
      <c r="T38" s="5">
        <v>151894.69252316299</v>
      </c>
      <c r="U38" s="5">
        <v>152605.56819339399</v>
      </c>
      <c r="V38" s="5">
        <v>153295.683985143</v>
      </c>
      <c r="W38" s="5">
        <v>153965.12545178001</v>
      </c>
      <c r="X38" s="5">
        <v>154611.66256993901</v>
      </c>
      <c r="Y38" s="5">
        <v>155235.343394091</v>
      </c>
      <c r="Z38" s="5">
        <v>155835.99971646801</v>
      </c>
      <c r="AA38" s="5">
        <v>156414.27578752101</v>
      </c>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row>
    <row r="39" spans="1:60">
      <c r="A39" t="s">
        <v>199</v>
      </c>
      <c r="B39" t="s">
        <v>797</v>
      </c>
      <c r="C39" s="5">
        <v>1454</v>
      </c>
      <c r="D39" s="5">
        <v>1405</v>
      </c>
      <c r="E39" s="5">
        <v>1457</v>
      </c>
      <c r="F39" s="5">
        <v>1454</v>
      </c>
      <c r="G39" s="5">
        <v>1266.17898509304</v>
      </c>
      <c r="H39" s="5">
        <v>1239.5850356563501</v>
      </c>
      <c r="I39" s="5">
        <v>1299.7411841355599</v>
      </c>
      <c r="J39" s="5">
        <v>1329.6964920205301</v>
      </c>
      <c r="K39" s="5">
        <v>1334.3780004862001</v>
      </c>
      <c r="L39" s="5">
        <v>1336.48056653033</v>
      </c>
      <c r="M39" s="5">
        <v>1334.27315890299</v>
      </c>
      <c r="N39" s="5">
        <v>1331.4254158942899</v>
      </c>
      <c r="O39" s="5">
        <v>1330.7141332576</v>
      </c>
      <c r="P39" s="5">
        <v>1333.68708701943</v>
      </c>
      <c r="Q39" s="5">
        <v>1338.0638045922501</v>
      </c>
      <c r="R39" s="5">
        <v>1342.29883294302</v>
      </c>
      <c r="S39" s="5">
        <v>1348.85721464617</v>
      </c>
      <c r="T39" s="5">
        <v>1355.59433461148</v>
      </c>
      <c r="U39" s="5">
        <v>1361.7978306089601</v>
      </c>
      <c r="V39" s="5">
        <v>1368.0982284096301</v>
      </c>
      <c r="W39" s="5">
        <v>1373.42567979044</v>
      </c>
      <c r="X39" s="5">
        <v>1378.1142293959399</v>
      </c>
      <c r="Y39" s="5">
        <v>1381.59399922794</v>
      </c>
      <c r="Z39" s="5">
        <v>1384.31737674496</v>
      </c>
      <c r="AA39" s="5">
        <v>1385.86375941969</v>
      </c>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row>
    <row r="40" spans="1:60">
      <c r="A40" t="s">
        <v>199</v>
      </c>
      <c r="B40" t="s">
        <v>798</v>
      </c>
      <c r="C40" s="5">
        <v>1401</v>
      </c>
      <c r="D40" s="5">
        <v>1287</v>
      </c>
      <c r="E40" s="5">
        <v>1365</v>
      </c>
      <c r="F40" s="5">
        <v>1441</v>
      </c>
      <c r="G40" s="5">
        <v>1453.37485821678</v>
      </c>
      <c r="H40" s="5">
        <v>1461.2012148321601</v>
      </c>
      <c r="I40" s="5">
        <v>1470.26108064205</v>
      </c>
      <c r="J40" s="5">
        <v>1482.6957550700799</v>
      </c>
      <c r="K40" s="5">
        <v>1496.46655549667</v>
      </c>
      <c r="L40" s="5">
        <v>1511.4766818119999</v>
      </c>
      <c r="M40" s="5">
        <v>1529.12950996931</v>
      </c>
      <c r="N40" s="5">
        <v>1548.17738978484</v>
      </c>
      <c r="O40" s="5">
        <v>1568.5728938582299</v>
      </c>
      <c r="P40" s="5">
        <v>1590.2460979426901</v>
      </c>
      <c r="Q40" s="5">
        <v>1613.06097325015</v>
      </c>
      <c r="R40" s="5">
        <v>1638.3188127323799</v>
      </c>
      <c r="S40" s="5">
        <v>1664.4071214809701</v>
      </c>
      <c r="T40" s="5">
        <v>1691.0756865946701</v>
      </c>
      <c r="U40" s="5">
        <v>1718.04041712913</v>
      </c>
      <c r="V40" s="5">
        <v>1745.0151991090399</v>
      </c>
      <c r="W40" s="5">
        <v>1773.2470090444899</v>
      </c>
      <c r="X40" s="5">
        <v>1800.7918353970199</v>
      </c>
      <c r="Y40" s="5">
        <v>1827.2963490448201</v>
      </c>
      <c r="Z40" s="5">
        <v>1852.3996451460901</v>
      </c>
      <c r="AA40" s="5">
        <v>1875.8223414890499</v>
      </c>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row>
    <row r="41" spans="1:60">
      <c r="A41" t="s">
        <v>199</v>
      </c>
      <c r="B41" t="s">
        <v>799</v>
      </c>
      <c r="C41" s="5">
        <v>53</v>
      </c>
      <c r="D41" s="5">
        <v>118</v>
      </c>
      <c r="E41" s="5">
        <v>92</v>
      </c>
      <c r="F41" s="5">
        <v>13</v>
      </c>
      <c r="G41" s="5">
        <v>-187.19587312373699</v>
      </c>
      <c r="H41" s="5">
        <v>-221.616179175817</v>
      </c>
      <c r="I41" s="5">
        <v>-170.51989650649099</v>
      </c>
      <c r="J41" s="5">
        <v>-152.99926304955301</v>
      </c>
      <c r="K41" s="5">
        <v>-162.088555010471</v>
      </c>
      <c r="L41" s="5">
        <v>-174.99611528167301</v>
      </c>
      <c r="M41" s="5">
        <v>-194.856351066325</v>
      </c>
      <c r="N41" s="5">
        <v>-216.75197389055299</v>
      </c>
      <c r="O41" s="5">
        <v>-237.85876060062799</v>
      </c>
      <c r="P41" s="5">
        <v>-256.55901092326098</v>
      </c>
      <c r="Q41" s="5">
        <v>-274.99716865790299</v>
      </c>
      <c r="R41" s="5">
        <v>-296.01997978935998</v>
      </c>
      <c r="S41" s="5">
        <v>-315.549906834799</v>
      </c>
      <c r="T41" s="5">
        <v>-335.48135198318897</v>
      </c>
      <c r="U41" s="5">
        <v>-356.242586520168</v>
      </c>
      <c r="V41" s="5">
        <v>-376.91697069940801</v>
      </c>
      <c r="W41" s="5">
        <v>-399.82132925404602</v>
      </c>
      <c r="X41" s="5">
        <v>-422.67760600107403</v>
      </c>
      <c r="Y41" s="5">
        <v>-445.70234981687702</v>
      </c>
      <c r="Z41" s="5">
        <v>-468.082268401129</v>
      </c>
      <c r="AA41" s="5">
        <v>-489.95858206935401</v>
      </c>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row>
    <row r="42" spans="1:60">
      <c r="A42" t="s">
        <v>199</v>
      </c>
      <c r="B42" t="s">
        <v>800</v>
      </c>
      <c r="C42" s="5">
        <v>-684.00000006000005</v>
      </c>
      <c r="D42" s="5">
        <v>-898.99999994999996</v>
      </c>
      <c r="E42" s="5">
        <v>-709</v>
      </c>
      <c r="F42" s="5">
        <v>-910.00000007000006</v>
      </c>
      <c r="G42" s="5">
        <v>-563.00931809224403</v>
      </c>
      <c r="H42" s="5">
        <v>-462.19210800815</v>
      </c>
      <c r="I42" s="5">
        <v>-493.39110861922501</v>
      </c>
      <c r="J42" s="5">
        <v>-558.60117147592405</v>
      </c>
      <c r="K42" s="5">
        <v>-622.87875360788303</v>
      </c>
      <c r="L42" s="5">
        <v>-686.16986515370002</v>
      </c>
      <c r="M42" s="5">
        <v>-748.50629082571299</v>
      </c>
      <c r="N42" s="5">
        <v>-809.91817291740301</v>
      </c>
      <c r="O42" s="5">
        <v>-870.35397279421795</v>
      </c>
      <c r="P42" s="5">
        <v>-870.35397281098801</v>
      </c>
      <c r="Q42" s="5">
        <v>-870.35397282857605</v>
      </c>
      <c r="R42" s="5">
        <v>-870.35397284789497</v>
      </c>
      <c r="S42" s="5">
        <v>-870.35397286876105</v>
      </c>
      <c r="T42" s="5">
        <v>-870.35397289132504</v>
      </c>
      <c r="U42" s="5">
        <v>-870.353972915486</v>
      </c>
      <c r="V42" s="5">
        <v>-870.35397294175505</v>
      </c>
      <c r="W42" s="5">
        <v>-870.35397297294105</v>
      </c>
      <c r="X42" s="5">
        <v>-870.35397300683201</v>
      </c>
      <c r="Y42" s="5">
        <v>-870.35397274516595</v>
      </c>
      <c r="Z42" s="5">
        <v>-870.35397274746401</v>
      </c>
      <c r="AA42" s="5">
        <v>-870.35397275014498</v>
      </c>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row>
    <row r="43" spans="1:60">
      <c r="A43" t="s">
        <v>199</v>
      </c>
      <c r="B43" t="s">
        <v>801</v>
      </c>
      <c r="C43" s="5">
        <v>801.99999993300003</v>
      </c>
      <c r="D43" s="5">
        <v>1056.99999994</v>
      </c>
      <c r="E43" s="5">
        <v>881.99999998999999</v>
      </c>
      <c r="F43" s="5">
        <v>1079.9999999029999</v>
      </c>
      <c r="G43" s="5">
        <v>1087.7709316402299</v>
      </c>
      <c r="H43" s="5">
        <v>1061.91351933844</v>
      </c>
      <c r="I43" s="5">
        <v>1104.4032411819501</v>
      </c>
      <c r="J43" s="5">
        <v>1147.0232000916101</v>
      </c>
      <c r="K43" s="5">
        <v>1189.77390651972</v>
      </c>
      <c r="L43" s="5">
        <v>1232.65588694947</v>
      </c>
      <c r="M43" s="5">
        <v>1275.66968372662</v>
      </c>
      <c r="N43" s="5">
        <v>1318.81585386653</v>
      </c>
      <c r="O43" s="5">
        <v>1362.09496893029</v>
      </c>
      <c r="P43" s="5">
        <v>1362.0949689292099</v>
      </c>
      <c r="Q43" s="5">
        <v>1362.0949689287199</v>
      </c>
      <c r="R43" s="5">
        <v>1362.09496892773</v>
      </c>
      <c r="S43" s="5">
        <v>1362.0949689256299</v>
      </c>
      <c r="T43" s="5">
        <v>1362.0949689203301</v>
      </c>
      <c r="U43" s="5">
        <v>1362.0949689133099</v>
      </c>
      <c r="V43" s="5">
        <v>1362.0949689040699</v>
      </c>
      <c r="W43" s="5">
        <v>1362.0949688932501</v>
      </c>
      <c r="X43" s="5">
        <v>1362.0949689271699</v>
      </c>
      <c r="Y43" s="5">
        <v>1362.09496892677</v>
      </c>
      <c r="Z43" s="5">
        <v>1362.09496892633</v>
      </c>
      <c r="AA43" s="5">
        <v>1362.09496892586</v>
      </c>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row>
    <row r="44" spans="1:60">
      <c r="A44" t="s">
        <v>199</v>
      </c>
      <c r="B44" t="s">
        <v>802</v>
      </c>
      <c r="C44" s="5">
        <v>118</v>
      </c>
      <c r="D44" s="5">
        <v>158</v>
      </c>
      <c r="E44" s="5">
        <v>173</v>
      </c>
      <c r="F44" s="5">
        <v>170</v>
      </c>
      <c r="G44" s="5">
        <v>524.76161354798296</v>
      </c>
      <c r="H44" s="5">
        <v>599.72141133029197</v>
      </c>
      <c r="I44" s="5">
        <v>611.01213256272501</v>
      </c>
      <c r="J44" s="5">
        <v>588.42202861568205</v>
      </c>
      <c r="K44" s="5">
        <v>566.895152911835</v>
      </c>
      <c r="L44" s="5">
        <v>546.48602179576596</v>
      </c>
      <c r="M44" s="5">
        <v>527.16339290090502</v>
      </c>
      <c r="N44" s="5">
        <v>508.89768094912398</v>
      </c>
      <c r="O44" s="5">
        <v>491.74099613607098</v>
      </c>
      <c r="P44" s="5">
        <v>491.74099611821799</v>
      </c>
      <c r="Q44" s="5">
        <v>491.74099610014002</v>
      </c>
      <c r="R44" s="5">
        <v>491.74099607983601</v>
      </c>
      <c r="S44" s="5">
        <v>491.74099605687297</v>
      </c>
      <c r="T44" s="5">
        <v>491.74099602900901</v>
      </c>
      <c r="U44" s="5">
        <v>491.74099599782801</v>
      </c>
      <c r="V44" s="5">
        <v>491.74099596231298</v>
      </c>
      <c r="W44" s="5">
        <v>491.74099592030802</v>
      </c>
      <c r="X44" s="5">
        <v>491.74099592033298</v>
      </c>
      <c r="Y44" s="5">
        <v>491.74099618160398</v>
      </c>
      <c r="Z44" s="5">
        <v>491.740996178866</v>
      </c>
      <c r="AA44" s="5">
        <v>491.74099617571397</v>
      </c>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row>
    <row r="45" spans="1:60">
      <c r="A45" t="s">
        <v>199</v>
      </c>
      <c r="B45" t="s">
        <v>803</v>
      </c>
      <c r="C45" s="5">
        <v>733</v>
      </c>
      <c r="D45" s="5">
        <v>656</v>
      </c>
      <c r="E45" s="5">
        <v>618</v>
      </c>
      <c r="F45" s="5">
        <v>422</v>
      </c>
      <c r="G45" s="5">
        <v>-24.1323970239402</v>
      </c>
      <c r="H45" s="5">
        <v>7.4305494262150296</v>
      </c>
      <c r="I45" s="5">
        <v>152.12880193259301</v>
      </c>
      <c r="J45" s="5">
        <v>309.99194387502502</v>
      </c>
      <c r="K45" s="5">
        <v>502.13767412707102</v>
      </c>
      <c r="L45" s="5">
        <v>511.07419998505998</v>
      </c>
      <c r="M45" s="5">
        <v>519.93567456812002</v>
      </c>
      <c r="N45" s="5">
        <v>528.72197998459399</v>
      </c>
      <c r="O45" s="5">
        <v>537.42736566102894</v>
      </c>
      <c r="P45" s="5">
        <v>546.06298413853995</v>
      </c>
      <c r="Q45" s="5">
        <v>554.61745135995795</v>
      </c>
      <c r="R45" s="5">
        <v>554.61745136057903</v>
      </c>
      <c r="S45" s="5">
        <v>554.61745136067998</v>
      </c>
      <c r="T45" s="5">
        <v>554.61745136058596</v>
      </c>
      <c r="U45" s="5">
        <v>554.61745136062905</v>
      </c>
      <c r="V45" s="5">
        <v>554.61745136078196</v>
      </c>
      <c r="W45" s="5">
        <v>554.61745136085494</v>
      </c>
      <c r="X45" s="5">
        <v>554.61745136121397</v>
      </c>
      <c r="Y45" s="5">
        <v>554.61745136121203</v>
      </c>
      <c r="Z45" s="5">
        <v>554.61745136093998</v>
      </c>
      <c r="AA45" s="5">
        <v>554.61745136061597</v>
      </c>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row>
    <row r="46" spans="1:60">
      <c r="A46" t="s">
        <v>199</v>
      </c>
      <c r="B46" t="s">
        <v>804</v>
      </c>
      <c r="C46" s="5">
        <v>850.99999987299998</v>
      </c>
      <c r="D46" s="5">
        <v>813.99999998999999</v>
      </c>
      <c r="E46" s="5">
        <v>790.99999998999999</v>
      </c>
      <c r="F46" s="5">
        <v>591.99999983299995</v>
      </c>
      <c r="G46" s="5">
        <v>500.62921652404299</v>
      </c>
      <c r="H46" s="5">
        <v>607.15196075650704</v>
      </c>
      <c r="I46" s="5">
        <v>763.14093449531799</v>
      </c>
      <c r="J46" s="5">
        <v>898.41397249070803</v>
      </c>
      <c r="K46" s="5">
        <v>1069.03282703891</v>
      </c>
      <c r="L46" s="5">
        <v>1057.56022178083</v>
      </c>
      <c r="M46" s="5">
        <v>1047.0990674690199</v>
      </c>
      <c r="N46" s="5">
        <v>1037.6196609337201</v>
      </c>
      <c r="O46" s="5">
        <v>1029.1683617971</v>
      </c>
      <c r="P46" s="5">
        <v>1037.80398025676</v>
      </c>
      <c r="Q46" s="5">
        <v>1046.3584474601</v>
      </c>
      <c r="R46" s="5">
        <v>1046.3584474404099</v>
      </c>
      <c r="S46" s="5">
        <v>1046.35844741755</v>
      </c>
      <c r="T46" s="5">
        <v>1046.3584473895901</v>
      </c>
      <c r="U46" s="5">
        <v>1046.3584473584599</v>
      </c>
      <c r="V46" s="5">
        <v>1046.3584473230901</v>
      </c>
      <c r="W46" s="5">
        <v>1046.3584472811599</v>
      </c>
      <c r="X46" s="5">
        <v>1046.3584472815501</v>
      </c>
      <c r="Y46" s="5">
        <v>1046.3584475428199</v>
      </c>
      <c r="Z46" s="5">
        <v>1046.35844753981</v>
      </c>
      <c r="AA46" s="5">
        <v>1046.35844753633</v>
      </c>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row>
    <row r="47" spans="1:60">
      <c r="A47" t="s">
        <v>199</v>
      </c>
      <c r="B47" t="s">
        <v>805</v>
      </c>
      <c r="C47" s="5">
        <v>140150</v>
      </c>
      <c r="D47" s="5">
        <v>141082</v>
      </c>
      <c r="E47" s="5">
        <v>141965</v>
      </c>
      <c r="F47" s="5">
        <v>142570</v>
      </c>
      <c r="G47" s="5">
        <v>142883.43379086399</v>
      </c>
      <c r="H47" s="5">
        <v>143268.96942294799</v>
      </c>
      <c r="I47" s="5">
        <v>143861.59047879701</v>
      </c>
      <c r="J47" s="5">
        <v>144607.00521986699</v>
      </c>
      <c r="K47" s="5">
        <v>145513.949509981</v>
      </c>
      <c r="L47" s="5">
        <v>146396.51935158001</v>
      </c>
      <c r="M47" s="5">
        <v>147248.76233010899</v>
      </c>
      <c r="N47" s="5">
        <v>148069.62992991501</v>
      </c>
      <c r="O47" s="5">
        <v>148860.93958267101</v>
      </c>
      <c r="P47" s="5">
        <v>149642.18451572399</v>
      </c>
      <c r="Q47" s="5">
        <v>150413.54492665801</v>
      </c>
      <c r="R47" s="5">
        <v>151163.88386310701</v>
      </c>
      <c r="S47" s="5">
        <v>151894.69252316299</v>
      </c>
      <c r="T47" s="5">
        <v>152605.56819339399</v>
      </c>
      <c r="U47" s="5">
        <v>153295.683985143</v>
      </c>
      <c r="V47" s="5">
        <v>153965.12545178001</v>
      </c>
      <c r="W47" s="5">
        <v>154611.66256993901</v>
      </c>
      <c r="X47" s="5">
        <v>155235.343394091</v>
      </c>
      <c r="Y47" s="5">
        <v>155835.99971646801</v>
      </c>
      <c r="Z47" s="5">
        <v>156414.27578752101</v>
      </c>
      <c r="AA47" s="5">
        <v>156970.675696021</v>
      </c>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row>
    <row r="48" spans="1:60">
      <c r="A48" t="s">
        <v>200</v>
      </c>
      <c r="B48" t="s">
        <v>796</v>
      </c>
      <c r="C48" s="5">
        <v>116775.00000008001</v>
      </c>
      <c r="D48" s="5">
        <v>116760.999999978</v>
      </c>
      <c r="E48" s="5">
        <v>117179.999999961</v>
      </c>
      <c r="F48" s="5">
        <v>116948.00000001</v>
      </c>
      <c r="G48" s="5">
        <v>116440.000000032</v>
      </c>
      <c r="H48" s="5">
        <v>115707.227798622</v>
      </c>
      <c r="I48" s="5">
        <v>115046.75440208999</v>
      </c>
      <c r="J48" s="5">
        <v>114533.44824309</v>
      </c>
      <c r="K48" s="5">
        <v>114115.917044384</v>
      </c>
      <c r="L48" s="5">
        <v>113784.908327489</v>
      </c>
      <c r="M48" s="5">
        <v>113396.436086496</v>
      </c>
      <c r="N48" s="5">
        <v>112978.995035709</v>
      </c>
      <c r="O48" s="5">
        <v>112532.32463065301</v>
      </c>
      <c r="P48" s="5">
        <v>112060.681202122</v>
      </c>
      <c r="Q48" s="5">
        <v>111579.164670118</v>
      </c>
      <c r="R48" s="5">
        <v>111090.17337931901</v>
      </c>
      <c r="S48" s="5">
        <v>110588.181806803</v>
      </c>
      <c r="T48" s="5">
        <v>110075.504029002</v>
      </c>
      <c r="U48" s="5">
        <v>109552.11353551599</v>
      </c>
      <c r="V48" s="5">
        <v>109019.177656589</v>
      </c>
      <c r="W48" s="5">
        <v>108477.59996362</v>
      </c>
      <c r="X48" s="5">
        <v>107927.002480836</v>
      </c>
      <c r="Y48" s="5">
        <v>107367.92473779499</v>
      </c>
      <c r="Z48" s="5">
        <v>106801.04786724001</v>
      </c>
      <c r="AA48" s="5">
        <v>106227.03516654699</v>
      </c>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row>
    <row r="49" spans="1:60">
      <c r="A49" t="s">
        <v>200</v>
      </c>
      <c r="B49" t="s">
        <v>797</v>
      </c>
      <c r="C49" s="5">
        <v>1624</v>
      </c>
      <c r="D49" s="5">
        <v>1656</v>
      </c>
      <c r="E49" s="5">
        <v>1718</v>
      </c>
      <c r="F49" s="5">
        <v>1610</v>
      </c>
      <c r="G49" s="5">
        <v>1418.50201088111</v>
      </c>
      <c r="H49" s="5">
        <v>1371.68406717627</v>
      </c>
      <c r="I49" s="5">
        <v>1420.2272571859501</v>
      </c>
      <c r="J49" s="5">
        <v>1432.3780290611001</v>
      </c>
      <c r="K49" s="5">
        <v>1415.815491068</v>
      </c>
      <c r="L49" s="5">
        <v>1395.9527954057</v>
      </c>
      <c r="M49" s="5">
        <v>1372.39305679875</v>
      </c>
      <c r="N49" s="5">
        <v>1348.97117706309</v>
      </c>
      <c r="O49" s="5">
        <v>1330.0914147563501</v>
      </c>
      <c r="P49" s="5">
        <v>1315.8071450330999</v>
      </c>
      <c r="Q49" s="5">
        <v>1304.3267164369299</v>
      </c>
      <c r="R49" s="5">
        <v>1293.6417961039199</v>
      </c>
      <c r="S49" s="5">
        <v>1286.9831245641501</v>
      </c>
      <c r="T49" s="5">
        <v>1280.60294312728</v>
      </c>
      <c r="U49" s="5">
        <v>1275.04959986269</v>
      </c>
      <c r="V49" s="5">
        <v>1269.85362144536</v>
      </c>
      <c r="W49" s="5">
        <v>1264.4954649039701</v>
      </c>
      <c r="X49" s="5">
        <v>1258.7102096257499</v>
      </c>
      <c r="Y49" s="5">
        <v>1252.50471177798</v>
      </c>
      <c r="Z49" s="5">
        <v>1245.7271729512299</v>
      </c>
      <c r="AA49" s="5">
        <v>1238.43028906725</v>
      </c>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row>
    <row r="50" spans="1:60">
      <c r="A50" t="s">
        <v>200</v>
      </c>
      <c r="B50" t="s">
        <v>798</v>
      </c>
      <c r="C50" s="5">
        <v>1194</v>
      </c>
      <c r="D50" s="5">
        <v>1116</v>
      </c>
      <c r="E50" s="5">
        <v>1119</v>
      </c>
      <c r="F50" s="5">
        <v>1176</v>
      </c>
      <c r="G50" s="5">
        <v>1171.86033177886</v>
      </c>
      <c r="H50" s="5">
        <v>1165.4361907756499</v>
      </c>
      <c r="I50" s="5">
        <v>1159.9748572835599</v>
      </c>
      <c r="J50" s="5">
        <v>1154.88353928177</v>
      </c>
      <c r="K50" s="5">
        <v>1150.1890154330699</v>
      </c>
      <c r="L50" s="5">
        <v>1147.1465791916801</v>
      </c>
      <c r="M50" s="5">
        <v>1146.2766759415199</v>
      </c>
      <c r="N50" s="5">
        <v>1145.96679505418</v>
      </c>
      <c r="O50" s="5">
        <v>1146.13395963937</v>
      </c>
      <c r="P50" s="5">
        <v>1146.6758579136999</v>
      </c>
      <c r="Q50" s="5">
        <v>1147.5766068829901</v>
      </c>
      <c r="R50" s="5">
        <v>1149.89185766777</v>
      </c>
      <c r="S50" s="5">
        <v>1153.9195025076101</v>
      </c>
      <c r="T50" s="5">
        <v>1158.25205813556</v>
      </c>
      <c r="U50" s="5">
        <v>1162.24404515537</v>
      </c>
      <c r="V50" s="5">
        <v>1165.6903373059699</v>
      </c>
      <c r="W50" s="5">
        <v>1169.3515586741901</v>
      </c>
      <c r="X50" s="5">
        <v>1172.0465577146001</v>
      </c>
      <c r="Y50" s="5">
        <v>1173.6401647044399</v>
      </c>
      <c r="Z50" s="5">
        <v>1173.9981848678799</v>
      </c>
      <c r="AA50" s="5">
        <v>1173.03535902359</v>
      </c>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row>
    <row r="51" spans="1:60">
      <c r="A51" t="s">
        <v>200</v>
      </c>
      <c r="B51" t="s">
        <v>799</v>
      </c>
      <c r="C51" s="5">
        <v>430</v>
      </c>
      <c r="D51" s="5">
        <v>540</v>
      </c>
      <c r="E51" s="5">
        <v>599</v>
      </c>
      <c r="F51" s="5">
        <v>434</v>
      </c>
      <c r="G51" s="5">
        <v>246.64167910224799</v>
      </c>
      <c r="H51" s="5">
        <v>206.24787640062399</v>
      </c>
      <c r="I51" s="5">
        <v>260.252399902398</v>
      </c>
      <c r="J51" s="5">
        <v>277.49448977933901</v>
      </c>
      <c r="K51" s="5">
        <v>265.62647563492601</v>
      </c>
      <c r="L51" s="5">
        <v>248.80621621402</v>
      </c>
      <c r="M51" s="5">
        <v>226.11638085723101</v>
      </c>
      <c r="N51" s="5">
        <v>203.00438200891199</v>
      </c>
      <c r="O51" s="5">
        <v>183.957455116978</v>
      </c>
      <c r="P51" s="5">
        <v>169.13128711940499</v>
      </c>
      <c r="Q51" s="5">
        <v>156.75010955393799</v>
      </c>
      <c r="R51" s="5">
        <v>143.74993843614601</v>
      </c>
      <c r="S51" s="5">
        <v>133.06362205653801</v>
      </c>
      <c r="T51" s="5">
        <v>122.350884991725</v>
      </c>
      <c r="U51" s="5">
        <v>112.805554707319</v>
      </c>
      <c r="V51" s="5">
        <v>104.163284139385</v>
      </c>
      <c r="W51" s="5">
        <v>95.143906229781507</v>
      </c>
      <c r="X51" s="5">
        <v>86.663651911146403</v>
      </c>
      <c r="Y51" s="5">
        <v>78.864547073532506</v>
      </c>
      <c r="Z51" s="5">
        <v>71.728988083351794</v>
      </c>
      <c r="AA51" s="5">
        <v>65.3949300436621</v>
      </c>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row>
    <row r="52" spans="1:60">
      <c r="A52" t="s">
        <v>200</v>
      </c>
      <c r="B52" t="s">
        <v>800</v>
      </c>
      <c r="C52" s="5">
        <v>-510.99999998999999</v>
      </c>
      <c r="D52" s="5">
        <v>-461.00000000799997</v>
      </c>
      <c r="E52" s="5">
        <v>-632.00000000099999</v>
      </c>
      <c r="F52" s="5">
        <v>-661</v>
      </c>
      <c r="G52" s="5">
        <v>-464.15250218954498</v>
      </c>
      <c r="H52" s="5">
        <v>-390.32982708665099</v>
      </c>
      <c r="I52" s="5">
        <v>-400.749481232611</v>
      </c>
      <c r="J52" s="5">
        <v>-433.12528043145198</v>
      </c>
      <c r="K52" s="5">
        <v>-465.07745905184299</v>
      </c>
      <c r="L52" s="5">
        <v>-496.57005109544502</v>
      </c>
      <c r="M52" s="5">
        <v>-527.622562985895</v>
      </c>
      <c r="N52" s="5">
        <v>-558.25375673842404</v>
      </c>
      <c r="O52" s="5">
        <v>-588.42877674986596</v>
      </c>
      <c r="P52" s="5">
        <v>-588.42877675411398</v>
      </c>
      <c r="Q52" s="5">
        <v>-588.42877675877003</v>
      </c>
      <c r="R52" s="5">
        <v>-588.42877676296905</v>
      </c>
      <c r="S52" s="5">
        <v>-588.42877676684498</v>
      </c>
      <c r="T52" s="5">
        <v>-588.42877677116701</v>
      </c>
      <c r="U52" s="5">
        <v>-588.42877677538797</v>
      </c>
      <c r="V52" s="5">
        <v>-588.42877677997103</v>
      </c>
      <c r="W52" s="5">
        <v>-588.42877678543698</v>
      </c>
      <c r="X52" s="5">
        <v>-588.42877679042999</v>
      </c>
      <c r="Y52" s="5">
        <v>-588.42877679572302</v>
      </c>
      <c r="Z52" s="5">
        <v>-588.42877680174502</v>
      </c>
      <c r="AA52" s="5">
        <v>-588.42877680834897</v>
      </c>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row>
    <row r="53" spans="1:60">
      <c r="A53" t="s">
        <v>200</v>
      </c>
      <c r="B53" t="s">
        <v>801</v>
      </c>
      <c r="C53" s="5">
        <v>-353.00000009000001</v>
      </c>
      <c r="D53" s="5">
        <v>-32.999999969999998</v>
      </c>
      <c r="E53" s="5">
        <v>-553.99999995999997</v>
      </c>
      <c r="F53" s="5">
        <v>-520.00000001000001</v>
      </c>
      <c r="G53" s="5">
        <v>-499.63196288230199</v>
      </c>
      <c r="H53" s="5">
        <v>-478.87737834550001</v>
      </c>
      <c r="I53" s="5">
        <v>-458.33277734455697</v>
      </c>
      <c r="J53" s="5">
        <v>-437.99954105943999</v>
      </c>
      <c r="K53" s="5">
        <v>-417.87904035817797</v>
      </c>
      <c r="L53" s="5">
        <v>-432.15522022672002</v>
      </c>
      <c r="M53" s="5">
        <v>-412.464243308736</v>
      </c>
      <c r="N53" s="5">
        <v>-392.99003519470898</v>
      </c>
      <c r="O53" s="5">
        <v>-373.73391800691599</v>
      </c>
      <c r="P53" s="5">
        <v>-373.73391801183197</v>
      </c>
      <c r="Q53" s="5">
        <v>-373.73391801777899</v>
      </c>
      <c r="R53" s="5">
        <v>-373.73391802395901</v>
      </c>
      <c r="S53" s="5">
        <v>-373.73391803079699</v>
      </c>
      <c r="T53" s="5">
        <v>-373.73391803847198</v>
      </c>
      <c r="U53" s="5">
        <v>-373.73391804609702</v>
      </c>
      <c r="V53" s="5">
        <v>-373.73391805285701</v>
      </c>
      <c r="W53" s="5">
        <v>-373.73391805999199</v>
      </c>
      <c r="X53" s="5">
        <v>-373.73391806593003</v>
      </c>
      <c r="Y53" s="5">
        <v>-373.73391807106901</v>
      </c>
      <c r="Z53" s="5">
        <v>-373.73391807614701</v>
      </c>
      <c r="AA53" s="5">
        <v>-373.73391808180497</v>
      </c>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row>
    <row r="54" spans="1:60">
      <c r="A54" t="s">
        <v>200</v>
      </c>
      <c r="B54" t="s">
        <v>802</v>
      </c>
      <c r="C54" s="5">
        <v>-864</v>
      </c>
      <c r="D54" s="5">
        <v>-494</v>
      </c>
      <c r="E54" s="5">
        <v>-1186</v>
      </c>
      <c r="F54" s="5">
        <v>-1181</v>
      </c>
      <c r="G54" s="5">
        <v>-963.78446507184697</v>
      </c>
      <c r="H54" s="5">
        <v>-869.207205432151</v>
      </c>
      <c r="I54" s="5">
        <v>-859.08225857716798</v>
      </c>
      <c r="J54" s="5">
        <v>-871.12482149089101</v>
      </c>
      <c r="K54" s="5">
        <v>-882.95649941002102</v>
      </c>
      <c r="L54" s="5">
        <v>-928.72527132216499</v>
      </c>
      <c r="M54" s="5">
        <v>-940.08680629463004</v>
      </c>
      <c r="N54" s="5">
        <v>-951.24379193313302</v>
      </c>
      <c r="O54" s="5">
        <v>-962.16269475678303</v>
      </c>
      <c r="P54" s="5">
        <v>-962.16269476594596</v>
      </c>
      <c r="Q54" s="5">
        <v>-962.16269477654896</v>
      </c>
      <c r="R54" s="5">
        <v>-962.162694786928</v>
      </c>
      <c r="S54" s="5">
        <v>-962.16269479764196</v>
      </c>
      <c r="T54" s="5">
        <v>-962.16269480963797</v>
      </c>
      <c r="U54" s="5">
        <v>-962.16269482148505</v>
      </c>
      <c r="V54" s="5">
        <v>-962.16269483282804</v>
      </c>
      <c r="W54" s="5">
        <v>-962.16269484542897</v>
      </c>
      <c r="X54" s="5">
        <v>-962.16269485635996</v>
      </c>
      <c r="Y54" s="5">
        <v>-962.16269486679198</v>
      </c>
      <c r="Z54" s="5">
        <v>-962.16269487789202</v>
      </c>
      <c r="AA54" s="5">
        <v>-962.16269489015394</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row>
    <row r="55" spans="1:60">
      <c r="A55" t="s">
        <v>200</v>
      </c>
      <c r="B55" t="s">
        <v>803</v>
      </c>
      <c r="C55" s="5">
        <v>420</v>
      </c>
      <c r="D55" s="5">
        <v>373</v>
      </c>
      <c r="E55" s="5">
        <v>355</v>
      </c>
      <c r="F55" s="5">
        <v>239</v>
      </c>
      <c r="G55" s="5">
        <v>-15.629395339473</v>
      </c>
      <c r="H55" s="5">
        <v>2.48571412685589</v>
      </c>
      <c r="I55" s="5">
        <v>85.523701685475302</v>
      </c>
      <c r="J55" s="5">
        <v>176.09913876565301</v>
      </c>
      <c r="K55" s="5">
        <v>286.32106916093801</v>
      </c>
      <c r="L55" s="5">
        <v>291.44681309263399</v>
      </c>
      <c r="M55" s="5">
        <v>296.52945908462499</v>
      </c>
      <c r="N55" s="5">
        <v>301.56894154161</v>
      </c>
      <c r="O55" s="5">
        <v>306.56196379153499</v>
      </c>
      <c r="P55" s="5">
        <v>311.514923697531</v>
      </c>
      <c r="Q55" s="5">
        <v>316.42129335315798</v>
      </c>
      <c r="R55" s="5">
        <v>316.42129334929098</v>
      </c>
      <c r="S55" s="5">
        <v>316.42129334508502</v>
      </c>
      <c r="T55" s="5">
        <v>316.42129334060502</v>
      </c>
      <c r="U55" s="5">
        <v>316.421293336573</v>
      </c>
      <c r="V55" s="5">
        <v>316.42129333291803</v>
      </c>
      <c r="W55" s="5">
        <v>316.42129332956802</v>
      </c>
      <c r="X55" s="5">
        <v>316.42129332659499</v>
      </c>
      <c r="Y55" s="5">
        <v>316.42129332388203</v>
      </c>
      <c r="Z55" s="5">
        <v>316.42129332124102</v>
      </c>
      <c r="AA55" s="5">
        <v>316.42129331899201</v>
      </c>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row>
    <row r="56" spans="1:60">
      <c r="A56" t="s">
        <v>200</v>
      </c>
      <c r="B56" t="s">
        <v>804</v>
      </c>
      <c r="C56" s="5">
        <v>-444.00000008000001</v>
      </c>
      <c r="D56" s="5">
        <v>-120.99999997800001</v>
      </c>
      <c r="E56" s="5">
        <v>-830.99999996099996</v>
      </c>
      <c r="F56" s="5">
        <v>-942.00000001000001</v>
      </c>
      <c r="G56" s="5">
        <v>-979.41386041131898</v>
      </c>
      <c r="H56" s="5">
        <v>-866.72149130529499</v>
      </c>
      <c r="I56" s="5">
        <v>-773.558556891693</v>
      </c>
      <c r="J56" s="5">
        <v>-695.02568272523899</v>
      </c>
      <c r="K56" s="5">
        <v>-596.63543024908404</v>
      </c>
      <c r="L56" s="5">
        <v>-637.278458229531</v>
      </c>
      <c r="M56" s="5">
        <v>-643.55734721000499</v>
      </c>
      <c r="N56" s="5">
        <v>-649.67485039152405</v>
      </c>
      <c r="O56" s="5">
        <v>-655.60073096524798</v>
      </c>
      <c r="P56" s="5">
        <v>-650.64777106841495</v>
      </c>
      <c r="Q56" s="5">
        <v>-645.74140142339002</v>
      </c>
      <c r="R56" s="5">
        <v>-645.74140143763702</v>
      </c>
      <c r="S56" s="5">
        <v>-645.74140145255797</v>
      </c>
      <c r="T56" s="5">
        <v>-645.74140146903403</v>
      </c>
      <c r="U56" s="5">
        <v>-645.74140148491199</v>
      </c>
      <c r="V56" s="5">
        <v>-645.74140149991001</v>
      </c>
      <c r="W56" s="5">
        <v>-645.74140151586198</v>
      </c>
      <c r="X56" s="5">
        <v>-645.74140152976497</v>
      </c>
      <c r="Y56" s="5">
        <v>-645.74140154290899</v>
      </c>
      <c r="Z56" s="5">
        <v>-645.741401556651</v>
      </c>
      <c r="AA56" s="5">
        <v>-645.74140157116301</v>
      </c>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row>
    <row r="57" spans="1:60">
      <c r="A57" t="s">
        <v>200</v>
      </c>
      <c r="B57" t="s">
        <v>805</v>
      </c>
      <c r="C57" s="5">
        <v>116761</v>
      </c>
      <c r="D57" s="5">
        <v>117180</v>
      </c>
      <c r="E57" s="5">
        <v>116948</v>
      </c>
      <c r="F57" s="5">
        <v>116440</v>
      </c>
      <c r="G57" s="5">
        <v>115707.227798622</v>
      </c>
      <c r="H57" s="5">
        <v>115046.75440208999</v>
      </c>
      <c r="I57" s="5">
        <v>114533.44824309</v>
      </c>
      <c r="J57" s="5">
        <v>114115.917044384</v>
      </c>
      <c r="K57" s="5">
        <v>113784.908327489</v>
      </c>
      <c r="L57" s="5">
        <v>113396.436086496</v>
      </c>
      <c r="M57" s="5">
        <v>112978.995035709</v>
      </c>
      <c r="N57" s="5">
        <v>112532.32463065301</v>
      </c>
      <c r="O57" s="5">
        <v>112060.681202122</v>
      </c>
      <c r="P57" s="5">
        <v>111579.164670118</v>
      </c>
      <c r="Q57" s="5">
        <v>111090.17337931901</v>
      </c>
      <c r="R57" s="5">
        <v>110588.181806803</v>
      </c>
      <c r="S57" s="5">
        <v>110075.504029002</v>
      </c>
      <c r="T57" s="5">
        <v>109552.11353551599</v>
      </c>
      <c r="U57" s="5">
        <v>109019.177656589</v>
      </c>
      <c r="V57" s="5">
        <v>108477.59996362</v>
      </c>
      <c r="W57" s="5">
        <v>107927.002480836</v>
      </c>
      <c r="X57" s="5">
        <v>107367.92473779499</v>
      </c>
      <c r="Y57" s="5">
        <v>106801.04786724001</v>
      </c>
      <c r="Z57" s="5">
        <v>106227.03516654699</v>
      </c>
      <c r="AA57" s="5">
        <v>105646.68865268301</v>
      </c>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row>
    <row r="58" spans="1:60">
      <c r="A58" t="s">
        <v>201</v>
      </c>
      <c r="B58" t="s">
        <v>796</v>
      </c>
      <c r="C58" s="5">
        <v>269161.00000005303</v>
      </c>
      <c r="D58" s="5">
        <v>272629.99999996799</v>
      </c>
      <c r="E58" s="5">
        <v>276807.000000089</v>
      </c>
      <c r="F58" s="5">
        <v>280555.99999991298</v>
      </c>
      <c r="G58" s="5">
        <v>285140.99999998102</v>
      </c>
      <c r="H58" s="5">
        <v>289465.22969571</v>
      </c>
      <c r="I58" s="5">
        <v>293950.45545066998</v>
      </c>
      <c r="J58" s="5">
        <v>298788.015309448</v>
      </c>
      <c r="K58" s="5">
        <v>303863.406466902</v>
      </c>
      <c r="L58" s="5">
        <v>309141.467027871</v>
      </c>
      <c r="M58" s="5">
        <v>314412.89882590302</v>
      </c>
      <c r="N58" s="5">
        <v>319662.59900145198</v>
      </c>
      <c r="O58" s="5">
        <v>324885.26165216399</v>
      </c>
      <c r="P58" s="5">
        <v>330087.95604353701</v>
      </c>
      <c r="Q58" s="5">
        <v>335271.12603268703</v>
      </c>
      <c r="R58" s="5">
        <v>340442.13424589002</v>
      </c>
      <c r="S58" s="5">
        <v>345589.566605717</v>
      </c>
      <c r="T58" s="5">
        <v>350724.44281677401</v>
      </c>
      <c r="U58" s="5">
        <v>355848.21580216201</v>
      </c>
      <c r="V58" s="5">
        <v>360961.78150892397</v>
      </c>
      <c r="W58" s="5">
        <v>366065.84704690799</v>
      </c>
      <c r="X58" s="5">
        <v>371157.54997884901</v>
      </c>
      <c r="Y58" s="5">
        <v>376236.94560530997</v>
      </c>
      <c r="Z58" s="5">
        <v>381303.58386031003</v>
      </c>
      <c r="AA58" s="5">
        <v>386356.93786938599</v>
      </c>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row>
    <row r="59" spans="1:60">
      <c r="A59" t="s">
        <v>201</v>
      </c>
      <c r="B59" t="s">
        <v>797</v>
      </c>
      <c r="C59" s="5">
        <v>3225</v>
      </c>
      <c r="D59" s="5">
        <v>3324</v>
      </c>
      <c r="E59" s="5">
        <v>3458</v>
      </c>
      <c r="F59" s="5">
        <v>3407</v>
      </c>
      <c r="G59" s="5">
        <v>3335.03075943255</v>
      </c>
      <c r="H59" s="5">
        <v>3287.1259488706701</v>
      </c>
      <c r="I59" s="5">
        <v>3473.3919894134101</v>
      </c>
      <c r="J59" s="5">
        <v>3576.9117136057698</v>
      </c>
      <c r="K59" s="5">
        <v>3611.7373344859402</v>
      </c>
      <c r="L59" s="5">
        <v>3637.1162620432701</v>
      </c>
      <c r="M59" s="5">
        <v>3652.7802713032502</v>
      </c>
      <c r="N59" s="5">
        <v>3666.6169884034698</v>
      </c>
      <c r="O59" s="5">
        <v>3690.8483040608198</v>
      </c>
      <c r="P59" s="5">
        <v>3728.2142184146401</v>
      </c>
      <c r="Q59" s="5">
        <v>3775.03665479647</v>
      </c>
      <c r="R59" s="5">
        <v>3823.8229574534398</v>
      </c>
      <c r="S59" s="5">
        <v>3884.8585487804498</v>
      </c>
      <c r="T59" s="5">
        <v>3947.9361397657099</v>
      </c>
      <c r="U59" s="5">
        <v>4011.85685857509</v>
      </c>
      <c r="V59" s="5">
        <v>4075.76596555173</v>
      </c>
      <c r="W59" s="5">
        <v>4138.3621753585503</v>
      </c>
      <c r="X59" s="5">
        <v>4199.2403715476703</v>
      </c>
      <c r="Y59" s="5">
        <v>4257.3768132760697</v>
      </c>
      <c r="Z59" s="5">
        <v>4312.1760089220097</v>
      </c>
      <c r="AA59" s="5">
        <v>4363.0091073817803</v>
      </c>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row>
    <row r="60" spans="1:60">
      <c r="A60" t="s">
        <v>201</v>
      </c>
      <c r="B60" t="s">
        <v>798</v>
      </c>
      <c r="C60" s="5">
        <v>1960</v>
      </c>
      <c r="D60" s="5">
        <v>2115</v>
      </c>
      <c r="E60" s="5">
        <v>2153</v>
      </c>
      <c r="F60" s="5">
        <v>2101</v>
      </c>
      <c r="G60" s="5">
        <v>2058.2883183749</v>
      </c>
      <c r="H60" s="5">
        <v>2101.54539746617</v>
      </c>
      <c r="I60" s="5">
        <v>2147.2883559476199</v>
      </c>
      <c r="J60" s="5">
        <v>2195.1924289365302</v>
      </c>
      <c r="K60" s="5">
        <v>2245.8852528368002</v>
      </c>
      <c r="L60" s="5">
        <v>2299.1203781663398</v>
      </c>
      <c r="M60" s="5">
        <v>2357.1705847061198</v>
      </c>
      <c r="N60" s="5">
        <v>2418.0852743653199</v>
      </c>
      <c r="O60" s="5">
        <v>2481.7715583436502</v>
      </c>
      <c r="P60" s="5">
        <v>2547.9412303417198</v>
      </c>
      <c r="Q60" s="5">
        <v>2616.1172631913601</v>
      </c>
      <c r="R60" s="5">
        <v>2688.4793053878602</v>
      </c>
      <c r="S60" s="5">
        <v>2762.0710166163399</v>
      </c>
      <c r="T60" s="5">
        <v>2836.2516605169399</v>
      </c>
      <c r="U60" s="5">
        <v>2910.37979301626</v>
      </c>
      <c r="V60" s="5">
        <v>2983.7887934959499</v>
      </c>
      <c r="W60" s="5">
        <v>3058.7478343868902</v>
      </c>
      <c r="X60" s="5">
        <v>3131.9333909472498</v>
      </c>
      <c r="Y60" s="5">
        <v>3202.82724602803</v>
      </c>
      <c r="Z60" s="5">
        <v>3270.91065903245</v>
      </c>
      <c r="AA60" s="5">
        <v>3335.8998405478401</v>
      </c>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row>
    <row r="61" spans="1:60">
      <c r="A61" t="s">
        <v>201</v>
      </c>
      <c r="B61" t="s">
        <v>799</v>
      </c>
      <c r="C61" s="5">
        <v>1265</v>
      </c>
      <c r="D61" s="5">
        <v>1209</v>
      </c>
      <c r="E61" s="5">
        <v>1305</v>
      </c>
      <c r="F61" s="5">
        <v>1306</v>
      </c>
      <c r="G61" s="5">
        <v>1276.74244105765</v>
      </c>
      <c r="H61" s="5">
        <v>1185.5805514045001</v>
      </c>
      <c r="I61" s="5">
        <v>1326.1036334657899</v>
      </c>
      <c r="J61" s="5">
        <v>1381.7192846692401</v>
      </c>
      <c r="K61" s="5">
        <v>1365.85208164914</v>
      </c>
      <c r="L61" s="5">
        <v>1337.9958838769301</v>
      </c>
      <c r="M61" s="5">
        <v>1295.6096865971299</v>
      </c>
      <c r="N61" s="5">
        <v>1248.5317140381501</v>
      </c>
      <c r="O61" s="5">
        <v>1209.0767457171601</v>
      </c>
      <c r="P61" s="5">
        <v>1180.27298807292</v>
      </c>
      <c r="Q61" s="5">
        <v>1158.9193916051199</v>
      </c>
      <c r="R61" s="5">
        <v>1135.34365206559</v>
      </c>
      <c r="S61" s="5">
        <v>1122.7875321641</v>
      </c>
      <c r="T61" s="5">
        <v>1111.68447924877</v>
      </c>
      <c r="U61" s="5">
        <v>1101.47706555883</v>
      </c>
      <c r="V61" s="5">
        <v>1091.9771720557801</v>
      </c>
      <c r="W61" s="5">
        <v>1079.6143409716601</v>
      </c>
      <c r="X61" s="5">
        <v>1067.3069806004301</v>
      </c>
      <c r="Y61" s="5">
        <v>1054.5495672480399</v>
      </c>
      <c r="Z61" s="5">
        <v>1041.26534988956</v>
      </c>
      <c r="AA61" s="5">
        <v>1027.10926683394</v>
      </c>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row>
    <row r="62" spans="1:60">
      <c r="A62" t="s">
        <v>201</v>
      </c>
      <c r="B62" t="s">
        <v>800</v>
      </c>
      <c r="C62" s="5">
        <v>-1055.9999999629999</v>
      </c>
      <c r="D62" s="5">
        <v>-1245.999999931</v>
      </c>
      <c r="E62" s="5">
        <v>-997.00000002399997</v>
      </c>
      <c r="F62" s="5">
        <v>-1006.999999958</v>
      </c>
      <c r="G62" s="5">
        <v>-773.95204540822294</v>
      </c>
      <c r="H62" s="5">
        <v>-673.717804844444</v>
      </c>
      <c r="I62" s="5">
        <v>-734.81907970720897</v>
      </c>
      <c r="J62" s="5">
        <v>-839.09026615098605</v>
      </c>
      <c r="K62" s="5">
        <v>-943.30771779160398</v>
      </c>
      <c r="L62" s="5">
        <v>-1047.4053951506501</v>
      </c>
      <c r="M62" s="5">
        <v>-1151.4265975021999</v>
      </c>
      <c r="N62" s="5">
        <v>-1255.41445759055</v>
      </c>
      <c r="O62" s="5">
        <v>-1359.3031613102701</v>
      </c>
      <c r="P62" s="5">
        <v>-1359.30316131275</v>
      </c>
      <c r="Q62" s="5">
        <v>-1359.3031613145599</v>
      </c>
      <c r="R62" s="5">
        <v>-1359.30316131425</v>
      </c>
      <c r="S62" s="5">
        <v>-1359.3031613151099</v>
      </c>
      <c r="T62" s="5">
        <v>-1359.30316131886</v>
      </c>
      <c r="U62" s="5">
        <v>-1359.3031613235801</v>
      </c>
      <c r="V62" s="5">
        <v>-1359.30316155798</v>
      </c>
      <c r="W62" s="5">
        <v>-1359.3031615585901</v>
      </c>
      <c r="X62" s="5">
        <v>-1359.30316155942</v>
      </c>
      <c r="Y62" s="5">
        <v>-1359.30316156043</v>
      </c>
      <c r="Z62" s="5">
        <v>-1359.3031615615801</v>
      </c>
      <c r="AA62" s="5">
        <v>-1359.3031615627001</v>
      </c>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row>
    <row r="63" spans="1:60">
      <c r="A63" t="s">
        <v>201</v>
      </c>
      <c r="B63" t="s">
        <v>801</v>
      </c>
      <c r="C63" s="5">
        <v>2470.99999991</v>
      </c>
      <c r="D63" s="5">
        <v>3509.9999999629999</v>
      </c>
      <c r="E63" s="5">
        <v>2771.9999999349998</v>
      </c>
      <c r="F63" s="5">
        <v>3837.000000045</v>
      </c>
      <c r="G63" s="5">
        <v>3847.21233104867</v>
      </c>
      <c r="H63" s="5">
        <v>3965.22175983034</v>
      </c>
      <c r="I63" s="5">
        <v>4082.6572146619701</v>
      </c>
      <c r="J63" s="5">
        <v>4199.5201877139098</v>
      </c>
      <c r="K63" s="5">
        <v>4315.81212463871</v>
      </c>
      <c r="L63" s="5">
        <v>4431.5344298301097</v>
      </c>
      <c r="M63" s="5">
        <v>4546.68846381196</v>
      </c>
      <c r="N63" s="5">
        <v>4661.2755474672404</v>
      </c>
      <c r="O63" s="5">
        <v>4775.2969592851596</v>
      </c>
      <c r="P63" s="5">
        <v>4775.2969592895797</v>
      </c>
      <c r="Q63" s="5">
        <v>4775.2969592952504</v>
      </c>
      <c r="R63" s="5">
        <v>4775.2969593008102</v>
      </c>
      <c r="S63" s="5">
        <v>4775.2969593063699</v>
      </c>
      <c r="T63" s="5">
        <v>4775.2969593123498</v>
      </c>
      <c r="U63" s="5">
        <v>4775.2969593179596</v>
      </c>
      <c r="V63" s="5">
        <v>4775.2969593234802</v>
      </c>
      <c r="W63" s="5">
        <v>4775.2969593285397</v>
      </c>
      <c r="X63" s="5">
        <v>4775.2969593341904</v>
      </c>
      <c r="Y63" s="5">
        <v>4775.2969593389298</v>
      </c>
      <c r="Z63" s="5">
        <v>4775.2969593446096</v>
      </c>
      <c r="AA63" s="5">
        <v>4775.29695934959</v>
      </c>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row>
    <row r="64" spans="1:60">
      <c r="A64" t="s">
        <v>201</v>
      </c>
      <c r="B64" t="s">
        <v>802</v>
      </c>
      <c r="C64" s="5">
        <v>1415</v>
      </c>
      <c r="D64" s="5">
        <v>2264</v>
      </c>
      <c r="E64" s="5">
        <v>1775</v>
      </c>
      <c r="F64" s="5">
        <v>2830</v>
      </c>
      <c r="G64" s="5">
        <v>3073.2602856404501</v>
      </c>
      <c r="H64" s="5">
        <v>3291.5039549858998</v>
      </c>
      <c r="I64" s="5">
        <v>3347.8381349547599</v>
      </c>
      <c r="J64" s="5">
        <v>3360.4299215629198</v>
      </c>
      <c r="K64" s="5">
        <v>3372.5044068471102</v>
      </c>
      <c r="L64" s="5">
        <v>3384.1290346794699</v>
      </c>
      <c r="M64" s="5">
        <v>3395.2618663097501</v>
      </c>
      <c r="N64" s="5">
        <v>3405.8610898766901</v>
      </c>
      <c r="O64" s="5">
        <v>3415.9937979748902</v>
      </c>
      <c r="P64" s="5">
        <v>3415.9937979768201</v>
      </c>
      <c r="Q64" s="5">
        <v>3415.99379798069</v>
      </c>
      <c r="R64" s="5">
        <v>3415.9937979865699</v>
      </c>
      <c r="S64" s="5">
        <v>3415.9937979912602</v>
      </c>
      <c r="T64" s="5">
        <v>3415.9937979934898</v>
      </c>
      <c r="U64" s="5">
        <v>3415.9937979943902</v>
      </c>
      <c r="V64" s="5">
        <v>3415.9937977654899</v>
      </c>
      <c r="W64" s="5">
        <v>3415.9937977699501</v>
      </c>
      <c r="X64" s="5">
        <v>3415.99379777477</v>
      </c>
      <c r="Y64" s="5">
        <v>3415.9937977784998</v>
      </c>
      <c r="Z64" s="5">
        <v>3415.99379778302</v>
      </c>
      <c r="AA64" s="5">
        <v>3415.9937977868899</v>
      </c>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row>
    <row r="65" spans="1:60">
      <c r="A65" t="s">
        <v>201</v>
      </c>
      <c r="B65" t="s">
        <v>803</v>
      </c>
      <c r="C65" s="5">
        <v>789</v>
      </c>
      <c r="D65" s="5">
        <v>704</v>
      </c>
      <c r="E65" s="5">
        <v>669</v>
      </c>
      <c r="F65" s="5">
        <v>449</v>
      </c>
      <c r="G65" s="5">
        <v>-25.772639142300701</v>
      </c>
      <c r="H65" s="5">
        <v>8.14123811129042</v>
      </c>
      <c r="I65" s="5">
        <v>163.61802165981601</v>
      </c>
      <c r="J65" s="5">
        <v>333.24188890487699</v>
      </c>
      <c r="K65" s="5">
        <v>539.70445333318605</v>
      </c>
      <c r="L65" s="5">
        <v>549.30689371168103</v>
      </c>
      <c r="M65" s="5">
        <v>558.82869429050595</v>
      </c>
      <c r="N65" s="5">
        <v>568.26972900265503</v>
      </c>
      <c r="O65" s="5">
        <v>577.62381841044305</v>
      </c>
      <c r="P65" s="5">
        <v>586.90294572850701</v>
      </c>
      <c r="Q65" s="5">
        <v>596.09487869035297</v>
      </c>
      <c r="R65" s="5">
        <v>596.09487872042303</v>
      </c>
      <c r="S65" s="5">
        <v>596.09487875166803</v>
      </c>
      <c r="T65" s="5">
        <v>596.09487856712497</v>
      </c>
      <c r="U65" s="5">
        <v>596.09487857119996</v>
      </c>
      <c r="V65" s="5">
        <v>596.09487857534202</v>
      </c>
      <c r="W65" s="5">
        <v>596.09487857980298</v>
      </c>
      <c r="X65" s="5">
        <v>596.09487858425302</v>
      </c>
      <c r="Y65" s="5">
        <v>596.09487858914997</v>
      </c>
      <c r="Z65" s="5">
        <v>596.094878594693</v>
      </c>
      <c r="AA65" s="5">
        <v>596.094878599715</v>
      </c>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row>
    <row r="66" spans="1:60">
      <c r="A66" t="s">
        <v>201</v>
      </c>
      <c r="B66" t="s">
        <v>804</v>
      </c>
      <c r="C66" s="5">
        <v>2203.9999999470001</v>
      </c>
      <c r="D66" s="5">
        <v>2968.0000000320001</v>
      </c>
      <c r="E66" s="5">
        <v>2443.999999911</v>
      </c>
      <c r="F66" s="5">
        <v>3279.000000087</v>
      </c>
      <c r="G66" s="5">
        <v>3047.4876464981498</v>
      </c>
      <c r="H66" s="5">
        <v>3299.6451930971898</v>
      </c>
      <c r="I66" s="5">
        <v>3511.4561566145799</v>
      </c>
      <c r="J66" s="5">
        <v>3693.6718104677998</v>
      </c>
      <c r="K66" s="5">
        <v>3912.2088601802898</v>
      </c>
      <c r="L66" s="5">
        <v>3933.4359283911499</v>
      </c>
      <c r="M66" s="5">
        <v>3954.0905606002598</v>
      </c>
      <c r="N66" s="5">
        <v>3974.13081887934</v>
      </c>
      <c r="O66" s="5">
        <v>3993.6176163853302</v>
      </c>
      <c r="P66" s="5">
        <v>4002.8967437053302</v>
      </c>
      <c r="Q66" s="5">
        <v>4012.08867667104</v>
      </c>
      <c r="R66" s="5">
        <v>4012.0886767069901</v>
      </c>
      <c r="S66" s="5">
        <v>4012.0886767429301</v>
      </c>
      <c r="T66" s="5">
        <v>4012.0886765606201</v>
      </c>
      <c r="U66" s="5">
        <v>4012.08867656559</v>
      </c>
      <c r="V66" s="5">
        <v>4012.0886763408398</v>
      </c>
      <c r="W66" s="5">
        <v>4012.0886763497501</v>
      </c>
      <c r="X66" s="5">
        <v>4012.0886763590202</v>
      </c>
      <c r="Y66" s="5">
        <v>4012.0886763676499</v>
      </c>
      <c r="Z66" s="5">
        <v>4012.0886763777198</v>
      </c>
      <c r="AA66" s="5">
        <v>4012.0886763866101</v>
      </c>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row>
    <row r="67" spans="1:60">
      <c r="A67" t="s">
        <v>201</v>
      </c>
      <c r="B67" t="s">
        <v>805</v>
      </c>
      <c r="C67" s="5">
        <v>272630</v>
      </c>
      <c r="D67" s="5">
        <v>276807</v>
      </c>
      <c r="E67" s="5">
        <v>280556</v>
      </c>
      <c r="F67" s="5">
        <v>285141</v>
      </c>
      <c r="G67" s="5">
        <v>289465.22969571</v>
      </c>
      <c r="H67" s="5">
        <v>293950.45545066998</v>
      </c>
      <c r="I67" s="5">
        <v>298788.015309448</v>
      </c>
      <c r="J67" s="5">
        <v>303863.406466902</v>
      </c>
      <c r="K67" s="5">
        <v>309141.467027871</v>
      </c>
      <c r="L67" s="5">
        <v>314412.89882590302</v>
      </c>
      <c r="M67" s="5">
        <v>319662.59900145198</v>
      </c>
      <c r="N67" s="5">
        <v>324885.26165216399</v>
      </c>
      <c r="O67" s="5">
        <v>330087.95604353701</v>
      </c>
      <c r="P67" s="5">
        <v>335271.12603268703</v>
      </c>
      <c r="Q67" s="5">
        <v>340442.13424589002</v>
      </c>
      <c r="R67" s="5">
        <v>345589.566605717</v>
      </c>
      <c r="S67" s="5">
        <v>350724.44281677401</v>
      </c>
      <c r="T67" s="5">
        <v>355848.21580216201</v>
      </c>
      <c r="U67" s="5">
        <v>360961.78150892397</v>
      </c>
      <c r="V67" s="5">
        <v>366065.84704690799</v>
      </c>
      <c r="W67" s="5">
        <v>371157.54997884901</v>
      </c>
      <c r="X67" s="5">
        <v>376236.94560530997</v>
      </c>
      <c r="Y67" s="5">
        <v>381303.58386031003</v>
      </c>
      <c r="Z67" s="5">
        <v>386356.93786938599</v>
      </c>
      <c r="AA67" s="5">
        <v>391396.13695297798</v>
      </c>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row>
    <row r="68" spans="1:60">
      <c r="A68" t="s">
        <v>202</v>
      </c>
      <c r="B68" t="s">
        <v>796</v>
      </c>
      <c r="C68" s="5">
        <v>302839.99999996001</v>
      </c>
      <c r="D68" s="5">
        <v>306795.00000002497</v>
      </c>
      <c r="E68" s="5">
        <v>310879.99999995198</v>
      </c>
      <c r="F68" s="5">
        <v>314572.99999997998</v>
      </c>
      <c r="G68" s="5">
        <v>317988.00000000303</v>
      </c>
      <c r="H68" s="5">
        <v>319928.93400377198</v>
      </c>
      <c r="I68" s="5">
        <v>322112.80335964699</v>
      </c>
      <c r="J68" s="5">
        <v>325109.54324849899</v>
      </c>
      <c r="K68" s="5">
        <v>328855.38307766098</v>
      </c>
      <c r="L68" s="5">
        <v>333414.62193377397</v>
      </c>
      <c r="M68" s="5">
        <v>338066.81972043501</v>
      </c>
      <c r="N68" s="5">
        <v>342797.73804199498</v>
      </c>
      <c r="O68" s="5">
        <v>347603.11470225098</v>
      </c>
      <c r="P68" s="5">
        <v>352491.29706632701</v>
      </c>
      <c r="Q68" s="5">
        <v>357420.76972352498</v>
      </c>
      <c r="R68" s="5">
        <v>362396.67404797103</v>
      </c>
      <c r="S68" s="5">
        <v>367384.63744980702</v>
      </c>
      <c r="T68" s="5">
        <v>372394.88414506201</v>
      </c>
      <c r="U68" s="5">
        <v>377428.02330701199</v>
      </c>
      <c r="V68" s="5">
        <v>382485.02575267502</v>
      </c>
      <c r="W68" s="5">
        <v>387565.59022331098</v>
      </c>
      <c r="X68" s="5">
        <v>392665.69622000301</v>
      </c>
      <c r="Y68" s="5">
        <v>397786.10066187597</v>
      </c>
      <c r="Z68" s="5">
        <v>402924.12013174902</v>
      </c>
      <c r="AA68" s="5">
        <v>408078.71204750799</v>
      </c>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row>
    <row r="69" spans="1:60">
      <c r="A69" t="s">
        <v>202</v>
      </c>
      <c r="B69" t="s">
        <v>797</v>
      </c>
      <c r="C69" s="5">
        <v>3385</v>
      </c>
      <c r="D69" s="5">
        <v>3625</v>
      </c>
      <c r="E69" s="5">
        <v>3549</v>
      </c>
      <c r="F69" s="5">
        <v>3544</v>
      </c>
      <c r="G69" s="5">
        <v>3512.8218254622002</v>
      </c>
      <c r="H69" s="5">
        <v>3451.0258093157199</v>
      </c>
      <c r="I69" s="5">
        <v>3639.8535865477202</v>
      </c>
      <c r="J69" s="5">
        <v>3748.19475525288</v>
      </c>
      <c r="K69" s="5">
        <v>3790.8116923958701</v>
      </c>
      <c r="L69" s="5">
        <v>3827.9817589213199</v>
      </c>
      <c r="M69" s="5">
        <v>3854.6352832898401</v>
      </c>
      <c r="N69" s="5">
        <v>3878.9238380870702</v>
      </c>
      <c r="O69" s="5">
        <v>3913.51882471921</v>
      </c>
      <c r="P69" s="5">
        <v>3961.5382250983898</v>
      </c>
      <c r="Q69" s="5">
        <v>4016.9986413788401</v>
      </c>
      <c r="R69" s="5">
        <v>4075.6100875040902</v>
      </c>
      <c r="S69" s="5">
        <v>4145.8024779572997</v>
      </c>
      <c r="T69" s="5">
        <v>4217.6593699544901</v>
      </c>
      <c r="U69" s="5">
        <v>4291.1990720024796</v>
      </c>
      <c r="V69" s="5">
        <v>4364.6879018835498</v>
      </c>
      <c r="W69" s="5">
        <v>4436.65883490949</v>
      </c>
      <c r="X69" s="5">
        <v>4508.6690089168897</v>
      </c>
      <c r="Y69" s="5">
        <v>4576.9273965656603</v>
      </c>
      <c r="Z69" s="5">
        <v>4642.6763065380501</v>
      </c>
      <c r="AA69" s="5">
        <v>4703.3211959350501</v>
      </c>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row>
    <row r="70" spans="1:60">
      <c r="A70" t="s">
        <v>202</v>
      </c>
      <c r="B70" t="s">
        <v>798</v>
      </c>
      <c r="C70" s="5">
        <v>2373</v>
      </c>
      <c r="D70" s="5">
        <v>2466</v>
      </c>
      <c r="E70" s="5">
        <v>2387</v>
      </c>
      <c r="F70" s="5">
        <v>2532</v>
      </c>
      <c r="G70" s="5">
        <v>2338.0788053002102</v>
      </c>
      <c r="H70" s="5">
        <v>2355.7825133286801</v>
      </c>
      <c r="I70" s="5">
        <v>2376.07308025779</v>
      </c>
      <c r="J70" s="5">
        <v>2399.07993093699</v>
      </c>
      <c r="K70" s="5">
        <v>2425.7248326751301</v>
      </c>
      <c r="L70" s="5">
        <v>2454.9962928893601</v>
      </c>
      <c r="M70" s="5">
        <v>2488.3973175119399</v>
      </c>
      <c r="N70" s="5">
        <v>2524.0789828847301</v>
      </c>
      <c r="O70" s="5">
        <v>2562.1385252858499</v>
      </c>
      <c r="P70" s="5">
        <v>2602.46168012928</v>
      </c>
      <c r="Q70" s="5">
        <v>2644.7684226948199</v>
      </c>
      <c r="R70" s="5">
        <v>2691.3208806000898</v>
      </c>
      <c r="S70" s="5">
        <v>2739.2336292025602</v>
      </c>
      <c r="T70" s="5">
        <v>2788.1948426457802</v>
      </c>
      <c r="U70" s="5">
        <v>2837.8702751016499</v>
      </c>
      <c r="V70" s="5">
        <v>2887.7963826725099</v>
      </c>
      <c r="W70" s="5">
        <v>2940.2288874696701</v>
      </c>
      <c r="X70" s="5">
        <v>2991.9407860449101</v>
      </c>
      <c r="Y70" s="5">
        <v>3042.5815864143301</v>
      </c>
      <c r="Z70" s="5">
        <v>3091.75769791933</v>
      </c>
      <c r="AA70" s="5">
        <v>3139.2417085765701</v>
      </c>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row>
    <row r="71" spans="1:60">
      <c r="A71" t="s">
        <v>202</v>
      </c>
      <c r="B71" t="s">
        <v>799</v>
      </c>
      <c r="C71" s="5">
        <v>1012</v>
      </c>
      <c r="D71" s="5">
        <v>1159</v>
      </c>
      <c r="E71" s="5">
        <v>1162</v>
      </c>
      <c r="F71" s="5">
        <v>1012</v>
      </c>
      <c r="G71" s="5">
        <v>1174.74302016199</v>
      </c>
      <c r="H71" s="5">
        <v>1095.24329598704</v>
      </c>
      <c r="I71" s="5">
        <v>1263.7805062899299</v>
      </c>
      <c r="J71" s="5">
        <v>1349.11482431589</v>
      </c>
      <c r="K71" s="5">
        <v>1365.08685972073</v>
      </c>
      <c r="L71" s="5">
        <v>1372.98546603197</v>
      </c>
      <c r="M71" s="5">
        <v>1366.2379657778999</v>
      </c>
      <c r="N71" s="5">
        <v>1354.8448552023301</v>
      </c>
      <c r="O71" s="5">
        <v>1351.3802994333601</v>
      </c>
      <c r="P71" s="5">
        <v>1359.07654496911</v>
      </c>
      <c r="Q71" s="5">
        <v>1372.23021868402</v>
      </c>
      <c r="R71" s="5">
        <v>1384.2892069039999</v>
      </c>
      <c r="S71" s="5">
        <v>1406.56884875475</v>
      </c>
      <c r="T71" s="5">
        <v>1429.4645273087101</v>
      </c>
      <c r="U71" s="5">
        <v>1453.32879690083</v>
      </c>
      <c r="V71" s="5">
        <v>1476.8915192110301</v>
      </c>
      <c r="W71" s="5">
        <v>1496.4299474398199</v>
      </c>
      <c r="X71" s="5">
        <v>1516.7282228719801</v>
      </c>
      <c r="Y71" s="5">
        <v>1534.3458101513399</v>
      </c>
      <c r="Z71" s="5">
        <v>1550.9186086187201</v>
      </c>
      <c r="AA71" s="5">
        <v>1564.07948735848</v>
      </c>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row>
    <row r="72" spans="1:60">
      <c r="A72" t="s">
        <v>202</v>
      </c>
      <c r="B72" t="s">
        <v>800</v>
      </c>
      <c r="C72" s="5">
        <v>-1050.999999977</v>
      </c>
      <c r="D72" s="5">
        <v>-974.99999997700002</v>
      </c>
      <c r="E72" s="5">
        <v>-1000.000000039</v>
      </c>
      <c r="F72" s="5">
        <v>-883</v>
      </c>
      <c r="G72" s="5">
        <v>-710.17384493272698</v>
      </c>
      <c r="H72" s="5">
        <v>-590.38382972578904</v>
      </c>
      <c r="I72" s="5">
        <v>-590.326900231271</v>
      </c>
      <c r="J72" s="5">
        <v>-622.47566506907106</v>
      </c>
      <c r="K72" s="5">
        <v>-654.68413684968198</v>
      </c>
      <c r="L72" s="5">
        <v>-686.89782767148597</v>
      </c>
      <c r="M72" s="5">
        <v>-719.14395478046004</v>
      </c>
      <c r="N72" s="5">
        <v>-751.44980926608002</v>
      </c>
      <c r="O72" s="5">
        <v>-783.76078678444105</v>
      </c>
      <c r="P72" s="5">
        <v>-783.76078690519296</v>
      </c>
      <c r="Q72" s="5">
        <v>-783.76078704031102</v>
      </c>
      <c r="R72" s="5">
        <v>-783.76078718728297</v>
      </c>
      <c r="S72" s="5">
        <v>-783.76078734043097</v>
      </c>
      <c r="T72" s="5">
        <v>-783.76078750515796</v>
      </c>
      <c r="U72" s="5">
        <v>-783.76078767501997</v>
      </c>
      <c r="V72" s="5">
        <v>-783.76078784831202</v>
      </c>
      <c r="W72" s="5">
        <v>-783.76078802306699</v>
      </c>
      <c r="X72" s="5">
        <v>-783.76078819699501</v>
      </c>
      <c r="Y72" s="5">
        <v>-783.76078601031497</v>
      </c>
      <c r="Z72" s="5">
        <v>-783.760786033778</v>
      </c>
      <c r="AA72" s="5">
        <v>-783.760786057372</v>
      </c>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row>
    <row r="73" spans="1:60">
      <c r="A73" t="s">
        <v>202</v>
      </c>
      <c r="B73" t="s">
        <v>801</v>
      </c>
      <c r="C73" s="5">
        <v>1195.000000017</v>
      </c>
      <c r="D73" s="5">
        <v>1408.9999999520001</v>
      </c>
      <c r="E73" s="5">
        <v>1140.000000087</v>
      </c>
      <c r="F73" s="5">
        <v>1663.00000002</v>
      </c>
      <c r="G73" s="5">
        <v>1611.47922368066</v>
      </c>
      <c r="H73" s="5">
        <v>1691.05375671409</v>
      </c>
      <c r="I73" s="5">
        <v>1771.3580020792001</v>
      </c>
      <c r="J73" s="5">
        <v>1852.39349935173</v>
      </c>
      <c r="K73" s="5">
        <v>1934.1617666211</v>
      </c>
      <c r="L73" s="5">
        <v>2016.66429971966</v>
      </c>
      <c r="M73" s="5">
        <v>2099.9025711704198</v>
      </c>
      <c r="N73" s="5">
        <v>2183.87803328472</v>
      </c>
      <c r="O73" s="5">
        <v>2268.59211535537</v>
      </c>
      <c r="P73" s="5">
        <v>2268.5921152390702</v>
      </c>
      <c r="Q73" s="5">
        <v>2268.5921150792101</v>
      </c>
      <c r="R73" s="5">
        <v>2268.5921148774901</v>
      </c>
      <c r="S73" s="5">
        <v>2268.5921146916498</v>
      </c>
      <c r="T73" s="5">
        <v>2268.5921144428498</v>
      </c>
      <c r="U73" s="5">
        <v>2268.5921142296302</v>
      </c>
      <c r="V73" s="5">
        <v>2268.59211401025</v>
      </c>
      <c r="W73" s="5">
        <v>2268.5921161379501</v>
      </c>
      <c r="X73" s="5">
        <v>2268.5921161240999</v>
      </c>
      <c r="Y73" s="5">
        <v>2268.59211611502</v>
      </c>
      <c r="Z73" s="5">
        <v>2268.5921161032802</v>
      </c>
      <c r="AA73" s="5">
        <v>2268.5921160927601</v>
      </c>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row>
    <row r="74" spans="1:60">
      <c r="A74" t="s">
        <v>202</v>
      </c>
      <c r="B74" t="s">
        <v>802</v>
      </c>
      <c r="C74" s="5">
        <v>144</v>
      </c>
      <c r="D74" s="5">
        <v>434</v>
      </c>
      <c r="E74" s="5">
        <v>140</v>
      </c>
      <c r="F74" s="5">
        <v>780</v>
      </c>
      <c r="G74" s="5">
        <v>901.30537874793004</v>
      </c>
      <c r="H74" s="5">
        <v>1100.6699269882999</v>
      </c>
      <c r="I74" s="5">
        <v>1181.0311018479299</v>
      </c>
      <c r="J74" s="5">
        <v>1229.9178342826599</v>
      </c>
      <c r="K74" s="5">
        <v>1279.47762977141</v>
      </c>
      <c r="L74" s="5">
        <v>1329.76647204818</v>
      </c>
      <c r="M74" s="5">
        <v>1380.75861638996</v>
      </c>
      <c r="N74" s="5">
        <v>1432.4282240186401</v>
      </c>
      <c r="O74" s="5">
        <v>1484.8313285709301</v>
      </c>
      <c r="P74" s="5">
        <v>1484.83132833388</v>
      </c>
      <c r="Q74" s="5">
        <v>1484.8313280389</v>
      </c>
      <c r="R74" s="5">
        <v>1484.8313276901999</v>
      </c>
      <c r="S74" s="5">
        <v>1484.8313273512199</v>
      </c>
      <c r="T74" s="5">
        <v>1484.8313269376999</v>
      </c>
      <c r="U74" s="5">
        <v>1484.8313265546101</v>
      </c>
      <c r="V74" s="5">
        <v>1484.8313261619301</v>
      </c>
      <c r="W74" s="5">
        <v>1484.8313281148801</v>
      </c>
      <c r="X74" s="5">
        <v>1484.8313279270999</v>
      </c>
      <c r="Y74" s="5">
        <v>1484.8313301047001</v>
      </c>
      <c r="Z74" s="5">
        <v>1484.8313300695099</v>
      </c>
      <c r="AA74" s="5">
        <v>1484.83133003539</v>
      </c>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row>
    <row r="75" spans="1:60">
      <c r="A75" t="s">
        <v>202</v>
      </c>
      <c r="B75" t="s">
        <v>803</v>
      </c>
      <c r="C75" s="5">
        <v>2799</v>
      </c>
      <c r="D75" s="5">
        <v>2492</v>
      </c>
      <c r="E75" s="5">
        <v>2391</v>
      </c>
      <c r="F75" s="5">
        <v>1623</v>
      </c>
      <c r="G75" s="5">
        <v>-135.10926496478501</v>
      </c>
      <c r="H75" s="5">
        <v>-12.042651773205799</v>
      </c>
      <c r="I75" s="5">
        <v>551.92818335438096</v>
      </c>
      <c r="J75" s="5">
        <v>1166.8068874156099</v>
      </c>
      <c r="K75" s="5">
        <v>1914.6757956712499</v>
      </c>
      <c r="L75" s="5">
        <v>1949.4451463364701</v>
      </c>
      <c r="M75" s="5">
        <v>1983.92133573367</v>
      </c>
      <c r="N75" s="5">
        <v>2018.10394326034</v>
      </c>
      <c r="O75" s="5">
        <v>2051.97063181669</v>
      </c>
      <c r="P75" s="5">
        <v>2085.56482167474</v>
      </c>
      <c r="Q75" s="5">
        <v>2118.8422605159699</v>
      </c>
      <c r="R75" s="5">
        <v>2118.8422605138599</v>
      </c>
      <c r="S75" s="5">
        <v>2118.8422605116298</v>
      </c>
      <c r="T75" s="5">
        <v>2118.84226129851</v>
      </c>
      <c r="U75" s="5">
        <v>2118.8422612713598</v>
      </c>
      <c r="V75" s="5">
        <v>2118.84226124626</v>
      </c>
      <c r="W75" s="5">
        <v>2118.8422612234399</v>
      </c>
      <c r="X75" s="5">
        <v>2118.8422612017398</v>
      </c>
      <c r="Y75" s="5">
        <v>2118.8422611821802</v>
      </c>
      <c r="Z75" s="5">
        <v>2118.8422611635901</v>
      </c>
      <c r="AA75" s="5">
        <v>2118.8422611463702</v>
      </c>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row>
    <row r="76" spans="1:60">
      <c r="A76" t="s">
        <v>202</v>
      </c>
      <c r="B76" t="s">
        <v>804</v>
      </c>
      <c r="C76" s="5">
        <v>2943.00000004</v>
      </c>
      <c r="D76" s="5">
        <v>2925.9999999749998</v>
      </c>
      <c r="E76" s="5">
        <v>2531.0000000479999</v>
      </c>
      <c r="F76" s="5">
        <v>2403.0000000199998</v>
      </c>
      <c r="G76" s="5">
        <v>766.19611378314505</v>
      </c>
      <c r="H76" s="5">
        <v>1088.6272752151001</v>
      </c>
      <c r="I76" s="5">
        <v>1732.95928520231</v>
      </c>
      <c r="J76" s="5">
        <v>2396.7247216982601</v>
      </c>
      <c r="K76" s="5">
        <v>3194.1534254426701</v>
      </c>
      <c r="L76" s="5">
        <v>3279.2116183846501</v>
      </c>
      <c r="M76" s="5">
        <v>3364.6799521236399</v>
      </c>
      <c r="N76" s="5">
        <v>3450.5321672789801</v>
      </c>
      <c r="O76" s="5">
        <v>3536.8019603876201</v>
      </c>
      <c r="P76" s="5">
        <v>3570.3961500086102</v>
      </c>
      <c r="Q76" s="5">
        <v>3603.6735885548801</v>
      </c>
      <c r="R76" s="5">
        <v>3603.6735882040598</v>
      </c>
      <c r="S76" s="5">
        <v>3603.6735878628601</v>
      </c>
      <c r="T76" s="5">
        <v>3603.67358823621</v>
      </c>
      <c r="U76" s="5">
        <v>3603.6735878259701</v>
      </c>
      <c r="V76" s="5">
        <v>3603.6735874081901</v>
      </c>
      <c r="W76" s="5">
        <v>3603.6735893383302</v>
      </c>
      <c r="X76" s="5">
        <v>3603.6735891288399</v>
      </c>
      <c r="Y76" s="5">
        <v>3603.6735912868799</v>
      </c>
      <c r="Z76" s="5">
        <v>3603.6735912331001</v>
      </c>
      <c r="AA76" s="5">
        <v>3603.67359118175</v>
      </c>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row>
    <row r="77" spans="1:60">
      <c r="A77" t="s">
        <v>202</v>
      </c>
      <c r="B77" t="s">
        <v>805</v>
      </c>
      <c r="C77" s="5">
        <v>306795</v>
      </c>
      <c r="D77" s="5">
        <v>310880</v>
      </c>
      <c r="E77" s="5">
        <v>314573</v>
      </c>
      <c r="F77" s="5">
        <v>317988</v>
      </c>
      <c r="G77" s="5">
        <v>319928.93400377198</v>
      </c>
      <c r="H77" s="5">
        <v>322112.80335964699</v>
      </c>
      <c r="I77" s="5">
        <v>325109.54324849899</v>
      </c>
      <c r="J77" s="5">
        <v>328855.38307766098</v>
      </c>
      <c r="K77" s="5">
        <v>333414.62193377397</v>
      </c>
      <c r="L77" s="5">
        <v>338066.81972043501</v>
      </c>
      <c r="M77" s="5">
        <v>342797.73804199498</v>
      </c>
      <c r="N77" s="5">
        <v>347603.11470225098</v>
      </c>
      <c r="O77" s="5">
        <v>352491.29706632701</v>
      </c>
      <c r="P77" s="5">
        <v>357420.76972352498</v>
      </c>
      <c r="Q77" s="5">
        <v>362396.67404797103</v>
      </c>
      <c r="R77" s="5">
        <v>367384.63744980702</v>
      </c>
      <c r="S77" s="5">
        <v>372394.88414506201</v>
      </c>
      <c r="T77" s="5">
        <v>377428.02330701199</v>
      </c>
      <c r="U77" s="5">
        <v>382485.02575267502</v>
      </c>
      <c r="V77" s="5">
        <v>387565.59022331098</v>
      </c>
      <c r="W77" s="5">
        <v>392665.69622000301</v>
      </c>
      <c r="X77" s="5">
        <v>397786.10066187597</v>
      </c>
      <c r="Y77" s="5">
        <v>402924.12013174902</v>
      </c>
      <c r="Z77" s="5">
        <v>408078.71204750799</v>
      </c>
      <c r="AA77" s="5">
        <v>413246.465280923</v>
      </c>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row>
    <row r="78" spans="1:60">
      <c r="A78" t="s">
        <v>203</v>
      </c>
      <c r="B78" t="s">
        <v>796</v>
      </c>
      <c r="C78" s="5">
        <v>216100.000000033</v>
      </c>
      <c r="D78" s="5">
        <v>218359.99999983801</v>
      </c>
      <c r="E78" s="5">
        <v>220519.00000003399</v>
      </c>
      <c r="F78" s="5">
        <v>222671.00000006499</v>
      </c>
      <c r="G78" s="5">
        <v>224807.999999983</v>
      </c>
      <c r="H78" s="5">
        <v>225974.57793922801</v>
      </c>
      <c r="I78" s="5">
        <v>227283.18977727499</v>
      </c>
      <c r="J78" s="5">
        <v>228826.35082567201</v>
      </c>
      <c r="K78" s="5">
        <v>230522.65764374801</v>
      </c>
      <c r="L78" s="5">
        <v>232358.32675611801</v>
      </c>
      <c r="M78" s="5">
        <v>234081.18215076899</v>
      </c>
      <c r="N78" s="5">
        <v>235761.71791772899</v>
      </c>
      <c r="O78" s="5">
        <v>237395.40224810899</v>
      </c>
      <c r="P78" s="5">
        <v>238984.351833322</v>
      </c>
      <c r="Q78" s="5">
        <v>240532.00632793701</v>
      </c>
      <c r="R78" s="5">
        <v>242040.112294572</v>
      </c>
      <c r="S78" s="5">
        <v>243497.10562561901</v>
      </c>
      <c r="T78" s="5">
        <v>244907.61888907399</v>
      </c>
      <c r="U78" s="5">
        <v>246271.717386362</v>
      </c>
      <c r="V78" s="5">
        <v>247590.56043119999</v>
      </c>
      <c r="W78" s="5">
        <v>248864.961321465</v>
      </c>
      <c r="X78" s="5">
        <v>250093.18985985301</v>
      </c>
      <c r="Y78" s="5">
        <v>251276.944660273</v>
      </c>
      <c r="Z78" s="5">
        <v>252418.075918705</v>
      </c>
      <c r="AA78" s="5">
        <v>253518.52999838401</v>
      </c>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row>
    <row r="79" spans="1:60">
      <c r="A79" t="s">
        <v>203</v>
      </c>
      <c r="B79" t="s">
        <v>797</v>
      </c>
      <c r="C79" s="5">
        <v>1958</v>
      </c>
      <c r="D79" s="5">
        <v>1925</v>
      </c>
      <c r="E79" s="5">
        <v>2061</v>
      </c>
      <c r="F79" s="5">
        <v>2136</v>
      </c>
      <c r="G79" s="5">
        <v>1891.1897674915799</v>
      </c>
      <c r="H79" s="5">
        <v>1860.22215813395</v>
      </c>
      <c r="I79" s="5">
        <v>1954.4436710873899</v>
      </c>
      <c r="J79" s="5">
        <v>1996.4880420494801</v>
      </c>
      <c r="K79" s="5">
        <v>1995.9118574362899</v>
      </c>
      <c r="L79" s="5">
        <v>1989.72643928825</v>
      </c>
      <c r="M79" s="5">
        <v>1976.4403041128301</v>
      </c>
      <c r="N79" s="5">
        <v>1961.1939933127701</v>
      </c>
      <c r="O79" s="5">
        <v>1950.4463285648801</v>
      </c>
      <c r="P79" s="5">
        <v>1945.3418486553201</v>
      </c>
      <c r="Q79" s="5">
        <v>1944.02217256009</v>
      </c>
      <c r="R79" s="5">
        <v>1942.62052528902</v>
      </c>
      <c r="S79" s="5">
        <v>1946.00605121031</v>
      </c>
      <c r="T79" s="5">
        <v>1949.6149190188801</v>
      </c>
      <c r="U79" s="5">
        <v>1954.20461364782</v>
      </c>
      <c r="V79" s="5">
        <v>1958.8063560208</v>
      </c>
      <c r="W79" s="5">
        <v>1963.0505870582399</v>
      </c>
      <c r="X79" s="5">
        <v>1966.78477351064</v>
      </c>
      <c r="Y79" s="5">
        <v>1969.70205626608</v>
      </c>
      <c r="Z79" s="5">
        <v>1971.3774795997299</v>
      </c>
      <c r="AA79" s="5">
        <v>1971.97158509314</v>
      </c>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row>
    <row r="80" spans="1:60">
      <c r="A80" t="s">
        <v>203</v>
      </c>
      <c r="B80" t="s">
        <v>798</v>
      </c>
      <c r="C80" s="5">
        <v>2551</v>
      </c>
      <c r="D80" s="5">
        <v>2539</v>
      </c>
      <c r="E80" s="5">
        <v>2695</v>
      </c>
      <c r="F80" s="5">
        <v>2661</v>
      </c>
      <c r="G80" s="5">
        <v>2749.2575385128798</v>
      </c>
      <c r="H80" s="5">
        <v>2764.55063940216</v>
      </c>
      <c r="I80" s="5">
        <v>2782.97738946651</v>
      </c>
      <c r="J80" s="5">
        <v>2806.23659265179</v>
      </c>
      <c r="K80" s="5">
        <v>2830.2902028868002</v>
      </c>
      <c r="L80" s="5">
        <v>2859.37588589914</v>
      </c>
      <c r="M80" s="5">
        <v>2895.3472517845698</v>
      </c>
      <c r="N80" s="5">
        <v>2934.01454551905</v>
      </c>
      <c r="O80" s="5">
        <v>2975.23720723832</v>
      </c>
      <c r="P80" s="5">
        <v>3018.84828189666</v>
      </c>
      <c r="Q80" s="5">
        <v>3064.42687440587</v>
      </c>
      <c r="R80" s="5">
        <v>3114.1389740685599</v>
      </c>
      <c r="S80" s="5">
        <v>3164.0049440412399</v>
      </c>
      <c r="T80" s="5">
        <v>3214.0285679385302</v>
      </c>
      <c r="U80" s="5">
        <v>3263.87354174762</v>
      </c>
      <c r="V80" s="5">
        <v>3312.9178653774702</v>
      </c>
      <c r="W80" s="5">
        <v>3363.33418920848</v>
      </c>
      <c r="X80" s="5">
        <v>3411.5420819761498</v>
      </c>
      <c r="Y80" s="5">
        <v>3457.0830195733301</v>
      </c>
      <c r="Z80" s="5">
        <v>3499.43544351847</v>
      </c>
      <c r="AA80" s="5">
        <v>3538.2281797232799</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row>
    <row r="81" spans="1:60">
      <c r="A81" t="s">
        <v>203</v>
      </c>
      <c r="B81" t="s">
        <v>799</v>
      </c>
      <c r="C81" s="5">
        <v>-593</v>
      </c>
      <c r="D81" s="5">
        <v>-614</v>
      </c>
      <c r="E81" s="5">
        <v>-634</v>
      </c>
      <c r="F81" s="5">
        <v>-525</v>
      </c>
      <c r="G81" s="5">
        <v>-858.06777102129797</v>
      </c>
      <c r="H81" s="5">
        <v>-904.328481268215</v>
      </c>
      <c r="I81" s="5">
        <v>-828.53371837911504</v>
      </c>
      <c r="J81" s="5">
        <v>-809.748550602313</v>
      </c>
      <c r="K81" s="5">
        <v>-834.37834545051101</v>
      </c>
      <c r="L81" s="5">
        <v>-869.64944661088998</v>
      </c>
      <c r="M81" s="5">
        <v>-918.90694767174205</v>
      </c>
      <c r="N81" s="5">
        <v>-972.82055220627694</v>
      </c>
      <c r="O81" s="5">
        <v>-1024.7908786734399</v>
      </c>
      <c r="P81" s="5">
        <v>-1073.5064332413399</v>
      </c>
      <c r="Q81" s="5">
        <v>-1120.40470184578</v>
      </c>
      <c r="R81" s="5">
        <v>-1171.51844877953</v>
      </c>
      <c r="S81" s="5">
        <v>-1217.9988928309299</v>
      </c>
      <c r="T81" s="5">
        <v>-1264.4136489196401</v>
      </c>
      <c r="U81" s="5">
        <v>-1309.6689280998</v>
      </c>
      <c r="V81" s="5">
        <v>-1354.11150935667</v>
      </c>
      <c r="W81" s="5">
        <v>-1400.2836021502401</v>
      </c>
      <c r="X81" s="5">
        <v>-1444.7573084655101</v>
      </c>
      <c r="Y81" s="5">
        <v>-1487.3809633072599</v>
      </c>
      <c r="Z81" s="5">
        <v>-1528.0579639187399</v>
      </c>
      <c r="AA81" s="5">
        <v>-1566.2565946301299</v>
      </c>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row>
    <row r="82" spans="1:60">
      <c r="A82" t="s">
        <v>203</v>
      </c>
      <c r="B82" t="s">
        <v>800</v>
      </c>
      <c r="C82" s="5">
        <v>-561.00000000099999</v>
      </c>
      <c r="D82" s="5">
        <v>-902</v>
      </c>
      <c r="E82" s="5">
        <v>-643.99999996600002</v>
      </c>
      <c r="F82" s="5">
        <v>-502.999999989</v>
      </c>
      <c r="G82" s="5">
        <v>-404.70363444047598</v>
      </c>
      <c r="H82" s="5">
        <v>-292.02827537157901</v>
      </c>
      <c r="I82" s="5">
        <v>-314.38903899256798</v>
      </c>
      <c r="J82" s="5">
        <v>-371.921724793679</v>
      </c>
      <c r="K82" s="5">
        <v>-428.73837647453598</v>
      </c>
      <c r="L82" s="5">
        <v>-484.78205408544397</v>
      </c>
      <c r="M82" s="5">
        <v>-540.08464520605798</v>
      </c>
      <c r="N82" s="5">
        <v>-594.67675372886094</v>
      </c>
      <c r="O82" s="5">
        <v>-648.50336125831996</v>
      </c>
      <c r="P82" s="5">
        <v>-648.50336122884801</v>
      </c>
      <c r="Q82" s="5">
        <v>-648.50336119544602</v>
      </c>
      <c r="R82" s="5">
        <v>-648.50336116103904</v>
      </c>
      <c r="S82" s="5">
        <v>-648.50336112659602</v>
      </c>
      <c r="T82" s="5">
        <v>-648.50336108831902</v>
      </c>
      <c r="U82" s="5">
        <v>-648.50336104913094</v>
      </c>
      <c r="V82" s="5">
        <v>-648.503360979268</v>
      </c>
      <c r="W82" s="5">
        <v>-648.50336093185297</v>
      </c>
      <c r="X82" s="5">
        <v>-648.50336088471101</v>
      </c>
      <c r="Y82" s="5">
        <v>-648.50336095603905</v>
      </c>
      <c r="Z82" s="5">
        <v>-648.503360914219</v>
      </c>
      <c r="AA82" s="5">
        <v>-648.50336086920595</v>
      </c>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row>
    <row r="83" spans="1:60">
      <c r="A83" t="s">
        <v>203</v>
      </c>
      <c r="B83" t="s">
        <v>801</v>
      </c>
      <c r="C83" s="5">
        <v>2782.9999999679999</v>
      </c>
      <c r="D83" s="5">
        <v>3117.0000001620001</v>
      </c>
      <c r="E83" s="5">
        <v>2906.9999999319998</v>
      </c>
      <c r="F83" s="5">
        <v>2803.9999999239999</v>
      </c>
      <c r="G83" s="5">
        <v>2453.83381569732</v>
      </c>
      <c r="H83" s="5">
        <v>2502.3034580316798</v>
      </c>
      <c r="I83" s="5">
        <v>2558.97829455082</v>
      </c>
      <c r="J83" s="5">
        <v>2615.1455832759498</v>
      </c>
      <c r="K83" s="5">
        <v>2670.8020267290099</v>
      </c>
      <c r="L83" s="5">
        <v>2641.62328835368</v>
      </c>
      <c r="M83" s="5">
        <v>2696.2482341206801</v>
      </c>
      <c r="N83" s="5">
        <v>2750.3526022558999</v>
      </c>
      <c r="O83" s="5">
        <v>2803.9332102289</v>
      </c>
      <c r="P83" s="5">
        <v>2803.9332102640401</v>
      </c>
      <c r="Q83" s="5">
        <v>2803.9332103059601</v>
      </c>
      <c r="R83" s="5">
        <v>2803.93321034979</v>
      </c>
      <c r="S83" s="5">
        <v>2803.9332103985598</v>
      </c>
      <c r="T83" s="5">
        <v>2803.9332104540199</v>
      </c>
      <c r="U83" s="5">
        <v>2803.93321050755</v>
      </c>
      <c r="V83" s="5">
        <v>2803.9332105572798</v>
      </c>
      <c r="W83" s="5">
        <v>2803.9332106073098</v>
      </c>
      <c r="X83" s="5">
        <v>2803.9332103746401</v>
      </c>
      <c r="Y83" s="5">
        <v>2803.9332103930901</v>
      </c>
      <c r="Z83" s="5">
        <v>2803.9332104118098</v>
      </c>
      <c r="AA83" s="5">
        <v>2803.9332104325299</v>
      </c>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row>
    <row r="84" spans="1:60">
      <c r="A84" t="s">
        <v>203</v>
      </c>
      <c r="B84" t="s">
        <v>802</v>
      </c>
      <c r="C84" s="5">
        <v>2222</v>
      </c>
      <c r="D84" s="5">
        <v>2215</v>
      </c>
      <c r="E84" s="5">
        <v>2263</v>
      </c>
      <c r="F84" s="5">
        <v>2301</v>
      </c>
      <c r="G84" s="5">
        <v>2049.1301812568499</v>
      </c>
      <c r="H84" s="5">
        <v>2210.2751826601002</v>
      </c>
      <c r="I84" s="5">
        <v>2244.58925555826</v>
      </c>
      <c r="J84" s="5">
        <v>2243.2238584822699</v>
      </c>
      <c r="K84" s="5">
        <v>2242.0636502544698</v>
      </c>
      <c r="L84" s="5">
        <v>2156.84123426823</v>
      </c>
      <c r="M84" s="5">
        <v>2156.16358891462</v>
      </c>
      <c r="N84" s="5">
        <v>2155.6758485270402</v>
      </c>
      <c r="O84" s="5">
        <v>2155.4298489705802</v>
      </c>
      <c r="P84" s="5">
        <v>2155.4298490351998</v>
      </c>
      <c r="Q84" s="5">
        <v>2155.4298491105101</v>
      </c>
      <c r="R84" s="5">
        <v>2155.4298491887498</v>
      </c>
      <c r="S84" s="5">
        <v>2155.4298492719599</v>
      </c>
      <c r="T84" s="5">
        <v>2155.4298493657002</v>
      </c>
      <c r="U84" s="5">
        <v>2155.42984945841</v>
      </c>
      <c r="V84" s="5">
        <v>2155.4298495780199</v>
      </c>
      <c r="W84" s="5">
        <v>2155.42984967546</v>
      </c>
      <c r="X84" s="5">
        <v>2155.4298494899299</v>
      </c>
      <c r="Y84" s="5">
        <v>2155.4298494370501</v>
      </c>
      <c r="Z84" s="5">
        <v>2155.4298494975901</v>
      </c>
      <c r="AA84" s="5">
        <v>2155.4298495633202</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row>
    <row r="85" spans="1:60">
      <c r="A85" t="s">
        <v>203</v>
      </c>
      <c r="B85" t="s">
        <v>803</v>
      </c>
      <c r="C85" s="5">
        <v>631</v>
      </c>
      <c r="D85" s="5">
        <v>558</v>
      </c>
      <c r="E85" s="5">
        <v>523</v>
      </c>
      <c r="F85" s="5">
        <v>361</v>
      </c>
      <c r="G85" s="5">
        <v>-24.484164891759502</v>
      </c>
      <c r="H85" s="5">
        <v>2.6644290782098299</v>
      </c>
      <c r="I85" s="5">
        <v>127.105385706351</v>
      </c>
      <c r="J85" s="5">
        <v>262.831557767069</v>
      </c>
      <c r="K85" s="5">
        <v>427.98376230293798</v>
      </c>
      <c r="L85" s="5">
        <v>435.66362946342701</v>
      </c>
      <c r="M85" s="5">
        <v>443.27889341837403</v>
      </c>
      <c r="N85" s="5">
        <v>450.82945671019502</v>
      </c>
      <c r="O85" s="5">
        <v>458.31038083959601</v>
      </c>
      <c r="P85" s="5">
        <v>465.73125252331198</v>
      </c>
      <c r="Q85" s="5">
        <v>473.082292071057</v>
      </c>
      <c r="R85" s="5">
        <v>473.08229207034299</v>
      </c>
      <c r="S85" s="5">
        <v>473.08229206995401</v>
      </c>
      <c r="T85" s="5">
        <v>473.08229206846403</v>
      </c>
      <c r="U85" s="5">
        <v>473.08229206739998</v>
      </c>
      <c r="V85" s="5">
        <v>473.08229206584298</v>
      </c>
      <c r="W85" s="5">
        <v>473.082292064265</v>
      </c>
      <c r="X85" s="5">
        <v>473.082292061722</v>
      </c>
      <c r="Y85" s="5">
        <v>473.08229205964199</v>
      </c>
      <c r="Z85" s="5">
        <v>473.08229205790002</v>
      </c>
      <c r="AA85" s="5">
        <v>473.08229205562901</v>
      </c>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row>
    <row r="86" spans="1:60">
      <c r="A86" t="s">
        <v>203</v>
      </c>
      <c r="B86" t="s">
        <v>804</v>
      </c>
      <c r="C86" s="5">
        <v>2852.9999999669999</v>
      </c>
      <c r="D86" s="5">
        <v>2773.0000001620001</v>
      </c>
      <c r="E86" s="5">
        <v>2785.9999999659999</v>
      </c>
      <c r="F86" s="5">
        <v>2661.9999999349998</v>
      </c>
      <c r="G86" s="5">
        <v>2024.64601636509</v>
      </c>
      <c r="H86" s="5">
        <v>2212.9396117383098</v>
      </c>
      <c r="I86" s="5">
        <v>2371.6946412646098</v>
      </c>
      <c r="J86" s="5">
        <v>2506.0554162493399</v>
      </c>
      <c r="K86" s="5">
        <v>2670.0474125574101</v>
      </c>
      <c r="L86" s="5">
        <v>2592.50486373166</v>
      </c>
      <c r="M86" s="5">
        <v>2599.442482333</v>
      </c>
      <c r="N86" s="5">
        <v>2606.50530523724</v>
      </c>
      <c r="O86" s="5">
        <v>2613.7402298101802</v>
      </c>
      <c r="P86" s="5">
        <v>2621.1611015585099</v>
      </c>
      <c r="Q86" s="5">
        <v>2628.5121411815699</v>
      </c>
      <c r="R86" s="5">
        <v>2628.5121412590902</v>
      </c>
      <c r="S86" s="5">
        <v>2628.5121413419201</v>
      </c>
      <c r="T86" s="5">
        <v>2628.5121414341602</v>
      </c>
      <c r="U86" s="5">
        <v>2628.51214152581</v>
      </c>
      <c r="V86" s="5">
        <v>2628.5121416438601</v>
      </c>
      <c r="W86" s="5">
        <v>2628.5121417397199</v>
      </c>
      <c r="X86" s="5">
        <v>2628.5121415516501</v>
      </c>
      <c r="Y86" s="5">
        <v>2628.5121414966902</v>
      </c>
      <c r="Z86" s="5">
        <v>2628.51214155549</v>
      </c>
      <c r="AA86" s="5">
        <v>2628.51214161895</v>
      </c>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row>
    <row r="87" spans="1:60">
      <c r="A87" t="s">
        <v>203</v>
      </c>
      <c r="B87" t="s">
        <v>805</v>
      </c>
      <c r="C87" s="5">
        <v>218360</v>
      </c>
      <c r="D87" s="5">
        <v>220519</v>
      </c>
      <c r="E87" s="5">
        <v>222671</v>
      </c>
      <c r="F87" s="5">
        <v>224808</v>
      </c>
      <c r="G87" s="5">
        <v>225974.57793922801</v>
      </c>
      <c r="H87" s="5">
        <v>227283.18977727499</v>
      </c>
      <c r="I87" s="5">
        <v>228826.35082567201</v>
      </c>
      <c r="J87" s="5">
        <v>230522.65764374801</v>
      </c>
      <c r="K87" s="5">
        <v>232358.32675611801</v>
      </c>
      <c r="L87" s="5">
        <v>234081.18215076899</v>
      </c>
      <c r="M87" s="5">
        <v>235761.71791772899</v>
      </c>
      <c r="N87" s="5">
        <v>237395.40224810899</v>
      </c>
      <c r="O87" s="5">
        <v>238984.351833322</v>
      </c>
      <c r="P87" s="5">
        <v>240532.00632793701</v>
      </c>
      <c r="Q87" s="5">
        <v>242040.112294572</v>
      </c>
      <c r="R87" s="5">
        <v>243497.10562561901</v>
      </c>
      <c r="S87" s="5">
        <v>244907.61888907399</v>
      </c>
      <c r="T87" s="5">
        <v>246271.717386362</v>
      </c>
      <c r="U87" s="5">
        <v>247590.56043119999</v>
      </c>
      <c r="V87" s="5">
        <v>248864.961321465</v>
      </c>
      <c r="W87" s="5">
        <v>250093.18985985301</v>
      </c>
      <c r="X87" s="5">
        <v>251276.944660273</v>
      </c>
      <c r="Y87" s="5">
        <v>252418.075918705</v>
      </c>
      <c r="Z87" s="5">
        <v>253518.52999838401</v>
      </c>
      <c r="AA87" s="5">
        <v>254580.785480905</v>
      </c>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row>
    <row r="88" spans="1:60">
      <c r="A88" t="s">
        <v>204</v>
      </c>
      <c r="B88" t="s">
        <v>796</v>
      </c>
      <c r="C88" s="5">
        <v>117942.999999962</v>
      </c>
      <c r="D88" s="5">
        <v>118976.999999986</v>
      </c>
      <c r="E88" s="5">
        <v>120036.999999969</v>
      </c>
      <c r="F88" s="5">
        <v>120889.999999992</v>
      </c>
      <c r="G88" s="5">
        <v>122056.000000042</v>
      </c>
      <c r="H88" s="5">
        <v>122671.55864139</v>
      </c>
      <c r="I88" s="5">
        <v>123538.942487045</v>
      </c>
      <c r="J88" s="5">
        <v>124630.926296982</v>
      </c>
      <c r="K88" s="5">
        <v>125877.403013207</v>
      </c>
      <c r="L88" s="5">
        <v>127273.773689639</v>
      </c>
      <c r="M88" s="5">
        <v>128689.1279279</v>
      </c>
      <c r="N88" s="5">
        <v>130119.94470465599</v>
      </c>
      <c r="O88" s="5">
        <v>131566.912953074</v>
      </c>
      <c r="P88" s="5">
        <v>133036.23517112699</v>
      </c>
      <c r="Q88" s="5">
        <v>134498.25230589599</v>
      </c>
      <c r="R88" s="5">
        <v>135955.149143544</v>
      </c>
      <c r="S88" s="5">
        <v>137400.245895642</v>
      </c>
      <c r="T88" s="5">
        <v>138836.40594262999</v>
      </c>
      <c r="U88" s="5">
        <v>140263.23191369401</v>
      </c>
      <c r="V88" s="5">
        <v>141679.50489431201</v>
      </c>
      <c r="W88" s="5">
        <v>143084.56596660501</v>
      </c>
      <c r="X88" s="5">
        <v>144477.959469397</v>
      </c>
      <c r="Y88" s="5">
        <v>145859.61869714101</v>
      </c>
      <c r="Z88" s="5">
        <v>147231.49186971001</v>
      </c>
      <c r="AA88" s="5">
        <v>148593.499415692</v>
      </c>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row>
    <row r="89" spans="1:60">
      <c r="A89" t="s">
        <v>204</v>
      </c>
      <c r="B89" t="s">
        <v>797</v>
      </c>
      <c r="C89" s="5">
        <v>1454</v>
      </c>
      <c r="D89" s="5">
        <v>1412</v>
      </c>
      <c r="E89" s="5">
        <v>1388</v>
      </c>
      <c r="F89" s="5">
        <v>1422</v>
      </c>
      <c r="G89" s="5">
        <v>1328.3127492997601</v>
      </c>
      <c r="H89" s="5">
        <v>1300.4279163977301</v>
      </c>
      <c r="I89" s="5">
        <v>1366.3108177280201</v>
      </c>
      <c r="J89" s="5">
        <v>1404.2945409465599</v>
      </c>
      <c r="K89" s="5">
        <v>1414.0535854105899</v>
      </c>
      <c r="L89" s="5">
        <v>1423.28983319192</v>
      </c>
      <c r="M89" s="5">
        <v>1428.0858905863499</v>
      </c>
      <c r="N89" s="5">
        <v>1432.8400019785299</v>
      </c>
      <c r="O89" s="5">
        <v>1442.86823662914</v>
      </c>
      <c r="P89" s="5">
        <v>1454.1847005283701</v>
      </c>
      <c r="Q89" s="5">
        <v>1468.7263275681701</v>
      </c>
      <c r="R89" s="5">
        <v>1484.5527642459999</v>
      </c>
      <c r="S89" s="5">
        <v>1503.7261705012299</v>
      </c>
      <c r="T89" s="5">
        <v>1522.70692408837</v>
      </c>
      <c r="U89" s="5">
        <v>1540.3977815620599</v>
      </c>
      <c r="V89" s="5">
        <v>1557.0508121914499</v>
      </c>
      <c r="W89" s="5">
        <v>1573.98070723925</v>
      </c>
      <c r="X89" s="5">
        <v>1589.95661270542</v>
      </c>
      <c r="Y89" s="5">
        <v>1606.78404823746</v>
      </c>
      <c r="Z89" s="5">
        <v>1622.15752784755</v>
      </c>
      <c r="AA89" s="5">
        <v>1635.66379286648</v>
      </c>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row>
    <row r="90" spans="1:60">
      <c r="A90" t="s">
        <v>204</v>
      </c>
      <c r="B90" t="s">
        <v>798</v>
      </c>
      <c r="C90" s="5">
        <v>1121</v>
      </c>
      <c r="D90" s="5">
        <v>1137</v>
      </c>
      <c r="E90" s="5">
        <v>1147</v>
      </c>
      <c r="F90" s="5">
        <v>1205</v>
      </c>
      <c r="G90" s="5">
        <v>1187.87333648757</v>
      </c>
      <c r="H90" s="5">
        <v>1196.42012640029</v>
      </c>
      <c r="I90" s="5">
        <v>1207.01477072224</v>
      </c>
      <c r="J90" s="5">
        <v>1219.0316339375199</v>
      </c>
      <c r="K90" s="5">
        <v>1233.8841604566501</v>
      </c>
      <c r="L90" s="5">
        <v>1251.4595210705199</v>
      </c>
      <c r="M90" s="5">
        <v>1271.8014465507999</v>
      </c>
      <c r="N90" s="5">
        <v>1293.7434838715601</v>
      </c>
      <c r="O90" s="5">
        <v>1317.16790343755</v>
      </c>
      <c r="P90" s="5">
        <v>1341.86026774376</v>
      </c>
      <c r="Q90" s="5">
        <v>1367.5346208200999</v>
      </c>
      <c r="R90" s="5">
        <v>1395.16341162255</v>
      </c>
      <c r="S90" s="5">
        <v>1423.27338950527</v>
      </c>
      <c r="T90" s="5">
        <v>1451.5895917216301</v>
      </c>
      <c r="U90" s="5">
        <v>1479.8266188692501</v>
      </c>
      <c r="V90" s="5">
        <v>1507.69938077335</v>
      </c>
      <c r="W90" s="5">
        <v>1536.29479759012</v>
      </c>
      <c r="X90" s="5">
        <v>1564.0048423957801</v>
      </c>
      <c r="Y90" s="5">
        <v>1590.6184851774699</v>
      </c>
      <c r="Z90" s="5">
        <v>1615.85797683135</v>
      </c>
      <c r="AA90" s="5">
        <v>1639.5347318465001</v>
      </c>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row>
    <row r="91" spans="1:60">
      <c r="A91" t="s">
        <v>204</v>
      </c>
      <c r="B91" t="s">
        <v>799</v>
      </c>
      <c r="C91" s="5">
        <v>333</v>
      </c>
      <c r="D91" s="5">
        <v>275</v>
      </c>
      <c r="E91" s="5">
        <v>241</v>
      </c>
      <c r="F91" s="5">
        <v>217</v>
      </c>
      <c r="G91" s="5">
        <v>140.439412812189</v>
      </c>
      <c r="H91" s="5">
        <v>104.007789997449</v>
      </c>
      <c r="I91" s="5">
        <v>159.29604700578</v>
      </c>
      <c r="J91" s="5">
        <v>185.26290700903999</v>
      </c>
      <c r="K91" s="5">
        <v>180.16942495393999</v>
      </c>
      <c r="L91" s="5">
        <v>171.8303121214</v>
      </c>
      <c r="M91" s="5">
        <v>156.28444403555301</v>
      </c>
      <c r="N91" s="5">
        <v>139.09651810697</v>
      </c>
      <c r="O91" s="5">
        <v>125.700333191585</v>
      </c>
      <c r="P91" s="5">
        <v>112.324432784604</v>
      </c>
      <c r="Q91" s="5">
        <v>101.191706748078</v>
      </c>
      <c r="R91" s="5">
        <v>89.389352623450307</v>
      </c>
      <c r="S91" s="5">
        <v>80.452780995954697</v>
      </c>
      <c r="T91" s="5">
        <v>71.117332366738907</v>
      </c>
      <c r="U91" s="5">
        <v>60.571162692814298</v>
      </c>
      <c r="V91" s="5">
        <v>49.351431418098201</v>
      </c>
      <c r="W91" s="5">
        <v>37.685909649137798</v>
      </c>
      <c r="X91" s="5">
        <v>25.9517703096401</v>
      </c>
      <c r="Y91" s="5">
        <v>16.1655630599858</v>
      </c>
      <c r="Z91" s="5">
        <v>6.2995510162001302</v>
      </c>
      <c r="AA91" s="5">
        <v>-3.8709389800185998</v>
      </c>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row>
    <row r="92" spans="1:60">
      <c r="A92" t="s">
        <v>204</v>
      </c>
      <c r="B92" t="s">
        <v>800</v>
      </c>
      <c r="C92" s="5">
        <v>-186.99999999600001</v>
      </c>
      <c r="D92" s="5">
        <v>-577.99999998999999</v>
      </c>
      <c r="E92" s="5">
        <v>-318.00000001000001</v>
      </c>
      <c r="F92" s="5">
        <v>-95.999999998999996</v>
      </c>
      <c r="G92" s="5">
        <v>-212.898528471557</v>
      </c>
      <c r="H92" s="5">
        <v>-3.2617020115298598</v>
      </c>
      <c r="I92" s="5">
        <v>7.5552388137589501</v>
      </c>
      <c r="J92" s="5">
        <v>-31.964433503157998</v>
      </c>
      <c r="K92" s="5">
        <v>-69.416750184127196</v>
      </c>
      <c r="L92" s="5">
        <v>-104.71534374348001</v>
      </c>
      <c r="M92" s="5">
        <v>-137.90055303756799</v>
      </c>
      <c r="N92" s="5">
        <v>-169.009106546997</v>
      </c>
      <c r="O92" s="5">
        <v>-197.96006628470201</v>
      </c>
      <c r="P92" s="5">
        <v>-197.96006628743501</v>
      </c>
      <c r="Q92" s="5">
        <v>-197.96006628995599</v>
      </c>
      <c r="R92" s="5">
        <v>-197.96006629225801</v>
      </c>
      <c r="S92" s="5">
        <v>-197.96006629392201</v>
      </c>
      <c r="T92" s="5">
        <v>-197.960066295639</v>
      </c>
      <c r="U92" s="5">
        <v>-197.96006629721401</v>
      </c>
      <c r="V92" s="5">
        <v>-197.96006629828199</v>
      </c>
      <c r="W92" s="5">
        <v>-197.960066299842</v>
      </c>
      <c r="X92" s="5">
        <v>-197.960066300769</v>
      </c>
      <c r="Y92" s="5">
        <v>-197.96006630142199</v>
      </c>
      <c r="Z92" s="5">
        <v>-197.960066302255</v>
      </c>
      <c r="AA92" s="5">
        <v>-197.96006630344999</v>
      </c>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row>
    <row r="93" spans="1:60">
      <c r="A93" t="s">
        <v>204</v>
      </c>
      <c r="B93" t="s">
        <v>801</v>
      </c>
      <c r="C93" s="5">
        <v>371.00000003399998</v>
      </c>
      <c r="D93" s="5">
        <v>906.00000000399996</v>
      </c>
      <c r="E93" s="5">
        <v>496.00000004100002</v>
      </c>
      <c r="F93" s="5">
        <v>751.00000000700004</v>
      </c>
      <c r="G93" s="5">
        <v>706.55397559134201</v>
      </c>
      <c r="H93" s="5">
        <v>762.97826177962202</v>
      </c>
      <c r="I93" s="5">
        <v>819.71022181292096</v>
      </c>
      <c r="J93" s="5">
        <v>876.74999715720298</v>
      </c>
      <c r="K93" s="5">
        <v>934.09772849074204</v>
      </c>
      <c r="L93" s="5">
        <v>990.43633667611005</v>
      </c>
      <c r="M93" s="5">
        <v>1048.40040045619</v>
      </c>
      <c r="N93" s="5">
        <v>1106.6728381097701</v>
      </c>
      <c r="O93" s="5">
        <v>1165.2537896546401</v>
      </c>
      <c r="P93" s="5">
        <v>1165.2537896546901</v>
      </c>
      <c r="Q93" s="5">
        <v>1165.2537896548099</v>
      </c>
      <c r="R93" s="5">
        <v>1165.2537896548899</v>
      </c>
      <c r="S93" s="5">
        <v>1165.2537896548999</v>
      </c>
      <c r="T93" s="5">
        <v>1165.2537896548999</v>
      </c>
      <c r="U93" s="5">
        <v>1165.2537896548199</v>
      </c>
      <c r="V93" s="5">
        <v>1165.2537896546801</v>
      </c>
      <c r="W93" s="5">
        <v>1165.25378965448</v>
      </c>
      <c r="X93" s="5">
        <v>1165.2537896542999</v>
      </c>
      <c r="Y93" s="5">
        <v>1165.2537896541701</v>
      </c>
      <c r="Z93" s="5">
        <v>1165.25378965402</v>
      </c>
      <c r="AA93" s="5">
        <v>1165.25378965394</v>
      </c>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row>
    <row r="94" spans="1:60">
      <c r="A94" t="s">
        <v>204</v>
      </c>
      <c r="B94" t="s">
        <v>802</v>
      </c>
      <c r="C94" s="5">
        <v>184</v>
      </c>
      <c r="D94" s="5">
        <v>328</v>
      </c>
      <c r="E94" s="5">
        <v>178</v>
      </c>
      <c r="F94" s="5">
        <v>655</v>
      </c>
      <c r="G94" s="5">
        <v>493.65544711978498</v>
      </c>
      <c r="H94" s="5">
        <v>759.716559768092</v>
      </c>
      <c r="I94" s="5">
        <v>827.26546062668001</v>
      </c>
      <c r="J94" s="5">
        <v>844.78556365404495</v>
      </c>
      <c r="K94" s="5">
        <v>864.68097830661497</v>
      </c>
      <c r="L94" s="5">
        <v>885.72099293263102</v>
      </c>
      <c r="M94" s="5">
        <v>910.49984741861897</v>
      </c>
      <c r="N94" s="5">
        <v>937.66373156277302</v>
      </c>
      <c r="O94" s="5">
        <v>967.29372336994004</v>
      </c>
      <c r="P94" s="5">
        <v>967.29372336725805</v>
      </c>
      <c r="Q94" s="5">
        <v>967.29372336484903</v>
      </c>
      <c r="R94" s="5">
        <v>967.29372336263395</v>
      </c>
      <c r="S94" s="5">
        <v>967.29372336098095</v>
      </c>
      <c r="T94" s="5">
        <v>967.293723359262</v>
      </c>
      <c r="U94" s="5">
        <v>967.29372335760297</v>
      </c>
      <c r="V94" s="5">
        <v>967.293723356398</v>
      </c>
      <c r="W94" s="5">
        <v>967.29372335463904</v>
      </c>
      <c r="X94" s="5">
        <v>967.29372335353605</v>
      </c>
      <c r="Y94" s="5">
        <v>967.29372335274502</v>
      </c>
      <c r="Z94" s="5">
        <v>967.29372335176902</v>
      </c>
      <c r="AA94" s="5">
        <v>967.29372335049197</v>
      </c>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row>
    <row r="95" spans="1:60">
      <c r="A95" t="s">
        <v>204</v>
      </c>
      <c r="B95" t="s">
        <v>803</v>
      </c>
      <c r="C95" s="5">
        <v>517</v>
      </c>
      <c r="D95" s="5">
        <v>457</v>
      </c>
      <c r="E95" s="5">
        <v>434</v>
      </c>
      <c r="F95" s="5">
        <v>294</v>
      </c>
      <c r="G95" s="5">
        <v>-18.5367076064827</v>
      </c>
      <c r="H95" s="5">
        <v>3.6623975585041202</v>
      </c>
      <c r="I95" s="5">
        <v>105.42434921367099</v>
      </c>
      <c r="J95" s="5">
        <v>216.42940382982101</v>
      </c>
      <c r="K95" s="5">
        <v>351.52041836628399</v>
      </c>
      <c r="L95" s="5">
        <v>357.80287112498598</v>
      </c>
      <c r="M95" s="5">
        <v>364.03251784367899</v>
      </c>
      <c r="N95" s="5">
        <v>370.209277372408</v>
      </c>
      <c r="O95" s="5">
        <v>376.32910835581902</v>
      </c>
      <c r="P95" s="5">
        <v>382.39985206212299</v>
      </c>
      <c r="Q95" s="5">
        <v>388.41350697708202</v>
      </c>
      <c r="R95" s="5">
        <v>388.41350697745497</v>
      </c>
      <c r="S95" s="5">
        <v>388.41350697790699</v>
      </c>
      <c r="T95" s="5">
        <v>388.41350697841398</v>
      </c>
      <c r="U95" s="5">
        <v>388.41350697892398</v>
      </c>
      <c r="V95" s="5">
        <v>388.41350697942102</v>
      </c>
      <c r="W95" s="5">
        <v>388.41350697991101</v>
      </c>
      <c r="X95" s="5">
        <v>388.41350698030101</v>
      </c>
      <c r="Y95" s="5">
        <v>388.41350698071398</v>
      </c>
      <c r="Z95" s="5">
        <v>388.41350698111</v>
      </c>
      <c r="AA95" s="5">
        <v>388.41350698143202</v>
      </c>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row>
    <row r="96" spans="1:60">
      <c r="A96" t="s">
        <v>204</v>
      </c>
      <c r="B96" t="s">
        <v>804</v>
      </c>
      <c r="C96" s="5">
        <v>701.00000003800005</v>
      </c>
      <c r="D96" s="5">
        <v>785.00000001399997</v>
      </c>
      <c r="E96" s="5">
        <v>612.00000003100001</v>
      </c>
      <c r="F96" s="5">
        <v>949.00000000800003</v>
      </c>
      <c r="G96" s="5">
        <v>475.11873951330199</v>
      </c>
      <c r="H96" s="5">
        <v>763.37895732659604</v>
      </c>
      <c r="I96" s="5">
        <v>932.68980984035102</v>
      </c>
      <c r="J96" s="5">
        <v>1061.2149674838699</v>
      </c>
      <c r="K96" s="5">
        <v>1216.2013966729</v>
      </c>
      <c r="L96" s="5">
        <v>1243.5238640576199</v>
      </c>
      <c r="M96" s="5">
        <v>1274.5323652622999</v>
      </c>
      <c r="N96" s="5">
        <v>1307.87300893518</v>
      </c>
      <c r="O96" s="5">
        <v>1343.6228317257601</v>
      </c>
      <c r="P96" s="5">
        <v>1349.69357542938</v>
      </c>
      <c r="Q96" s="5">
        <v>1355.70723034193</v>
      </c>
      <c r="R96" s="5">
        <v>1355.7072303400901</v>
      </c>
      <c r="S96" s="5">
        <v>1355.70723033889</v>
      </c>
      <c r="T96" s="5">
        <v>1355.7072303376799</v>
      </c>
      <c r="U96" s="5">
        <v>1355.7072303365301</v>
      </c>
      <c r="V96" s="5">
        <v>1355.70723033582</v>
      </c>
      <c r="W96" s="5">
        <v>1355.7072303345501</v>
      </c>
      <c r="X96" s="5">
        <v>1355.70723033384</v>
      </c>
      <c r="Y96" s="5">
        <v>1355.7072303334601</v>
      </c>
      <c r="Z96" s="5">
        <v>1355.70723033288</v>
      </c>
      <c r="AA96" s="5">
        <v>1355.7072303319201</v>
      </c>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row>
    <row r="97" spans="1:60">
      <c r="A97" t="s">
        <v>204</v>
      </c>
      <c r="B97" t="s">
        <v>805</v>
      </c>
      <c r="C97" s="5">
        <v>118977</v>
      </c>
      <c r="D97" s="5">
        <v>120037</v>
      </c>
      <c r="E97" s="5">
        <v>120890</v>
      </c>
      <c r="F97" s="5">
        <v>122056</v>
      </c>
      <c r="G97" s="5">
        <v>122671.55864139</v>
      </c>
      <c r="H97" s="5">
        <v>123538.942487045</v>
      </c>
      <c r="I97" s="5">
        <v>124630.926296982</v>
      </c>
      <c r="J97" s="5">
        <v>125877.403013207</v>
      </c>
      <c r="K97" s="5">
        <v>127273.773689639</v>
      </c>
      <c r="L97" s="5">
        <v>128689.1279279</v>
      </c>
      <c r="M97" s="5">
        <v>130119.94470465599</v>
      </c>
      <c r="N97" s="5">
        <v>131566.912953074</v>
      </c>
      <c r="O97" s="5">
        <v>133036.23517112699</v>
      </c>
      <c r="P97" s="5">
        <v>134498.25230589599</v>
      </c>
      <c r="Q97" s="5">
        <v>135955.149143544</v>
      </c>
      <c r="R97" s="5">
        <v>137400.245895642</v>
      </c>
      <c r="S97" s="5">
        <v>138836.40594262999</v>
      </c>
      <c r="T97" s="5">
        <v>140263.23191369401</v>
      </c>
      <c r="U97" s="5">
        <v>141679.50489431201</v>
      </c>
      <c r="V97" s="5">
        <v>143084.56596660501</v>
      </c>
      <c r="W97" s="5">
        <v>144477.959469397</v>
      </c>
      <c r="X97" s="5">
        <v>145859.61869714101</v>
      </c>
      <c r="Y97" s="5">
        <v>147231.49186971001</v>
      </c>
      <c r="Z97" s="5">
        <v>148593.499415692</v>
      </c>
      <c r="AA97" s="5">
        <v>149945.33478513401</v>
      </c>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row>
    <row r="98" spans="1:60">
      <c r="A98" t="s">
        <v>205</v>
      </c>
      <c r="B98" t="s">
        <v>796</v>
      </c>
      <c r="C98" s="5">
        <v>185646.99999996799</v>
      </c>
      <c r="D98" s="5">
        <v>186305.00000000399</v>
      </c>
      <c r="E98" s="5">
        <v>186660.99999998399</v>
      </c>
      <c r="F98" s="5">
        <v>187048.00000001301</v>
      </c>
      <c r="G98" s="5">
        <v>186311.99999996301</v>
      </c>
      <c r="H98" s="5">
        <v>186099.32368186</v>
      </c>
      <c r="I98" s="5">
        <v>186222.43096198401</v>
      </c>
      <c r="J98" s="5">
        <v>186626.67058162799</v>
      </c>
      <c r="K98" s="5">
        <v>187236.98543673501</v>
      </c>
      <c r="L98" s="5">
        <v>188056.45502281599</v>
      </c>
      <c r="M98" s="5">
        <v>188815.61605009099</v>
      </c>
      <c r="N98" s="5">
        <v>189521.60842873499</v>
      </c>
      <c r="O98" s="5">
        <v>190173.73168738699</v>
      </c>
      <c r="P98" s="5">
        <v>190777.985837471</v>
      </c>
      <c r="Q98" s="5">
        <v>191375.98962084201</v>
      </c>
      <c r="R98" s="5">
        <v>191971.92677017901</v>
      </c>
      <c r="S98" s="5">
        <v>192553.40699236299</v>
      </c>
      <c r="T98" s="5">
        <v>193125.91381351301</v>
      </c>
      <c r="U98" s="5">
        <v>193689.78116015199</v>
      </c>
      <c r="V98" s="5">
        <v>194245.450972519</v>
      </c>
      <c r="W98" s="5">
        <v>194793.64138295001</v>
      </c>
      <c r="X98" s="5">
        <v>195332.521466701</v>
      </c>
      <c r="Y98" s="5">
        <v>195862.190648191</v>
      </c>
      <c r="Z98" s="5">
        <v>196382.82054319599</v>
      </c>
      <c r="AA98" s="5">
        <v>196894.976688733</v>
      </c>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row>
    <row r="99" spans="1:60">
      <c r="A99" t="s">
        <v>205</v>
      </c>
      <c r="B99" t="s">
        <v>797</v>
      </c>
      <c r="C99" s="5">
        <v>2219</v>
      </c>
      <c r="D99" s="5">
        <v>2236</v>
      </c>
      <c r="E99" s="5">
        <v>2399</v>
      </c>
      <c r="F99" s="5">
        <v>2304</v>
      </c>
      <c r="G99" s="5">
        <v>2137.0193260901601</v>
      </c>
      <c r="H99" s="5">
        <v>2079.6589225190301</v>
      </c>
      <c r="I99" s="5">
        <v>2169.7719103020199</v>
      </c>
      <c r="J99" s="5">
        <v>2207.3587372752399</v>
      </c>
      <c r="K99" s="5">
        <v>2201.8752824399999</v>
      </c>
      <c r="L99" s="5">
        <v>2192.5756328580801</v>
      </c>
      <c r="M99" s="5">
        <v>2176.6158740698402</v>
      </c>
      <c r="N99" s="5">
        <v>2160.2528198485802</v>
      </c>
      <c r="O99" s="5">
        <v>2149.99832346317</v>
      </c>
      <c r="P99" s="5">
        <v>2147.4289039548698</v>
      </c>
      <c r="Q99" s="5">
        <v>2149.64630955538</v>
      </c>
      <c r="R99" s="5">
        <v>2152.89392115694</v>
      </c>
      <c r="S99" s="5">
        <v>2161.4771169836299</v>
      </c>
      <c r="T99" s="5">
        <v>2170.2426421349501</v>
      </c>
      <c r="U99" s="5">
        <v>2179.2778574101399</v>
      </c>
      <c r="V99" s="5">
        <v>2188.6298891995498</v>
      </c>
      <c r="W99" s="5">
        <v>2197.08251686636</v>
      </c>
      <c r="X99" s="5">
        <v>2204.7633027800798</v>
      </c>
      <c r="Y99" s="5">
        <v>2211.5916629879598</v>
      </c>
      <c r="Z99" s="5">
        <v>2217.7640840057802</v>
      </c>
      <c r="AA99" s="5">
        <v>2222.8559032826402</v>
      </c>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row>
    <row r="100" spans="1:60">
      <c r="A100" t="s">
        <v>205</v>
      </c>
      <c r="B100" t="s">
        <v>798</v>
      </c>
      <c r="C100" s="5">
        <v>1659</v>
      </c>
      <c r="D100" s="5">
        <v>1730</v>
      </c>
      <c r="E100" s="5">
        <v>1638</v>
      </c>
      <c r="F100" s="5">
        <v>1707</v>
      </c>
      <c r="G100" s="5">
        <v>1634.7325802416999</v>
      </c>
      <c r="H100" s="5">
        <v>1637.44834551451</v>
      </c>
      <c r="I100" s="5">
        <v>1641.6151807026799</v>
      </c>
      <c r="J100" s="5">
        <v>1648.50933522888</v>
      </c>
      <c r="K100" s="5">
        <v>1656.65770158791</v>
      </c>
      <c r="L100" s="5">
        <v>1666.54988011365</v>
      </c>
      <c r="M100" s="5">
        <v>1679.41947910215</v>
      </c>
      <c r="N100" s="5">
        <v>1693.2729847552901</v>
      </c>
      <c r="O100" s="5">
        <v>1707.96946810808</v>
      </c>
      <c r="P100" s="5">
        <v>1723.3713421986299</v>
      </c>
      <c r="Q100" s="5">
        <v>1739.27574750436</v>
      </c>
      <c r="R100" s="5">
        <v>1756.9798205079101</v>
      </c>
      <c r="S100" s="5">
        <v>1774.5364695718999</v>
      </c>
      <c r="T100" s="5">
        <v>1791.94142141161</v>
      </c>
      <c r="U100" s="5">
        <v>1809.1741734177899</v>
      </c>
      <c r="V100" s="5">
        <v>1826.0070182084701</v>
      </c>
      <c r="W100" s="5">
        <v>1843.7683710917099</v>
      </c>
      <c r="X100" s="5">
        <v>1860.6602257756799</v>
      </c>
      <c r="Y100" s="5">
        <v>1876.5279476937301</v>
      </c>
      <c r="Z100" s="5">
        <v>1891.17258347396</v>
      </c>
      <c r="AA100" s="5">
        <v>1904.5137843597499</v>
      </c>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row>
    <row r="101" spans="1:60">
      <c r="A101" t="s">
        <v>205</v>
      </c>
      <c r="B101" t="s">
        <v>799</v>
      </c>
      <c r="C101" s="5">
        <v>560</v>
      </c>
      <c r="D101" s="5">
        <v>506</v>
      </c>
      <c r="E101" s="5">
        <v>761</v>
      </c>
      <c r="F101" s="5">
        <v>597</v>
      </c>
      <c r="G101" s="5">
        <v>502.28674584845601</v>
      </c>
      <c r="H101" s="5">
        <v>442.21057700452099</v>
      </c>
      <c r="I101" s="5">
        <v>528.15672959934204</v>
      </c>
      <c r="J101" s="5">
        <v>558.84940204635404</v>
      </c>
      <c r="K101" s="5">
        <v>545.21758085209501</v>
      </c>
      <c r="L101" s="5">
        <v>526.02575274442995</v>
      </c>
      <c r="M101" s="5">
        <v>497.19639496769099</v>
      </c>
      <c r="N101" s="5">
        <v>466.97983509328998</v>
      </c>
      <c r="O101" s="5">
        <v>442.02885535508898</v>
      </c>
      <c r="P101" s="5">
        <v>424.05756175624202</v>
      </c>
      <c r="Q101" s="5">
        <v>410.37056205101999</v>
      </c>
      <c r="R101" s="5">
        <v>395.91410064903403</v>
      </c>
      <c r="S101" s="5">
        <v>386.94064741173298</v>
      </c>
      <c r="T101" s="5">
        <v>378.301220723337</v>
      </c>
      <c r="U101" s="5">
        <v>370.10368399235398</v>
      </c>
      <c r="V101" s="5">
        <v>362.62287099108102</v>
      </c>
      <c r="W101" s="5">
        <v>353.31414577465699</v>
      </c>
      <c r="X101" s="5">
        <v>344.10307700439301</v>
      </c>
      <c r="Y101" s="5">
        <v>335.06371529423001</v>
      </c>
      <c r="Z101" s="5">
        <v>326.59150053181901</v>
      </c>
      <c r="AA101" s="5">
        <v>318.34211892289397</v>
      </c>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row>
    <row r="102" spans="1:60">
      <c r="A102" t="s">
        <v>205</v>
      </c>
      <c r="B102" t="s">
        <v>800</v>
      </c>
      <c r="C102" s="5">
        <v>-686.99999998700002</v>
      </c>
      <c r="D102" s="5">
        <v>-1163.9999999429999</v>
      </c>
      <c r="E102" s="5">
        <v>-779.00000000600005</v>
      </c>
      <c r="F102" s="5">
        <v>-1088</v>
      </c>
      <c r="G102" s="5">
        <v>-736.84090412703495</v>
      </c>
      <c r="H102" s="5">
        <v>-615.95444298211396</v>
      </c>
      <c r="I102" s="5">
        <v>-640.30086556699302</v>
      </c>
      <c r="J102" s="5">
        <v>-702.31771943794001</v>
      </c>
      <c r="K102" s="5">
        <v>-763.48177521275295</v>
      </c>
      <c r="L102" s="5">
        <v>-823.73206475428196</v>
      </c>
      <c r="M102" s="5">
        <v>-883.10272567050094</v>
      </c>
      <c r="N102" s="5">
        <v>-941.62639558391004</v>
      </c>
      <c r="O102" s="5">
        <v>-999.24434356053303</v>
      </c>
      <c r="P102" s="5">
        <v>-999.24434360801195</v>
      </c>
      <c r="Q102" s="5">
        <v>-999.24434365931802</v>
      </c>
      <c r="R102" s="5">
        <v>-999.24434371587597</v>
      </c>
      <c r="S102" s="5">
        <v>-999.244343774806</v>
      </c>
      <c r="T102" s="5">
        <v>-999.24434383998005</v>
      </c>
      <c r="U102" s="5">
        <v>-999.24434390675299</v>
      </c>
      <c r="V102" s="5">
        <v>-999.24434397517405</v>
      </c>
      <c r="W102" s="5">
        <v>-999.24434405043201</v>
      </c>
      <c r="X102" s="5">
        <v>-999.24434412925905</v>
      </c>
      <c r="Y102" s="5">
        <v>-999.24434346738099</v>
      </c>
      <c r="Z102" s="5">
        <v>-999.24434348317902</v>
      </c>
      <c r="AA102" s="5">
        <v>-999.24434350045897</v>
      </c>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row>
    <row r="103" spans="1:60">
      <c r="A103" t="s">
        <v>205</v>
      </c>
      <c r="B103" t="s">
        <v>801</v>
      </c>
      <c r="C103" s="5">
        <v>-211.999999981</v>
      </c>
      <c r="D103" s="5">
        <v>90.999999939000006</v>
      </c>
      <c r="E103" s="5">
        <v>-430.99999997800001</v>
      </c>
      <c r="F103" s="5">
        <v>-813.00000001299998</v>
      </c>
      <c r="G103" s="5">
        <v>48.026020189649202</v>
      </c>
      <c r="H103" s="5">
        <v>280.18935890865902</v>
      </c>
      <c r="I103" s="5">
        <v>303.42292899336201</v>
      </c>
      <c r="J103" s="5">
        <v>326.59883218924398</v>
      </c>
      <c r="K103" s="5">
        <v>349.71658684541501</v>
      </c>
      <c r="L103" s="5">
        <v>356.71704703451098</v>
      </c>
      <c r="M103" s="5">
        <v>379.71711315119001</v>
      </c>
      <c r="N103" s="5">
        <v>402.65765652945203</v>
      </c>
      <c r="O103" s="5">
        <v>425.53823873738799</v>
      </c>
      <c r="P103" s="5">
        <v>425.53823866341202</v>
      </c>
      <c r="Q103" s="5">
        <v>425.53823857353802</v>
      </c>
      <c r="R103" s="5">
        <v>425.53823847767597</v>
      </c>
      <c r="S103" s="5">
        <v>425.538238375736</v>
      </c>
      <c r="T103" s="5">
        <v>425.53823826358399</v>
      </c>
      <c r="U103" s="5">
        <v>425.538238160682</v>
      </c>
      <c r="V103" s="5">
        <v>425.53823806471001</v>
      </c>
      <c r="W103" s="5">
        <v>425.53823797383097</v>
      </c>
      <c r="X103" s="5">
        <v>425.53823893491699</v>
      </c>
      <c r="Y103" s="5">
        <v>425.53823892705998</v>
      </c>
      <c r="Z103" s="5">
        <v>425.53823891879301</v>
      </c>
      <c r="AA103" s="5">
        <v>425.53823890980101</v>
      </c>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row>
    <row r="104" spans="1:60">
      <c r="A104" t="s">
        <v>205</v>
      </c>
      <c r="B104" t="s">
        <v>802</v>
      </c>
      <c r="C104" s="5">
        <v>-899</v>
      </c>
      <c r="D104" s="5">
        <v>-1073</v>
      </c>
      <c r="E104" s="5">
        <v>-1210</v>
      </c>
      <c r="F104" s="5">
        <v>-1901</v>
      </c>
      <c r="G104" s="5">
        <v>-688.81488393738596</v>
      </c>
      <c r="H104" s="5">
        <v>-335.765084073455</v>
      </c>
      <c r="I104" s="5">
        <v>-336.87793657363198</v>
      </c>
      <c r="J104" s="5">
        <v>-375.71888724869598</v>
      </c>
      <c r="K104" s="5">
        <v>-413.765188367338</v>
      </c>
      <c r="L104" s="5">
        <v>-467.01501771977098</v>
      </c>
      <c r="M104" s="5">
        <v>-503.385612519311</v>
      </c>
      <c r="N104" s="5">
        <v>-538.96873905445796</v>
      </c>
      <c r="O104" s="5">
        <v>-573.70610482314498</v>
      </c>
      <c r="P104" s="5">
        <v>-573.70610494460095</v>
      </c>
      <c r="Q104" s="5">
        <v>-573.70610508577897</v>
      </c>
      <c r="R104" s="5">
        <v>-573.70610523819903</v>
      </c>
      <c r="S104" s="5">
        <v>-573.70610539907</v>
      </c>
      <c r="T104" s="5">
        <v>-573.706105576396</v>
      </c>
      <c r="U104" s="5">
        <v>-573.70610574607099</v>
      </c>
      <c r="V104" s="5">
        <v>-573.70610591046398</v>
      </c>
      <c r="W104" s="5">
        <v>-573.70610607660103</v>
      </c>
      <c r="X104" s="5">
        <v>-573.70610519434103</v>
      </c>
      <c r="Y104" s="5">
        <v>-573.70610454032101</v>
      </c>
      <c r="Z104" s="5">
        <v>-573.70610456438601</v>
      </c>
      <c r="AA104" s="5">
        <v>-573.70610459065699</v>
      </c>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row>
    <row r="105" spans="1:60">
      <c r="A105" t="s">
        <v>205</v>
      </c>
      <c r="B105" t="s">
        <v>803</v>
      </c>
      <c r="C105" s="5">
        <v>997</v>
      </c>
      <c r="D105" s="5">
        <v>923</v>
      </c>
      <c r="E105" s="5">
        <v>836</v>
      </c>
      <c r="F105" s="5">
        <v>568</v>
      </c>
      <c r="G105" s="5">
        <v>-26.1492959657607</v>
      </c>
      <c r="H105" s="5">
        <v>16.661645128495898</v>
      </c>
      <c r="I105" s="5">
        <v>212.96089495948101</v>
      </c>
      <c r="J105" s="5">
        <v>427.18448302673102</v>
      </c>
      <c r="K105" s="5">
        <v>688.01707295694803</v>
      </c>
      <c r="L105" s="5">
        <v>700.15030826332395</v>
      </c>
      <c r="M105" s="5">
        <v>712.18183074052001</v>
      </c>
      <c r="N105" s="5">
        <v>724.11147542813296</v>
      </c>
      <c r="O105" s="5">
        <v>735.93142853506504</v>
      </c>
      <c r="P105" s="5">
        <v>747.656827194465</v>
      </c>
      <c r="Q105" s="5">
        <v>759.27220856484598</v>
      </c>
      <c r="R105" s="5">
        <v>759.27220857403904</v>
      </c>
      <c r="S105" s="5">
        <v>759.27220858344901</v>
      </c>
      <c r="T105" s="5">
        <v>759.27220859292902</v>
      </c>
      <c r="U105" s="5">
        <v>759.27220859928502</v>
      </c>
      <c r="V105" s="5">
        <v>759.27220860507498</v>
      </c>
      <c r="W105" s="5">
        <v>759.27220861134595</v>
      </c>
      <c r="X105" s="5">
        <v>759.27220861485205</v>
      </c>
      <c r="Y105" s="5">
        <v>759.27220861816295</v>
      </c>
      <c r="Z105" s="5">
        <v>759.27220862291699</v>
      </c>
      <c r="AA105" s="5">
        <v>759.27220862745605</v>
      </c>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row>
    <row r="106" spans="1:60">
      <c r="A106" t="s">
        <v>205</v>
      </c>
      <c r="B106" t="s">
        <v>804</v>
      </c>
      <c r="C106" s="5">
        <v>98.000000032000003</v>
      </c>
      <c r="D106" s="5">
        <v>-150.00000000399999</v>
      </c>
      <c r="E106" s="5">
        <v>-373.999999984</v>
      </c>
      <c r="F106" s="5">
        <v>-1333.0000000130001</v>
      </c>
      <c r="G106" s="5">
        <v>-714.96417990314706</v>
      </c>
      <c r="H106" s="5">
        <v>-319.10343894495901</v>
      </c>
      <c r="I106" s="5">
        <v>-123.917041614151</v>
      </c>
      <c r="J106" s="5">
        <v>51.465595778034697</v>
      </c>
      <c r="K106" s="5">
        <v>274.25188458960997</v>
      </c>
      <c r="L106" s="5">
        <v>233.13529054355399</v>
      </c>
      <c r="M106" s="5">
        <v>208.79621822120899</v>
      </c>
      <c r="N106" s="5">
        <v>185.14273637367501</v>
      </c>
      <c r="O106" s="5">
        <v>162.22532371192</v>
      </c>
      <c r="P106" s="5">
        <v>173.95072224986399</v>
      </c>
      <c r="Q106" s="5">
        <v>185.56610347906599</v>
      </c>
      <c r="R106" s="5">
        <v>185.56610333583899</v>
      </c>
      <c r="S106" s="5">
        <v>185.56610318437899</v>
      </c>
      <c r="T106" s="5">
        <v>185.56610301653299</v>
      </c>
      <c r="U106" s="5">
        <v>185.566102853215</v>
      </c>
      <c r="V106" s="5">
        <v>185.566102694611</v>
      </c>
      <c r="W106" s="5">
        <v>185.566102534745</v>
      </c>
      <c r="X106" s="5">
        <v>185.56610342051101</v>
      </c>
      <c r="Y106" s="5">
        <v>185.566104077842</v>
      </c>
      <c r="Z106" s="5">
        <v>185.56610405853101</v>
      </c>
      <c r="AA106" s="5">
        <v>185.566104036799</v>
      </c>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row>
    <row r="107" spans="1:60">
      <c r="A107" t="s">
        <v>205</v>
      </c>
      <c r="B107" t="s">
        <v>805</v>
      </c>
      <c r="C107" s="5">
        <v>186305</v>
      </c>
      <c r="D107" s="5">
        <v>186661</v>
      </c>
      <c r="E107" s="5">
        <v>187048</v>
      </c>
      <c r="F107" s="5">
        <v>186312</v>
      </c>
      <c r="G107" s="5">
        <v>186099.32368186</v>
      </c>
      <c r="H107" s="5">
        <v>186222.43096198401</v>
      </c>
      <c r="I107" s="5">
        <v>186626.67058162799</v>
      </c>
      <c r="J107" s="5">
        <v>187236.98543673501</v>
      </c>
      <c r="K107" s="5">
        <v>188056.45502281599</v>
      </c>
      <c r="L107" s="5">
        <v>188815.61605009099</v>
      </c>
      <c r="M107" s="5">
        <v>189521.60842873499</v>
      </c>
      <c r="N107" s="5">
        <v>190173.73168738699</v>
      </c>
      <c r="O107" s="5">
        <v>190777.985837471</v>
      </c>
      <c r="P107" s="5">
        <v>191375.98962084201</v>
      </c>
      <c r="Q107" s="5">
        <v>191971.92677017901</v>
      </c>
      <c r="R107" s="5">
        <v>192553.40699236299</v>
      </c>
      <c r="S107" s="5">
        <v>193125.91381351301</v>
      </c>
      <c r="T107" s="5">
        <v>193689.78116015199</v>
      </c>
      <c r="U107" s="5">
        <v>194245.450972519</v>
      </c>
      <c r="V107" s="5">
        <v>194793.64138295001</v>
      </c>
      <c r="W107" s="5">
        <v>195332.521466701</v>
      </c>
      <c r="X107" s="5">
        <v>195862.190648191</v>
      </c>
      <c r="Y107" s="5">
        <v>196382.82054319599</v>
      </c>
      <c r="Z107" s="5">
        <v>196894.976688733</v>
      </c>
      <c r="AA107" s="5">
        <v>197398.88481593499</v>
      </c>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row>
    <row r="108" spans="1:60">
      <c r="A108" t="s">
        <v>206</v>
      </c>
      <c r="B108" t="s">
        <v>796</v>
      </c>
      <c r="C108" s="5">
        <v>369487.999999944</v>
      </c>
      <c r="D108" s="5">
        <v>372516.00000010198</v>
      </c>
      <c r="E108" s="5">
        <v>375540.00000007497</v>
      </c>
      <c r="F108" s="5">
        <v>378623.99999993597</v>
      </c>
      <c r="G108" s="5">
        <v>382536.99999992002</v>
      </c>
      <c r="H108" s="5">
        <v>384163.84435781301</v>
      </c>
      <c r="I108" s="5">
        <v>385991.64247923001</v>
      </c>
      <c r="J108" s="5">
        <v>388569.565738798</v>
      </c>
      <c r="K108" s="5">
        <v>391796.50680773001</v>
      </c>
      <c r="L108" s="5">
        <v>395718.11499678699</v>
      </c>
      <c r="M108" s="5">
        <v>399624.178655878</v>
      </c>
      <c r="N108" s="5">
        <v>403496.70975998399</v>
      </c>
      <c r="O108" s="5">
        <v>407329.38711197698</v>
      </c>
      <c r="P108" s="5">
        <v>411130.71515035798</v>
      </c>
      <c r="Q108" s="5">
        <v>414943.18751165998</v>
      </c>
      <c r="R108" s="5">
        <v>418776.081008518</v>
      </c>
      <c r="S108" s="5">
        <v>422595.30884807202</v>
      </c>
      <c r="T108" s="5">
        <v>426413.50923699402</v>
      </c>
      <c r="U108" s="5">
        <v>430232.03675673698</v>
      </c>
      <c r="V108" s="5">
        <v>434052.86350976099</v>
      </c>
      <c r="W108" s="5">
        <v>437877.414405655</v>
      </c>
      <c r="X108" s="5">
        <v>441702.79970491503</v>
      </c>
      <c r="Y108" s="5">
        <v>445529.10398904001</v>
      </c>
      <c r="Z108" s="5">
        <v>449355.52432078001</v>
      </c>
      <c r="AA108" s="5">
        <v>453180.68175557198</v>
      </c>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row>
    <row r="109" spans="1:60">
      <c r="A109" t="s">
        <v>206</v>
      </c>
      <c r="B109" t="s">
        <v>797</v>
      </c>
      <c r="C109" s="5">
        <v>4328</v>
      </c>
      <c r="D109" s="5">
        <v>4331</v>
      </c>
      <c r="E109" s="5">
        <v>4224</v>
      </c>
      <c r="F109" s="5">
        <v>4221</v>
      </c>
      <c r="G109" s="5">
        <v>4192.9021263082404</v>
      </c>
      <c r="H109" s="5">
        <v>4099.0121620666896</v>
      </c>
      <c r="I109" s="5">
        <v>4296.0160020142102</v>
      </c>
      <c r="J109" s="5">
        <v>4389.4098230682002</v>
      </c>
      <c r="K109" s="5">
        <v>4400.7023216201596</v>
      </c>
      <c r="L109" s="5">
        <v>4403.1380847950004</v>
      </c>
      <c r="M109" s="5">
        <v>4393.4536168271597</v>
      </c>
      <c r="N109" s="5">
        <v>4381.0423178654601</v>
      </c>
      <c r="O109" s="5">
        <v>4380.8102117805101</v>
      </c>
      <c r="P109" s="5">
        <v>4397.7427290312999</v>
      </c>
      <c r="Q109" s="5">
        <v>4427.0663178782497</v>
      </c>
      <c r="R109" s="5">
        <v>4460.7358917213296</v>
      </c>
      <c r="S109" s="5">
        <v>4509.4023426110098</v>
      </c>
      <c r="T109" s="5">
        <v>4561.2042106193803</v>
      </c>
      <c r="U109" s="5">
        <v>4616.1706789341197</v>
      </c>
      <c r="V109" s="5">
        <v>4673.0579095175399</v>
      </c>
      <c r="W109" s="5">
        <v>4730.1284326806499</v>
      </c>
      <c r="X109" s="5">
        <v>4786.4224994569904</v>
      </c>
      <c r="Y109" s="5">
        <v>4840.4536466175896</v>
      </c>
      <c r="Z109" s="5">
        <v>4891.1041590579198</v>
      </c>
      <c r="AA109" s="5">
        <v>4936.7159435756603</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row>
    <row r="110" spans="1:60">
      <c r="A110" t="s">
        <v>206</v>
      </c>
      <c r="B110" t="s">
        <v>798</v>
      </c>
      <c r="C110" s="5">
        <v>3348</v>
      </c>
      <c r="D110" s="5">
        <v>3493</v>
      </c>
      <c r="E110" s="5">
        <v>3315</v>
      </c>
      <c r="F110" s="5">
        <v>3434</v>
      </c>
      <c r="G110" s="5">
        <v>3084.58802308536</v>
      </c>
      <c r="H110" s="5">
        <v>3101.5920916003001</v>
      </c>
      <c r="I110" s="5">
        <v>3119.9047489766399</v>
      </c>
      <c r="J110" s="5">
        <v>3139.5527706759099</v>
      </c>
      <c r="K110" s="5">
        <v>3161.7718191557701</v>
      </c>
      <c r="L110" s="5">
        <v>3186.3076401917501</v>
      </c>
      <c r="M110" s="5">
        <v>3216.0682835049502</v>
      </c>
      <c r="N110" s="5">
        <v>3248.7382328835902</v>
      </c>
      <c r="O110" s="5">
        <v>3284.4445841357701</v>
      </c>
      <c r="P110" s="5">
        <v>3323.1671574092802</v>
      </c>
      <c r="Q110" s="5">
        <v>3364.6918568042202</v>
      </c>
      <c r="R110" s="5">
        <v>3412.0269092694798</v>
      </c>
      <c r="S110" s="5">
        <v>3461.7205624711701</v>
      </c>
      <c r="T110" s="5">
        <v>3513.1952909029801</v>
      </c>
      <c r="U110" s="5">
        <v>3565.8641733488898</v>
      </c>
      <c r="V110" s="5">
        <v>3619.0257520754699</v>
      </c>
      <c r="W110" s="5">
        <v>3675.2637509526398</v>
      </c>
      <c r="X110" s="5">
        <v>3730.6370566174601</v>
      </c>
      <c r="Y110" s="5">
        <v>3784.55272055043</v>
      </c>
      <c r="Z110" s="5">
        <v>3836.4653247086899</v>
      </c>
      <c r="AA110" s="5">
        <v>3885.9345092398698</v>
      </c>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row>
    <row r="111" spans="1:60">
      <c r="A111" t="s">
        <v>206</v>
      </c>
      <c r="B111" t="s">
        <v>799</v>
      </c>
      <c r="C111" s="5">
        <v>980</v>
      </c>
      <c r="D111" s="5">
        <v>838</v>
      </c>
      <c r="E111" s="5">
        <v>909</v>
      </c>
      <c r="F111" s="5">
        <v>787</v>
      </c>
      <c r="G111" s="5">
        <v>1108.31410322288</v>
      </c>
      <c r="H111" s="5">
        <v>997.42007046639196</v>
      </c>
      <c r="I111" s="5">
        <v>1176.1112530375799</v>
      </c>
      <c r="J111" s="5">
        <v>1249.8570523922899</v>
      </c>
      <c r="K111" s="5">
        <v>1238.93050246439</v>
      </c>
      <c r="L111" s="5">
        <v>1216.83044460325</v>
      </c>
      <c r="M111" s="5">
        <v>1177.38533332221</v>
      </c>
      <c r="N111" s="5">
        <v>1132.3040849818699</v>
      </c>
      <c r="O111" s="5">
        <v>1096.36562764474</v>
      </c>
      <c r="P111" s="5">
        <v>1074.5755716220201</v>
      </c>
      <c r="Q111" s="5">
        <v>1062.37446107403</v>
      </c>
      <c r="R111" s="5">
        <v>1048.70898245185</v>
      </c>
      <c r="S111" s="5">
        <v>1047.6817801398399</v>
      </c>
      <c r="T111" s="5">
        <v>1048.0089197164</v>
      </c>
      <c r="U111" s="5">
        <v>1050.3065055852301</v>
      </c>
      <c r="V111" s="5">
        <v>1054.03215744207</v>
      </c>
      <c r="W111" s="5">
        <v>1054.8646817280001</v>
      </c>
      <c r="X111" s="5">
        <v>1055.7854428395301</v>
      </c>
      <c r="Y111" s="5">
        <v>1055.9009260671601</v>
      </c>
      <c r="Z111" s="5">
        <v>1054.6388343492299</v>
      </c>
      <c r="AA111" s="5">
        <v>1050.78143433579</v>
      </c>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row>
    <row r="112" spans="1:60">
      <c r="A112" t="s">
        <v>206</v>
      </c>
      <c r="B112" t="s">
        <v>800</v>
      </c>
      <c r="C112" s="5">
        <v>-1201.0000000550001</v>
      </c>
      <c r="D112" s="5">
        <v>-1486.000000065</v>
      </c>
      <c r="E112" s="5">
        <v>-1335.999999932</v>
      </c>
      <c r="F112" s="5">
        <v>-658.99999999399995</v>
      </c>
      <c r="G112" s="5">
        <v>-1029.86005756175</v>
      </c>
      <c r="H112" s="5">
        <v>-922.74062617365598</v>
      </c>
      <c r="I112" s="5">
        <v>-987.16252591207206</v>
      </c>
      <c r="J112" s="5">
        <v>-1097.50839785365</v>
      </c>
      <c r="K112" s="5">
        <v>-1207.8273517196701</v>
      </c>
      <c r="L112" s="5">
        <v>-1318.0490477446201</v>
      </c>
      <c r="M112" s="5">
        <v>-1428.2194868520901</v>
      </c>
      <c r="N112" s="5">
        <v>-1538.3845571802699</v>
      </c>
      <c r="O112" s="5">
        <v>-1648.4740586548301</v>
      </c>
      <c r="P112" s="5">
        <v>-1648.4740586129101</v>
      </c>
      <c r="Q112" s="5">
        <v>-1648.4740585664699</v>
      </c>
      <c r="R112" s="5">
        <v>-1648.47405852005</v>
      </c>
      <c r="S112" s="5">
        <v>-1648.4740584732499</v>
      </c>
      <c r="T112" s="5">
        <v>-1648.47405843091</v>
      </c>
      <c r="U112" s="5">
        <v>-1648.47405838963</v>
      </c>
      <c r="V112" s="5">
        <v>-1648.4740591033001</v>
      </c>
      <c r="W112" s="5">
        <v>-1648.4740590976601</v>
      </c>
      <c r="X112" s="5">
        <v>-1648.47405909181</v>
      </c>
      <c r="Y112" s="5">
        <v>-1648.4740590859701</v>
      </c>
      <c r="Z112" s="5">
        <v>-1648.4740590807801</v>
      </c>
      <c r="AA112" s="5">
        <v>-1648.4740590761</v>
      </c>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row>
    <row r="113" spans="1:60">
      <c r="A113" t="s">
        <v>206</v>
      </c>
      <c r="B113" t="s">
        <v>801</v>
      </c>
      <c r="C113" s="5">
        <v>428.00000011100002</v>
      </c>
      <c r="D113" s="5">
        <v>1192.9999999629999</v>
      </c>
      <c r="E113" s="5">
        <v>1159.9999998569999</v>
      </c>
      <c r="F113" s="5">
        <v>2187.0000000579998</v>
      </c>
      <c r="G113" s="5">
        <v>1644.7477545226</v>
      </c>
      <c r="H113" s="5">
        <v>1729.0775481650701</v>
      </c>
      <c r="I113" s="5">
        <v>1812.99717887831</v>
      </c>
      <c r="J113" s="5">
        <v>1896.5077123236799</v>
      </c>
      <c r="K113" s="5">
        <v>1979.6101825389401</v>
      </c>
      <c r="L113" s="5">
        <v>2062.3055924734099</v>
      </c>
      <c r="M113" s="5">
        <v>2144.59491471928</v>
      </c>
      <c r="N113" s="5">
        <v>2226.4790927981398</v>
      </c>
      <c r="O113" s="5">
        <v>2307.95904161833</v>
      </c>
      <c r="P113" s="5">
        <v>2307.95904159984</v>
      </c>
      <c r="Q113" s="5">
        <v>2307.9590415766102</v>
      </c>
      <c r="R113" s="5">
        <v>2307.9590415531902</v>
      </c>
      <c r="S113" s="5">
        <v>2307.9590415305502</v>
      </c>
      <c r="T113" s="5">
        <v>2307.9590415053999</v>
      </c>
      <c r="U113" s="5">
        <v>2307.9590414821901</v>
      </c>
      <c r="V113" s="5">
        <v>2307.9590414582799</v>
      </c>
      <c r="W113" s="5">
        <v>2307.9590414351401</v>
      </c>
      <c r="X113" s="5">
        <v>2307.9590414101299</v>
      </c>
      <c r="Y113" s="5">
        <v>2307.9590413873402</v>
      </c>
      <c r="Z113" s="5">
        <v>2307.95904136127</v>
      </c>
      <c r="AA113" s="5">
        <v>2307.9590413373298</v>
      </c>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row>
    <row r="114" spans="1:60">
      <c r="A114" t="s">
        <v>206</v>
      </c>
      <c r="B114" t="s">
        <v>802</v>
      </c>
      <c r="C114" s="5">
        <v>-773</v>
      </c>
      <c r="D114" s="5">
        <v>-293</v>
      </c>
      <c r="E114" s="5">
        <v>-176</v>
      </c>
      <c r="F114" s="5">
        <v>1528</v>
      </c>
      <c r="G114" s="5">
        <v>614.88769696084796</v>
      </c>
      <c r="H114" s="5">
        <v>806.33692199141103</v>
      </c>
      <c r="I114" s="5">
        <v>825.83465296623399</v>
      </c>
      <c r="J114" s="5">
        <v>798.999314470027</v>
      </c>
      <c r="K114" s="5">
        <v>771.78283081926804</v>
      </c>
      <c r="L114" s="5">
        <v>744.25654472878796</v>
      </c>
      <c r="M114" s="5">
        <v>716.37542786719098</v>
      </c>
      <c r="N114" s="5">
        <v>688.09453561787302</v>
      </c>
      <c r="O114" s="5">
        <v>659.48498296350397</v>
      </c>
      <c r="P114" s="5">
        <v>659.48498298692596</v>
      </c>
      <c r="Q114" s="5">
        <v>659.48498301014797</v>
      </c>
      <c r="R114" s="5">
        <v>659.48498303313602</v>
      </c>
      <c r="S114" s="5">
        <v>659.48498305730095</v>
      </c>
      <c r="T114" s="5">
        <v>659.48498307449597</v>
      </c>
      <c r="U114" s="5">
        <v>659.48498309256195</v>
      </c>
      <c r="V114" s="5">
        <v>659.48498235498096</v>
      </c>
      <c r="W114" s="5">
        <v>659.48498233748603</v>
      </c>
      <c r="X114" s="5">
        <v>659.484982318319</v>
      </c>
      <c r="Y114" s="5">
        <v>659.48498230137704</v>
      </c>
      <c r="Z114" s="5">
        <v>659.48498228049198</v>
      </c>
      <c r="AA114" s="5">
        <v>659.48498226122899</v>
      </c>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row>
    <row r="115" spans="1:60">
      <c r="A115" t="s">
        <v>206</v>
      </c>
      <c r="B115" t="s">
        <v>803</v>
      </c>
      <c r="C115" s="5">
        <v>2821</v>
      </c>
      <c r="D115" s="5">
        <v>2479</v>
      </c>
      <c r="E115" s="5">
        <v>2351</v>
      </c>
      <c r="F115" s="5">
        <v>1598</v>
      </c>
      <c r="G115" s="5">
        <v>-96.357184893312294</v>
      </c>
      <c r="H115" s="5">
        <v>24.041139446564699</v>
      </c>
      <c r="I115" s="5">
        <v>575.97626247766402</v>
      </c>
      <c r="J115" s="5">
        <v>1178.08507369108</v>
      </c>
      <c r="K115" s="5">
        <v>1910.8950118601999</v>
      </c>
      <c r="L115" s="5">
        <v>1944.9759443703099</v>
      </c>
      <c r="M115" s="5">
        <v>1978.7705332600699</v>
      </c>
      <c r="N115" s="5">
        <v>2012.2783355639999</v>
      </c>
      <c r="O115" s="5">
        <v>2045.4774233052699</v>
      </c>
      <c r="P115" s="5">
        <v>2078.4103307680898</v>
      </c>
      <c r="Q115" s="5">
        <v>2111.03364822618</v>
      </c>
      <c r="R115" s="5">
        <v>2111.0336481320701</v>
      </c>
      <c r="S115" s="5">
        <v>2111.0336480339702</v>
      </c>
      <c r="T115" s="5">
        <v>2111.0336486112501</v>
      </c>
      <c r="U115" s="5">
        <v>2111.0336485984499</v>
      </c>
      <c r="V115" s="5">
        <v>2111.03364858543</v>
      </c>
      <c r="W115" s="5">
        <v>2111.0336485714301</v>
      </c>
      <c r="X115" s="5">
        <v>2111.0336485574699</v>
      </c>
      <c r="Y115" s="5">
        <v>2111.0336485420598</v>
      </c>
      <c r="Z115" s="5">
        <v>2111.0336485246298</v>
      </c>
      <c r="AA115" s="5">
        <v>2111.0336485087601</v>
      </c>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row>
    <row r="116" spans="1:60">
      <c r="A116" t="s">
        <v>206</v>
      </c>
      <c r="B116" t="s">
        <v>804</v>
      </c>
      <c r="C116" s="5">
        <v>2048.0000000559999</v>
      </c>
      <c r="D116" s="5">
        <v>2185.9999998980002</v>
      </c>
      <c r="E116" s="5">
        <v>2174.9999999249999</v>
      </c>
      <c r="F116" s="5">
        <v>3126.0000000639998</v>
      </c>
      <c r="G116" s="5">
        <v>518.53051206753503</v>
      </c>
      <c r="H116" s="5">
        <v>830.37806143797604</v>
      </c>
      <c r="I116" s="5">
        <v>1401.8109154439001</v>
      </c>
      <c r="J116" s="5">
        <v>1977.0843881611099</v>
      </c>
      <c r="K116" s="5">
        <v>2682.6778426794699</v>
      </c>
      <c r="L116" s="5">
        <v>2689.2324890990999</v>
      </c>
      <c r="M116" s="5">
        <v>2695.1459611272699</v>
      </c>
      <c r="N116" s="5">
        <v>2700.3728711818699</v>
      </c>
      <c r="O116" s="5">
        <v>2704.9624062687799</v>
      </c>
      <c r="P116" s="5">
        <v>2737.8953137550202</v>
      </c>
      <c r="Q116" s="5">
        <v>2770.5186312363198</v>
      </c>
      <c r="R116" s="5">
        <v>2770.5186311652101</v>
      </c>
      <c r="S116" s="5">
        <v>2770.51863109127</v>
      </c>
      <c r="T116" s="5">
        <v>2770.5186316857398</v>
      </c>
      <c r="U116" s="5">
        <v>2770.5186316910099</v>
      </c>
      <c r="V116" s="5">
        <v>2770.5186309404098</v>
      </c>
      <c r="W116" s="5">
        <v>2770.5186309089099</v>
      </c>
      <c r="X116" s="5">
        <v>2770.5186308757902</v>
      </c>
      <c r="Y116" s="5">
        <v>2770.5186308434299</v>
      </c>
      <c r="Z116" s="5">
        <v>2770.5186308051302</v>
      </c>
      <c r="AA116" s="5">
        <v>2770.5186307699901</v>
      </c>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row>
    <row r="117" spans="1:60">
      <c r="A117" t="s">
        <v>206</v>
      </c>
      <c r="B117" t="s">
        <v>805</v>
      </c>
      <c r="C117" s="5">
        <v>372516</v>
      </c>
      <c r="D117" s="5">
        <v>375540</v>
      </c>
      <c r="E117" s="5">
        <v>378624</v>
      </c>
      <c r="F117" s="5">
        <v>382537</v>
      </c>
      <c r="G117" s="5">
        <v>384163.84435781301</v>
      </c>
      <c r="H117" s="5">
        <v>385991.64247923001</v>
      </c>
      <c r="I117" s="5">
        <v>388569.565738798</v>
      </c>
      <c r="J117" s="5">
        <v>391796.50680773001</v>
      </c>
      <c r="K117" s="5">
        <v>395718.11499678699</v>
      </c>
      <c r="L117" s="5">
        <v>399624.178655878</v>
      </c>
      <c r="M117" s="5">
        <v>403496.70975998399</v>
      </c>
      <c r="N117" s="5">
        <v>407329.38711197698</v>
      </c>
      <c r="O117" s="5">
        <v>411130.71515035798</v>
      </c>
      <c r="P117" s="5">
        <v>414943.18751165998</v>
      </c>
      <c r="Q117" s="5">
        <v>418776.081008518</v>
      </c>
      <c r="R117" s="5">
        <v>422595.30884807202</v>
      </c>
      <c r="S117" s="5">
        <v>426413.50923699402</v>
      </c>
      <c r="T117" s="5">
        <v>430232.03675673698</v>
      </c>
      <c r="U117" s="5">
        <v>434052.86350976099</v>
      </c>
      <c r="V117" s="5">
        <v>437877.414405655</v>
      </c>
      <c r="W117" s="5">
        <v>441702.79970491503</v>
      </c>
      <c r="X117" s="5">
        <v>445529.10398904001</v>
      </c>
      <c r="Y117" s="5">
        <v>449355.52432078001</v>
      </c>
      <c r="Z117" s="5">
        <v>453180.68175557198</v>
      </c>
      <c r="AA117" s="5">
        <v>457001.98294229002</v>
      </c>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row>
    <row r="118" spans="1:60">
      <c r="A118" t="s">
        <v>207</v>
      </c>
      <c r="B118" t="s">
        <v>796</v>
      </c>
      <c r="C118" s="5">
        <v>246625.99999993201</v>
      </c>
      <c r="D118" s="5">
        <v>248629.999999922</v>
      </c>
      <c r="E118" s="5">
        <v>250761.00000003001</v>
      </c>
      <c r="F118" s="5">
        <v>252613.9999999</v>
      </c>
      <c r="G118" s="5">
        <v>255304.00000004601</v>
      </c>
      <c r="H118" s="5">
        <v>256203.227025436</v>
      </c>
      <c r="I118" s="5">
        <v>257278.392861017</v>
      </c>
      <c r="J118" s="5">
        <v>258680.78570974499</v>
      </c>
      <c r="K118" s="5">
        <v>260289.07286853201</v>
      </c>
      <c r="L118" s="5">
        <v>262119.006410931</v>
      </c>
      <c r="M118" s="5">
        <v>263839.40093021502</v>
      </c>
      <c r="N118" s="5">
        <v>265441.01846182201</v>
      </c>
      <c r="O118" s="5">
        <v>266923.703500095</v>
      </c>
      <c r="P118" s="5">
        <v>268291.49343923398</v>
      </c>
      <c r="Q118" s="5">
        <v>269629.70346114697</v>
      </c>
      <c r="R118" s="5">
        <v>270939.97009971202</v>
      </c>
      <c r="S118" s="5">
        <v>272203.01983231999</v>
      </c>
      <c r="T118" s="5">
        <v>273421.81387347198</v>
      </c>
      <c r="U118" s="5">
        <v>274595.63794918498</v>
      </c>
      <c r="V118" s="5">
        <v>275723.36070047901</v>
      </c>
      <c r="W118" s="5">
        <v>276805.87927136</v>
      </c>
      <c r="X118" s="5">
        <v>277840.104400073</v>
      </c>
      <c r="Y118" s="5">
        <v>278827.38938870002</v>
      </c>
      <c r="Z118" s="5">
        <v>279768.621490883</v>
      </c>
      <c r="AA118" s="5">
        <v>280666.19191943202</v>
      </c>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row>
    <row r="119" spans="1:60">
      <c r="A119" t="s">
        <v>207</v>
      </c>
      <c r="B119" t="s">
        <v>797</v>
      </c>
      <c r="C119" s="5">
        <v>2481</v>
      </c>
      <c r="D119" s="5">
        <v>2454</v>
      </c>
      <c r="E119" s="5">
        <v>2597</v>
      </c>
      <c r="F119" s="5">
        <v>2545</v>
      </c>
      <c r="G119" s="5">
        <v>2261.63181244829</v>
      </c>
      <c r="H119" s="5">
        <v>2201.8271075036801</v>
      </c>
      <c r="I119" s="5">
        <v>2296.8709021182099</v>
      </c>
      <c r="J119" s="5">
        <v>2338.7084131271699</v>
      </c>
      <c r="K119" s="5">
        <v>2335.0649699127698</v>
      </c>
      <c r="L119" s="5">
        <v>2326.51099288966</v>
      </c>
      <c r="M119" s="5">
        <v>2310.3913114167299</v>
      </c>
      <c r="N119" s="5">
        <v>2293.8472936602102</v>
      </c>
      <c r="O119" s="5">
        <v>2281.0439577529901</v>
      </c>
      <c r="P119" s="5">
        <v>2276.0898045630502</v>
      </c>
      <c r="Q119" s="5">
        <v>2275.3010837934098</v>
      </c>
      <c r="R119" s="5">
        <v>2275.28731902856</v>
      </c>
      <c r="S119" s="5">
        <v>2279.9050696805898</v>
      </c>
      <c r="T119" s="5">
        <v>2284.8837251024102</v>
      </c>
      <c r="U119" s="5">
        <v>2289.2051424015299</v>
      </c>
      <c r="V119" s="5">
        <v>2294.2643488262102</v>
      </c>
      <c r="W119" s="5">
        <v>2298.2672502477799</v>
      </c>
      <c r="X119" s="5">
        <v>2302.0730295061398</v>
      </c>
      <c r="Y119" s="5">
        <v>2304.6349610539701</v>
      </c>
      <c r="Z119" s="5">
        <v>2306.81498206367</v>
      </c>
      <c r="AA119" s="5">
        <v>2307.50441201576</v>
      </c>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row>
    <row r="120" spans="1:60">
      <c r="A120" t="s">
        <v>207</v>
      </c>
      <c r="B120" t="s">
        <v>798</v>
      </c>
      <c r="C120" s="5">
        <v>2526</v>
      </c>
      <c r="D120" s="5">
        <v>2492</v>
      </c>
      <c r="E120" s="5">
        <v>2483</v>
      </c>
      <c r="F120" s="5">
        <v>2427</v>
      </c>
      <c r="G120" s="5">
        <v>2624.15362951932</v>
      </c>
      <c r="H120" s="5">
        <v>2640.87825803641</v>
      </c>
      <c r="I120" s="5">
        <v>2659.42657704675</v>
      </c>
      <c r="J120" s="5">
        <v>2683.39991084025</v>
      </c>
      <c r="K120" s="5">
        <v>2710.1003894146502</v>
      </c>
      <c r="L120" s="5">
        <v>2738.7626053109998</v>
      </c>
      <c r="M120" s="5">
        <v>2771.71091386751</v>
      </c>
      <c r="N120" s="5">
        <v>2806.9616133130398</v>
      </c>
      <c r="O120" s="5">
        <v>2844.5679335862101</v>
      </c>
      <c r="P120" s="5">
        <v>2884.6156651976298</v>
      </c>
      <c r="Q120" s="5">
        <v>2927.0486086869901</v>
      </c>
      <c r="R120" s="5">
        <v>2974.25075906654</v>
      </c>
      <c r="S120" s="5">
        <v>3023.11879911079</v>
      </c>
      <c r="T120" s="5">
        <v>3073.0670960238799</v>
      </c>
      <c r="U120" s="5">
        <v>3123.4958644112498</v>
      </c>
      <c r="V120" s="5">
        <v>3173.7598709297799</v>
      </c>
      <c r="W120" s="5">
        <v>3226.0555440386102</v>
      </c>
      <c r="X120" s="5">
        <v>3276.8012139274801</v>
      </c>
      <c r="Y120" s="5">
        <v>3325.4165005271798</v>
      </c>
      <c r="Z120" s="5">
        <v>3371.25757712013</v>
      </c>
      <c r="AA120" s="5">
        <v>3413.7657112091201</v>
      </c>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row>
    <row r="121" spans="1:60">
      <c r="A121" t="s">
        <v>207</v>
      </c>
      <c r="B121" t="s">
        <v>799</v>
      </c>
      <c r="C121" s="5">
        <v>-45</v>
      </c>
      <c r="D121" s="5">
        <v>-38</v>
      </c>
      <c r="E121" s="5">
        <v>114</v>
      </c>
      <c r="F121" s="5">
        <v>118</v>
      </c>
      <c r="G121" s="5">
        <v>-362.52181707102699</v>
      </c>
      <c r="H121" s="5">
        <v>-439.05115053272903</v>
      </c>
      <c r="I121" s="5">
        <v>-362.555674928548</v>
      </c>
      <c r="J121" s="5">
        <v>-344.69149771308099</v>
      </c>
      <c r="K121" s="5">
        <v>-375.03541950188099</v>
      </c>
      <c r="L121" s="5">
        <v>-412.25161242133697</v>
      </c>
      <c r="M121" s="5">
        <v>-461.31960245078602</v>
      </c>
      <c r="N121" s="5">
        <v>-513.11431965282804</v>
      </c>
      <c r="O121" s="5">
        <v>-563.52397583321601</v>
      </c>
      <c r="P121" s="5">
        <v>-608.52586063457898</v>
      </c>
      <c r="Q121" s="5">
        <v>-651.74752489357297</v>
      </c>
      <c r="R121" s="5">
        <v>-698.96344003798299</v>
      </c>
      <c r="S121" s="5">
        <v>-743.21372943020106</v>
      </c>
      <c r="T121" s="5">
        <v>-788.18337092147101</v>
      </c>
      <c r="U121" s="5">
        <v>-834.29072200972405</v>
      </c>
      <c r="V121" s="5">
        <v>-879.49552210356399</v>
      </c>
      <c r="W121" s="5">
        <v>-927.78829379082799</v>
      </c>
      <c r="X121" s="5">
        <v>-974.72818442134701</v>
      </c>
      <c r="Y121" s="5">
        <v>-1020.78153947321</v>
      </c>
      <c r="Z121" s="5">
        <v>-1064.44259505646</v>
      </c>
      <c r="AA121" s="5">
        <v>-1106.2612991933599</v>
      </c>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row>
    <row r="122" spans="1:60">
      <c r="A122" t="s">
        <v>207</v>
      </c>
      <c r="B122" t="s">
        <v>800</v>
      </c>
      <c r="C122" s="5">
        <v>-838.99999999099998</v>
      </c>
      <c r="D122" s="5">
        <v>-1311.000000024</v>
      </c>
      <c r="E122" s="5">
        <v>-1093.0000000099999</v>
      </c>
      <c r="F122" s="5">
        <v>-586.99999996700001</v>
      </c>
      <c r="G122" s="5">
        <v>-723.49420482583798</v>
      </c>
      <c r="H122" s="5">
        <v>-477.35610315284401</v>
      </c>
      <c r="I122" s="5">
        <v>-567.12170523385896</v>
      </c>
      <c r="J122" s="5">
        <v>-743.38019911850904</v>
      </c>
      <c r="K122" s="5">
        <v>-917.18943576679396</v>
      </c>
      <c r="L122" s="5">
        <v>-1088.41337950087</v>
      </c>
      <c r="M122" s="5">
        <v>-1257.13402915142</v>
      </c>
      <c r="N122" s="5">
        <v>-1423.4290282740601</v>
      </c>
      <c r="O122" s="5">
        <v>-1587.16885386843</v>
      </c>
      <c r="P122" s="5">
        <v>-1587.1688538216299</v>
      </c>
      <c r="Q122" s="5">
        <v>-1587.1688537698201</v>
      </c>
      <c r="R122" s="5">
        <v>-1587.16885371071</v>
      </c>
      <c r="S122" s="5">
        <v>-1587.1688536464401</v>
      </c>
      <c r="T122" s="5">
        <v>-1587.1688535753201</v>
      </c>
      <c r="U122" s="5">
        <v>-1587.1688535001599</v>
      </c>
      <c r="V122" s="5">
        <v>-1587.1688534206301</v>
      </c>
      <c r="W122" s="5">
        <v>-1587.1688533326701</v>
      </c>
      <c r="X122" s="5">
        <v>-1587.1688532369201</v>
      </c>
      <c r="Y122" s="5">
        <v>-1587.16885405723</v>
      </c>
      <c r="Z122" s="5">
        <v>-1587.1688540477601</v>
      </c>
      <c r="AA122" s="5">
        <v>-1587.16885403838</v>
      </c>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row>
    <row r="123" spans="1:60">
      <c r="A123" t="s">
        <v>207</v>
      </c>
      <c r="B123" t="s">
        <v>801</v>
      </c>
      <c r="C123" s="5">
        <v>1558.0000000590001</v>
      </c>
      <c r="D123" s="5">
        <v>2313.0000001019998</v>
      </c>
      <c r="E123" s="5">
        <v>1728.99999998</v>
      </c>
      <c r="F123" s="5">
        <v>2407.0000000670002</v>
      </c>
      <c r="G123" s="5">
        <v>2024.59072353036</v>
      </c>
      <c r="H123" s="5">
        <v>1974.5774207858101</v>
      </c>
      <c r="I123" s="5">
        <v>2056.7608697769201</v>
      </c>
      <c r="J123" s="5">
        <v>2139.19622265403</v>
      </c>
      <c r="K123" s="5">
        <v>2221.8844667571002</v>
      </c>
      <c r="L123" s="5">
        <v>2304.8266209680501</v>
      </c>
      <c r="M123" s="5">
        <v>2388.0237334629601</v>
      </c>
      <c r="N123" s="5">
        <v>2471.4768819842402</v>
      </c>
      <c r="O123" s="5">
        <v>2555.1871723201002</v>
      </c>
      <c r="P123" s="5">
        <v>2555.1871723731001</v>
      </c>
      <c r="Q123" s="5">
        <v>2555.1871724367602</v>
      </c>
      <c r="R123" s="5">
        <v>2555.1871725055598</v>
      </c>
      <c r="S123" s="5">
        <v>2555.1871725783999</v>
      </c>
      <c r="T123" s="5">
        <v>2555.1871726598501</v>
      </c>
      <c r="U123" s="5">
        <v>2555.18717273527</v>
      </c>
      <c r="V123" s="5">
        <v>2555.1871728076699</v>
      </c>
      <c r="W123" s="5">
        <v>2555.1871728769402</v>
      </c>
      <c r="X123" s="5">
        <v>2555.18717212908</v>
      </c>
      <c r="Y123" s="5">
        <v>2555.1871721313701</v>
      </c>
      <c r="Z123" s="5">
        <v>2555.1871721339298</v>
      </c>
      <c r="AA123" s="5">
        <v>2555.1871721367102</v>
      </c>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row>
    <row r="124" spans="1:60">
      <c r="A124" t="s">
        <v>207</v>
      </c>
      <c r="B124" t="s">
        <v>802</v>
      </c>
      <c r="C124" s="5">
        <v>719</v>
      </c>
      <c r="D124" s="5">
        <v>1002</v>
      </c>
      <c r="E124" s="5">
        <v>636</v>
      </c>
      <c r="F124" s="5">
        <v>1820</v>
      </c>
      <c r="G124" s="5">
        <v>1301.0965187045199</v>
      </c>
      <c r="H124" s="5">
        <v>1497.2213176329701</v>
      </c>
      <c r="I124" s="5">
        <v>1489.6391645430599</v>
      </c>
      <c r="J124" s="5">
        <v>1395.8160235355299</v>
      </c>
      <c r="K124" s="5">
        <v>1304.69503099031</v>
      </c>
      <c r="L124" s="5">
        <v>1216.4132414671799</v>
      </c>
      <c r="M124" s="5">
        <v>1130.8897043115301</v>
      </c>
      <c r="N124" s="5">
        <v>1048.0478537101801</v>
      </c>
      <c r="O124" s="5">
        <v>968.01831845167305</v>
      </c>
      <c r="P124" s="5">
        <v>968.01831855147805</v>
      </c>
      <c r="Q124" s="5">
        <v>968.01831866694704</v>
      </c>
      <c r="R124" s="5">
        <v>968.01831879484598</v>
      </c>
      <c r="S124" s="5">
        <v>968.01831893195799</v>
      </c>
      <c r="T124" s="5">
        <v>968.01831908452903</v>
      </c>
      <c r="U124" s="5">
        <v>968.01831923511804</v>
      </c>
      <c r="V124" s="5">
        <v>968.01831938704299</v>
      </c>
      <c r="W124" s="5">
        <v>968.01831954427098</v>
      </c>
      <c r="X124" s="5">
        <v>968.01831889215805</v>
      </c>
      <c r="Y124" s="5">
        <v>968.01831807414601</v>
      </c>
      <c r="Z124" s="5">
        <v>968.01831808617396</v>
      </c>
      <c r="AA124" s="5">
        <v>968.01831809833698</v>
      </c>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row>
    <row r="125" spans="1:60">
      <c r="A125" t="s">
        <v>207</v>
      </c>
      <c r="B125" t="s">
        <v>803</v>
      </c>
      <c r="C125" s="5">
        <v>1330</v>
      </c>
      <c r="D125" s="5">
        <v>1167</v>
      </c>
      <c r="E125" s="5">
        <v>1103</v>
      </c>
      <c r="F125" s="5">
        <v>752</v>
      </c>
      <c r="G125" s="5">
        <v>-39.346881903867597</v>
      </c>
      <c r="H125" s="5">
        <v>16.994766680051899</v>
      </c>
      <c r="I125" s="5">
        <v>275.30935775220598</v>
      </c>
      <c r="J125" s="5">
        <v>557.16251531570003</v>
      </c>
      <c r="K125" s="5">
        <v>900.273937716158</v>
      </c>
      <c r="L125" s="5">
        <v>916.23295829228095</v>
      </c>
      <c r="M125" s="5">
        <v>932.05805613565201</v>
      </c>
      <c r="N125" s="5">
        <v>947.74901744227304</v>
      </c>
      <c r="O125" s="5">
        <v>963.29556953423196</v>
      </c>
      <c r="P125" s="5">
        <v>978.71762573100796</v>
      </c>
      <c r="Q125" s="5">
        <v>993.994852937416</v>
      </c>
      <c r="R125" s="5">
        <v>993.99485292891495</v>
      </c>
      <c r="S125" s="5">
        <v>993.99485292050099</v>
      </c>
      <c r="T125" s="5">
        <v>993.99485291254803</v>
      </c>
      <c r="U125" s="5">
        <v>993.994852907687</v>
      </c>
      <c r="V125" s="5">
        <v>993.99485290341397</v>
      </c>
      <c r="W125" s="5">
        <v>993.99485289848599</v>
      </c>
      <c r="X125" s="5">
        <v>993.99485289634595</v>
      </c>
      <c r="Y125" s="5">
        <v>993.99485289462302</v>
      </c>
      <c r="Z125" s="5">
        <v>993.99485289160702</v>
      </c>
      <c r="AA125" s="5">
        <v>993.994852888938</v>
      </c>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row>
    <row r="126" spans="1:60">
      <c r="A126" t="s">
        <v>207</v>
      </c>
      <c r="B126" t="s">
        <v>804</v>
      </c>
      <c r="C126" s="5">
        <v>2049.0000000680002</v>
      </c>
      <c r="D126" s="5">
        <v>2169.0000000780001</v>
      </c>
      <c r="E126" s="5">
        <v>1738.9999999700001</v>
      </c>
      <c r="F126" s="5">
        <v>2572.0000000999999</v>
      </c>
      <c r="G126" s="5">
        <v>1261.74963680065</v>
      </c>
      <c r="H126" s="5">
        <v>1514.21608431302</v>
      </c>
      <c r="I126" s="5">
        <v>1764.9485222952701</v>
      </c>
      <c r="J126" s="5">
        <v>1952.97853885123</v>
      </c>
      <c r="K126" s="5">
        <v>2204.9689687064702</v>
      </c>
      <c r="L126" s="5">
        <v>2132.6461997594602</v>
      </c>
      <c r="M126" s="5">
        <v>2062.9477604471899</v>
      </c>
      <c r="N126" s="5">
        <v>1995.79687115246</v>
      </c>
      <c r="O126" s="5">
        <v>1931.3138879859</v>
      </c>
      <c r="P126" s="5">
        <v>1946.73594428249</v>
      </c>
      <c r="Q126" s="5">
        <v>1962.01317160436</v>
      </c>
      <c r="R126" s="5">
        <v>1962.01317172376</v>
      </c>
      <c r="S126" s="5">
        <v>1962.0131718524599</v>
      </c>
      <c r="T126" s="5">
        <v>1962.01317199708</v>
      </c>
      <c r="U126" s="5">
        <v>1962.0131721428099</v>
      </c>
      <c r="V126" s="5">
        <v>1962.01317229046</v>
      </c>
      <c r="W126" s="5">
        <v>1962.0131724427599</v>
      </c>
      <c r="X126" s="5">
        <v>1962.0131717884999</v>
      </c>
      <c r="Y126" s="5">
        <v>1962.0131709687701</v>
      </c>
      <c r="Z126" s="5">
        <v>1962.01317097778</v>
      </c>
      <c r="AA126" s="5">
        <v>1962.0131709872701</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row>
    <row r="127" spans="1:60">
      <c r="A127" t="s">
        <v>207</v>
      </c>
      <c r="B127" t="s">
        <v>805</v>
      </c>
      <c r="C127" s="5">
        <v>248630</v>
      </c>
      <c r="D127" s="5">
        <v>250761</v>
      </c>
      <c r="E127" s="5">
        <v>252614</v>
      </c>
      <c r="F127" s="5">
        <v>255304</v>
      </c>
      <c r="G127" s="5">
        <v>256203.227025436</v>
      </c>
      <c r="H127" s="5">
        <v>257278.392861017</v>
      </c>
      <c r="I127" s="5">
        <v>258680.78570974499</v>
      </c>
      <c r="J127" s="5">
        <v>260289.07286853201</v>
      </c>
      <c r="K127" s="5">
        <v>262119.006410931</v>
      </c>
      <c r="L127" s="5">
        <v>263839.40093021502</v>
      </c>
      <c r="M127" s="5">
        <v>265441.01846182201</v>
      </c>
      <c r="N127" s="5">
        <v>266923.703500095</v>
      </c>
      <c r="O127" s="5">
        <v>268291.49343923398</v>
      </c>
      <c r="P127" s="5">
        <v>269629.70346114697</v>
      </c>
      <c r="Q127" s="5">
        <v>270939.97009971202</v>
      </c>
      <c r="R127" s="5">
        <v>272203.01983231999</v>
      </c>
      <c r="S127" s="5">
        <v>273421.81387347198</v>
      </c>
      <c r="T127" s="5">
        <v>274595.63794918498</v>
      </c>
      <c r="U127" s="5">
        <v>275723.36070047901</v>
      </c>
      <c r="V127" s="5">
        <v>276805.87927136</v>
      </c>
      <c r="W127" s="5">
        <v>277840.104400073</v>
      </c>
      <c r="X127" s="5">
        <v>278827.38938870002</v>
      </c>
      <c r="Y127" s="5">
        <v>279768.621490883</v>
      </c>
      <c r="Z127" s="5">
        <v>280666.19191943202</v>
      </c>
      <c r="AA127" s="5">
        <v>281521.94377580099</v>
      </c>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row>
    <row r="128" spans="1:60">
      <c r="A128" t="s">
        <v>208</v>
      </c>
      <c r="B128" t="s">
        <v>796</v>
      </c>
      <c r="C128" s="5">
        <v>159366.00000001301</v>
      </c>
      <c r="D128" s="5">
        <v>160156.00000014601</v>
      </c>
      <c r="E128" s="5">
        <v>160913.999999836</v>
      </c>
      <c r="F128" s="5">
        <v>161572.999999981</v>
      </c>
      <c r="G128" s="5">
        <v>161928.99999996199</v>
      </c>
      <c r="H128" s="5">
        <v>161844.30488194499</v>
      </c>
      <c r="I128" s="5">
        <v>161930.665956121</v>
      </c>
      <c r="J128" s="5">
        <v>162324.674635456</v>
      </c>
      <c r="K128" s="5">
        <v>162955.14589293301</v>
      </c>
      <c r="L128" s="5">
        <v>163829.91824263701</v>
      </c>
      <c r="M128" s="5">
        <v>164701.053543969</v>
      </c>
      <c r="N128" s="5">
        <v>165561.11076981801</v>
      </c>
      <c r="O128" s="5">
        <v>166409.64674310799</v>
      </c>
      <c r="P128" s="5">
        <v>167251.133939672</v>
      </c>
      <c r="Q128" s="5">
        <v>168092.52655954499</v>
      </c>
      <c r="R128" s="5">
        <v>168938.116904041</v>
      </c>
      <c r="S128" s="5">
        <v>169775.95586900701</v>
      </c>
      <c r="T128" s="5">
        <v>170611.383143966</v>
      </c>
      <c r="U128" s="5">
        <v>171444.39080241899</v>
      </c>
      <c r="V128" s="5">
        <v>172274.85483816999</v>
      </c>
      <c r="W128" s="5">
        <v>173102.921701582</v>
      </c>
      <c r="X128" s="5">
        <v>173926.45181046001</v>
      </c>
      <c r="Y128" s="5">
        <v>174744.71121385699</v>
      </c>
      <c r="Z128" s="5">
        <v>175557.79425414401</v>
      </c>
      <c r="AA128" s="5">
        <v>176364.46979381601</v>
      </c>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row>
    <row r="129" spans="1:60">
      <c r="A129" t="s">
        <v>208</v>
      </c>
      <c r="B129" t="s">
        <v>797</v>
      </c>
      <c r="C129" s="5">
        <v>1949</v>
      </c>
      <c r="D129" s="5">
        <v>2077</v>
      </c>
      <c r="E129" s="5">
        <v>2135</v>
      </c>
      <c r="F129" s="5">
        <v>2193</v>
      </c>
      <c r="G129" s="5">
        <v>1961.3289505156799</v>
      </c>
      <c r="H129" s="5">
        <v>1910.31084943368</v>
      </c>
      <c r="I129" s="5">
        <v>1994.95859480781</v>
      </c>
      <c r="J129" s="5">
        <v>2030.5069980128701</v>
      </c>
      <c r="K129" s="5">
        <v>2028.6805541440499</v>
      </c>
      <c r="L129" s="5">
        <v>2022.9981656380101</v>
      </c>
      <c r="M129" s="5">
        <v>2011.3695130006399</v>
      </c>
      <c r="N129" s="5">
        <v>1999.77564216168</v>
      </c>
      <c r="O129" s="5">
        <v>1993.13464556335</v>
      </c>
      <c r="P129" s="5">
        <v>1993.4397773329399</v>
      </c>
      <c r="Q129" s="5">
        <v>1999.11695907945</v>
      </c>
      <c r="R129" s="5">
        <v>2006.33508486297</v>
      </c>
      <c r="S129" s="5">
        <v>2019.5497291347899</v>
      </c>
      <c r="T129" s="5">
        <v>2033.2420825853301</v>
      </c>
      <c r="U129" s="5">
        <v>2047.14389520536</v>
      </c>
      <c r="V129" s="5">
        <v>2061.3213124055101</v>
      </c>
      <c r="W129" s="5">
        <v>2074.6947791187799</v>
      </c>
      <c r="X129" s="5">
        <v>2087.06230227488</v>
      </c>
      <c r="Y129" s="5">
        <v>2099.0600452389399</v>
      </c>
      <c r="Z129" s="5">
        <v>2109.1646105274799</v>
      </c>
      <c r="AA129" s="5">
        <v>2117.8803670874599</v>
      </c>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row>
    <row r="130" spans="1:60">
      <c r="A130" t="s">
        <v>208</v>
      </c>
      <c r="B130" t="s">
        <v>798</v>
      </c>
      <c r="C130" s="5">
        <v>1404</v>
      </c>
      <c r="D130" s="5">
        <v>1322</v>
      </c>
      <c r="E130" s="5">
        <v>1344</v>
      </c>
      <c r="F130" s="5">
        <v>1428</v>
      </c>
      <c r="G130" s="5">
        <v>1325.0411392234901</v>
      </c>
      <c r="H130" s="5">
        <v>1327.5744002187701</v>
      </c>
      <c r="I130" s="5">
        <v>1331.0146653316899</v>
      </c>
      <c r="J130" s="5">
        <v>1335.2344113214599</v>
      </c>
      <c r="K130" s="5">
        <v>1340.62570620777</v>
      </c>
      <c r="L130" s="5">
        <v>1347.0074434862699</v>
      </c>
      <c r="M130" s="5">
        <v>1355.52232441192</v>
      </c>
      <c r="N130" s="5">
        <v>1365.15935898621</v>
      </c>
      <c r="O130" s="5">
        <v>1375.94854705741</v>
      </c>
      <c r="P130" s="5">
        <v>1387.8430012106501</v>
      </c>
      <c r="Q130" s="5">
        <v>1400.71289789005</v>
      </c>
      <c r="R130" s="5">
        <v>1415.6825625331501</v>
      </c>
      <c r="S130" s="5">
        <v>1431.3073228687099</v>
      </c>
      <c r="T130" s="5">
        <v>1447.42131613483</v>
      </c>
      <c r="U130" s="5">
        <v>1463.8624993354099</v>
      </c>
      <c r="V130" s="5">
        <v>1480.4403967954299</v>
      </c>
      <c r="W130" s="5">
        <v>1498.3501640603099</v>
      </c>
      <c r="X130" s="5">
        <v>1515.9890644119</v>
      </c>
      <c r="Y130" s="5">
        <v>1533.1632605618299</v>
      </c>
      <c r="Z130" s="5">
        <v>1549.67535771383</v>
      </c>
      <c r="AA130" s="5">
        <v>1565.3586555166</v>
      </c>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row>
    <row r="131" spans="1:60">
      <c r="A131" t="s">
        <v>208</v>
      </c>
      <c r="B131" t="s">
        <v>799</v>
      </c>
      <c r="C131" s="5">
        <v>545</v>
      </c>
      <c r="D131" s="5">
        <v>755</v>
      </c>
      <c r="E131" s="5">
        <v>791</v>
      </c>
      <c r="F131" s="5">
        <v>765</v>
      </c>
      <c r="G131" s="5">
        <v>636.28781129219101</v>
      </c>
      <c r="H131" s="5">
        <v>582.73644921490597</v>
      </c>
      <c r="I131" s="5">
        <v>663.94392947611902</v>
      </c>
      <c r="J131" s="5">
        <v>695.27258669140201</v>
      </c>
      <c r="K131" s="5">
        <v>688.05484793628102</v>
      </c>
      <c r="L131" s="5">
        <v>675.99072215173601</v>
      </c>
      <c r="M131" s="5">
        <v>655.84718858871997</v>
      </c>
      <c r="N131" s="5">
        <v>634.61628317547195</v>
      </c>
      <c r="O131" s="5">
        <v>617.18609850594498</v>
      </c>
      <c r="P131" s="5">
        <v>605.59677612228802</v>
      </c>
      <c r="Q131" s="5">
        <v>598.40406118939495</v>
      </c>
      <c r="R131" s="5">
        <v>590.65252232982198</v>
      </c>
      <c r="S131" s="5">
        <v>588.24240626608605</v>
      </c>
      <c r="T131" s="5">
        <v>585.82076645050302</v>
      </c>
      <c r="U131" s="5">
        <v>583.28139586994996</v>
      </c>
      <c r="V131" s="5">
        <v>580.88091561008605</v>
      </c>
      <c r="W131" s="5">
        <v>576.34461505847298</v>
      </c>
      <c r="X131" s="5">
        <v>571.07323786297297</v>
      </c>
      <c r="Y131" s="5">
        <v>565.89678467710701</v>
      </c>
      <c r="Z131" s="5">
        <v>559.48925281364802</v>
      </c>
      <c r="AA131" s="5">
        <v>552.521711570864</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row>
    <row r="132" spans="1:60">
      <c r="A132" t="s">
        <v>208</v>
      </c>
      <c r="B132" t="s">
        <v>800</v>
      </c>
      <c r="C132" s="5">
        <v>-807.00000000700004</v>
      </c>
      <c r="D132" s="5">
        <v>-930.00000014600005</v>
      </c>
      <c r="E132" s="5">
        <v>-962.99999988399998</v>
      </c>
      <c r="F132" s="5">
        <v>-814.00000002900003</v>
      </c>
      <c r="G132" s="5">
        <v>-682.38561730746301</v>
      </c>
      <c r="H132" s="5">
        <v>-519.497796295238</v>
      </c>
      <c r="I132" s="5">
        <v>-505.35477143106402</v>
      </c>
      <c r="J132" s="5">
        <v>-530.05158483899595</v>
      </c>
      <c r="K132" s="5">
        <v>-554.02292888488603</v>
      </c>
      <c r="L132" s="5">
        <v>-577.20147524670199</v>
      </c>
      <c r="M132" s="5">
        <v>-599.61809136388501</v>
      </c>
      <c r="N132" s="5">
        <v>-621.302372814009</v>
      </c>
      <c r="O132" s="5">
        <v>-642.18890072337297</v>
      </c>
      <c r="P132" s="5">
        <v>-642.18890071584497</v>
      </c>
      <c r="Q132" s="5">
        <v>-642.188900708505</v>
      </c>
      <c r="R132" s="5">
        <v>-642.18890070220198</v>
      </c>
      <c r="S132" s="5">
        <v>-642.18890069716497</v>
      </c>
      <c r="T132" s="5">
        <v>-642.18890069375095</v>
      </c>
      <c r="U132" s="5">
        <v>-642.18890069050099</v>
      </c>
      <c r="V132" s="5">
        <v>-642.18890068907695</v>
      </c>
      <c r="W132" s="5">
        <v>-642.18890068721498</v>
      </c>
      <c r="X132" s="5">
        <v>-642.18890068748397</v>
      </c>
      <c r="Y132" s="5">
        <v>-642.18890068944404</v>
      </c>
      <c r="Z132" s="5">
        <v>-642.188900693248</v>
      </c>
      <c r="AA132" s="5">
        <v>-642.18890069677195</v>
      </c>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row>
    <row r="133" spans="1:60">
      <c r="A133" t="s">
        <v>208</v>
      </c>
      <c r="B133" t="s">
        <v>801</v>
      </c>
      <c r="C133" s="5">
        <v>69.999999994000007</v>
      </c>
      <c r="D133" s="5">
        <v>49</v>
      </c>
      <c r="E133" s="5">
        <v>10.000000048</v>
      </c>
      <c r="F133" s="5">
        <v>-150.999999952</v>
      </c>
      <c r="G133" s="5">
        <v>-8.6781728088008094</v>
      </c>
      <c r="H133" s="5">
        <v>11.0366789458149</v>
      </c>
      <c r="I133" s="5">
        <v>30.7479518065458</v>
      </c>
      <c r="J133" s="5">
        <v>50.455380701842699</v>
      </c>
      <c r="K133" s="5">
        <v>70.158712239896303</v>
      </c>
      <c r="L133" s="5">
        <v>89.857702731552095</v>
      </c>
      <c r="M133" s="5">
        <v>109.552117863419</v>
      </c>
      <c r="N133" s="5">
        <v>129.241732946562</v>
      </c>
      <c r="O133" s="5">
        <v>148.926332975793</v>
      </c>
      <c r="P133" s="5">
        <v>148.92633296847501</v>
      </c>
      <c r="Q133" s="5">
        <v>148.92633295853199</v>
      </c>
      <c r="R133" s="5">
        <v>148.92633294991199</v>
      </c>
      <c r="S133" s="5">
        <v>148.926332940534</v>
      </c>
      <c r="T133" s="5">
        <v>148.92633293198</v>
      </c>
      <c r="U133" s="5">
        <v>148.92633292531499</v>
      </c>
      <c r="V133" s="5">
        <v>148.92633291951799</v>
      </c>
      <c r="W133" s="5">
        <v>148.92633291620601</v>
      </c>
      <c r="X133" s="5">
        <v>148.92633291267899</v>
      </c>
      <c r="Y133" s="5">
        <v>148.92633291049</v>
      </c>
      <c r="Z133" s="5">
        <v>148.92633290725399</v>
      </c>
      <c r="AA133" s="5">
        <v>148.92633290252999</v>
      </c>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row>
    <row r="134" spans="1:60">
      <c r="A134" t="s">
        <v>208</v>
      </c>
      <c r="B134" t="s">
        <v>802</v>
      </c>
      <c r="C134" s="5">
        <v>-737</v>
      </c>
      <c r="D134" s="5">
        <v>-881</v>
      </c>
      <c r="E134" s="5">
        <v>-953</v>
      </c>
      <c r="F134" s="5">
        <v>-965</v>
      </c>
      <c r="G134" s="5">
        <v>-691.06379011626404</v>
      </c>
      <c r="H134" s="5">
        <v>-508.46111734942298</v>
      </c>
      <c r="I134" s="5">
        <v>-474.60681962451798</v>
      </c>
      <c r="J134" s="5">
        <v>-479.59620413715299</v>
      </c>
      <c r="K134" s="5">
        <v>-483.86421664498999</v>
      </c>
      <c r="L134" s="5">
        <v>-487.343772515149</v>
      </c>
      <c r="M134" s="5">
        <v>-490.06597350046502</v>
      </c>
      <c r="N134" s="5">
        <v>-492.06063986744698</v>
      </c>
      <c r="O134" s="5">
        <v>-493.26256774758002</v>
      </c>
      <c r="P134" s="5">
        <v>-493.26256774737101</v>
      </c>
      <c r="Q134" s="5">
        <v>-493.26256774997302</v>
      </c>
      <c r="R134" s="5">
        <v>-493.26256775229098</v>
      </c>
      <c r="S134" s="5">
        <v>-493.262567756632</v>
      </c>
      <c r="T134" s="5">
        <v>-493.26256776177098</v>
      </c>
      <c r="U134" s="5">
        <v>-493.26256776518602</v>
      </c>
      <c r="V134" s="5">
        <v>-493.26256776955898</v>
      </c>
      <c r="W134" s="5">
        <v>-493.262567771009</v>
      </c>
      <c r="X134" s="5">
        <v>-493.26256777480597</v>
      </c>
      <c r="Y134" s="5">
        <v>-493.26256777895497</v>
      </c>
      <c r="Z134" s="5">
        <v>-493.26256778599401</v>
      </c>
      <c r="AA134" s="5">
        <v>-493.26256779424102</v>
      </c>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row>
    <row r="135" spans="1:60">
      <c r="A135" t="s">
        <v>208</v>
      </c>
      <c r="B135" t="s">
        <v>803</v>
      </c>
      <c r="C135" s="5">
        <v>982</v>
      </c>
      <c r="D135" s="5">
        <v>884</v>
      </c>
      <c r="E135" s="5">
        <v>821</v>
      </c>
      <c r="F135" s="5">
        <v>556</v>
      </c>
      <c r="G135" s="5">
        <v>-29.918876872536998</v>
      </c>
      <c r="H135" s="5">
        <v>12.086497340181801</v>
      </c>
      <c r="I135" s="5">
        <v>204.6691589966</v>
      </c>
      <c r="J135" s="5">
        <v>414.794914150735</v>
      </c>
      <c r="K135" s="5">
        <v>670.58192654057598</v>
      </c>
      <c r="L135" s="5">
        <v>682.47906758972294</v>
      </c>
      <c r="M135" s="5">
        <v>694.27635497143206</v>
      </c>
      <c r="N135" s="5">
        <v>705.97363048816999</v>
      </c>
      <c r="O135" s="5">
        <v>717.56323639372499</v>
      </c>
      <c r="P135" s="5">
        <v>729.06001775577295</v>
      </c>
      <c r="Q135" s="5">
        <v>740.448817511058</v>
      </c>
      <c r="R135" s="5">
        <v>740.44881751163996</v>
      </c>
      <c r="S135" s="5">
        <v>740.44881751213802</v>
      </c>
      <c r="T135" s="5">
        <v>740.44881751263404</v>
      </c>
      <c r="U135" s="5">
        <v>740.44881751308003</v>
      </c>
      <c r="V135" s="5">
        <v>740.448817513466</v>
      </c>
      <c r="W135" s="5">
        <v>740.44881751383002</v>
      </c>
      <c r="X135" s="5">
        <v>740.44881751417495</v>
      </c>
      <c r="Y135" s="5">
        <v>740.44881751443199</v>
      </c>
      <c r="Z135" s="5">
        <v>740.44881751468699</v>
      </c>
      <c r="AA135" s="5">
        <v>740.448817514962</v>
      </c>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row>
    <row r="136" spans="1:60">
      <c r="A136" t="s">
        <v>208</v>
      </c>
      <c r="B136" t="s">
        <v>804</v>
      </c>
      <c r="C136" s="5">
        <v>244.999999987</v>
      </c>
      <c r="D136" s="5">
        <v>2.9999998540000101</v>
      </c>
      <c r="E136" s="5">
        <v>-131.999999836</v>
      </c>
      <c r="F136" s="5">
        <v>-408.99999998099997</v>
      </c>
      <c r="G136" s="5">
        <v>-720.98266698880104</v>
      </c>
      <c r="H136" s="5">
        <v>-496.37462000924103</v>
      </c>
      <c r="I136" s="5">
        <v>-269.93766062791798</v>
      </c>
      <c r="J136" s="5">
        <v>-64.801289986417899</v>
      </c>
      <c r="K136" s="5">
        <v>186.71770989558601</v>
      </c>
      <c r="L136" s="5">
        <v>195.13529507457301</v>
      </c>
      <c r="M136" s="5">
        <v>204.21038147096701</v>
      </c>
      <c r="N136" s="5">
        <v>213.91299062072301</v>
      </c>
      <c r="O136" s="5">
        <v>224.300668646145</v>
      </c>
      <c r="P136" s="5">
        <v>235.79745000840299</v>
      </c>
      <c r="Q136" s="5">
        <v>247.18624976108501</v>
      </c>
      <c r="R136" s="5">
        <v>247.18624975934901</v>
      </c>
      <c r="S136" s="5">
        <v>247.18624975550699</v>
      </c>
      <c r="T136" s="5">
        <v>247.186249750863</v>
      </c>
      <c r="U136" s="5">
        <v>247.18624974789401</v>
      </c>
      <c r="V136" s="5">
        <v>247.18624974390701</v>
      </c>
      <c r="W136" s="5">
        <v>247.18624974282099</v>
      </c>
      <c r="X136" s="5">
        <v>247.18624973937</v>
      </c>
      <c r="Y136" s="5">
        <v>247.18624973547699</v>
      </c>
      <c r="Z136" s="5">
        <v>247.18624972869301</v>
      </c>
      <c r="AA136" s="5">
        <v>247.18624972072101</v>
      </c>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row>
    <row r="137" spans="1:60">
      <c r="A137" t="s">
        <v>208</v>
      </c>
      <c r="B137" t="s">
        <v>805</v>
      </c>
      <c r="C137" s="5">
        <v>160156</v>
      </c>
      <c r="D137" s="5">
        <v>160914</v>
      </c>
      <c r="E137" s="5">
        <v>161573</v>
      </c>
      <c r="F137" s="5">
        <v>161929</v>
      </c>
      <c r="G137" s="5">
        <v>161844.30488194499</v>
      </c>
      <c r="H137" s="5">
        <v>161930.665956121</v>
      </c>
      <c r="I137" s="5">
        <v>162324.674635456</v>
      </c>
      <c r="J137" s="5">
        <v>162955.14589293301</v>
      </c>
      <c r="K137" s="5">
        <v>163829.91824263701</v>
      </c>
      <c r="L137" s="5">
        <v>164701.053543969</v>
      </c>
      <c r="M137" s="5">
        <v>165561.11076981801</v>
      </c>
      <c r="N137" s="5">
        <v>166409.64674310799</v>
      </c>
      <c r="O137" s="5">
        <v>167251.133939672</v>
      </c>
      <c r="P137" s="5">
        <v>168092.52655954499</v>
      </c>
      <c r="Q137" s="5">
        <v>168938.116904041</v>
      </c>
      <c r="R137" s="5">
        <v>169775.95586900701</v>
      </c>
      <c r="S137" s="5">
        <v>170611.383143966</v>
      </c>
      <c r="T137" s="5">
        <v>171444.39080241899</v>
      </c>
      <c r="U137" s="5">
        <v>172274.85483816999</v>
      </c>
      <c r="V137" s="5">
        <v>173102.921701582</v>
      </c>
      <c r="W137" s="5">
        <v>173926.45181046001</v>
      </c>
      <c r="X137" s="5">
        <v>174744.71121385699</v>
      </c>
      <c r="Y137" s="5">
        <v>175557.79425414401</v>
      </c>
      <c r="Z137" s="5">
        <v>176364.46979381601</v>
      </c>
      <c r="AA137" s="5">
        <v>177164.177563492</v>
      </c>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row>
    <row r="138" spans="1:60">
      <c r="A138" t="s">
        <v>209</v>
      </c>
      <c r="B138" t="s">
        <v>796</v>
      </c>
      <c r="C138" s="5">
        <v>150769.00000007401</v>
      </c>
      <c r="D138" s="5">
        <v>152584.00000009799</v>
      </c>
      <c r="E138" s="5">
        <v>154542.00000008999</v>
      </c>
      <c r="F138" s="5">
        <v>156581.99999993201</v>
      </c>
      <c r="G138" s="5">
        <v>158727.99999999901</v>
      </c>
      <c r="H138" s="5">
        <v>160549.611032991</v>
      </c>
      <c r="I138" s="5">
        <v>162550.62561426</v>
      </c>
      <c r="J138" s="5">
        <v>164841.889812896</v>
      </c>
      <c r="K138" s="5">
        <v>167372.14720916201</v>
      </c>
      <c r="L138" s="5">
        <v>170141.84580018499</v>
      </c>
      <c r="M138" s="5">
        <v>172966.74408572799</v>
      </c>
      <c r="N138" s="5">
        <v>175838.207853175</v>
      </c>
      <c r="O138" s="5">
        <v>178753.03400128399</v>
      </c>
      <c r="P138" s="5">
        <v>181714.126096302</v>
      </c>
      <c r="Q138" s="5">
        <v>184664.82928402099</v>
      </c>
      <c r="R138" s="5">
        <v>187606.34353786899</v>
      </c>
      <c r="S138" s="5">
        <v>190528.024271389</v>
      </c>
      <c r="T138" s="5">
        <v>193433.59608320601</v>
      </c>
      <c r="U138" s="5">
        <v>196322.98607475701</v>
      </c>
      <c r="V138" s="5">
        <v>199196.35789928801</v>
      </c>
      <c r="W138" s="5">
        <v>202053.70554593799</v>
      </c>
      <c r="X138" s="5">
        <v>204892.75262162599</v>
      </c>
      <c r="Y138" s="5">
        <v>207714.485299205</v>
      </c>
      <c r="Z138" s="5">
        <v>210518.767017896</v>
      </c>
      <c r="AA138" s="5">
        <v>213306.32056345799</v>
      </c>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row>
    <row r="139" spans="1:60">
      <c r="A139" t="s">
        <v>209</v>
      </c>
      <c r="B139" t="s">
        <v>797</v>
      </c>
      <c r="C139" s="5">
        <v>1352</v>
      </c>
      <c r="D139" s="5">
        <v>1473</v>
      </c>
      <c r="E139" s="5">
        <v>1577</v>
      </c>
      <c r="F139" s="5">
        <v>1554</v>
      </c>
      <c r="G139" s="5">
        <v>1451.6745119347199</v>
      </c>
      <c r="H139" s="5">
        <v>1444.07875876752</v>
      </c>
      <c r="I139" s="5">
        <v>1538.7511893021999</v>
      </c>
      <c r="J139" s="5">
        <v>1597.5386007909201</v>
      </c>
      <c r="K139" s="5">
        <v>1625.2120592702299</v>
      </c>
      <c r="L139" s="5">
        <v>1648.1188485646601</v>
      </c>
      <c r="M139" s="5">
        <v>1665.0236783821199</v>
      </c>
      <c r="N139" s="5">
        <v>1679.9488173290499</v>
      </c>
      <c r="O139" s="5">
        <v>1698.9091944152501</v>
      </c>
      <c r="P139" s="5">
        <v>1722.78239796766</v>
      </c>
      <c r="Q139" s="5">
        <v>1749.0078784923801</v>
      </c>
      <c r="R139" s="5">
        <v>1775.5861720084199</v>
      </c>
      <c r="S139" s="5">
        <v>1806.39451916037</v>
      </c>
      <c r="T139" s="5">
        <v>1837.2323579199101</v>
      </c>
      <c r="U139" s="5">
        <v>1867.98201390433</v>
      </c>
      <c r="V139" s="5">
        <v>1898.0992944007101</v>
      </c>
      <c r="W139" s="5">
        <v>1927.04153511354</v>
      </c>
      <c r="X139" s="5">
        <v>1955.68651751175</v>
      </c>
      <c r="Y139" s="5">
        <v>1982.5918520216301</v>
      </c>
      <c r="Z139" s="5">
        <v>2008.3135974689301</v>
      </c>
      <c r="AA139" s="5">
        <v>2032.07239496018</v>
      </c>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row>
    <row r="140" spans="1:60">
      <c r="A140" t="s">
        <v>209</v>
      </c>
      <c r="B140" t="s">
        <v>798</v>
      </c>
      <c r="C140" s="5">
        <v>1604</v>
      </c>
      <c r="D140" s="5">
        <v>1594</v>
      </c>
      <c r="E140" s="5">
        <v>1643</v>
      </c>
      <c r="F140" s="5">
        <v>1713</v>
      </c>
      <c r="G140" s="5">
        <v>1642.1721124625301</v>
      </c>
      <c r="H140" s="5">
        <v>1668.1457653227601</v>
      </c>
      <c r="I140" s="5">
        <v>1696.19095854438</v>
      </c>
      <c r="J140" s="5">
        <v>1726.1051190048699</v>
      </c>
      <c r="K140" s="5">
        <v>1758.4609625943799</v>
      </c>
      <c r="L140" s="5">
        <v>1792.6631116733799</v>
      </c>
      <c r="M140" s="5">
        <v>1830.1606739010999</v>
      </c>
      <c r="N140" s="5">
        <v>1869.52297626986</v>
      </c>
      <c r="O140" s="5">
        <v>1910.7001184943001</v>
      </c>
      <c r="P140" s="5">
        <v>1953.3667894074299</v>
      </c>
      <c r="Q140" s="5">
        <v>1997.10715394304</v>
      </c>
      <c r="R140" s="5">
        <v>2043.51868682345</v>
      </c>
      <c r="S140" s="5">
        <v>2090.4363706412</v>
      </c>
      <c r="T140" s="5">
        <v>2137.4558758384001</v>
      </c>
      <c r="U140" s="5">
        <v>2184.22375247022</v>
      </c>
      <c r="V140" s="5">
        <v>2230.3652199118201</v>
      </c>
      <c r="W140" s="5">
        <v>2277.6083011474402</v>
      </c>
      <c r="X140" s="5">
        <v>2323.5673089967199</v>
      </c>
      <c r="Y140" s="5">
        <v>2367.9237553745602</v>
      </c>
      <c r="Z140" s="5">
        <v>2410.3729749987601</v>
      </c>
      <c r="AA140" s="5">
        <v>2450.6443245447899</v>
      </c>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row>
    <row r="141" spans="1:60">
      <c r="A141" t="s">
        <v>209</v>
      </c>
      <c r="B141" t="s">
        <v>799</v>
      </c>
      <c r="C141" s="5">
        <v>-252</v>
      </c>
      <c r="D141" s="5">
        <v>-121</v>
      </c>
      <c r="E141" s="5">
        <v>-66</v>
      </c>
      <c r="F141" s="5">
        <v>-159</v>
      </c>
      <c r="G141" s="5">
        <v>-190.497600527809</v>
      </c>
      <c r="H141" s="5">
        <v>-224.067006555245</v>
      </c>
      <c r="I141" s="5">
        <v>-157.43976924218299</v>
      </c>
      <c r="J141" s="5">
        <v>-128.56651821394601</v>
      </c>
      <c r="K141" s="5">
        <v>-133.24890332415001</v>
      </c>
      <c r="L141" s="5">
        <v>-144.544263108721</v>
      </c>
      <c r="M141" s="5">
        <v>-165.13699551898199</v>
      </c>
      <c r="N141" s="5">
        <v>-189.57415894080799</v>
      </c>
      <c r="O141" s="5">
        <v>-211.790924079055</v>
      </c>
      <c r="P141" s="5">
        <v>-230.58439143977</v>
      </c>
      <c r="Q141" s="5">
        <v>-248.09927545066199</v>
      </c>
      <c r="R141" s="5">
        <v>-267.93251481502102</v>
      </c>
      <c r="S141" s="5">
        <v>-284.041851480834</v>
      </c>
      <c r="T141" s="5">
        <v>-300.22351791848303</v>
      </c>
      <c r="U141" s="5">
        <v>-316.24173856589198</v>
      </c>
      <c r="V141" s="5">
        <v>-332.26592551111702</v>
      </c>
      <c r="W141" s="5">
        <v>-350.56676603390002</v>
      </c>
      <c r="X141" s="5">
        <v>-367.88079148496797</v>
      </c>
      <c r="Y141" s="5">
        <v>-385.33190335293398</v>
      </c>
      <c r="Z141" s="5">
        <v>-402.059377529828</v>
      </c>
      <c r="AA141" s="5">
        <v>-418.57192958461098</v>
      </c>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row>
    <row r="142" spans="1:60">
      <c r="A142" t="s">
        <v>209</v>
      </c>
      <c r="B142" t="s">
        <v>800</v>
      </c>
      <c r="C142" s="5">
        <v>-493.99999997399999</v>
      </c>
      <c r="D142" s="5">
        <v>-677</v>
      </c>
      <c r="E142" s="5">
        <v>-630.99999995999997</v>
      </c>
      <c r="F142" s="5">
        <v>-370.999999984</v>
      </c>
      <c r="G142" s="5">
        <v>-385.71678103868101</v>
      </c>
      <c r="H142" s="5">
        <v>-285.23734003715799</v>
      </c>
      <c r="I142" s="5">
        <v>-285.12190248510899</v>
      </c>
      <c r="J142" s="5">
        <v>-312.01330614568099</v>
      </c>
      <c r="K142" s="5">
        <v>-338.946838146868</v>
      </c>
      <c r="L142" s="5">
        <v>-365.87682134129398</v>
      </c>
      <c r="M142" s="5">
        <v>-392.82607827188201</v>
      </c>
      <c r="N142" s="5">
        <v>-419.81746769187498</v>
      </c>
      <c r="O142" s="5">
        <v>-446.805257258609</v>
      </c>
      <c r="P142" s="5">
        <v>-446.80525713852899</v>
      </c>
      <c r="Q142" s="5">
        <v>-446.80525700383498</v>
      </c>
      <c r="R142" s="5">
        <v>-446.80525685708398</v>
      </c>
      <c r="S142" s="5">
        <v>-446.80525670393803</v>
      </c>
      <c r="T142" s="5">
        <v>-446.80525653918397</v>
      </c>
      <c r="U142" s="5">
        <v>-446.80525636911801</v>
      </c>
      <c r="V142" s="5">
        <v>-446.80525619543101</v>
      </c>
      <c r="W142" s="5">
        <v>-446.805256020478</v>
      </c>
      <c r="X142" s="5">
        <v>-446.80525584598001</v>
      </c>
      <c r="Y142" s="5">
        <v>-446.80525803208502</v>
      </c>
      <c r="Z142" s="5">
        <v>-446.80525800816599</v>
      </c>
      <c r="AA142" s="5">
        <v>-446.805257984207</v>
      </c>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row>
    <row r="143" spans="1:60">
      <c r="A143" t="s">
        <v>209</v>
      </c>
      <c r="B143" t="s">
        <v>801</v>
      </c>
      <c r="C143" s="5">
        <v>1839.9999998999999</v>
      </c>
      <c r="D143" s="5">
        <v>2133.9999999020001</v>
      </c>
      <c r="E143" s="5">
        <v>2148.99999987</v>
      </c>
      <c r="F143" s="5">
        <v>2275.0000000519999</v>
      </c>
      <c r="G143" s="5">
        <v>2429.3307413193502</v>
      </c>
      <c r="H143" s="5">
        <v>2511.0503682859298</v>
      </c>
      <c r="I143" s="5">
        <v>2593.5193739208198</v>
      </c>
      <c r="J143" s="5">
        <v>2676.7393446482702</v>
      </c>
      <c r="K143" s="5">
        <v>2760.7118393789001</v>
      </c>
      <c r="L143" s="5">
        <v>2845.4383932803298</v>
      </c>
      <c r="M143" s="5">
        <v>2930.92051882957</v>
      </c>
      <c r="N143" s="5">
        <v>3017.1597077152601</v>
      </c>
      <c r="O143" s="5">
        <v>3104.1574276446399</v>
      </c>
      <c r="P143" s="5">
        <v>3104.1574277609302</v>
      </c>
      <c r="Q143" s="5">
        <v>3104.1574279207898</v>
      </c>
      <c r="R143" s="5">
        <v>3104.1574281225098</v>
      </c>
      <c r="S143" s="5">
        <v>3104.1574283083601</v>
      </c>
      <c r="T143" s="5">
        <v>3104.1574285571401</v>
      </c>
      <c r="U143" s="5">
        <v>3104.1574287703902</v>
      </c>
      <c r="V143" s="5">
        <v>3104.1574289897699</v>
      </c>
      <c r="W143" s="5">
        <v>3104.1574268620402</v>
      </c>
      <c r="X143" s="5">
        <v>3104.15742687589</v>
      </c>
      <c r="Y143" s="5">
        <v>3104.1574268849799</v>
      </c>
      <c r="Z143" s="5">
        <v>3104.1574268967302</v>
      </c>
      <c r="AA143" s="5">
        <v>3104.1574269072498</v>
      </c>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row>
    <row r="144" spans="1:60">
      <c r="A144" t="s">
        <v>209</v>
      </c>
      <c r="B144" t="s">
        <v>802</v>
      </c>
      <c r="C144" s="5">
        <v>1346</v>
      </c>
      <c r="D144" s="5">
        <v>1457</v>
      </c>
      <c r="E144" s="5">
        <v>1518</v>
      </c>
      <c r="F144" s="5">
        <v>1904</v>
      </c>
      <c r="G144" s="5">
        <v>2043.61396028066</v>
      </c>
      <c r="H144" s="5">
        <v>2225.81302824877</v>
      </c>
      <c r="I144" s="5">
        <v>2308.39747143572</v>
      </c>
      <c r="J144" s="5">
        <v>2364.7260385025902</v>
      </c>
      <c r="K144" s="5">
        <v>2421.76500123203</v>
      </c>
      <c r="L144" s="5">
        <v>2479.5615719390298</v>
      </c>
      <c r="M144" s="5">
        <v>2538.0944405576902</v>
      </c>
      <c r="N144" s="5">
        <v>2597.3422400233799</v>
      </c>
      <c r="O144" s="5">
        <v>2657.3521703860301</v>
      </c>
      <c r="P144" s="5">
        <v>2657.3521706224001</v>
      </c>
      <c r="Q144" s="5">
        <v>2657.3521709169599</v>
      </c>
      <c r="R144" s="5">
        <v>2657.3521712654301</v>
      </c>
      <c r="S144" s="5">
        <v>2657.3521716044202</v>
      </c>
      <c r="T144" s="5">
        <v>2657.3521720179601</v>
      </c>
      <c r="U144" s="5">
        <v>2657.3521724012699</v>
      </c>
      <c r="V144" s="5">
        <v>2657.3521727943398</v>
      </c>
      <c r="W144" s="5">
        <v>2657.3521708415601</v>
      </c>
      <c r="X144" s="5">
        <v>2657.3521710299101</v>
      </c>
      <c r="Y144" s="5">
        <v>2657.3521688528899</v>
      </c>
      <c r="Z144" s="5">
        <v>2657.3521688885598</v>
      </c>
      <c r="AA144" s="5">
        <v>2657.3521689230402</v>
      </c>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row>
    <row r="145" spans="1:60">
      <c r="A145" t="s">
        <v>209</v>
      </c>
      <c r="B145" t="s">
        <v>803</v>
      </c>
      <c r="C145" s="5">
        <v>721</v>
      </c>
      <c r="D145" s="5">
        <v>622</v>
      </c>
      <c r="E145" s="5">
        <v>588</v>
      </c>
      <c r="F145" s="5">
        <v>401</v>
      </c>
      <c r="G145" s="5">
        <v>-31.505331531136498</v>
      </c>
      <c r="H145" s="5">
        <v>-0.73147856187365501</v>
      </c>
      <c r="I145" s="5">
        <v>140.30644673141001</v>
      </c>
      <c r="J145" s="5">
        <v>294.09784078285497</v>
      </c>
      <c r="K145" s="5">
        <v>481.18239251069599</v>
      </c>
      <c r="L145" s="5">
        <v>489.88092880476199</v>
      </c>
      <c r="M145" s="5">
        <v>498.506187047298</v>
      </c>
      <c r="N145" s="5">
        <v>507.058060026345</v>
      </c>
      <c r="O145" s="5">
        <v>515.53095834415399</v>
      </c>
      <c r="P145" s="5">
        <v>523.93574122692598</v>
      </c>
      <c r="Q145" s="5">
        <v>532.26133644618403</v>
      </c>
      <c r="R145" s="5">
        <v>532.26133644837296</v>
      </c>
      <c r="S145" s="5">
        <v>532.26133645065795</v>
      </c>
      <c r="T145" s="5">
        <v>532.26133566383305</v>
      </c>
      <c r="U145" s="5">
        <v>532.26133569102706</v>
      </c>
      <c r="V145" s="5">
        <v>532.26133571620903</v>
      </c>
      <c r="W145" s="5">
        <v>532.26133573910499</v>
      </c>
      <c r="X145" s="5">
        <v>532.26133576090206</v>
      </c>
      <c r="Y145" s="5">
        <v>532.26133578057295</v>
      </c>
      <c r="Z145" s="5">
        <v>532.26133579929694</v>
      </c>
      <c r="AA145" s="5">
        <v>532.26133581664203</v>
      </c>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row>
    <row r="146" spans="1:60">
      <c r="A146" t="s">
        <v>209</v>
      </c>
      <c r="B146" t="s">
        <v>804</v>
      </c>
      <c r="C146" s="5">
        <v>2066.9999999259999</v>
      </c>
      <c r="D146" s="5">
        <v>2078.9999999020001</v>
      </c>
      <c r="E146" s="5">
        <v>2105.99999991</v>
      </c>
      <c r="F146" s="5">
        <v>2305.0000000680002</v>
      </c>
      <c r="G146" s="5">
        <v>2012.10862874953</v>
      </c>
      <c r="H146" s="5">
        <v>2225.0815496869</v>
      </c>
      <c r="I146" s="5">
        <v>2448.7039181671198</v>
      </c>
      <c r="J146" s="5">
        <v>2658.8238792854499</v>
      </c>
      <c r="K146" s="5">
        <v>2902.9473937427301</v>
      </c>
      <c r="L146" s="5">
        <v>2969.4425007437899</v>
      </c>
      <c r="M146" s="5">
        <v>3036.6006276049802</v>
      </c>
      <c r="N146" s="5">
        <v>3104.40030004973</v>
      </c>
      <c r="O146" s="5">
        <v>3172.88312873019</v>
      </c>
      <c r="P146" s="5">
        <v>3181.2879118493302</v>
      </c>
      <c r="Q146" s="5">
        <v>3189.6135073631399</v>
      </c>
      <c r="R146" s="5">
        <v>3189.6135077138001</v>
      </c>
      <c r="S146" s="5">
        <v>3189.6135080550798</v>
      </c>
      <c r="T146" s="5">
        <v>3189.61350768179</v>
      </c>
      <c r="U146" s="5">
        <v>3189.61350809229</v>
      </c>
      <c r="V146" s="5">
        <v>3189.6135085105502</v>
      </c>
      <c r="W146" s="5">
        <v>3189.6135065806702</v>
      </c>
      <c r="X146" s="5">
        <v>3189.6135067908199</v>
      </c>
      <c r="Y146" s="5">
        <v>3189.6135046334598</v>
      </c>
      <c r="Z146" s="5">
        <v>3189.6135046878599</v>
      </c>
      <c r="AA146" s="5">
        <v>3189.6135047396801</v>
      </c>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row>
    <row r="147" spans="1:60">
      <c r="A147" t="s">
        <v>209</v>
      </c>
      <c r="B147" t="s">
        <v>805</v>
      </c>
      <c r="C147" s="5">
        <v>152584</v>
      </c>
      <c r="D147" s="5">
        <v>154542</v>
      </c>
      <c r="E147" s="5">
        <v>156582</v>
      </c>
      <c r="F147" s="5">
        <v>158728</v>
      </c>
      <c r="G147" s="5">
        <v>160549.611032991</v>
      </c>
      <c r="H147" s="5">
        <v>162550.62561426</v>
      </c>
      <c r="I147" s="5">
        <v>164841.889812896</v>
      </c>
      <c r="J147" s="5">
        <v>167372.14720916201</v>
      </c>
      <c r="K147" s="5">
        <v>170141.84580018499</v>
      </c>
      <c r="L147" s="5">
        <v>172966.74408572799</v>
      </c>
      <c r="M147" s="5">
        <v>175838.207853175</v>
      </c>
      <c r="N147" s="5">
        <v>178753.03400128399</v>
      </c>
      <c r="O147" s="5">
        <v>181714.126096302</v>
      </c>
      <c r="P147" s="5">
        <v>184664.82928402099</v>
      </c>
      <c r="Q147" s="5">
        <v>187606.34353786899</v>
      </c>
      <c r="R147" s="5">
        <v>190528.024271389</v>
      </c>
      <c r="S147" s="5">
        <v>193433.59608320601</v>
      </c>
      <c r="T147" s="5">
        <v>196322.98607475701</v>
      </c>
      <c r="U147" s="5">
        <v>199196.35789928801</v>
      </c>
      <c r="V147" s="5">
        <v>202053.70554593799</v>
      </c>
      <c r="W147" s="5">
        <v>204892.75262162599</v>
      </c>
      <c r="X147" s="5">
        <v>207714.485299205</v>
      </c>
      <c r="Y147" s="5">
        <v>210518.767017896</v>
      </c>
      <c r="Z147" s="5">
        <v>213306.32056345799</v>
      </c>
      <c r="AA147" s="5">
        <v>216077.362080416</v>
      </c>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row>
    <row r="148" spans="1:60">
      <c r="A148" t="s">
        <v>210</v>
      </c>
      <c r="B148" t="s">
        <v>796</v>
      </c>
      <c r="C148" s="5">
        <v>235609.00000055801</v>
      </c>
      <c r="D148" s="5">
        <v>241029.000000003</v>
      </c>
      <c r="E148" s="5">
        <v>245444.999999625</v>
      </c>
      <c r="F148" s="5">
        <v>251418.000000306</v>
      </c>
      <c r="G148" s="5">
        <v>257359.000000019</v>
      </c>
      <c r="H148" s="5">
        <v>257137.895826533</v>
      </c>
      <c r="I148" s="5">
        <v>257205.67463824301</v>
      </c>
      <c r="J148" s="5">
        <v>259467.407166638</v>
      </c>
      <c r="K148" s="5">
        <v>264433.838261784</v>
      </c>
      <c r="L148" s="5">
        <v>271877.447894649</v>
      </c>
      <c r="M148" s="5">
        <v>279303.12771866098</v>
      </c>
      <c r="N148" s="5">
        <v>288075.65589047997</v>
      </c>
      <c r="O148" s="5">
        <v>295590.87487606599</v>
      </c>
      <c r="P148" s="5">
        <v>302645.601335841</v>
      </c>
      <c r="Q148" s="5">
        <v>309317.32455180399</v>
      </c>
      <c r="R148" s="5">
        <v>315940.28966275702</v>
      </c>
      <c r="S148" s="5">
        <v>323130.75456917402</v>
      </c>
      <c r="T148" s="5">
        <v>328784.91725359298</v>
      </c>
      <c r="U148" s="5">
        <v>334860.58890779398</v>
      </c>
      <c r="V148" s="5">
        <v>340415.925939515</v>
      </c>
      <c r="W148" s="5">
        <v>345397.92737860099</v>
      </c>
      <c r="X148" s="5">
        <v>350264.31404971197</v>
      </c>
      <c r="Y148" s="5">
        <v>354676.22788304102</v>
      </c>
      <c r="Z148" s="5">
        <v>358628.609218225</v>
      </c>
      <c r="AA148" s="5">
        <v>363140.182300549</v>
      </c>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row>
    <row r="149" spans="1:60">
      <c r="A149" t="s">
        <v>210</v>
      </c>
      <c r="B149" t="s">
        <v>797</v>
      </c>
      <c r="C149" s="5">
        <v>2362</v>
      </c>
      <c r="D149" s="5">
        <v>2343</v>
      </c>
      <c r="E149" s="5">
        <v>2426</v>
      </c>
      <c r="F149" s="5">
        <v>2424</v>
      </c>
      <c r="G149" s="5">
        <v>2538.5083087468001</v>
      </c>
      <c r="H149" s="5">
        <v>2408.7117394819002</v>
      </c>
      <c r="I149" s="5">
        <v>2471.4538609426299</v>
      </c>
      <c r="J149" s="5">
        <v>2513.8815435206402</v>
      </c>
      <c r="K149" s="5">
        <v>2548.6371597377802</v>
      </c>
      <c r="L149" s="5">
        <v>2593.0648946603701</v>
      </c>
      <c r="M149" s="5">
        <v>2638.1185920201601</v>
      </c>
      <c r="N149" s="5">
        <v>2680.7213023219201</v>
      </c>
      <c r="O149" s="5">
        <v>2715.7410309093898</v>
      </c>
      <c r="P149" s="5">
        <v>2754.41686081936</v>
      </c>
      <c r="Q149" s="5">
        <v>2798.1417665593399</v>
      </c>
      <c r="R149" s="5">
        <v>2849.1514678891599</v>
      </c>
      <c r="S149" s="5">
        <v>2902.2516821424601</v>
      </c>
      <c r="T149" s="5">
        <v>2949.6212382205299</v>
      </c>
      <c r="U149" s="5">
        <v>3000.3880546946298</v>
      </c>
      <c r="V149" s="5">
        <v>3044.1339006009398</v>
      </c>
      <c r="W149" s="5">
        <v>3083.7075489855401</v>
      </c>
      <c r="X149" s="5">
        <v>3121.10334740188</v>
      </c>
      <c r="Y149" s="5">
        <v>3152.3760042301501</v>
      </c>
      <c r="Z149" s="5">
        <v>3184.96265137419</v>
      </c>
      <c r="AA149" s="5">
        <v>3217.5611891881299</v>
      </c>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row>
    <row r="150" spans="1:60">
      <c r="A150" t="s">
        <v>210</v>
      </c>
      <c r="B150" t="s">
        <v>798</v>
      </c>
      <c r="C150" s="5">
        <v>1191</v>
      </c>
      <c r="D150" s="5">
        <v>1240</v>
      </c>
      <c r="E150" s="5">
        <v>1321</v>
      </c>
      <c r="F150" s="5">
        <v>1238</v>
      </c>
      <c r="G150" s="5">
        <v>1018.75314768546</v>
      </c>
      <c r="H150" s="5">
        <v>1042.98574604183</v>
      </c>
      <c r="I150" s="5">
        <v>1068.8926446697999</v>
      </c>
      <c r="J150" s="5">
        <v>1097.95165950212</v>
      </c>
      <c r="K150" s="5">
        <v>1130.82695564543</v>
      </c>
      <c r="L150" s="5">
        <v>1165.90780069875</v>
      </c>
      <c r="M150" s="5">
        <v>1204.3171878042101</v>
      </c>
      <c r="N150" s="5">
        <v>1244.5661270498499</v>
      </c>
      <c r="O150" s="5">
        <v>1285.0681882809199</v>
      </c>
      <c r="P150" s="5">
        <v>1326.1577754628099</v>
      </c>
      <c r="Q150" s="5">
        <v>1367.9771657906299</v>
      </c>
      <c r="R150" s="5">
        <v>1413.2270520181901</v>
      </c>
      <c r="S150" s="5">
        <v>1459.4363799637999</v>
      </c>
      <c r="T150" s="5">
        <v>1506.05651715411</v>
      </c>
      <c r="U150" s="5">
        <v>1553.48705533814</v>
      </c>
      <c r="V150" s="5">
        <v>1600.7381338395301</v>
      </c>
      <c r="W150" s="5">
        <v>1649.6428032194401</v>
      </c>
      <c r="X150" s="5">
        <v>1697.9674558862901</v>
      </c>
      <c r="Y150" s="5">
        <v>1744.9496851828201</v>
      </c>
      <c r="Z150" s="5">
        <v>1790.66848619998</v>
      </c>
      <c r="AA150" s="5">
        <v>1834.7156512075301</v>
      </c>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row>
    <row r="151" spans="1:60">
      <c r="A151" t="s">
        <v>210</v>
      </c>
      <c r="B151" t="s">
        <v>799</v>
      </c>
      <c r="C151" s="5">
        <v>1171</v>
      </c>
      <c r="D151" s="5">
        <v>1103</v>
      </c>
      <c r="E151" s="5">
        <v>1105</v>
      </c>
      <c r="F151" s="5">
        <v>1186</v>
      </c>
      <c r="G151" s="5">
        <v>1519.75516106134</v>
      </c>
      <c r="H151" s="5">
        <v>1365.7259934400699</v>
      </c>
      <c r="I151" s="5">
        <v>1402.56121627282</v>
      </c>
      <c r="J151" s="5">
        <v>1415.9298840185199</v>
      </c>
      <c r="K151" s="5">
        <v>1417.81020409235</v>
      </c>
      <c r="L151" s="5">
        <v>1427.1570939616199</v>
      </c>
      <c r="M151" s="5">
        <v>1433.80140421595</v>
      </c>
      <c r="N151" s="5">
        <v>1436.15517527207</v>
      </c>
      <c r="O151" s="5">
        <v>1430.6728426284801</v>
      </c>
      <c r="P151" s="5">
        <v>1428.25908535655</v>
      </c>
      <c r="Q151" s="5">
        <v>1430.16460076871</v>
      </c>
      <c r="R151" s="5">
        <v>1435.9244158709701</v>
      </c>
      <c r="S151" s="5">
        <v>1442.81530217867</v>
      </c>
      <c r="T151" s="5">
        <v>1443.5647210664199</v>
      </c>
      <c r="U151" s="5">
        <v>1446.90099935649</v>
      </c>
      <c r="V151" s="5">
        <v>1443.39576676141</v>
      </c>
      <c r="W151" s="5">
        <v>1434.0647457661</v>
      </c>
      <c r="X151" s="5">
        <v>1423.1358915155799</v>
      </c>
      <c r="Y151" s="5">
        <v>1407.42631904732</v>
      </c>
      <c r="Z151" s="5">
        <v>1394.2941651742101</v>
      </c>
      <c r="AA151" s="5">
        <v>1382.8455379806001</v>
      </c>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row>
    <row r="152" spans="1:60">
      <c r="A152" t="s">
        <v>210</v>
      </c>
      <c r="B152" t="s">
        <v>800</v>
      </c>
      <c r="C152" s="5">
        <v>-161.999999997</v>
      </c>
      <c r="D152" s="5">
        <v>-528.00000003699995</v>
      </c>
      <c r="E152" s="5">
        <v>-665.00000003599996</v>
      </c>
      <c r="F152" s="5">
        <v>-572.99999995300004</v>
      </c>
      <c r="G152" s="5">
        <v>-548.44644194273201</v>
      </c>
      <c r="H152" s="5">
        <v>-435.51776084781</v>
      </c>
      <c r="I152" s="5">
        <v>-264.25544854302001</v>
      </c>
      <c r="J152" s="5">
        <v>-62.524125042682201</v>
      </c>
      <c r="K152" s="5">
        <v>35.232913241525402</v>
      </c>
      <c r="L152" s="5">
        <v>8.7922788247304595</v>
      </c>
      <c r="M152" s="5">
        <v>89.546580884756395</v>
      </c>
      <c r="N152" s="5">
        <v>-43.444138430240798</v>
      </c>
      <c r="O152" s="5">
        <v>-91.666032406049098</v>
      </c>
      <c r="P152" s="5">
        <v>-112.15632728036699</v>
      </c>
      <c r="Q152" s="5">
        <v>-101.383467919368</v>
      </c>
      <c r="R152" s="5">
        <v>-80.684783029464199</v>
      </c>
      <c r="S152" s="5">
        <v>-213.66879876989799</v>
      </c>
      <c r="T152" s="5">
        <v>-180.807051804221</v>
      </c>
      <c r="U152" s="5">
        <v>-231.37805126372399</v>
      </c>
      <c r="V152" s="5">
        <v>-304.81355852288198</v>
      </c>
      <c r="W152" s="5">
        <v>-324.62686165356598</v>
      </c>
      <c r="X152" s="5">
        <v>-379.45406941444998</v>
      </c>
      <c r="Y152" s="5">
        <v>-429.40227502224701</v>
      </c>
      <c r="Z152" s="5">
        <v>-390.46147618736597</v>
      </c>
      <c r="AA152" s="5">
        <v>-420.70590268841602</v>
      </c>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row>
    <row r="153" spans="1:60">
      <c r="A153" t="s">
        <v>210</v>
      </c>
      <c r="B153" t="s">
        <v>801</v>
      </c>
      <c r="C153" s="5">
        <v>2059.999999439</v>
      </c>
      <c r="D153" s="5">
        <v>1858.0000000340001</v>
      </c>
      <c r="E153" s="5">
        <v>3644.0000004110002</v>
      </c>
      <c r="F153" s="5">
        <v>4020.9999996470001</v>
      </c>
      <c r="G153" s="5">
        <v>-252.74245913191899</v>
      </c>
      <c r="H153" s="5">
        <v>-9.20659444881389</v>
      </c>
      <c r="I153" s="5">
        <v>1361.7839056279499</v>
      </c>
      <c r="J153" s="5">
        <v>3122.2263637951</v>
      </c>
      <c r="K153" s="5">
        <v>4472.3125347573396</v>
      </c>
      <c r="L153" s="5">
        <v>4472.8804595935399</v>
      </c>
      <c r="M153" s="5">
        <v>5588.3306204194996</v>
      </c>
      <c r="N153" s="5">
        <v>4552.3904083559</v>
      </c>
      <c r="O153" s="5">
        <v>4160.8634483063197</v>
      </c>
      <c r="P153" s="5">
        <v>3843.4968111278999</v>
      </c>
      <c r="Q153" s="5">
        <v>3763.2204837032</v>
      </c>
      <c r="R153" s="5">
        <v>4245.4636844193601</v>
      </c>
      <c r="S153" s="5">
        <v>2995.1120114269802</v>
      </c>
      <c r="T153" s="5">
        <v>3337.55526394141</v>
      </c>
      <c r="U153" s="5">
        <v>2907.7376767124201</v>
      </c>
      <c r="V153" s="5">
        <v>2459.0293009440202</v>
      </c>
      <c r="W153" s="5">
        <v>2392.8990953184598</v>
      </c>
      <c r="X153" s="5">
        <v>2072.9736256067799</v>
      </c>
      <c r="Y153" s="5">
        <v>1714.9435577987099</v>
      </c>
      <c r="Z153" s="5">
        <v>2215.6116902930298</v>
      </c>
      <c r="AA153" s="5">
        <v>1849.4520544018701</v>
      </c>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row>
    <row r="154" spans="1:60">
      <c r="A154" t="s">
        <v>210</v>
      </c>
      <c r="B154" t="s">
        <v>802</v>
      </c>
      <c r="C154" s="5">
        <v>1898</v>
      </c>
      <c r="D154" s="5">
        <v>1330</v>
      </c>
      <c r="E154" s="5">
        <v>2979</v>
      </c>
      <c r="F154" s="5">
        <v>3448</v>
      </c>
      <c r="G154" s="5">
        <v>-801.18890107465097</v>
      </c>
      <c r="H154" s="5">
        <v>-444.72435529662403</v>
      </c>
      <c r="I154" s="5">
        <v>1097.5284570849301</v>
      </c>
      <c r="J154" s="5">
        <v>3059.7022387524198</v>
      </c>
      <c r="K154" s="5">
        <v>4507.5454479988703</v>
      </c>
      <c r="L154" s="5">
        <v>4481.6727384182695</v>
      </c>
      <c r="M154" s="5">
        <v>5677.8772013042499</v>
      </c>
      <c r="N154" s="5">
        <v>4508.9462699256501</v>
      </c>
      <c r="O154" s="5">
        <v>4069.1974159002698</v>
      </c>
      <c r="P154" s="5">
        <v>3731.3404838475399</v>
      </c>
      <c r="Q154" s="5">
        <v>3661.8370157838299</v>
      </c>
      <c r="R154" s="5">
        <v>4164.7789013898901</v>
      </c>
      <c r="S154" s="5">
        <v>2781.44321265708</v>
      </c>
      <c r="T154" s="5">
        <v>3156.74821213719</v>
      </c>
      <c r="U154" s="5">
        <v>2676.3596254486902</v>
      </c>
      <c r="V154" s="5">
        <v>2154.21574242114</v>
      </c>
      <c r="W154" s="5">
        <v>2068.2722336648999</v>
      </c>
      <c r="X154" s="5">
        <v>1693.5195561923299</v>
      </c>
      <c r="Y154" s="5">
        <v>1285.5412827764601</v>
      </c>
      <c r="Z154" s="5">
        <v>1825.1502141056601</v>
      </c>
      <c r="AA154" s="5">
        <v>1428.74615171345</v>
      </c>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row>
    <row r="155" spans="1:60">
      <c r="A155" t="s">
        <v>210</v>
      </c>
      <c r="B155" t="s">
        <v>803</v>
      </c>
      <c r="C155" s="5">
        <v>2351</v>
      </c>
      <c r="D155" s="5">
        <v>1983</v>
      </c>
      <c r="E155" s="5">
        <v>1889</v>
      </c>
      <c r="F155" s="5">
        <v>1307</v>
      </c>
      <c r="G155" s="5">
        <v>-939.67044327873896</v>
      </c>
      <c r="H155" s="5">
        <v>-853.22280889824697</v>
      </c>
      <c r="I155" s="5">
        <v>-238.356915531401</v>
      </c>
      <c r="J155" s="5">
        <v>490.79898178513298</v>
      </c>
      <c r="K155" s="5">
        <v>1518.25398767314</v>
      </c>
      <c r="L155" s="5">
        <v>1516.8503882435</v>
      </c>
      <c r="M155" s="5">
        <v>1660.84955678442</v>
      </c>
      <c r="N155" s="5">
        <v>1570.11750494022</v>
      </c>
      <c r="O155" s="5">
        <v>1554.8561999650001</v>
      </c>
      <c r="P155" s="5">
        <v>1512.1236333106899</v>
      </c>
      <c r="Q155" s="5">
        <v>1530.9634951931801</v>
      </c>
      <c r="R155" s="5">
        <v>1589.76184004326</v>
      </c>
      <c r="S155" s="5">
        <v>1429.9041618865299</v>
      </c>
      <c r="T155" s="5">
        <v>1475.3589391353901</v>
      </c>
      <c r="U155" s="5">
        <v>1432.0762691620901</v>
      </c>
      <c r="V155" s="5">
        <v>1384.3899298061999</v>
      </c>
      <c r="W155" s="5">
        <v>1364.0496147000799</v>
      </c>
      <c r="X155" s="5">
        <v>1295.2584462514999</v>
      </c>
      <c r="Y155" s="5">
        <v>1259.4138117349</v>
      </c>
      <c r="Z155" s="5">
        <v>1292.12153432893</v>
      </c>
      <c r="AA155" s="5">
        <v>1268.3877998452399</v>
      </c>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row>
    <row r="156" spans="1:60">
      <c r="A156" t="s">
        <v>210</v>
      </c>
      <c r="B156" t="s">
        <v>804</v>
      </c>
      <c r="C156" s="5">
        <v>4248.9999994420004</v>
      </c>
      <c r="D156" s="5">
        <v>3312.999999997</v>
      </c>
      <c r="E156" s="5">
        <v>4868.0000003750001</v>
      </c>
      <c r="F156" s="5">
        <v>4754.9999996939996</v>
      </c>
      <c r="G156" s="5">
        <v>-1740.85934435339</v>
      </c>
      <c r="H156" s="5">
        <v>-1297.9471641948701</v>
      </c>
      <c r="I156" s="5">
        <v>859.17154155352603</v>
      </c>
      <c r="J156" s="5">
        <v>3550.5012205375501</v>
      </c>
      <c r="K156" s="5">
        <v>6025.7994356720101</v>
      </c>
      <c r="L156" s="5">
        <v>5998.5231266617702</v>
      </c>
      <c r="M156" s="5">
        <v>7338.7267580886801</v>
      </c>
      <c r="N156" s="5">
        <v>6079.0637748658701</v>
      </c>
      <c r="O156" s="5">
        <v>5624.0536158652703</v>
      </c>
      <c r="P156" s="5">
        <v>5243.4641171582298</v>
      </c>
      <c r="Q156" s="5">
        <v>5192.8005109770102</v>
      </c>
      <c r="R156" s="5">
        <v>5754.5407414331503</v>
      </c>
      <c r="S156" s="5">
        <v>4211.3473745436104</v>
      </c>
      <c r="T156" s="5">
        <v>4632.1071512725803</v>
      </c>
      <c r="U156" s="5">
        <v>4108.4358946107895</v>
      </c>
      <c r="V156" s="5">
        <v>3538.6056722273402</v>
      </c>
      <c r="W156" s="5">
        <v>3432.3218483649798</v>
      </c>
      <c r="X156" s="5">
        <v>2988.7780024438298</v>
      </c>
      <c r="Y156" s="5">
        <v>2544.9550945113601</v>
      </c>
      <c r="Z156" s="5">
        <v>3117.2717484345899</v>
      </c>
      <c r="AA156" s="5">
        <v>2697.1339515586901</v>
      </c>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row>
    <row r="157" spans="1:60">
      <c r="A157" t="s">
        <v>210</v>
      </c>
      <c r="B157" t="s">
        <v>805</v>
      </c>
      <c r="C157" s="5">
        <v>241029</v>
      </c>
      <c r="D157" s="5">
        <v>245445</v>
      </c>
      <c r="E157" s="5">
        <v>251418</v>
      </c>
      <c r="F157" s="5">
        <v>257359</v>
      </c>
      <c r="G157" s="5">
        <v>257137.895826533</v>
      </c>
      <c r="H157" s="5">
        <v>257205.67463824301</v>
      </c>
      <c r="I157" s="5">
        <v>259467.407166638</v>
      </c>
      <c r="J157" s="5">
        <v>264433.838261784</v>
      </c>
      <c r="K157" s="5">
        <v>271877.447894649</v>
      </c>
      <c r="L157" s="5">
        <v>279303.12771866098</v>
      </c>
      <c r="M157" s="5">
        <v>288075.65589047997</v>
      </c>
      <c r="N157" s="5">
        <v>295590.87487606599</v>
      </c>
      <c r="O157" s="5">
        <v>302645.601335841</v>
      </c>
      <c r="P157" s="5">
        <v>309317.32455180399</v>
      </c>
      <c r="Q157" s="5">
        <v>315940.28966275702</v>
      </c>
      <c r="R157" s="5">
        <v>323130.75456917402</v>
      </c>
      <c r="S157" s="5">
        <v>328784.91725359298</v>
      </c>
      <c r="T157" s="5">
        <v>334860.58890779398</v>
      </c>
      <c r="U157" s="5">
        <v>340415.925939515</v>
      </c>
      <c r="V157" s="5">
        <v>345397.92737860099</v>
      </c>
      <c r="W157" s="5">
        <v>350264.31404971197</v>
      </c>
      <c r="X157" s="5">
        <v>354676.22788304102</v>
      </c>
      <c r="Y157" s="5">
        <v>358628.609218225</v>
      </c>
      <c r="Z157" s="5">
        <v>363140.182300549</v>
      </c>
      <c r="AA157" s="5">
        <v>367220.16178958898</v>
      </c>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row>
    <row r="158" spans="1:60">
      <c r="A158" t="s">
        <v>211</v>
      </c>
      <c r="B158" t="s">
        <v>796</v>
      </c>
      <c r="C158" s="5">
        <v>350794.99999981001</v>
      </c>
      <c r="D158" s="5">
        <v>360419.99999978999</v>
      </c>
      <c r="E158" s="5">
        <v>368876.99999961001</v>
      </c>
      <c r="F158" s="5">
        <v>377204.00000003999</v>
      </c>
      <c r="G158" s="5">
        <v>385650.00000002497</v>
      </c>
      <c r="H158" s="5">
        <v>385312.73386521603</v>
      </c>
      <c r="I158" s="5">
        <v>385402.64537301101</v>
      </c>
      <c r="J158" s="5">
        <v>388049.032996775</v>
      </c>
      <c r="K158" s="5">
        <v>391871.76375845401</v>
      </c>
      <c r="L158" s="5">
        <v>398307.08603431401</v>
      </c>
      <c r="M158" s="5">
        <v>403996.576525265</v>
      </c>
      <c r="N158" s="5">
        <v>409675.85539254802</v>
      </c>
      <c r="O158" s="5">
        <v>415469.558225644</v>
      </c>
      <c r="P158" s="5">
        <v>421429.20007579401</v>
      </c>
      <c r="Q158" s="5">
        <v>427631.682257668</v>
      </c>
      <c r="R158" s="5">
        <v>433794.719715557</v>
      </c>
      <c r="S158" s="5">
        <v>439789.34397567098</v>
      </c>
      <c r="T158" s="5">
        <v>445600.09253680502</v>
      </c>
      <c r="U158" s="5">
        <v>451788.70829385001</v>
      </c>
      <c r="V158" s="5">
        <v>457848.84662083001</v>
      </c>
      <c r="W158" s="5">
        <v>464394.27254653</v>
      </c>
      <c r="X158" s="5">
        <v>470283.26455941302</v>
      </c>
      <c r="Y158" s="5">
        <v>477749.41643645498</v>
      </c>
      <c r="Z158" s="5">
        <v>484468.51025678997</v>
      </c>
      <c r="AA158" s="5">
        <v>490649.92566705903</v>
      </c>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row>
    <row r="159" spans="1:60">
      <c r="A159" t="s">
        <v>211</v>
      </c>
      <c r="B159" t="s">
        <v>797</v>
      </c>
      <c r="C159" s="5">
        <v>5789</v>
      </c>
      <c r="D159" s="5">
        <v>5821</v>
      </c>
      <c r="E159" s="5">
        <v>6043</v>
      </c>
      <c r="F159" s="5">
        <v>6152</v>
      </c>
      <c r="G159" s="5">
        <v>5840.4993607887</v>
      </c>
      <c r="H159" s="5">
        <v>5566.2583621611202</v>
      </c>
      <c r="I159" s="5">
        <v>5721.6320875359597</v>
      </c>
      <c r="J159" s="5">
        <v>5776.1350876031302</v>
      </c>
      <c r="K159" s="5">
        <v>5766.8362726238402</v>
      </c>
      <c r="L159" s="5">
        <v>5772.7273238094704</v>
      </c>
      <c r="M159" s="5">
        <v>5762.6913678111496</v>
      </c>
      <c r="N159" s="5">
        <v>5760.2925994535599</v>
      </c>
      <c r="O159" s="5">
        <v>5784.3440368630199</v>
      </c>
      <c r="P159" s="5">
        <v>5838.2532798904003</v>
      </c>
      <c r="Q159" s="5">
        <v>5910.2711372230497</v>
      </c>
      <c r="R159" s="5">
        <v>5983.3487601933402</v>
      </c>
      <c r="S159" s="5">
        <v>6070.9270257585604</v>
      </c>
      <c r="T159" s="5">
        <v>6164.4407345215704</v>
      </c>
      <c r="U159" s="5">
        <v>6264.6786642116704</v>
      </c>
      <c r="V159" s="5">
        <v>6368.6471703498501</v>
      </c>
      <c r="W159" s="5">
        <v>6468.1084813296802</v>
      </c>
      <c r="X159" s="5">
        <v>6574.6483378284602</v>
      </c>
      <c r="Y159" s="5">
        <v>6685.1167638565503</v>
      </c>
      <c r="Z159" s="5">
        <v>6774.5535294592801</v>
      </c>
      <c r="AA159" s="5">
        <v>6858.26918525768</v>
      </c>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row>
    <row r="160" spans="1:60">
      <c r="A160" t="s">
        <v>211</v>
      </c>
      <c r="B160" t="s">
        <v>798</v>
      </c>
      <c r="C160" s="5">
        <v>1642</v>
      </c>
      <c r="D160" s="5">
        <v>1682</v>
      </c>
      <c r="E160" s="5">
        <v>1637</v>
      </c>
      <c r="F160" s="5">
        <v>1729</v>
      </c>
      <c r="G160" s="5">
        <v>1611.9681581145901</v>
      </c>
      <c r="H160" s="5">
        <v>1637.2915571111801</v>
      </c>
      <c r="I160" s="5">
        <v>1665.47521734105</v>
      </c>
      <c r="J160" s="5">
        <v>1696.67356520309</v>
      </c>
      <c r="K160" s="5">
        <v>1731.25075557473</v>
      </c>
      <c r="L160" s="5">
        <v>1768.3800703709301</v>
      </c>
      <c r="M160" s="5">
        <v>1808.20592787194</v>
      </c>
      <c r="N160" s="5">
        <v>1849.33424887161</v>
      </c>
      <c r="O160" s="5">
        <v>1892.02559332381</v>
      </c>
      <c r="P160" s="5">
        <v>1936.2953159215599</v>
      </c>
      <c r="Q160" s="5">
        <v>1981.8110259278801</v>
      </c>
      <c r="R160" s="5">
        <v>2030.35623873328</v>
      </c>
      <c r="S160" s="5">
        <v>2079.7353087685801</v>
      </c>
      <c r="T160" s="5">
        <v>2130.1446391068498</v>
      </c>
      <c r="U160" s="5">
        <v>2181.4214627843598</v>
      </c>
      <c r="V160" s="5">
        <v>2233.3297603353999</v>
      </c>
      <c r="W160" s="5">
        <v>2287.5584750425901</v>
      </c>
      <c r="X160" s="5">
        <v>2342.0864786884699</v>
      </c>
      <c r="Y160" s="5">
        <v>2396.4303023582702</v>
      </c>
      <c r="Z160" s="5">
        <v>2448.8233730089</v>
      </c>
      <c r="AA160" s="5">
        <v>2499.50664982132</v>
      </c>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row>
    <row r="161" spans="1:60">
      <c r="A161" t="s">
        <v>211</v>
      </c>
      <c r="B161" t="s">
        <v>799</v>
      </c>
      <c r="C161" s="5">
        <v>4147</v>
      </c>
      <c r="D161" s="5">
        <v>4139</v>
      </c>
      <c r="E161" s="5">
        <v>4406</v>
      </c>
      <c r="F161" s="5">
        <v>4423</v>
      </c>
      <c r="G161" s="5">
        <v>4228.5312026741003</v>
      </c>
      <c r="H161" s="5">
        <v>3928.9668050499399</v>
      </c>
      <c r="I161" s="5">
        <v>4056.1568701949</v>
      </c>
      <c r="J161" s="5">
        <v>4079.4615224000499</v>
      </c>
      <c r="K161" s="5">
        <v>4035.5855170491</v>
      </c>
      <c r="L161" s="5">
        <v>4004.3472534385501</v>
      </c>
      <c r="M161" s="5">
        <v>3954.4854399392102</v>
      </c>
      <c r="N161" s="5">
        <v>3910.9583505819501</v>
      </c>
      <c r="O161" s="5">
        <v>3892.31844353921</v>
      </c>
      <c r="P161" s="5">
        <v>3901.95796396884</v>
      </c>
      <c r="Q161" s="5">
        <v>3928.46011129517</v>
      </c>
      <c r="R161" s="5">
        <v>3952.9925214600598</v>
      </c>
      <c r="S161" s="5">
        <v>3991.1917169899798</v>
      </c>
      <c r="T161" s="5">
        <v>4034.2960954147202</v>
      </c>
      <c r="U161" s="5">
        <v>4083.2572014273101</v>
      </c>
      <c r="V161" s="5">
        <v>4135.3174100144397</v>
      </c>
      <c r="W161" s="5">
        <v>4180.5500062870897</v>
      </c>
      <c r="X161" s="5">
        <v>4232.5618591399898</v>
      </c>
      <c r="Y161" s="5">
        <v>4288.6864614982796</v>
      </c>
      <c r="Z161" s="5">
        <v>4325.7301564503796</v>
      </c>
      <c r="AA161" s="5">
        <v>4358.7625354363599</v>
      </c>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row>
    <row r="162" spans="1:60">
      <c r="A162" t="s">
        <v>211</v>
      </c>
      <c r="B162" t="s">
        <v>800</v>
      </c>
      <c r="C162" s="5">
        <v>-599.00000006000005</v>
      </c>
      <c r="D162" s="5">
        <v>-762</v>
      </c>
      <c r="E162" s="5">
        <v>-1200.99999998</v>
      </c>
      <c r="F162" s="5">
        <v>-1110.00000002</v>
      </c>
      <c r="G162" s="5">
        <v>-1613.1164925267799</v>
      </c>
      <c r="H162" s="5">
        <v>-1415.11454200392</v>
      </c>
      <c r="I162" s="5">
        <v>-1311.4739953313101</v>
      </c>
      <c r="J162" s="5">
        <v>-1324.6261913237099</v>
      </c>
      <c r="K162" s="5">
        <v>-1275.6634984643299</v>
      </c>
      <c r="L162" s="5">
        <v>-1331.0888448599801</v>
      </c>
      <c r="M162" s="5">
        <v>-1344.8571958582099</v>
      </c>
      <c r="N162" s="5">
        <v>-1354.19726279985</v>
      </c>
      <c r="O162" s="5">
        <v>-1378.08382589552</v>
      </c>
      <c r="P162" s="5">
        <v>-1386.2798984502599</v>
      </c>
      <c r="Q162" s="5">
        <v>-1419.20761225928</v>
      </c>
      <c r="R162" s="5">
        <v>-1451.40387641814</v>
      </c>
      <c r="S162" s="5">
        <v>-1488.06895716296</v>
      </c>
      <c r="T162" s="5">
        <v>-1476.38977410133</v>
      </c>
      <c r="U162" s="5">
        <v>-1525.4556124728599</v>
      </c>
      <c r="V162" s="5">
        <v>-1509.64867521881</v>
      </c>
      <c r="W162" s="5">
        <v>-1578.0654844017999</v>
      </c>
      <c r="X162" s="5">
        <v>-1488.3280474625999</v>
      </c>
      <c r="Y162" s="5">
        <v>-1557.1843279490099</v>
      </c>
      <c r="Z162" s="5">
        <v>-1590.2543109342801</v>
      </c>
      <c r="AA162" s="5">
        <v>-1585.5578400766699</v>
      </c>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row>
    <row r="163" spans="1:60">
      <c r="A163" t="s">
        <v>211</v>
      </c>
      <c r="B163" t="s">
        <v>801</v>
      </c>
      <c r="C163" s="5">
        <v>914.00000024999997</v>
      </c>
      <c r="D163" s="5">
        <v>537.00000021000005</v>
      </c>
      <c r="E163" s="5">
        <v>820.00000036999995</v>
      </c>
      <c r="F163" s="5">
        <v>2207.9999999800002</v>
      </c>
      <c r="G163" s="5">
        <v>-927.28231390681196</v>
      </c>
      <c r="H163" s="5">
        <v>-610.76505024206006</v>
      </c>
      <c r="I163" s="5">
        <v>448.16589639639398</v>
      </c>
      <c r="J163" s="5">
        <v>376.52893900742401</v>
      </c>
      <c r="K163" s="5">
        <v>1335.8942831132399</v>
      </c>
      <c r="L163" s="5">
        <v>678.41965421584905</v>
      </c>
      <c r="M163" s="5">
        <v>600.12733616174603</v>
      </c>
      <c r="N163" s="5">
        <v>700.94112547021496</v>
      </c>
      <c r="O163" s="5">
        <v>832.181975854754</v>
      </c>
      <c r="P163" s="5">
        <v>1005.1313164177</v>
      </c>
      <c r="Q163" s="5">
        <v>928.55017242804195</v>
      </c>
      <c r="R163" s="5">
        <v>817.54817809701694</v>
      </c>
      <c r="S163" s="5">
        <v>673.90921863036499</v>
      </c>
      <c r="T163" s="5">
        <v>957.64690751181297</v>
      </c>
      <c r="U163" s="5">
        <v>900.91627094248895</v>
      </c>
      <c r="V163" s="5">
        <v>1329.4264324952101</v>
      </c>
      <c r="W163" s="5">
        <v>784.45977072180096</v>
      </c>
      <c r="X163" s="5">
        <v>2104.9097328737598</v>
      </c>
      <c r="Y163" s="5">
        <v>1442.78392086863</v>
      </c>
      <c r="Z163" s="5">
        <v>957.58486607583802</v>
      </c>
      <c r="AA163" s="5">
        <v>1437.49041815447</v>
      </c>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row>
    <row r="164" spans="1:60">
      <c r="A164" t="s">
        <v>211</v>
      </c>
      <c r="B164" t="s">
        <v>802</v>
      </c>
      <c r="C164" s="5">
        <v>315</v>
      </c>
      <c r="D164" s="5">
        <v>-225</v>
      </c>
      <c r="E164" s="5">
        <v>-381</v>
      </c>
      <c r="F164" s="5">
        <v>1098</v>
      </c>
      <c r="G164" s="5">
        <v>-2540.3988064335899</v>
      </c>
      <c r="H164" s="5">
        <v>-2025.8795922459799</v>
      </c>
      <c r="I164" s="5">
        <v>-863.30809893491903</v>
      </c>
      <c r="J164" s="5">
        <v>-948.09725231628704</v>
      </c>
      <c r="K164" s="5">
        <v>60.230784648918501</v>
      </c>
      <c r="L164" s="5">
        <v>-652.66919064413401</v>
      </c>
      <c r="M164" s="5">
        <v>-744.72985969646402</v>
      </c>
      <c r="N164" s="5">
        <v>-653.25613732963802</v>
      </c>
      <c r="O164" s="5">
        <v>-545.90185004076704</v>
      </c>
      <c r="P164" s="5">
        <v>-381.14858203255397</v>
      </c>
      <c r="Q164" s="5">
        <v>-490.65743983124202</v>
      </c>
      <c r="R164" s="5">
        <v>-633.85569832112401</v>
      </c>
      <c r="S164" s="5">
        <v>-814.15973853259197</v>
      </c>
      <c r="T164" s="5">
        <v>-518.74286658951303</v>
      </c>
      <c r="U164" s="5">
        <v>-624.53934153037596</v>
      </c>
      <c r="V164" s="5">
        <v>-180.22224272360501</v>
      </c>
      <c r="W164" s="5">
        <v>-793.60571367999796</v>
      </c>
      <c r="X164" s="5">
        <v>616.581685411168</v>
      </c>
      <c r="Y164" s="5">
        <v>-114.400407080384</v>
      </c>
      <c r="Z164" s="5">
        <v>-632.66944485843896</v>
      </c>
      <c r="AA164" s="5">
        <v>-148.067421922194</v>
      </c>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row>
    <row r="165" spans="1:60">
      <c r="A165" t="s">
        <v>211</v>
      </c>
      <c r="B165" t="s">
        <v>803</v>
      </c>
      <c r="C165" s="5">
        <v>5163</v>
      </c>
      <c r="D165" s="5">
        <v>4543</v>
      </c>
      <c r="E165" s="5">
        <v>4302</v>
      </c>
      <c r="F165" s="5">
        <v>2925</v>
      </c>
      <c r="G165" s="5">
        <v>-2025.39848707187</v>
      </c>
      <c r="H165" s="5">
        <v>-1813.1753003649801</v>
      </c>
      <c r="I165" s="5">
        <v>-546.46114763160097</v>
      </c>
      <c r="J165" s="5">
        <v>691.366479676312</v>
      </c>
      <c r="K165" s="5">
        <v>2339.5058921485102</v>
      </c>
      <c r="L165" s="5">
        <v>2337.8122977042399</v>
      </c>
      <c r="M165" s="5">
        <v>2469.5232986907599</v>
      </c>
      <c r="N165" s="5">
        <v>2536.00051254952</v>
      </c>
      <c r="O165" s="5">
        <v>2613.22522433625</v>
      </c>
      <c r="P165" s="5">
        <v>2681.6727680917702</v>
      </c>
      <c r="Q165" s="5">
        <v>2725.2347749099499</v>
      </c>
      <c r="R165" s="5">
        <v>2675.4876400650901</v>
      </c>
      <c r="S165" s="5">
        <v>2633.7165688636401</v>
      </c>
      <c r="T165" s="5">
        <v>2673.0625697444798</v>
      </c>
      <c r="U165" s="5">
        <v>2601.42048660916</v>
      </c>
      <c r="V165" s="5">
        <v>2590.3307651374198</v>
      </c>
      <c r="W165" s="5">
        <v>2502.0476348306502</v>
      </c>
      <c r="X165" s="5">
        <v>2617.0083260701599</v>
      </c>
      <c r="Y165" s="5">
        <v>2544.8077084972101</v>
      </c>
      <c r="Z165" s="5">
        <v>2488.35202523507</v>
      </c>
      <c r="AA165" s="5">
        <v>2526.7127034386299</v>
      </c>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row>
    <row r="166" spans="1:60">
      <c r="A166" t="s">
        <v>211</v>
      </c>
      <c r="B166" t="s">
        <v>804</v>
      </c>
      <c r="C166" s="5">
        <v>5478.0000001899998</v>
      </c>
      <c r="D166" s="5">
        <v>4318.0000002099996</v>
      </c>
      <c r="E166" s="5">
        <v>3921.00000039</v>
      </c>
      <c r="F166" s="5">
        <v>4022.99999996</v>
      </c>
      <c r="G166" s="5">
        <v>-4565.7972935054604</v>
      </c>
      <c r="H166" s="5">
        <v>-3839.05489261096</v>
      </c>
      <c r="I166" s="5">
        <v>-1409.76924656652</v>
      </c>
      <c r="J166" s="5">
        <v>-256.73077263997499</v>
      </c>
      <c r="K166" s="5">
        <v>2399.7366767974299</v>
      </c>
      <c r="L166" s="5">
        <v>1685.14310706011</v>
      </c>
      <c r="M166" s="5">
        <v>1724.7934389943</v>
      </c>
      <c r="N166" s="5">
        <v>1882.7443752198801</v>
      </c>
      <c r="O166" s="5">
        <v>2067.3233742954799</v>
      </c>
      <c r="P166" s="5">
        <v>2300.52418605922</v>
      </c>
      <c r="Q166" s="5">
        <v>2234.5773350787099</v>
      </c>
      <c r="R166" s="5">
        <v>2041.6319417439699</v>
      </c>
      <c r="S166" s="5">
        <v>1819.5568303310399</v>
      </c>
      <c r="T166" s="5">
        <v>2154.3197031549698</v>
      </c>
      <c r="U166" s="5">
        <v>1976.88114507878</v>
      </c>
      <c r="V166" s="5">
        <v>2410.1085224138101</v>
      </c>
      <c r="W166" s="5">
        <v>1708.4419211506499</v>
      </c>
      <c r="X166" s="5">
        <v>3233.5900114813298</v>
      </c>
      <c r="Y166" s="5">
        <v>2430.4073014168298</v>
      </c>
      <c r="Z166" s="5">
        <v>1855.6825803766301</v>
      </c>
      <c r="AA166" s="5">
        <v>2378.6452815164398</v>
      </c>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row>
    <row r="167" spans="1:60">
      <c r="A167" t="s">
        <v>211</v>
      </c>
      <c r="B167" t="s">
        <v>805</v>
      </c>
      <c r="C167" s="5">
        <v>360420</v>
      </c>
      <c r="D167" s="5">
        <v>368877</v>
      </c>
      <c r="E167" s="5">
        <v>377204</v>
      </c>
      <c r="F167" s="5">
        <v>385650</v>
      </c>
      <c r="G167" s="5">
        <v>385312.73386521603</v>
      </c>
      <c r="H167" s="5">
        <v>385402.64537301101</v>
      </c>
      <c r="I167" s="5">
        <v>388049.032996775</v>
      </c>
      <c r="J167" s="5">
        <v>391871.76375845401</v>
      </c>
      <c r="K167" s="5">
        <v>398307.08603431401</v>
      </c>
      <c r="L167" s="5">
        <v>403996.576525265</v>
      </c>
      <c r="M167" s="5">
        <v>409675.85539254802</v>
      </c>
      <c r="N167" s="5">
        <v>415469.558225644</v>
      </c>
      <c r="O167" s="5">
        <v>421429.20007579401</v>
      </c>
      <c r="P167" s="5">
        <v>427631.682257668</v>
      </c>
      <c r="Q167" s="5">
        <v>433794.719715557</v>
      </c>
      <c r="R167" s="5">
        <v>439789.34397567098</v>
      </c>
      <c r="S167" s="5">
        <v>445600.09253680502</v>
      </c>
      <c r="T167" s="5">
        <v>451788.70829385001</v>
      </c>
      <c r="U167" s="5">
        <v>457848.84662083001</v>
      </c>
      <c r="V167" s="5">
        <v>464394.27254653</v>
      </c>
      <c r="W167" s="5">
        <v>470283.26455941302</v>
      </c>
      <c r="X167" s="5">
        <v>477749.41643645498</v>
      </c>
      <c r="Y167" s="5">
        <v>484468.51025678997</v>
      </c>
      <c r="Z167" s="5">
        <v>490649.92566705903</v>
      </c>
      <c r="AA167" s="5">
        <v>497387.33348330302</v>
      </c>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row>
    <row r="168" spans="1:60">
      <c r="A168" t="s">
        <v>212</v>
      </c>
      <c r="B168" t="s">
        <v>796</v>
      </c>
      <c r="C168" s="5">
        <v>335285.000000067</v>
      </c>
      <c r="D168" s="5">
        <v>349045.99999990198</v>
      </c>
      <c r="E168" s="5">
        <v>359069.00000002602</v>
      </c>
      <c r="F168" s="5">
        <v>367821.99999997701</v>
      </c>
      <c r="G168" s="5">
        <v>372826.000000011</v>
      </c>
      <c r="H168" s="5">
        <v>359815.680687115</v>
      </c>
      <c r="I168" s="5">
        <v>350444.41396924201</v>
      </c>
      <c r="J168" s="5">
        <v>344715.68267339899</v>
      </c>
      <c r="K168" s="5">
        <v>344270.90446018201</v>
      </c>
      <c r="L168" s="5">
        <v>349514.402950763</v>
      </c>
      <c r="M168" s="5">
        <v>355048.67258477799</v>
      </c>
      <c r="N168" s="5">
        <v>360286.04896227998</v>
      </c>
      <c r="O168" s="5">
        <v>365779.054387165</v>
      </c>
      <c r="P168" s="5">
        <v>370438.07835888001</v>
      </c>
      <c r="Q168" s="5">
        <v>375378.56804593402</v>
      </c>
      <c r="R168" s="5">
        <v>380069.87197490397</v>
      </c>
      <c r="S168" s="5">
        <v>384984.891664817</v>
      </c>
      <c r="T168" s="5">
        <v>390027.61618160701</v>
      </c>
      <c r="U168" s="5">
        <v>395375.49563902401</v>
      </c>
      <c r="V168" s="5">
        <v>400589.42984043399</v>
      </c>
      <c r="W168" s="5">
        <v>405399.80633508798</v>
      </c>
      <c r="X168" s="5">
        <v>409948.71002301102</v>
      </c>
      <c r="Y168" s="5">
        <v>414695.46650148899</v>
      </c>
      <c r="Z168" s="5">
        <v>419461.28150099103</v>
      </c>
      <c r="AA168" s="5">
        <v>424179.05842793098</v>
      </c>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row>
    <row r="169" spans="1:60">
      <c r="A169" t="s">
        <v>212</v>
      </c>
      <c r="B169" t="s">
        <v>797</v>
      </c>
      <c r="C169" s="5">
        <v>3946</v>
      </c>
      <c r="D169" s="5">
        <v>3782</v>
      </c>
      <c r="E169" s="5">
        <v>3732</v>
      </c>
      <c r="F169" s="5">
        <v>3672</v>
      </c>
      <c r="G169" s="5">
        <v>3613.72325680838</v>
      </c>
      <c r="H169" s="5">
        <v>3483.8193787783498</v>
      </c>
      <c r="I169" s="5">
        <v>3600.8053143236698</v>
      </c>
      <c r="J169" s="5">
        <v>3634.2494823223201</v>
      </c>
      <c r="K169" s="5">
        <v>3637.695259525</v>
      </c>
      <c r="L169" s="5">
        <v>3653.4841947649402</v>
      </c>
      <c r="M169" s="5">
        <v>3650.7839412865001</v>
      </c>
      <c r="N169" s="5">
        <v>3640.4260909839199</v>
      </c>
      <c r="O169" s="5">
        <v>3631.0624511316901</v>
      </c>
      <c r="P169" s="5">
        <v>3627.62583855915</v>
      </c>
      <c r="Q169" s="5">
        <v>3633.5010740233802</v>
      </c>
      <c r="R169" s="5">
        <v>3643.7688632263198</v>
      </c>
      <c r="S169" s="5">
        <v>3671.2805454898398</v>
      </c>
      <c r="T169" s="5">
        <v>3707.8982908694002</v>
      </c>
      <c r="U169" s="5">
        <v>3751.4925064606</v>
      </c>
      <c r="V169" s="5">
        <v>3795.94901954334</v>
      </c>
      <c r="W169" s="5">
        <v>3840.26030823679</v>
      </c>
      <c r="X169" s="5">
        <v>3888.0334741474899</v>
      </c>
      <c r="Y169" s="5">
        <v>3940.7765463949299</v>
      </c>
      <c r="Z169" s="5">
        <v>3995.1978016569501</v>
      </c>
      <c r="AA169" s="5">
        <v>4051.9394465422702</v>
      </c>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row>
    <row r="170" spans="1:60">
      <c r="A170" t="s">
        <v>212</v>
      </c>
      <c r="B170" t="s">
        <v>798</v>
      </c>
      <c r="C170" s="5">
        <v>1238</v>
      </c>
      <c r="D170" s="5">
        <v>1335</v>
      </c>
      <c r="E170" s="5">
        <v>1211</v>
      </c>
      <c r="F170" s="5">
        <v>1288</v>
      </c>
      <c r="G170" s="5">
        <v>1435.3843815338</v>
      </c>
      <c r="H170" s="5">
        <v>1441.31921955758</v>
      </c>
      <c r="I170" s="5">
        <v>1448.78350485336</v>
      </c>
      <c r="J170" s="5">
        <v>1458.2614546888401</v>
      </c>
      <c r="K170" s="5">
        <v>1472.00730338992</v>
      </c>
      <c r="L170" s="5">
        <v>1488.75946285842</v>
      </c>
      <c r="M170" s="5">
        <v>1508.4085595561301</v>
      </c>
      <c r="N170" s="5">
        <v>1529.3502720021499</v>
      </c>
      <c r="O170" s="5">
        <v>1551.0405171902701</v>
      </c>
      <c r="P170" s="5">
        <v>1573.5049462755701</v>
      </c>
      <c r="Q170" s="5">
        <v>1597.1684794852999</v>
      </c>
      <c r="R170" s="5">
        <v>1623.77444110385</v>
      </c>
      <c r="S170" s="5">
        <v>1651.8406924972801</v>
      </c>
      <c r="T170" s="5">
        <v>1681.48146631908</v>
      </c>
      <c r="U170" s="5">
        <v>1712.3552457775199</v>
      </c>
      <c r="V170" s="5">
        <v>1743.7847786355501</v>
      </c>
      <c r="W170" s="5">
        <v>1777.52922665803</v>
      </c>
      <c r="X170" s="5">
        <v>1811.5511017190299</v>
      </c>
      <c r="Y170" s="5">
        <v>1845.6423281207101</v>
      </c>
      <c r="Z170" s="5">
        <v>1879.29743454805</v>
      </c>
      <c r="AA170" s="5">
        <v>1912.37615617499</v>
      </c>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row>
    <row r="171" spans="1:60">
      <c r="A171" t="s">
        <v>212</v>
      </c>
      <c r="B171" t="s">
        <v>799</v>
      </c>
      <c r="C171" s="5">
        <v>2708</v>
      </c>
      <c r="D171" s="5">
        <v>2447</v>
      </c>
      <c r="E171" s="5">
        <v>2521</v>
      </c>
      <c r="F171" s="5">
        <v>2384</v>
      </c>
      <c r="G171" s="5">
        <v>2178.33887527458</v>
      </c>
      <c r="H171" s="5">
        <v>2042.50015922077</v>
      </c>
      <c r="I171" s="5">
        <v>2152.02180947031</v>
      </c>
      <c r="J171" s="5">
        <v>2175.9880276334802</v>
      </c>
      <c r="K171" s="5">
        <v>2165.6879561350802</v>
      </c>
      <c r="L171" s="5">
        <v>2164.72473190652</v>
      </c>
      <c r="M171" s="5">
        <v>2142.37538173037</v>
      </c>
      <c r="N171" s="5">
        <v>2111.0758189817798</v>
      </c>
      <c r="O171" s="5">
        <v>2080.0219339414198</v>
      </c>
      <c r="P171" s="5">
        <v>2054.1208922835699</v>
      </c>
      <c r="Q171" s="5">
        <v>2036.33259453808</v>
      </c>
      <c r="R171" s="5">
        <v>2019.99442212247</v>
      </c>
      <c r="S171" s="5">
        <v>2019.43985299257</v>
      </c>
      <c r="T171" s="5">
        <v>2026.4168245503299</v>
      </c>
      <c r="U171" s="5">
        <v>2039.1372606830801</v>
      </c>
      <c r="V171" s="5">
        <v>2052.1642409077899</v>
      </c>
      <c r="W171" s="5">
        <v>2062.73108157876</v>
      </c>
      <c r="X171" s="5">
        <v>2076.4823724284602</v>
      </c>
      <c r="Y171" s="5">
        <v>2095.1342182742101</v>
      </c>
      <c r="Z171" s="5">
        <v>2115.9003671088999</v>
      </c>
      <c r="AA171" s="5">
        <v>2139.5632903672799</v>
      </c>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row>
    <row r="172" spans="1:60">
      <c r="A172" t="s">
        <v>212</v>
      </c>
      <c r="B172" t="s">
        <v>800</v>
      </c>
      <c r="C172" s="5">
        <v>591.99999997299994</v>
      </c>
      <c r="D172" s="5">
        <v>-168.00000002199999</v>
      </c>
      <c r="E172" s="5">
        <v>110.999999934</v>
      </c>
      <c r="F172" s="5">
        <v>-134.00000000700001</v>
      </c>
      <c r="G172" s="5">
        <v>85.250600361430003</v>
      </c>
      <c r="H172" s="5">
        <v>525.85085070057403</v>
      </c>
      <c r="I172" s="5">
        <v>478.97975223067698</v>
      </c>
      <c r="J172" s="5">
        <v>517.51126485296504</v>
      </c>
      <c r="K172" s="5">
        <v>537.20991555012699</v>
      </c>
      <c r="L172" s="5">
        <v>496.20164107793698</v>
      </c>
      <c r="M172" s="5">
        <v>413.85752212585601</v>
      </c>
      <c r="N172" s="5">
        <v>379.08284669961199</v>
      </c>
      <c r="O172" s="5">
        <v>256.78760480290799</v>
      </c>
      <c r="P172" s="5">
        <v>274.35008034972401</v>
      </c>
      <c r="Q172" s="5">
        <v>255.87886985091399</v>
      </c>
      <c r="R172" s="5">
        <v>286.22689124371902</v>
      </c>
      <c r="S172" s="5">
        <v>306.14817491928898</v>
      </c>
      <c r="T172" s="5">
        <v>342.004500454229</v>
      </c>
      <c r="U172" s="5">
        <v>351.88622670041701</v>
      </c>
      <c r="V172" s="5">
        <v>330.60793297633597</v>
      </c>
      <c r="W172" s="5">
        <v>313.61187347415301</v>
      </c>
      <c r="X172" s="5">
        <v>329.018506181303</v>
      </c>
      <c r="Y172" s="5">
        <v>331.18201594914802</v>
      </c>
      <c r="Z172" s="5">
        <v>329.24239343807199</v>
      </c>
      <c r="AA172" s="5">
        <v>348.67936867271402</v>
      </c>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row>
    <row r="173" spans="1:60">
      <c r="A173" t="s">
        <v>212</v>
      </c>
      <c r="B173" t="s">
        <v>801</v>
      </c>
      <c r="C173" s="5">
        <v>-2010.00000004</v>
      </c>
      <c r="D173" s="5">
        <v>-2918.9999998799999</v>
      </c>
      <c r="E173" s="5">
        <v>-2291.99999996</v>
      </c>
      <c r="F173" s="5">
        <v>-3398.9999999699999</v>
      </c>
      <c r="G173" s="5">
        <v>-7832.38693873787</v>
      </c>
      <c r="H173" s="5">
        <v>-5738.0009039386796</v>
      </c>
      <c r="I173" s="5">
        <v>-6258.0385603764898</v>
      </c>
      <c r="J173" s="5">
        <v>-5514.1473141722599</v>
      </c>
      <c r="K173" s="5">
        <v>-5076.2189196120098</v>
      </c>
      <c r="L173" s="5">
        <v>-5142.9295794014097</v>
      </c>
      <c r="M173" s="5">
        <v>-5468.3104676830098</v>
      </c>
      <c r="N173" s="5">
        <v>-5493.4390071361504</v>
      </c>
      <c r="O173" s="5">
        <v>-6207.2296040524498</v>
      </c>
      <c r="P173" s="5">
        <v>-6180.5360410254398</v>
      </c>
      <c r="Q173" s="5">
        <v>-6512.9713832870302</v>
      </c>
      <c r="R173" s="5">
        <v>-6396.3437520757298</v>
      </c>
      <c r="S173" s="5">
        <v>-6340.2969484506102</v>
      </c>
      <c r="T173" s="5">
        <v>-6192.25356140643</v>
      </c>
      <c r="U173" s="5">
        <v>-6358.5712280764901</v>
      </c>
      <c r="V173" s="5">
        <v>-6702.7920829469003</v>
      </c>
      <c r="W173" s="5">
        <v>-6929.1298723200698</v>
      </c>
      <c r="X173" s="5">
        <v>-6846.37506846633</v>
      </c>
      <c r="Y173" s="5">
        <v>-6882.8048769344996</v>
      </c>
      <c r="Z173" s="5">
        <v>-6977.4009028845803</v>
      </c>
      <c r="AA173" s="5">
        <v>-6865.6436698961897</v>
      </c>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row>
    <row r="174" spans="1:60">
      <c r="A174" t="s">
        <v>212</v>
      </c>
      <c r="B174" t="s">
        <v>802</v>
      </c>
      <c r="C174" s="5">
        <v>-1418</v>
      </c>
      <c r="D174" s="5">
        <v>-3087</v>
      </c>
      <c r="E174" s="5">
        <v>-2181</v>
      </c>
      <c r="F174" s="5">
        <v>-3533</v>
      </c>
      <c r="G174" s="5">
        <v>-7747.1363383764401</v>
      </c>
      <c r="H174" s="5">
        <v>-5212.1500532380996</v>
      </c>
      <c r="I174" s="5">
        <v>-5779.05880814581</v>
      </c>
      <c r="J174" s="5">
        <v>-4996.6360493192897</v>
      </c>
      <c r="K174" s="5">
        <v>-4539.0090040618798</v>
      </c>
      <c r="L174" s="5">
        <v>-4646.72793832347</v>
      </c>
      <c r="M174" s="5">
        <v>-5054.4529455571501</v>
      </c>
      <c r="N174" s="5">
        <v>-5114.3561604365404</v>
      </c>
      <c r="O174" s="5">
        <v>-5950.4419992495496</v>
      </c>
      <c r="P174" s="5">
        <v>-5906.1859606757198</v>
      </c>
      <c r="Q174" s="5">
        <v>-6257.0925134361196</v>
      </c>
      <c r="R174" s="5">
        <v>-6110.1168608320104</v>
      </c>
      <c r="S174" s="5">
        <v>-6034.1487735313203</v>
      </c>
      <c r="T174" s="5">
        <v>-5850.2490609522001</v>
      </c>
      <c r="U174" s="5">
        <v>-6006.6850013760704</v>
      </c>
      <c r="V174" s="5">
        <v>-6372.1841499705697</v>
      </c>
      <c r="W174" s="5">
        <v>-6615.5179988459204</v>
      </c>
      <c r="X174" s="5">
        <v>-6517.3565622850301</v>
      </c>
      <c r="Y174" s="5">
        <v>-6551.6228609853597</v>
      </c>
      <c r="Z174" s="5">
        <v>-6648.1585094465099</v>
      </c>
      <c r="AA174" s="5">
        <v>-6516.9643012234801</v>
      </c>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row>
    <row r="175" spans="1:60">
      <c r="A175" t="s">
        <v>212</v>
      </c>
      <c r="B175" t="s">
        <v>803</v>
      </c>
      <c r="C175" s="5">
        <v>12471</v>
      </c>
      <c r="D175" s="5">
        <v>10663</v>
      </c>
      <c r="E175" s="5">
        <v>8413</v>
      </c>
      <c r="F175" s="5">
        <v>6153</v>
      </c>
      <c r="G175" s="5">
        <v>-7441.5219068669603</v>
      </c>
      <c r="H175" s="5">
        <v>-6201.6168263427599</v>
      </c>
      <c r="I175" s="5">
        <v>-2101.69429390197</v>
      </c>
      <c r="J175" s="5">
        <v>2375.8698276094501</v>
      </c>
      <c r="K175" s="5">
        <v>7616.8195092788001</v>
      </c>
      <c r="L175" s="5">
        <v>8016.2730368765897</v>
      </c>
      <c r="M175" s="5">
        <v>8149.4550411037899</v>
      </c>
      <c r="N175" s="5">
        <v>8496.2859780372601</v>
      </c>
      <c r="O175" s="5">
        <v>8529.44449275037</v>
      </c>
      <c r="P175" s="5">
        <v>8792.5570450632204</v>
      </c>
      <c r="Q175" s="5">
        <v>8912.0638046181903</v>
      </c>
      <c r="R175" s="5">
        <v>9005.1423262884291</v>
      </c>
      <c r="S175" s="5">
        <v>9057.4330751216094</v>
      </c>
      <c r="T175" s="5">
        <v>9171.7115189227497</v>
      </c>
      <c r="U175" s="5">
        <v>9181.4819094923496</v>
      </c>
      <c r="V175" s="5">
        <v>9130.3963758100508</v>
      </c>
      <c r="W175" s="5">
        <v>9101.6906220442706</v>
      </c>
      <c r="X175" s="5">
        <v>9187.6300414379093</v>
      </c>
      <c r="Y175" s="5">
        <v>9222.3033658223194</v>
      </c>
      <c r="Z175" s="5">
        <v>9250.0350004935299</v>
      </c>
      <c r="AA175" s="5">
        <v>9369.0804400837806</v>
      </c>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row>
    <row r="176" spans="1:60">
      <c r="A176" t="s">
        <v>212</v>
      </c>
      <c r="B176" t="s">
        <v>804</v>
      </c>
      <c r="C176" s="5">
        <v>11052.999999932999</v>
      </c>
      <c r="D176" s="5">
        <v>7576.0000000979999</v>
      </c>
      <c r="E176" s="5">
        <v>6231.9999999740003</v>
      </c>
      <c r="F176" s="5">
        <v>2620.0000000230002</v>
      </c>
      <c r="G176" s="5">
        <v>-15188.6582452434</v>
      </c>
      <c r="H176" s="5">
        <v>-11413.7668795809</v>
      </c>
      <c r="I176" s="5">
        <v>-7880.75310204779</v>
      </c>
      <c r="J176" s="5">
        <v>-2620.76622170985</v>
      </c>
      <c r="K176" s="5">
        <v>3077.8105052169199</v>
      </c>
      <c r="L176" s="5">
        <v>3369.5450985531202</v>
      </c>
      <c r="M176" s="5">
        <v>3095.0020955466398</v>
      </c>
      <c r="N176" s="5">
        <v>3381.9298176007201</v>
      </c>
      <c r="O176" s="5">
        <v>2579.00249350082</v>
      </c>
      <c r="P176" s="5">
        <v>2886.3710843875001</v>
      </c>
      <c r="Q176" s="5">
        <v>2654.9712911820702</v>
      </c>
      <c r="R176" s="5">
        <v>2895.0254654564201</v>
      </c>
      <c r="S176" s="5">
        <v>3023.2843015902899</v>
      </c>
      <c r="T176" s="5">
        <v>3321.4624579705501</v>
      </c>
      <c r="U176" s="5">
        <v>3174.7969081162801</v>
      </c>
      <c r="V176" s="5">
        <v>2758.2122258394802</v>
      </c>
      <c r="W176" s="5">
        <v>2486.1726231983498</v>
      </c>
      <c r="X176" s="5">
        <v>2670.2734791528801</v>
      </c>
      <c r="Y176" s="5">
        <v>2670.6805048369702</v>
      </c>
      <c r="Z176" s="5">
        <v>2601.87649104702</v>
      </c>
      <c r="AA176" s="5">
        <v>2852.1161388603</v>
      </c>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row>
    <row r="177" spans="1:60">
      <c r="A177" t="s">
        <v>212</v>
      </c>
      <c r="B177" t="s">
        <v>805</v>
      </c>
      <c r="C177" s="5">
        <v>349046</v>
      </c>
      <c r="D177" s="5">
        <v>359069</v>
      </c>
      <c r="E177" s="5">
        <v>367822</v>
      </c>
      <c r="F177" s="5">
        <v>372826</v>
      </c>
      <c r="G177" s="5">
        <v>359815.680687115</v>
      </c>
      <c r="H177" s="5">
        <v>350444.41396924201</v>
      </c>
      <c r="I177" s="5">
        <v>344715.68267339899</v>
      </c>
      <c r="J177" s="5">
        <v>344270.90446018201</v>
      </c>
      <c r="K177" s="5">
        <v>349514.402950763</v>
      </c>
      <c r="L177" s="5">
        <v>355048.67258477799</v>
      </c>
      <c r="M177" s="5">
        <v>360286.04896227998</v>
      </c>
      <c r="N177" s="5">
        <v>365779.054387165</v>
      </c>
      <c r="O177" s="5">
        <v>370438.07835888001</v>
      </c>
      <c r="P177" s="5">
        <v>375378.56804593402</v>
      </c>
      <c r="Q177" s="5">
        <v>380069.87197490397</v>
      </c>
      <c r="R177" s="5">
        <v>384984.891664817</v>
      </c>
      <c r="S177" s="5">
        <v>390027.61618160701</v>
      </c>
      <c r="T177" s="5">
        <v>395375.49563902401</v>
      </c>
      <c r="U177" s="5">
        <v>400589.42984043399</v>
      </c>
      <c r="V177" s="5">
        <v>405399.80633508798</v>
      </c>
      <c r="W177" s="5">
        <v>409948.71002301102</v>
      </c>
      <c r="X177" s="5">
        <v>414695.46650148899</v>
      </c>
      <c r="Y177" s="5">
        <v>419461.28150099103</v>
      </c>
      <c r="Z177" s="5">
        <v>424179.05842793098</v>
      </c>
      <c r="AA177" s="5">
        <v>429170.73774571001</v>
      </c>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row>
    <row r="178" spans="1:60">
      <c r="A178" t="s">
        <v>213</v>
      </c>
      <c r="B178" t="s">
        <v>796</v>
      </c>
      <c r="C178" s="5">
        <v>284380.00000005</v>
      </c>
      <c r="D178" s="5">
        <v>289774.99999993498</v>
      </c>
      <c r="E178" s="5">
        <v>292796.000000011</v>
      </c>
      <c r="F178" s="5">
        <v>294807.99999997602</v>
      </c>
      <c r="G178" s="5">
        <v>296088.00000005099</v>
      </c>
      <c r="H178" s="5">
        <v>292953.770349117</v>
      </c>
      <c r="I178" s="5">
        <v>289441.24276951898</v>
      </c>
      <c r="J178" s="5">
        <v>288221.05016993597</v>
      </c>
      <c r="K178" s="5">
        <v>288065.90857691702</v>
      </c>
      <c r="L178" s="5">
        <v>289404.73754655401</v>
      </c>
      <c r="M178" s="5">
        <v>290373.44945874502</v>
      </c>
      <c r="N178" s="5">
        <v>291226.98259516701</v>
      </c>
      <c r="O178" s="5">
        <v>292162.88061387802</v>
      </c>
      <c r="P178" s="5">
        <v>293139.385105783</v>
      </c>
      <c r="Q178" s="5">
        <v>294319.00983299199</v>
      </c>
      <c r="R178" s="5">
        <v>295621.45241978701</v>
      </c>
      <c r="S178" s="5">
        <v>297116.389782104</v>
      </c>
      <c r="T178" s="5">
        <v>298598.08353661298</v>
      </c>
      <c r="U178" s="5">
        <v>300145.73103721498</v>
      </c>
      <c r="V178" s="5">
        <v>301762.11567621498</v>
      </c>
      <c r="W178" s="5">
        <v>303611.32906342502</v>
      </c>
      <c r="X178" s="5">
        <v>305593.93527872203</v>
      </c>
      <c r="Y178" s="5">
        <v>307603.09610901098</v>
      </c>
      <c r="Z178" s="5">
        <v>309616.83876684902</v>
      </c>
      <c r="AA178" s="5">
        <v>311674.64719430398</v>
      </c>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row>
    <row r="179" spans="1:60">
      <c r="A179" t="s">
        <v>213</v>
      </c>
      <c r="B179" t="s">
        <v>797</v>
      </c>
      <c r="C179" s="5">
        <v>3823</v>
      </c>
      <c r="D179" s="5">
        <v>3549</v>
      </c>
      <c r="E179" s="5">
        <v>3426</v>
      </c>
      <c r="F179" s="5">
        <v>3289</v>
      </c>
      <c r="G179" s="5">
        <v>3650.0412559763099</v>
      </c>
      <c r="H179" s="5">
        <v>3550.2417937764399</v>
      </c>
      <c r="I179" s="5">
        <v>3692.6881439112999</v>
      </c>
      <c r="J179" s="5">
        <v>3742.6160043333698</v>
      </c>
      <c r="K179" s="5">
        <v>3711.8163817942</v>
      </c>
      <c r="L179" s="5">
        <v>3667.4027406292898</v>
      </c>
      <c r="M179" s="5">
        <v>3605.6894274257502</v>
      </c>
      <c r="N179" s="5">
        <v>3542.4754470969401</v>
      </c>
      <c r="O179" s="5">
        <v>3490.7137747219499</v>
      </c>
      <c r="P179" s="5">
        <v>3454.8973927716902</v>
      </c>
      <c r="Q179" s="5">
        <v>3431.6479606184998</v>
      </c>
      <c r="R179" s="5">
        <v>3415.6297843797702</v>
      </c>
      <c r="S179" s="5">
        <v>3416.41322291902</v>
      </c>
      <c r="T179" s="5">
        <v>3423.4160995612001</v>
      </c>
      <c r="U179" s="5">
        <v>3438.0634951484899</v>
      </c>
      <c r="V179" s="5">
        <v>3460.4076600297599</v>
      </c>
      <c r="W179" s="5">
        <v>3490.49367541021</v>
      </c>
      <c r="X179" s="5">
        <v>3525.3932661664599</v>
      </c>
      <c r="Y179" s="5">
        <v>3563.6239257050502</v>
      </c>
      <c r="Z179" s="5">
        <v>3603.7114076612102</v>
      </c>
      <c r="AA179" s="5">
        <v>3645.67491475624</v>
      </c>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row>
    <row r="180" spans="1:60">
      <c r="A180" t="s">
        <v>213</v>
      </c>
      <c r="B180" t="s">
        <v>798</v>
      </c>
      <c r="C180" s="5">
        <v>1541</v>
      </c>
      <c r="D180" s="5">
        <v>1570</v>
      </c>
      <c r="E180" s="5">
        <v>1595</v>
      </c>
      <c r="F180" s="5">
        <v>1605</v>
      </c>
      <c r="G180" s="5">
        <v>1429.8333225935501</v>
      </c>
      <c r="H180" s="5">
        <v>1433.1751194282699</v>
      </c>
      <c r="I180" s="5">
        <v>1436.4515391313701</v>
      </c>
      <c r="J180" s="5">
        <v>1440.4476621482499</v>
      </c>
      <c r="K180" s="5">
        <v>1444.9506727313899</v>
      </c>
      <c r="L180" s="5">
        <v>1449.9228126394</v>
      </c>
      <c r="M180" s="5">
        <v>1457.2272999081399</v>
      </c>
      <c r="N180" s="5">
        <v>1466.05202548335</v>
      </c>
      <c r="O180" s="5">
        <v>1476.75191019265</v>
      </c>
      <c r="P180" s="5">
        <v>1489.4082586939501</v>
      </c>
      <c r="Q180" s="5">
        <v>1504.12930873088</v>
      </c>
      <c r="R180" s="5">
        <v>1522.45808141046</v>
      </c>
      <c r="S180" s="5">
        <v>1542.22556443442</v>
      </c>
      <c r="T180" s="5">
        <v>1563.04599065805</v>
      </c>
      <c r="U180" s="5">
        <v>1584.6736590800101</v>
      </c>
      <c r="V180" s="5">
        <v>1606.76927888826</v>
      </c>
      <c r="W180" s="5">
        <v>1630.6012010793299</v>
      </c>
      <c r="X180" s="5">
        <v>1653.71088714199</v>
      </c>
      <c r="Y180" s="5">
        <v>1675.63488955147</v>
      </c>
      <c r="Z180" s="5">
        <v>1695.93137551419</v>
      </c>
      <c r="AA180" s="5">
        <v>1714.50355839749</v>
      </c>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row>
    <row r="181" spans="1:60">
      <c r="A181" t="s">
        <v>213</v>
      </c>
      <c r="B181" t="s">
        <v>799</v>
      </c>
      <c r="C181" s="5">
        <v>2282</v>
      </c>
      <c r="D181" s="5">
        <v>1979</v>
      </c>
      <c r="E181" s="5">
        <v>1831</v>
      </c>
      <c r="F181" s="5">
        <v>1684</v>
      </c>
      <c r="G181" s="5">
        <v>2220.2079333827501</v>
      </c>
      <c r="H181" s="5">
        <v>2117.0666743481702</v>
      </c>
      <c r="I181" s="5">
        <v>2256.2366047799301</v>
      </c>
      <c r="J181" s="5">
        <v>2302.1683421851199</v>
      </c>
      <c r="K181" s="5">
        <v>2266.8657090628199</v>
      </c>
      <c r="L181" s="5">
        <v>2217.4799279898898</v>
      </c>
      <c r="M181" s="5">
        <v>2148.46212751761</v>
      </c>
      <c r="N181" s="5">
        <v>2076.4234216136001</v>
      </c>
      <c r="O181" s="5">
        <v>2013.9618645292901</v>
      </c>
      <c r="P181" s="5">
        <v>1965.4891340777299</v>
      </c>
      <c r="Q181" s="5">
        <v>1927.5186518876201</v>
      </c>
      <c r="R181" s="5">
        <v>1893.17170296931</v>
      </c>
      <c r="S181" s="5">
        <v>1874.18765848459</v>
      </c>
      <c r="T181" s="5">
        <v>1860.3701089031599</v>
      </c>
      <c r="U181" s="5">
        <v>1853.38983606848</v>
      </c>
      <c r="V181" s="5">
        <v>1853.6383811415001</v>
      </c>
      <c r="W181" s="5">
        <v>1859.8924743308801</v>
      </c>
      <c r="X181" s="5">
        <v>1871.68237902447</v>
      </c>
      <c r="Y181" s="5">
        <v>1887.9890361535799</v>
      </c>
      <c r="Z181" s="5">
        <v>1907.7800321470099</v>
      </c>
      <c r="AA181" s="5">
        <v>1931.17135635876</v>
      </c>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row>
    <row r="182" spans="1:60">
      <c r="A182" t="s">
        <v>213</v>
      </c>
      <c r="B182" t="s">
        <v>800</v>
      </c>
      <c r="C182" s="5">
        <v>-746.00000002000002</v>
      </c>
      <c r="D182" s="5">
        <v>-759.00000002499996</v>
      </c>
      <c r="E182" s="5">
        <v>-764.00000003100001</v>
      </c>
      <c r="F182" s="5">
        <v>-608.00000000600005</v>
      </c>
      <c r="G182" s="5">
        <v>44.791908001396202</v>
      </c>
      <c r="H182" s="5">
        <v>92.883745630399005</v>
      </c>
      <c r="I182" s="5">
        <v>133.372136671102</v>
      </c>
      <c r="J182" s="5">
        <v>-36.088875087224501</v>
      </c>
      <c r="K182" s="5">
        <v>-188.79647412649501</v>
      </c>
      <c r="L182" s="5">
        <v>-267.95353887897198</v>
      </c>
      <c r="M182" s="5">
        <v>-305.51933397765902</v>
      </c>
      <c r="N182" s="5">
        <v>-340.20915430295702</v>
      </c>
      <c r="O182" s="5">
        <v>-370.51325029812398</v>
      </c>
      <c r="P182" s="5">
        <v>-366.71383626545702</v>
      </c>
      <c r="Q182" s="5">
        <v>-363.58098652069799</v>
      </c>
      <c r="R182" s="5">
        <v>-350.84606606454099</v>
      </c>
      <c r="S182" s="5">
        <v>-356.98960259982101</v>
      </c>
      <c r="T182" s="5">
        <v>-355.42331837539501</v>
      </c>
      <c r="U182" s="5">
        <v>-355.17181345527501</v>
      </c>
      <c r="V182" s="5">
        <v>-338.31761523667399</v>
      </c>
      <c r="W182" s="5">
        <v>-328.156354101251</v>
      </c>
      <c r="X182" s="5">
        <v>-328.72501279698599</v>
      </c>
      <c r="Y182" s="5">
        <v>-328.46805120466598</v>
      </c>
      <c r="Z182" s="5">
        <v>-325.82734117094702</v>
      </c>
      <c r="AA182" s="5">
        <v>-323.07485896367803</v>
      </c>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row>
    <row r="183" spans="1:60">
      <c r="A183" t="s">
        <v>213</v>
      </c>
      <c r="B183" t="s">
        <v>801</v>
      </c>
      <c r="C183" s="5">
        <v>-4132.0000000299997</v>
      </c>
      <c r="D183" s="5">
        <v>-4432.99999991</v>
      </c>
      <c r="E183" s="5">
        <v>-4960.9999999800002</v>
      </c>
      <c r="F183" s="5">
        <v>-3858.9999999699999</v>
      </c>
      <c r="G183" s="5">
        <v>-2516.7777273898701</v>
      </c>
      <c r="H183" s="5">
        <v>-3410.1284042819002</v>
      </c>
      <c r="I183" s="5">
        <v>-3584.8566452274399</v>
      </c>
      <c r="J183" s="5">
        <v>-4718.8931335223797</v>
      </c>
      <c r="K183" s="5">
        <v>-5786.3382568058096</v>
      </c>
      <c r="L183" s="5">
        <v>-6077.2740707539797</v>
      </c>
      <c r="M183" s="5">
        <v>-6217.3358965290699</v>
      </c>
      <c r="N183" s="5">
        <v>-6179.9324749873203</v>
      </c>
      <c r="O183" s="5">
        <v>-6215.9449281049501</v>
      </c>
      <c r="P183" s="5">
        <v>-6131.3275835265804</v>
      </c>
      <c r="Q183" s="5">
        <v>-6095.95317491283</v>
      </c>
      <c r="R183" s="5">
        <v>-5944.2741212964602</v>
      </c>
      <c r="S183" s="5">
        <v>-5934.5642402817102</v>
      </c>
      <c r="T183" s="5">
        <v>-5871.3119299825003</v>
      </c>
      <c r="U183" s="5">
        <v>-5797.3801654423896</v>
      </c>
      <c r="V183" s="5">
        <v>-5631.65605451386</v>
      </c>
      <c r="W183" s="5">
        <v>-5552.95781426957</v>
      </c>
      <c r="X183" s="5">
        <v>-5540.02822368125</v>
      </c>
      <c r="Y183" s="5">
        <v>-5542.5696112079604</v>
      </c>
      <c r="Z183" s="5">
        <v>-5515.8622633690702</v>
      </c>
      <c r="AA183" s="5">
        <v>-5447.3316598314004</v>
      </c>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row>
    <row r="184" spans="1:60">
      <c r="A184" t="s">
        <v>213</v>
      </c>
      <c r="B184" t="s">
        <v>802</v>
      </c>
      <c r="C184" s="5">
        <v>-4878</v>
      </c>
      <c r="D184" s="5">
        <v>-5192</v>
      </c>
      <c r="E184" s="5">
        <v>-5725</v>
      </c>
      <c r="F184" s="5">
        <v>-4467</v>
      </c>
      <c r="G184" s="5">
        <v>-2471.9858193884702</v>
      </c>
      <c r="H184" s="5">
        <v>-3317.2446586514998</v>
      </c>
      <c r="I184" s="5">
        <v>-3451.4845085563402</v>
      </c>
      <c r="J184" s="5">
        <v>-4754.9820086096097</v>
      </c>
      <c r="K184" s="5">
        <v>-5975.13473093231</v>
      </c>
      <c r="L184" s="5">
        <v>-6345.2276096329497</v>
      </c>
      <c r="M184" s="5">
        <v>-6522.8552305067296</v>
      </c>
      <c r="N184" s="5">
        <v>-6520.1416292902804</v>
      </c>
      <c r="O184" s="5">
        <v>-6586.4581784030797</v>
      </c>
      <c r="P184" s="5">
        <v>-6498.04141979204</v>
      </c>
      <c r="Q184" s="5">
        <v>-6459.5341614335202</v>
      </c>
      <c r="R184" s="5">
        <v>-6295.1201873609998</v>
      </c>
      <c r="S184" s="5">
        <v>-6291.5538428815298</v>
      </c>
      <c r="T184" s="5">
        <v>-6226.7352483578898</v>
      </c>
      <c r="U184" s="5">
        <v>-6152.5519788976699</v>
      </c>
      <c r="V184" s="5">
        <v>-5969.9736697505296</v>
      </c>
      <c r="W184" s="5">
        <v>-5881.1141683708302</v>
      </c>
      <c r="X184" s="5">
        <v>-5868.7532364782401</v>
      </c>
      <c r="Y184" s="5">
        <v>-5871.0376624126302</v>
      </c>
      <c r="Z184" s="5">
        <v>-5841.6896045400199</v>
      </c>
      <c r="AA184" s="5">
        <v>-5770.40651879508</v>
      </c>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row>
    <row r="185" spans="1:60">
      <c r="A185" t="s">
        <v>213</v>
      </c>
      <c r="B185" t="s">
        <v>803</v>
      </c>
      <c r="C185" s="5">
        <v>7991</v>
      </c>
      <c r="D185" s="5">
        <v>6234</v>
      </c>
      <c r="E185" s="5">
        <v>5906</v>
      </c>
      <c r="F185" s="5">
        <v>4063</v>
      </c>
      <c r="G185" s="5">
        <v>-2882.4517239452198</v>
      </c>
      <c r="H185" s="5">
        <v>-2312.34970387474</v>
      </c>
      <c r="I185" s="5">
        <v>-24.9435822567219</v>
      </c>
      <c r="J185" s="5">
        <v>2297.6721934843899</v>
      </c>
      <c r="K185" s="5">
        <v>5047.09791360688</v>
      </c>
      <c r="L185" s="5">
        <v>5096.4596038145901</v>
      </c>
      <c r="M185" s="5">
        <v>5227.9262053771999</v>
      </c>
      <c r="N185" s="5">
        <v>5379.6163270383904</v>
      </c>
      <c r="O185" s="5">
        <v>5549.0006222086704</v>
      </c>
      <c r="P185" s="5">
        <v>5712.1770127630298</v>
      </c>
      <c r="Q185" s="5">
        <v>5834.4581038018496</v>
      </c>
      <c r="R185" s="5">
        <v>5896.8859477750802</v>
      </c>
      <c r="S185" s="5">
        <v>5899.0599038033897</v>
      </c>
      <c r="T185" s="5">
        <v>5914.0126234672698</v>
      </c>
      <c r="U185" s="5">
        <v>5915.5468671357003</v>
      </c>
      <c r="V185" s="5">
        <v>5965.5488851672899</v>
      </c>
      <c r="W185" s="5">
        <v>6003.8279109396299</v>
      </c>
      <c r="X185" s="5">
        <v>6006.2314369342203</v>
      </c>
      <c r="Y185" s="5">
        <v>5996.7914091586499</v>
      </c>
      <c r="Z185" s="5">
        <v>5991.7178645061003</v>
      </c>
      <c r="AA185" s="5">
        <v>6010.5182667335202</v>
      </c>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row>
    <row r="186" spans="1:60">
      <c r="A186" t="s">
        <v>213</v>
      </c>
      <c r="B186" t="s">
        <v>804</v>
      </c>
      <c r="C186" s="5">
        <v>3112.9999999500001</v>
      </c>
      <c r="D186" s="5">
        <v>1042.000000065</v>
      </c>
      <c r="E186" s="5">
        <v>180.999999989</v>
      </c>
      <c r="F186" s="5">
        <v>-403.99999997600003</v>
      </c>
      <c r="G186" s="5">
        <v>-5354.43754333369</v>
      </c>
      <c r="H186" s="5">
        <v>-5629.5943625262398</v>
      </c>
      <c r="I186" s="5">
        <v>-3476.42809081306</v>
      </c>
      <c r="J186" s="5">
        <v>-2457.3098151252202</v>
      </c>
      <c r="K186" s="5">
        <v>-928.03681732542998</v>
      </c>
      <c r="L186" s="5">
        <v>-1248.76800581835</v>
      </c>
      <c r="M186" s="5">
        <v>-1294.9290251295199</v>
      </c>
      <c r="N186" s="5">
        <v>-1140.52530225189</v>
      </c>
      <c r="O186" s="5">
        <v>-1037.45755619441</v>
      </c>
      <c r="P186" s="5">
        <v>-785.86440702900995</v>
      </c>
      <c r="Q186" s="5">
        <v>-625.07605763167601</v>
      </c>
      <c r="R186" s="5">
        <v>-398.23423958592201</v>
      </c>
      <c r="S186" s="5">
        <v>-392.49393907813698</v>
      </c>
      <c r="T186" s="5">
        <v>-312.72262489062399</v>
      </c>
      <c r="U186" s="5">
        <v>-237.00511176196801</v>
      </c>
      <c r="V186" s="5">
        <v>-4.4247845832351098</v>
      </c>
      <c r="W186" s="5">
        <v>122.713742568809</v>
      </c>
      <c r="X186" s="5">
        <v>137.47820045598101</v>
      </c>
      <c r="Y186" s="5">
        <v>125.753746746014</v>
      </c>
      <c r="Z186" s="5">
        <v>150.02825996607601</v>
      </c>
      <c r="AA186" s="5">
        <v>240.111747938436</v>
      </c>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row>
    <row r="187" spans="1:60">
      <c r="A187" t="s">
        <v>213</v>
      </c>
      <c r="B187" t="s">
        <v>805</v>
      </c>
      <c r="C187" s="5">
        <v>289775</v>
      </c>
      <c r="D187" s="5">
        <v>292796</v>
      </c>
      <c r="E187" s="5">
        <v>294808</v>
      </c>
      <c r="F187" s="5">
        <v>296088</v>
      </c>
      <c r="G187" s="5">
        <v>292953.770349117</v>
      </c>
      <c r="H187" s="5">
        <v>289441.24276951898</v>
      </c>
      <c r="I187" s="5">
        <v>288221.05016993597</v>
      </c>
      <c r="J187" s="5">
        <v>288065.90857691702</v>
      </c>
      <c r="K187" s="5">
        <v>289404.73754655401</v>
      </c>
      <c r="L187" s="5">
        <v>290373.44945874502</v>
      </c>
      <c r="M187" s="5">
        <v>291226.98259516701</v>
      </c>
      <c r="N187" s="5">
        <v>292162.88061387802</v>
      </c>
      <c r="O187" s="5">
        <v>293139.385105783</v>
      </c>
      <c r="P187" s="5">
        <v>294319.00983299199</v>
      </c>
      <c r="Q187" s="5">
        <v>295621.45241978701</v>
      </c>
      <c r="R187" s="5">
        <v>297116.389782104</v>
      </c>
      <c r="S187" s="5">
        <v>298598.08353661298</v>
      </c>
      <c r="T187" s="5">
        <v>300145.73103721498</v>
      </c>
      <c r="U187" s="5">
        <v>301762.11567621498</v>
      </c>
      <c r="V187" s="5">
        <v>303611.32906342502</v>
      </c>
      <c r="W187" s="5">
        <v>305593.93527872203</v>
      </c>
      <c r="X187" s="5">
        <v>307603.09610901098</v>
      </c>
      <c r="Y187" s="5">
        <v>309616.83876684902</v>
      </c>
      <c r="Z187" s="5">
        <v>311674.64719430398</v>
      </c>
      <c r="AA187" s="5">
        <v>313845.93042199599</v>
      </c>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row>
    <row r="188" spans="1:60">
      <c r="A188" t="s">
        <v>214</v>
      </c>
      <c r="B188" t="s">
        <v>796</v>
      </c>
      <c r="C188" s="5">
        <v>598302.99999980198</v>
      </c>
      <c r="D188" s="5">
        <v>611110.99999984202</v>
      </c>
      <c r="E188" s="5">
        <v>619513.00000002305</v>
      </c>
      <c r="F188" s="5">
        <v>626711.99999986799</v>
      </c>
      <c r="G188" s="5">
        <v>630963.99999995495</v>
      </c>
      <c r="H188" s="5">
        <v>628157.67160939705</v>
      </c>
      <c r="I188" s="5">
        <v>623051.847350928</v>
      </c>
      <c r="J188" s="5">
        <v>621981.33413156401</v>
      </c>
      <c r="K188" s="5">
        <v>623781.83625865402</v>
      </c>
      <c r="L188" s="5">
        <v>630253.60433399805</v>
      </c>
      <c r="M188" s="5">
        <v>635305.47811329202</v>
      </c>
      <c r="N188" s="5">
        <v>641349.12303918798</v>
      </c>
      <c r="O188" s="5">
        <v>647130.61775194795</v>
      </c>
      <c r="P188" s="5">
        <v>653557.516078652</v>
      </c>
      <c r="Q188" s="5">
        <v>659454.60956739599</v>
      </c>
      <c r="R188" s="5">
        <v>665745.48248873802</v>
      </c>
      <c r="S188" s="5">
        <v>671526.12249271804</v>
      </c>
      <c r="T188" s="5">
        <v>677304.64146133198</v>
      </c>
      <c r="U188" s="5">
        <v>682449.157229729</v>
      </c>
      <c r="V188" s="5">
        <v>687810.23728269699</v>
      </c>
      <c r="W188" s="5">
        <v>693382.30351328501</v>
      </c>
      <c r="X188" s="5">
        <v>698805.41023770405</v>
      </c>
      <c r="Y188" s="5">
        <v>703835.01124110201</v>
      </c>
      <c r="Z188" s="5">
        <v>708818.85744521604</v>
      </c>
      <c r="AA188" s="5">
        <v>713931.87739443895</v>
      </c>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row>
    <row r="189" spans="1:60">
      <c r="A189" t="s">
        <v>214</v>
      </c>
      <c r="B189" t="s">
        <v>797</v>
      </c>
      <c r="C189" s="5">
        <v>8972</v>
      </c>
      <c r="D189" s="5">
        <v>8544</v>
      </c>
      <c r="E189" s="5">
        <v>8441</v>
      </c>
      <c r="F189" s="5">
        <v>8301</v>
      </c>
      <c r="G189" s="5">
        <v>7981.8060042011202</v>
      </c>
      <c r="H189" s="5">
        <v>7689.4294163690402</v>
      </c>
      <c r="I189" s="5">
        <v>7922.6233523522396</v>
      </c>
      <c r="J189" s="5">
        <v>7989.9959305463999</v>
      </c>
      <c r="K189" s="5">
        <v>7952.1371248716296</v>
      </c>
      <c r="L189" s="5">
        <v>7918.2571695508796</v>
      </c>
      <c r="M189" s="5">
        <v>7857.0200191723598</v>
      </c>
      <c r="N189" s="5">
        <v>7802.8475528204499</v>
      </c>
      <c r="O189" s="5">
        <v>7778.0998788151901</v>
      </c>
      <c r="P189" s="5">
        <v>7784.8962748795602</v>
      </c>
      <c r="Q189" s="5">
        <v>7811.2765816810097</v>
      </c>
      <c r="R189" s="5">
        <v>7845.09870666187</v>
      </c>
      <c r="S189" s="5">
        <v>7901.3101807555404</v>
      </c>
      <c r="T189" s="5">
        <v>7958.41087674552</v>
      </c>
      <c r="U189" s="5">
        <v>8019.5901208085897</v>
      </c>
      <c r="V189" s="5">
        <v>8091.1743704808196</v>
      </c>
      <c r="W189" s="5">
        <v>8164.7549376847401</v>
      </c>
      <c r="X189" s="5">
        <v>8234.1035512995495</v>
      </c>
      <c r="Y189" s="5">
        <v>8299.3184836988094</v>
      </c>
      <c r="Z189" s="5">
        <v>8362.7675667091207</v>
      </c>
      <c r="AA189" s="5">
        <v>8420.9295540769508</v>
      </c>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row>
    <row r="190" spans="1:60">
      <c r="A190" t="s">
        <v>214</v>
      </c>
      <c r="B190" t="s">
        <v>798</v>
      </c>
      <c r="C190" s="5">
        <v>3644</v>
      </c>
      <c r="D190" s="5">
        <v>3879</v>
      </c>
      <c r="E190" s="5">
        <v>3585</v>
      </c>
      <c r="F190" s="5">
        <v>3720</v>
      </c>
      <c r="G190" s="5">
        <v>3515.37344354062</v>
      </c>
      <c r="H190" s="5">
        <v>3551.3167661686198</v>
      </c>
      <c r="I190" s="5">
        <v>3585.0802628075799</v>
      </c>
      <c r="J190" s="5">
        <v>3619.6390220152298</v>
      </c>
      <c r="K190" s="5">
        <v>3657.5329196746402</v>
      </c>
      <c r="L190" s="5">
        <v>3696.6160709962301</v>
      </c>
      <c r="M190" s="5">
        <v>3739.95501429964</v>
      </c>
      <c r="N190" s="5">
        <v>3786.6331244519001</v>
      </c>
      <c r="O190" s="5">
        <v>3837.05950526893</v>
      </c>
      <c r="P190" s="5">
        <v>3891.57074160709</v>
      </c>
      <c r="Q190" s="5">
        <v>3950.0352292924599</v>
      </c>
      <c r="R190" s="5">
        <v>4017.16683812169</v>
      </c>
      <c r="S190" s="5">
        <v>4088.83454741581</v>
      </c>
      <c r="T190" s="5">
        <v>4164.7676935377904</v>
      </c>
      <c r="U190" s="5">
        <v>4244.3899501390497</v>
      </c>
      <c r="V190" s="5">
        <v>4327.7355485559201</v>
      </c>
      <c r="W190" s="5">
        <v>4418.5887669266604</v>
      </c>
      <c r="X190" s="5">
        <v>4510.8534267114401</v>
      </c>
      <c r="Y190" s="5">
        <v>4603.8278584520504</v>
      </c>
      <c r="Z190" s="5">
        <v>4696.8031836848004</v>
      </c>
      <c r="AA190" s="5">
        <v>4788.2286164450197</v>
      </c>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row>
    <row r="191" spans="1:60">
      <c r="A191" t="s">
        <v>214</v>
      </c>
      <c r="B191" t="s">
        <v>799</v>
      </c>
      <c r="C191" s="5">
        <v>5328</v>
      </c>
      <c r="D191" s="5">
        <v>4665</v>
      </c>
      <c r="E191" s="5">
        <v>4856</v>
      </c>
      <c r="F191" s="5">
        <v>4581</v>
      </c>
      <c r="G191" s="5">
        <v>4466.4325606604998</v>
      </c>
      <c r="H191" s="5">
        <v>4138.1126502004199</v>
      </c>
      <c r="I191" s="5">
        <v>4337.5430895446598</v>
      </c>
      <c r="J191" s="5">
        <v>4370.3569085311801</v>
      </c>
      <c r="K191" s="5">
        <v>4294.6042051969898</v>
      </c>
      <c r="L191" s="5">
        <v>4221.6410985546499</v>
      </c>
      <c r="M191" s="5">
        <v>4117.0650048727202</v>
      </c>
      <c r="N191" s="5">
        <v>4016.2144283685502</v>
      </c>
      <c r="O191" s="5">
        <v>3941.0403735462701</v>
      </c>
      <c r="P191" s="5">
        <v>3893.3255332724698</v>
      </c>
      <c r="Q191" s="5">
        <v>3861.2413523885398</v>
      </c>
      <c r="R191" s="5">
        <v>3827.9318685401799</v>
      </c>
      <c r="S191" s="5">
        <v>3812.4756333397299</v>
      </c>
      <c r="T191" s="5">
        <v>3793.6431832077301</v>
      </c>
      <c r="U191" s="5">
        <v>3775.2001706695301</v>
      </c>
      <c r="V191" s="5">
        <v>3763.4388219248999</v>
      </c>
      <c r="W191" s="5">
        <v>3746.1661707580802</v>
      </c>
      <c r="X191" s="5">
        <v>3723.2501245881199</v>
      </c>
      <c r="Y191" s="5">
        <v>3695.4906252467499</v>
      </c>
      <c r="Z191" s="5">
        <v>3665.9643830243299</v>
      </c>
      <c r="AA191" s="5">
        <v>3632.7009376319402</v>
      </c>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row>
    <row r="192" spans="1:60">
      <c r="A192" t="s">
        <v>214</v>
      </c>
      <c r="B192" t="s">
        <v>800</v>
      </c>
      <c r="C192" s="5">
        <v>-277.99999998200002</v>
      </c>
      <c r="D192" s="5">
        <v>-636.99999997199996</v>
      </c>
      <c r="E192" s="5">
        <v>-1117.0000000099999</v>
      </c>
      <c r="F192" s="5">
        <v>-1167.0000000150001</v>
      </c>
      <c r="G192" s="5">
        <v>-876.64534854087799</v>
      </c>
      <c r="H192" s="5">
        <v>-810.56361549649</v>
      </c>
      <c r="I192" s="5">
        <v>-732.56633647256297</v>
      </c>
      <c r="J192" s="5">
        <v>-732.41191232031099</v>
      </c>
      <c r="K192" s="5">
        <v>-694.79553570341295</v>
      </c>
      <c r="L192" s="5">
        <v>-770.86328518080097</v>
      </c>
      <c r="M192" s="5">
        <v>-747.29567280188996</v>
      </c>
      <c r="N192" s="5">
        <v>-778.87904418372295</v>
      </c>
      <c r="O192" s="5">
        <v>-762.49786865597503</v>
      </c>
      <c r="P192" s="5">
        <v>-803.33386258856694</v>
      </c>
      <c r="Q192" s="5">
        <v>-797.51800152965598</v>
      </c>
      <c r="R192" s="5">
        <v>-839.96640828207296</v>
      </c>
      <c r="S192" s="5">
        <v>-853.85635457853698</v>
      </c>
      <c r="T192" s="5">
        <v>-899.30700392611004</v>
      </c>
      <c r="U192" s="5">
        <v>-898.13839427370601</v>
      </c>
      <c r="V192" s="5">
        <v>-898.62994763928896</v>
      </c>
      <c r="W192" s="5">
        <v>-906.23380389085503</v>
      </c>
      <c r="X192" s="5">
        <v>-930.17557109105906</v>
      </c>
      <c r="Y192" s="5">
        <v>-934.53599199374196</v>
      </c>
      <c r="Z192" s="5">
        <v>-927.25406511496305</v>
      </c>
      <c r="AA192" s="5">
        <v>-951.83612359202198</v>
      </c>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row>
    <row r="193" spans="1:60">
      <c r="A193" t="s">
        <v>214</v>
      </c>
      <c r="B193" t="s">
        <v>801</v>
      </c>
      <c r="C193" s="5">
        <v>-6104.9999998200001</v>
      </c>
      <c r="D193" s="5">
        <v>-8021.9999998699996</v>
      </c>
      <c r="E193" s="5">
        <v>-8479.0000000130003</v>
      </c>
      <c r="F193" s="5">
        <v>-7305.9999998530002</v>
      </c>
      <c r="G193" s="5">
        <v>-2655.9421607509798</v>
      </c>
      <c r="H193" s="5">
        <v>-4934.4450307960597</v>
      </c>
      <c r="I193" s="5">
        <v>-4432.2586353208799</v>
      </c>
      <c r="J193" s="5">
        <v>-5108.6508580229702</v>
      </c>
      <c r="K193" s="5">
        <v>-4914.53819780514</v>
      </c>
      <c r="L193" s="5">
        <v>-5994.5475277012301</v>
      </c>
      <c r="M193" s="5">
        <v>-5322.0389065483096</v>
      </c>
      <c r="N193" s="5">
        <v>-5652.0148932034699</v>
      </c>
      <c r="O193" s="5">
        <v>-5327.6152268574697</v>
      </c>
      <c r="P193" s="5">
        <v>-5833.0481958145901</v>
      </c>
      <c r="Q193" s="5">
        <v>-5681.3434210593005</v>
      </c>
      <c r="R193" s="5">
        <v>-5996.1632982843103</v>
      </c>
      <c r="S193" s="5">
        <v>-5927.3124495710799</v>
      </c>
      <c r="T193" s="5">
        <v>-6346.8526812310602</v>
      </c>
      <c r="U193" s="5">
        <v>-6143.38939234185</v>
      </c>
      <c r="V193" s="5">
        <v>-5926.4786239397899</v>
      </c>
      <c r="W193" s="5">
        <v>-6070.6769096216403</v>
      </c>
      <c r="X193" s="5">
        <v>-6290.8300882539797</v>
      </c>
      <c r="Y193" s="5">
        <v>-6287.6774196141496</v>
      </c>
      <c r="Z193" s="5">
        <v>-6143.5699768613104</v>
      </c>
      <c r="AA193" s="5">
        <v>-6343.89642559603</v>
      </c>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row>
    <row r="194" spans="1:60">
      <c r="A194" t="s">
        <v>214</v>
      </c>
      <c r="B194" t="s">
        <v>802</v>
      </c>
      <c r="C194" s="5">
        <v>-6383</v>
      </c>
      <c r="D194" s="5">
        <v>-8659</v>
      </c>
      <c r="E194" s="5">
        <v>-9596</v>
      </c>
      <c r="F194" s="5">
        <v>-8473</v>
      </c>
      <c r="G194" s="5">
        <v>-3532.58750929186</v>
      </c>
      <c r="H194" s="5">
        <v>-5745.0086462925501</v>
      </c>
      <c r="I194" s="5">
        <v>-5164.8249717934495</v>
      </c>
      <c r="J194" s="5">
        <v>-5841.0627703432801</v>
      </c>
      <c r="K194" s="5">
        <v>-5609.3337335085498</v>
      </c>
      <c r="L194" s="5">
        <v>-6765.4108128820399</v>
      </c>
      <c r="M194" s="5">
        <v>-6069.3345793502003</v>
      </c>
      <c r="N194" s="5">
        <v>-6430.8939373871899</v>
      </c>
      <c r="O194" s="5">
        <v>-6090.1130955134404</v>
      </c>
      <c r="P194" s="5">
        <v>-6636.38205840315</v>
      </c>
      <c r="Q194" s="5">
        <v>-6478.8614225889596</v>
      </c>
      <c r="R194" s="5">
        <v>-6836.1297065663803</v>
      </c>
      <c r="S194" s="5">
        <v>-6781.16880414962</v>
      </c>
      <c r="T194" s="5">
        <v>-7246.1596851571703</v>
      </c>
      <c r="U194" s="5">
        <v>-7041.5277866155602</v>
      </c>
      <c r="V194" s="5">
        <v>-6825.1085715790796</v>
      </c>
      <c r="W194" s="5">
        <v>-6976.9107135124896</v>
      </c>
      <c r="X194" s="5">
        <v>-7221.0056593450399</v>
      </c>
      <c r="Y194" s="5">
        <v>-7222.2134116078896</v>
      </c>
      <c r="Z194" s="5">
        <v>-7070.8240419762697</v>
      </c>
      <c r="AA194" s="5">
        <v>-7295.7325491880501</v>
      </c>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row>
    <row r="195" spans="1:60">
      <c r="A195" t="s">
        <v>214</v>
      </c>
      <c r="B195" t="s">
        <v>803</v>
      </c>
      <c r="C195" s="5">
        <v>13863</v>
      </c>
      <c r="D195" s="5">
        <v>12396</v>
      </c>
      <c r="E195" s="5">
        <v>11939</v>
      </c>
      <c r="F195" s="5">
        <v>8144</v>
      </c>
      <c r="G195" s="5">
        <v>-3740.1734295168599</v>
      </c>
      <c r="H195" s="5">
        <v>-3498.9282584646899</v>
      </c>
      <c r="I195" s="5">
        <v>-243.23134028480399</v>
      </c>
      <c r="J195" s="5">
        <v>3271.2079236316399</v>
      </c>
      <c r="K195" s="5">
        <v>7786.4975417976402</v>
      </c>
      <c r="L195" s="5">
        <v>7595.64353867518</v>
      </c>
      <c r="M195" s="5">
        <v>7995.90568654037</v>
      </c>
      <c r="N195" s="5">
        <v>8196.1738515208708</v>
      </c>
      <c r="O195" s="5">
        <v>8575.9709890200902</v>
      </c>
      <c r="P195" s="5">
        <v>8640.1500192973799</v>
      </c>
      <c r="Q195" s="5">
        <v>8908.4927305213896</v>
      </c>
      <c r="R195" s="5">
        <v>8788.8357976224106</v>
      </c>
      <c r="S195" s="5">
        <v>8747.2122105266208</v>
      </c>
      <c r="T195" s="5">
        <v>8597.0325854450093</v>
      </c>
      <c r="U195" s="5">
        <v>8627.4076805143904</v>
      </c>
      <c r="V195" s="5">
        <v>8633.7365452826307</v>
      </c>
      <c r="W195" s="5">
        <v>8653.8513910157199</v>
      </c>
      <c r="X195" s="5">
        <v>8527.3570598588994</v>
      </c>
      <c r="Y195" s="5">
        <v>8510.5689118396404</v>
      </c>
      <c r="Z195" s="5">
        <v>8517.8795451515598</v>
      </c>
      <c r="AA195" s="5">
        <v>8376.0885627259704</v>
      </c>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row>
    <row r="196" spans="1:60">
      <c r="A196" t="s">
        <v>214</v>
      </c>
      <c r="B196" t="s">
        <v>804</v>
      </c>
      <c r="C196" s="5">
        <v>7480.0000001979997</v>
      </c>
      <c r="D196" s="5">
        <v>3737.0000001580001</v>
      </c>
      <c r="E196" s="5">
        <v>2342.9999999769998</v>
      </c>
      <c r="F196" s="5">
        <v>-328.99999986799997</v>
      </c>
      <c r="G196" s="5">
        <v>-7272.7609388087203</v>
      </c>
      <c r="H196" s="5">
        <v>-9243.93690475724</v>
      </c>
      <c r="I196" s="5">
        <v>-5408.0563120782499</v>
      </c>
      <c r="J196" s="5">
        <v>-2569.8548467116302</v>
      </c>
      <c r="K196" s="5">
        <v>2177.16380828909</v>
      </c>
      <c r="L196" s="5">
        <v>830.23272579314505</v>
      </c>
      <c r="M196" s="5">
        <v>1926.5711071901701</v>
      </c>
      <c r="N196" s="5">
        <v>1765.27991413368</v>
      </c>
      <c r="O196" s="5">
        <v>2485.8578935066498</v>
      </c>
      <c r="P196" s="5">
        <v>2003.7679608942301</v>
      </c>
      <c r="Q196" s="5">
        <v>2429.63130793243</v>
      </c>
      <c r="R196" s="5">
        <v>1952.7060910560299</v>
      </c>
      <c r="S196" s="5">
        <v>1966.0434063770001</v>
      </c>
      <c r="T196" s="5">
        <v>1350.8729002878399</v>
      </c>
      <c r="U196" s="5">
        <v>1585.87989389883</v>
      </c>
      <c r="V196" s="5">
        <v>1808.62797370355</v>
      </c>
      <c r="W196" s="5">
        <v>1676.9406775032301</v>
      </c>
      <c r="X196" s="5">
        <v>1306.35140051386</v>
      </c>
      <c r="Y196" s="5">
        <v>1288.3555002317501</v>
      </c>
      <c r="Z196" s="5">
        <v>1447.0555031752799</v>
      </c>
      <c r="AA196" s="5">
        <v>1080.35601353792</v>
      </c>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row>
    <row r="197" spans="1:60">
      <c r="A197" t="s">
        <v>214</v>
      </c>
      <c r="B197" t="s">
        <v>805</v>
      </c>
      <c r="C197" s="5">
        <v>611111</v>
      </c>
      <c r="D197" s="5">
        <v>619513</v>
      </c>
      <c r="E197" s="5">
        <v>626712</v>
      </c>
      <c r="F197" s="5">
        <v>630964</v>
      </c>
      <c r="G197" s="5">
        <v>628157.67160939705</v>
      </c>
      <c r="H197" s="5">
        <v>623051.847350928</v>
      </c>
      <c r="I197" s="5">
        <v>621981.33413156401</v>
      </c>
      <c r="J197" s="5">
        <v>623781.83625865402</v>
      </c>
      <c r="K197" s="5">
        <v>630253.60433399805</v>
      </c>
      <c r="L197" s="5">
        <v>635305.47811329202</v>
      </c>
      <c r="M197" s="5">
        <v>641349.12303918798</v>
      </c>
      <c r="N197" s="5">
        <v>647130.61775194795</v>
      </c>
      <c r="O197" s="5">
        <v>653557.516078652</v>
      </c>
      <c r="P197" s="5">
        <v>659454.60956739599</v>
      </c>
      <c r="Q197" s="5">
        <v>665745.48248873802</v>
      </c>
      <c r="R197" s="5">
        <v>671526.12249271804</v>
      </c>
      <c r="S197" s="5">
        <v>677304.64146133198</v>
      </c>
      <c r="T197" s="5">
        <v>682449.157229729</v>
      </c>
      <c r="U197" s="5">
        <v>687810.23728269699</v>
      </c>
      <c r="V197" s="5">
        <v>693382.30351328501</v>
      </c>
      <c r="W197" s="5">
        <v>698805.41023770405</v>
      </c>
      <c r="X197" s="5">
        <v>703835.01124110201</v>
      </c>
      <c r="Y197" s="5">
        <v>708818.85744521604</v>
      </c>
      <c r="Z197" s="5">
        <v>713931.87739443895</v>
      </c>
      <c r="AA197" s="5">
        <v>718644.93476785498</v>
      </c>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row>
    <row r="198" spans="1:60">
      <c r="A198" t="s">
        <v>215</v>
      </c>
      <c r="B198" t="s">
        <v>796</v>
      </c>
      <c r="C198" s="5">
        <v>307740.999999944</v>
      </c>
      <c r="D198" s="5">
        <v>314230.99999998999</v>
      </c>
      <c r="E198" s="5">
        <v>318887.99999990797</v>
      </c>
      <c r="F198" s="5">
        <v>324260.00000008201</v>
      </c>
      <c r="G198" s="5">
        <v>326650.99999995698</v>
      </c>
      <c r="H198" s="5">
        <v>326271.58408865501</v>
      </c>
      <c r="I198" s="5">
        <v>326415.150703552</v>
      </c>
      <c r="J198" s="5">
        <v>328406.23442309297</v>
      </c>
      <c r="K198" s="5">
        <v>330486.44666151301</v>
      </c>
      <c r="L198" s="5">
        <v>334639.04206032702</v>
      </c>
      <c r="M198" s="5">
        <v>337988.86993428197</v>
      </c>
      <c r="N198" s="5">
        <v>341465.55631684698</v>
      </c>
      <c r="O198" s="5">
        <v>343965.494565812</v>
      </c>
      <c r="P198" s="5">
        <v>346294.14818545198</v>
      </c>
      <c r="Q198" s="5">
        <v>348664.72451701999</v>
      </c>
      <c r="R198" s="5">
        <v>351117.176684862</v>
      </c>
      <c r="S198" s="5">
        <v>353573.32297318999</v>
      </c>
      <c r="T198" s="5">
        <v>356149.15358028398</v>
      </c>
      <c r="U198" s="5">
        <v>358608.82547180401</v>
      </c>
      <c r="V198" s="5">
        <v>361105.14689152699</v>
      </c>
      <c r="W198" s="5">
        <v>363661.09262467799</v>
      </c>
      <c r="X198" s="5">
        <v>365493.202472253</v>
      </c>
      <c r="Y198" s="5">
        <v>367274.13137969398</v>
      </c>
      <c r="Z198" s="5">
        <v>369058.400574598</v>
      </c>
      <c r="AA198" s="5">
        <v>370875.27671372099</v>
      </c>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row>
    <row r="199" spans="1:60">
      <c r="A199" t="s">
        <v>215</v>
      </c>
      <c r="B199" t="s">
        <v>797</v>
      </c>
      <c r="C199" s="5">
        <v>4227</v>
      </c>
      <c r="D199" s="5">
        <v>3940</v>
      </c>
      <c r="E199" s="5">
        <v>3787</v>
      </c>
      <c r="F199" s="5">
        <v>3595</v>
      </c>
      <c r="G199" s="5">
        <v>3680.0196842830701</v>
      </c>
      <c r="H199" s="5">
        <v>3582.47268584429</v>
      </c>
      <c r="I199" s="5">
        <v>3743.75189427744</v>
      </c>
      <c r="J199" s="5">
        <v>3810.1632047478602</v>
      </c>
      <c r="K199" s="5">
        <v>3801.2448634155198</v>
      </c>
      <c r="L199" s="5">
        <v>3782.67095099683</v>
      </c>
      <c r="M199" s="5">
        <v>3745.7463970858498</v>
      </c>
      <c r="N199" s="5">
        <v>3702.29851022312</v>
      </c>
      <c r="O199" s="5">
        <v>3660.9546901682602</v>
      </c>
      <c r="P199" s="5">
        <v>3632.61014388073</v>
      </c>
      <c r="Q199" s="5">
        <v>3616.3905379978301</v>
      </c>
      <c r="R199" s="5">
        <v>3606.9188097700999</v>
      </c>
      <c r="S199" s="5">
        <v>3613.0492764945402</v>
      </c>
      <c r="T199" s="5">
        <v>3624.4371048644698</v>
      </c>
      <c r="U199" s="5">
        <v>3641.0398975625699</v>
      </c>
      <c r="V199" s="5">
        <v>3663.6015364478399</v>
      </c>
      <c r="W199" s="5">
        <v>3685.8047731429501</v>
      </c>
      <c r="X199" s="5">
        <v>3705.7294347955999</v>
      </c>
      <c r="Y199" s="5">
        <v>3727.7334856326802</v>
      </c>
      <c r="Z199" s="5">
        <v>3750.6668379340199</v>
      </c>
      <c r="AA199" s="5">
        <v>3774.7566424258498</v>
      </c>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row>
    <row r="200" spans="1:60">
      <c r="A200" t="s">
        <v>215</v>
      </c>
      <c r="B200" t="s">
        <v>798</v>
      </c>
      <c r="C200" s="5">
        <v>1596</v>
      </c>
      <c r="D200" s="5">
        <v>1676</v>
      </c>
      <c r="E200" s="5">
        <v>1732</v>
      </c>
      <c r="F200" s="5">
        <v>1768</v>
      </c>
      <c r="G200" s="5">
        <v>1516.1145550854901</v>
      </c>
      <c r="H200" s="5">
        <v>1530.59360665796</v>
      </c>
      <c r="I200" s="5">
        <v>1545.4585410453301</v>
      </c>
      <c r="J200" s="5">
        <v>1559.5482465381201</v>
      </c>
      <c r="K200" s="5">
        <v>1573.83016815155</v>
      </c>
      <c r="L200" s="5">
        <v>1589.1991589847701</v>
      </c>
      <c r="M200" s="5">
        <v>1607.42012981362</v>
      </c>
      <c r="N200" s="5">
        <v>1626.5096877875301</v>
      </c>
      <c r="O200" s="5">
        <v>1646.5200222365399</v>
      </c>
      <c r="P200" s="5">
        <v>1668.6291296683601</v>
      </c>
      <c r="Q200" s="5">
        <v>1693.036480733</v>
      </c>
      <c r="R200" s="5">
        <v>1721.5967779084899</v>
      </c>
      <c r="S200" s="5">
        <v>1752.2484878977</v>
      </c>
      <c r="T200" s="5">
        <v>1784.77874241671</v>
      </c>
      <c r="U200" s="5">
        <v>1818.7580100006601</v>
      </c>
      <c r="V200" s="5">
        <v>1853.9625973468001</v>
      </c>
      <c r="W200" s="5">
        <v>1891.55614482079</v>
      </c>
      <c r="X200" s="5">
        <v>1928.6782457010099</v>
      </c>
      <c r="Y200" s="5">
        <v>1965.3914295995501</v>
      </c>
      <c r="Z200" s="5">
        <v>2001.2903865770099</v>
      </c>
      <c r="AA200" s="5">
        <v>2035.95743994697</v>
      </c>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row>
    <row r="201" spans="1:60">
      <c r="A201" t="s">
        <v>215</v>
      </c>
      <c r="B201" t="s">
        <v>799</v>
      </c>
      <c r="C201" s="5">
        <v>2631</v>
      </c>
      <c r="D201" s="5">
        <v>2264</v>
      </c>
      <c r="E201" s="5">
        <v>2055</v>
      </c>
      <c r="F201" s="5">
        <v>1827</v>
      </c>
      <c r="G201" s="5">
        <v>2163.9051291975802</v>
      </c>
      <c r="H201" s="5">
        <v>2051.8790791863198</v>
      </c>
      <c r="I201" s="5">
        <v>2198.2933532320999</v>
      </c>
      <c r="J201" s="5">
        <v>2250.6149582097401</v>
      </c>
      <c r="K201" s="5">
        <v>2227.4146952639699</v>
      </c>
      <c r="L201" s="5">
        <v>2193.4717920120602</v>
      </c>
      <c r="M201" s="5">
        <v>2138.3262672722299</v>
      </c>
      <c r="N201" s="5">
        <v>2075.7888224355902</v>
      </c>
      <c r="O201" s="5">
        <v>2014.43466793172</v>
      </c>
      <c r="P201" s="5">
        <v>1963.9810142123699</v>
      </c>
      <c r="Q201" s="5">
        <v>1923.3540572648301</v>
      </c>
      <c r="R201" s="5">
        <v>1885.32203186161</v>
      </c>
      <c r="S201" s="5">
        <v>1860.80078859683</v>
      </c>
      <c r="T201" s="5">
        <v>1839.6583624477501</v>
      </c>
      <c r="U201" s="5">
        <v>1822.28188756191</v>
      </c>
      <c r="V201" s="5">
        <v>1809.63893910104</v>
      </c>
      <c r="W201" s="5">
        <v>1794.2486283221499</v>
      </c>
      <c r="X201" s="5">
        <v>1777.05118909459</v>
      </c>
      <c r="Y201" s="5">
        <v>1762.3420560331299</v>
      </c>
      <c r="Z201" s="5">
        <v>1749.376451357</v>
      </c>
      <c r="AA201" s="5">
        <v>1738.79920247888</v>
      </c>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row>
    <row r="202" spans="1:60">
      <c r="A202" t="s">
        <v>215</v>
      </c>
      <c r="B202" t="s">
        <v>800</v>
      </c>
      <c r="C202" s="5">
        <v>-127.000000017</v>
      </c>
      <c r="D202" s="5">
        <v>-560.00000007000006</v>
      </c>
      <c r="E202" s="5">
        <v>-447.999999989</v>
      </c>
      <c r="F202" s="5">
        <v>-411.00000001000001</v>
      </c>
      <c r="G202" s="5">
        <v>297.77478402194498</v>
      </c>
      <c r="H202" s="5">
        <v>539.33452457222097</v>
      </c>
      <c r="I202" s="5">
        <v>560.76387614484497</v>
      </c>
      <c r="J202" s="5">
        <v>362.952119051605</v>
      </c>
      <c r="K202" s="5">
        <v>295.77322839246301</v>
      </c>
      <c r="L202" s="5">
        <v>245.13413034633501</v>
      </c>
      <c r="M202" s="5">
        <v>250.88820971099599</v>
      </c>
      <c r="N202" s="5">
        <v>201.11099338553601</v>
      </c>
      <c r="O202" s="5">
        <v>189.01841026482001</v>
      </c>
      <c r="P202" s="5">
        <v>185.78057523680101</v>
      </c>
      <c r="Q202" s="5">
        <v>197.80753075958901</v>
      </c>
      <c r="R202" s="5">
        <v>213.90464836656699</v>
      </c>
      <c r="S202" s="5">
        <v>235.97762621281399</v>
      </c>
      <c r="T202" s="5">
        <v>243.46803537046</v>
      </c>
      <c r="U202" s="5">
        <v>255.965828714465</v>
      </c>
      <c r="V202" s="5">
        <v>266.20677340152798</v>
      </c>
      <c r="W202" s="5">
        <v>246.57993100817001</v>
      </c>
      <c r="X202" s="5">
        <v>251.22547363415899</v>
      </c>
      <c r="Y202" s="5">
        <v>262.40741816024502</v>
      </c>
      <c r="Z202" s="5">
        <v>280.98032615838503</v>
      </c>
      <c r="AA202" s="5">
        <v>291.73985725713197</v>
      </c>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row>
    <row r="203" spans="1:60">
      <c r="A203" t="s">
        <v>215</v>
      </c>
      <c r="B203" t="s">
        <v>801</v>
      </c>
      <c r="C203" s="5">
        <v>-3422.9999999269999</v>
      </c>
      <c r="D203" s="5">
        <v>-3630.9999999199999</v>
      </c>
      <c r="E203" s="5">
        <v>-2617.9999999189999</v>
      </c>
      <c r="F203" s="5">
        <v>-3427.0000000720001</v>
      </c>
      <c r="G203" s="5">
        <v>-861.43659816445302</v>
      </c>
      <c r="H203" s="5">
        <v>-968.81705664979597</v>
      </c>
      <c r="I203" s="5">
        <v>-1473.5743634546</v>
      </c>
      <c r="J203" s="5">
        <v>-3256.8125578108902</v>
      </c>
      <c r="K203" s="5">
        <v>-3910.88910079486</v>
      </c>
      <c r="L203" s="5">
        <v>-4526.7375658666597</v>
      </c>
      <c r="M203" s="5">
        <v>-4557.18371233998</v>
      </c>
      <c r="N203" s="5">
        <v>-5335.3768778161102</v>
      </c>
      <c r="O203" s="5">
        <v>-5528.7018280623097</v>
      </c>
      <c r="P203" s="5">
        <v>-5553.5608372796796</v>
      </c>
      <c r="Q203" s="5">
        <v>-5534.8914527687302</v>
      </c>
      <c r="R203" s="5">
        <v>-5536.7103357271599</v>
      </c>
      <c r="S203" s="5">
        <v>-5409.5391049670698</v>
      </c>
      <c r="T203" s="5">
        <v>-5479.1949559513796</v>
      </c>
      <c r="U203" s="5">
        <v>-5440.35018475381</v>
      </c>
      <c r="V203" s="5">
        <v>-5369.0913342519098</v>
      </c>
      <c r="W203" s="5">
        <v>-5878.1388669111902</v>
      </c>
      <c r="X203" s="5">
        <v>-5865.3805216235196</v>
      </c>
      <c r="Y203" s="5">
        <v>-5849.7909916558501</v>
      </c>
      <c r="Z203" s="5">
        <v>-5813.2355279616204</v>
      </c>
      <c r="AA203" s="5">
        <v>-5741.7064936448496</v>
      </c>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row>
    <row r="204" spans="1:60">
      <c r="A204" t="s">
        <v>215</v>
      </c>
      <c r="B204" t="s">
        <v>802</v>
      </c>
      <c r="C204" s="5">
        <v>-3550</v>
      </c>
      <c r="D204" s="5">
        <v>-4191</v>
      </c>
      <c r="E204" s="5">
        <v>-3066</v>
      </c>
      <c r="F204" s="5">
        <v>-3838</v>
      </c>
      <c r="G204" s="5">
        <v>-563.66181414250798</v>
      </c>
      <c r="H204" s="5">
        <v>-429.482532077575</v>
      </c>
      <c r="I204" s="5">
        <v>-912.81048730974999</v>
      </c>
      <c r="J204" s="5">
        <v>-2893.86043875928</v>
      </c>
      <c r="K204" s="5">
        <v>-3615.1158724023899</v>
      </c>
      <c r="L204" s="5">
        <v>-4281.6034355203201</v>
      </c>
      <c r="M204" s="5">
        <v>-4306.2955026289901</v>
      </c>
      <c r="N204" s="5">
        <v>-5134.2658844305797</v>
      </c>
      <c r="O204" s="5">
        <v>-5339.6834177974897</v>
      </c>
      <c r="P204" s="5">
        <v>-5367.7802620428802</v>
      </c>
      <c r="Q204" s="5">
        <v>-5337.0839220091402</v>
      </c>
      <c r="R204" s="5">
        <v>-5322.8056873606001</v>
      </c>
      <c r="S204" s="5">
        <v>-5173.56147875426</v>
      </c>
      <c r="T204" s="5">
        <v>-5235.7269205809198</v>
      </c>
      <c r="U204" s="5">
        <v>-5184.3843560393398</v>
      </c>
      <c r="V204" s="5">
        <v>-5102.8845608503798</v>
      </c>
      <c r="W204" s="5">
        <v>-5631.55893590302</v>
      </c>
      <c r="X204" s="5">
        <v>-5614.1550479893604</v>
      </c>
      <c r="Y204" s="5">
        <v>-5587.3835734956001</v>
      </c>
      <c r="Z204" s="5">
        <v>-5532.2552018032302</v>
      </c>
      <c r="AA204" s="5">
        <v>-5449.9666363877104</v>
      </c>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row>
    <row r="205" spans="1:60">
      <c r="A205" t="s">
        <v>215</v>
      </c>
      <c r="B205" t="s">
        <v>803</v>
      </c>
      <c r="C205" s="5">
        <v>7409</v>
      </c>
      <c r="D205" s="5">
        <v>6584</v>
      </c>
      <c r="E205" s="5">
        <v>6383</v>
      </c>
      <c r="F205" s="5">
        <v>4402</v>
      </c>
      <c r="G205" s="5">
        <v>-1979.65919758266</v>
      </c>
      <c r="H205" s="5">
        <v>-1478.8299317502399</v>
      </c>
      <c r="I205" s="5">
        <v>705.60821722338505</v>
      </c>
      <c r="J205" s="5">
        <v>2723.45766776351</v>
      </c>
      <c r="K205" s="5">
        <v>5540.2965827877997</v>
      </c>
      <c r="L205" s="5">
        <v>5437.9595345015596</v>
      </c>
      <c r="M205" s="5">
        <v>5644.6590529676496</v>
      </c>
      <c r="N205" s="5">
        <v>5558.4153653807098</v>
      </c>
      <c r="O205" s="5">
        <v>5653.9022317347099</v>
      </c>
      <c r="P205" s="5">
        <v>5774.3755769900999</v>
      </c>
      <c r="Q205" s="5">
        <v>5866.1820295715797</v>
      </c>
      <c r="R205" s="5">
        <v>5893.6299413326697</v>
      </c>
      <c r="S205" s="5">
        <v>5888.5912934227799</v>
      </c>
      <c r="T205" s="5">
        <v>5855.7405458460598</v>
      </c>
      <c r="U205" s="5">
        <v>5858.4237699614696</v>
      </c>
      <c r="V205" s="5">
        <v>5849.1913068475396</v>
      </c>
      <c r="W205" s="5">
        <v>5669.4202473529604</v>
      </c>
      <c r="X205" s="5">
        <v>5618.0328114571803</v>
      </c>
      <c r="Y205" s="5">
        <v>5609.3107705632301</v>
      </c>
      <c r="Z205" s="5">
        <v>5599.7548713680999</v>
      </c>
      <c r="AA205" s="5">
        <v>5593.8599629938299</v>
      </c>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row>
    <row r="206" spans="1:60">
      <c r="A206" t="s">
        <v>215</v>
      </c>
      <c r="B206" t="s">
        <v>804</v>
      </c>
      <c r="C206" s="5">
        <v>3859.0000000559999</v>
      </c>
      <c r="D206" s="5">
        <v>2393.0000000099999</v>
      </c>
      <c r="E206" s="5">
        <v>3317.0000000919999</v>
      </c>
      <c r="F206" s="5">
        <v>563.99999991799996</v>
      </c>
      <c r="G206" s="5">
        <v>-2543.3210117251701</v>
      </c>
      <c r="H206" s="5">
        <v>-1908.31246382781</v>
      </c>
      <c r="I206" s="5">
        <v>-207.20227008636499</v>
      </c>
      <c r="J206" s="5">
        <v>-170.40277099577901</v>
      </c>
      <c r="K206" s="5">
        <v>1925.1807103854001</v>
      </c>
      <c r="L206" s="5">
        <v>1156.3560989812299</v>
      </c>
      <c r="M206" s="5">
        <v>1338.3635503386599</v>
      </c>
      <c r="N206" s="5">
        <v>424.149480950135</v>
      </c>
      <c r="O206" s="5">
        <v>314.218813937216</v>
      </c>
      <c r="P206" s="5">
        <v>406.59531494721398</v>
      </c>
      <c r="Q206" s="5">
        <v>529.09810756244303</v>
      </c>
      <c r="R206" s="5">
        <v>570.82425397207101</v>
      </c>
      <c r="S206" s="5">
        <v>715.02981466852304</v>
      </c>
      <c r="T206" s="5">
        <v>620.01362526514197</v>
      </c>
      <c r="U206" s="5">
        <v>674.03941392212903</v>
      </c>
      <c r="V206" s="5">
        <v>746.30674599716497</v>
      </c>
      <c r="W206" s="5">
        <v>37.861311449938498</v>
      </c>
      <c r="X206" s="5">
        <v>3.8777634678150199</v>
      </c>
      <c r="Y206" s="5">
        <v>21.9271970676241</v>
      </c>
      <c r="Z206" s="5">
        <v>67.499669564872505</v>
      </c>
      <c r="AA206" s="5">
        <v>143.89332660611299</v>
      </c>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row>
    <row r="207" spans="1:60">
      <c r="A207" t="s">
        <v>215</v>
      </c>
      <c r="B207" t="s">
        <v>805</v>
      </c>
      <c r="C207" s="5">
        <v>314231</v>
      </c>
      <c r="D207" s="5">
        <v>318888</v>
      </c>
      <c r="E207" s="5">
        <v>324260</v>
      </c>
      <c r="F207" s="5">
        <v>326651</v>
      </c>
      <c r="G207" s="5">
        <v>326271.58408865501</v>
      </c>
      <c r="H207" s="5">
        <v>326415.150703552</v>
      </c>
      <c r="I207" s="5">
        <v>328406.23442309297</v>
      </c>
      <c r="J207" s="5">
        <v>330486.44666151301</v>
      </c>
      <c r="K207" s="5">
        <v>334639.04206032702</v>
      </c>
      <c r="L207" s="5">
        <v>337988.86993428197</v>
      </c>
      <c r="M207" s="5">
        <v>341465.55631684698</v>
      </c>
      <c r="N207" s="5">
        <v>343965.494565812</v>
      </c>
      <c r="O207" s="5">
        <v>346294.14818545198</v>
      </c>
      <c r="P207" s="5">
        <v>348664.72451701999</v>
      </c>
      <c r="Q207" s="5">
        <v>351117.176684862</v>
      </c>
      <c r="R207" s="5">
        <v>353573.32297318999</v>
      </c>
      <c r="S207" s="5">
        <v>356149.15358028398</v>
      </c>
      <c r="T207" s="5">
        <v>358608.82547180401</v>
      </c>
      <c r="U207" s="5">
        <v>361105.14689152699</v>
      </c>
      <c r="V207" s="5">
        <v>363661.09262467799</v>
      </c>
      <c r="W207" s="5">
        <v>365493.202472253</v>
      </c>
      <c r="X207" s="5">
        <v>367274.13137969398</v>
      </c>
      <c r="Y207" s="5">
        <v>369058.400574598</v>
      </c>
      <c r="Z207" s="5">
        <v>370875.27671372099</v>
      </c>
      <c r="AA207" s="5">
        <v>372757.969662046</v>
      </c>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row>
    <row r="208" spans="1:60">
      <c r="A208" t="s">
        <v>216</v>
      </c>
      <c r="B208" t="s">
        <v>796</v>
      </c>
      <c r="C208" s="5">
        <v>423585.999999894</v>
      </c>
      <c r="D208" s="5">
        <v>431365.00000007701</v>
      </c>
      <c r="E208" s="5">
        <v>436571.00000010902</v>
      </c>
      <c r="F208" s="5">
        <v>441054.00000004901</v>
      </c>
      <c r="G208" s="5">
        <v>442646.00000000698</v>
      </c>
      <c r="H208" s="5">
        <v>442480.73239687999</v>
      </c>
      <c r="I208" s="5">
        <v>442510.478932962</v>
      </c>
      <c r="J208" s="5">
        <v>443813.20886005298</v>
      </c>
      <c r="K208" s="5">
        <v>446547.27160137799</v>
      </c>
      <c r="L208" s="5">
        <v>449843.30631055101</v>
      </c>
      <c r="M208" s="5">
        <v>453956.62744589499</v>
      </c>
      <c r="N208" s="5">
        <v>456719.98110175901</v>
      </c>
      <c r="O208" s="5">
        <v>459711.21606142499</v>
      </c>
      <c r="P208" s="5">
        <v>462528.179518594</v>
      </c>
      <c r="Q208" s="5">
        <v>465642.13762414799</v>
      </c>
      <c r="R208" s="5">
        <v>468479.19667740702</v>
      </c>
      <c r="S208" s="5">
        <v>471269.62886970799</v>
      </c>
      <c r="T208" s="5">
        <v>474108.45786637301</v>
      </c>
      <c r="U208" s="5">
        <v>477111.90537649201</v>
      </c>
      <c r="V208" s="5">
        <v>479692.86220447498</v>
      </c>
      <c r="W208" s="5">
        <v>481851.10943427298</v>
      </c>
      <c r="X208" s="5">
        <v>483459.49997934402</v>
      </c>
      <c r="Y208" s="5">
        <v>484941.885587239</v>
      </c>
      <c r="Z208" s="5">
        <v>486285.10367256799</v>
      </c>
      <c r="AA208" s="5">
        <v>487776.00488577102</v>
      </c>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row>
    <row r="209" spans="1:60">
      <c r="A209" t="s">
        <v>216</v>
      </c>
      <c r="B209" t="s">
        <v>797</v>
      </c>
      <c r="C209" s="5">
        <v>5056</v>
      </c>
      <c r="D209" s="5">
        <v>4856</v>
      </c>
      <c r="E209" s="5">
        <v>4627</v>
      </c>
      <c r="F209" s="5">
        <v>4554</v>
      </c>
      <c r="G209" s="5">
        <v>4565.8924274559604</v>
      </c>
      <c r="H209" s="5">
        <v>4376.1535378369599</v>
      </c>
      <c r="I209" s="5">
        <v>4507.6564815408101</v>
      </c>
      <c r="J209" s="5">
        <v>4544.2846776710503</v>
      </c>
      <c r="K209" s="5">
        <v>4505.7847614643697</v>
      </c>
      <c r="L209" s="5">
        <v>4472.0690182312101</v>
      </c>
      <c r="M209" s="5">
        <v>4425.1408512166399</v>
      </c>
      <c r="N209" s="5">
        <v>4368.0789292075797</v>
      </c>
      <c r="O209" s="5">
        <v>4327.8990687795103</v>
      </c>
      <c r="P209" s="5">
        <v>4306.6760718508704</v>
      </c>
      <c r="Q209" s="5">
        <v>4297.7727366140898</v>
      </c>
      <c r="R209" s="5">
        <v>4290.75235772627</v>
      </c>
      <c r="S209" s="5">
        <v>4298.4976448118196</v>
      </c>
      <c r="T209" s="5">
        <v>4312.0359191755297</v>
      </c>
      <c r="U209" s="5">
        <v>4329.3324891428001</v>
      </c>
      <c r="V209" s="5">
        <v>4345.1661904689399</v>
      </c>
      <c r="W209" s="5">
        <v>4358.2710157787697</v>
      </c>
      <c r="X209" s="5">
        <v>4368.0518097323802</v>
      </c>
      <c r="Y209" s="5">
        <v>4376.7194770956303</v>
      </c>
      <c r="Z209" s="5">
        <v>4387.23585836849</v>
      </c>
      <c r="AA209" s="5">
        <v>4397.2991842028296</v>
      </c>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row>
    <row r="210" spans="1:60">
      <c r="A210" t="s">
        <v>216</v>
      </c>
      <c r="B210" t="s">
        <v>798</v>
      </c>
      <c r="C210" s="5">
        <v>2248</v>
      </c>
      <c r="D210" s="5">
        <v>2293</v>
      </c>
      <c r="E210" s="5">
        <v>2266</v>
      </c>
      <c r="F210" s="5">
        <v>2299</v>
      </c>
      <c r="G210" s="5">
        <v>2100.15801898369</v>
      </c>
      <c r="H210" s="5">
        <v>2136.0934287845298</v>
      </c>
      <c r="I210" s="5">
        <v>2170.00720805231</v>
      </c>
      <c r="J210" s="5">
        <v>2202.0751977422001</v>
      </c>
      <c r="K210" s="5">
        <v>2232.7850446857601</v>
      </c>
      <c r="L210" s="5">
        <v>2262.8380559596098</v>
      </c>
      <c r="M210" s="5">
        <v>2295.39628842409</v>
      </c>
      <c r="N210" s="5">
        <v>2328.3842356312898</v>
      </c>
      <c r="O210" s="5">
        <v>2363.3807535615101</v>
      </c>
      <c r="P210" s="5">
        <v>2401.2065710030602</v>
      </c>
      <c r="Q210" s="5">
        <v>2442.20330928463</v>
      </c>
      <c r="R210" s="5">
        <v>2489.4605460484499</v>
      </c>
      <c r="S210" s="5">
        <v>2540.0183539086902</v>
      </c>
      <c r="T210" s="5">
        <v>2593.7354879996301</v>
      </c>
      <c r="U210" s="5">
        <v>2649.9105924495502</v>
      </c>
      <c r="V210" s="5">
        <v>2707.25381974622</v>
      </c>
      <c r="W210" s="5">
        <v>2767.8531963970099</v>
      </c>
      <c r="X210" s="5">
        <v>2828.22435242855</v>
      </c>
      <c r="Y210" s="5">
        <v>2887.2173546897002</v>
      </c>
      <c r="Z210" s="5">
        <v>2943.5074380706801</v>
      </c>
      <c r="AA210" s="5">
        <v>2996.2207464529401</v>
      </c>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row>
    <row r="211" spans="1:60">
      <c r="A211" t="s">
        <v>216</v>
      </c>
      <c r="B211" t="s">
        <v>799</v>
      </c>
      <c r="C211" s="5">
        <v>2808</v>
      </c>
      <c r="D211" s="5">
        <v>2563</v>
      </c>
      <c r="E211" s="5">
        <v>2361</v>
      </c>
      <c r="F211" s="5">
        <v>2255</v>
      </c>
      <c r="G211" s="5">
        <v>2465.7344084722699</v>
      </c>
      <c r="H211" s="5">
        <v>2240.0601090524401</v>
      </c>
      <c r="I211" s="5">
        <v>2337.6492734885001</v>
      </c>
      <c r="J211" s="5">
        <v>2342.2094799288502</v>
      </c>
      <c r="K211" s="5">
        <v>2272.99971677861</v>
      </c>
      <c r="L211" s="5">
        <v>2209.2309622715902</v>
      </c>
      <c r="M211" s="5">
        <v>2129.7445627925499</v>
      </c>
      <c r="N211" s="5">
        <v>2039.6946935762901</v>
      </c>
      <c r="O211" s="5">
        <v>1964.51831521799</v>
      </c>
      <c r="P211" s="5">
        <v>1905.46950084781</v>
      </c>
      <c r="Q211" s="5">
        <v>1855.56942732946</v>
      </c>
      <c r="R211" s="5">
        <v>1801.2918116778201</v>
      </c>
      <c r="S211" s="5">
        <v>1758.47929090312</v>
      </c>
      <c r="T211" s="5">
        <v>1718.3004311759</v>
      </c>
      <c r="U211" s="5">
        <v>1679.4218966932499</v>
      </c>
      <c r="V211" s="5">
        <v>1637.91237072272</v>
      </c>
      <c r="W211" s="5">
        <v>1590.41781938176</v>
      </c>
      <c r="X211" s="5">
        <v>1539.82745730382</v>
      </c>
      <c r="Y211" s="5">
        <v>1489.5021224059301</v>
      </c>
      <c r="Z211" s="5">
        <v>1443.7284202978101</v>
      </c>
      <c r="AA211" s="5">
        <v>1401.0784377498901</v>
      </c>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row>
    <row r="212" spans="1:60">
      <c r="A212" t="s">
        <v>216</v>
      </c>
      <c r="B212" t="s">
        <v>800</v>
      </c>
      <c r="C212" s="5">
        <v>-365.00000000400001</v>
      </c>
      <c r="D212" s="5">
        <v>-747.99999999399995</v>
      </c>
      <c r="E212" s="5">
        <v>-969.99999997899999</v>
      </c>
      <c r="F212" s="5">
        <v>-1238.9999999859999</v>
      </c>
      <c r="G212" s="5">
        <v>375.58043172518302</v>
      </c>
      <c r="H212" s="5">
        <v>612.62950812131601</v>
      </c>
      <c r="I212" s="5">
        <v>511.29287324127301</v>
      </c>
      <c r="J212" s="5">
        <v>343.77751241294902</v>
      </c>
      <c r="K212" s="5">
        <v>134.989247810607</v>
      </c>
      <c r="L212" s="5">
        <v>153.658448094759</v>
      </c>
      <c r="M212" s="5">
        <v>-5.9529456226995601</v>
      </c>
      <c r="N212" s="5">
        <v>19.3547362138575</v>
      </c>
      <c r="O212" s="5">
        <v>-27.4047155790626</v>
      </c>
      <c r="P212" s="5">
        <v>-6.2186047323343603</v>
      </c>
      <c r="Q212" s="5">
        <v>-11.1846436477813</v>
      </c>
      <c r="R212" s="5">
        <v>4.0756824625894597</v>
      </c>
      <c r="S212" s="5">
        <v>11.334531659622201</v>
      </c>
      <c r="T212" s="5">
        <v>56.371601188630102</v>
      </c>
      <c r="U212" s="5">
        <v>23.7113457006534</v>
      </c>
      <c r="V212" s="5">
        <v>34.141798451565201</v>
      </c>
      <c r="W212" s="5">
        <v>-25.3985198443836</v>
      </c>
      <c r="X212" s="5">
        <v>8.3113947685685297</v>
      </c>
      <c r="Y212" s="5">
        <v>-5.5115607409111398</v>
      </c>
      <c r="Z212" s="5">
        <v>30.3981781073742</v>
      </c>
      <c r="AA212" s="5">
        <v>12.123604547029601</v>
      </c>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row>
    <row r="213" spans="1:60">
      <c r="A213" t="s">
        <v>216</v>
      </c>
      <c r="B213" t="s">
        <v>801</v>
      </c>
      <c r="C213" s="5">
        <v>-1745.99999989</v>
      </c>
      <c r="D213" s="5">
        <v>-2219.000000083</v>
      </c>
      <c r="E213" s="5">
        <v>-2089.00000013</v>
      </c>
      <c r="F213" s="5">
        <v>-3154.0000000629998</v>
      </c>
      <c r="G213" s="5">
        <v>93.409441273041594</v>
      </c>
      <c r="H213" s="5">
        <v>-281.82139409460098</v>
      </c>
      <c r="I213" s="5">
        <v>-1453.5560979141801</v>
      </c>
      <c r="J213" s="5">
        <v>-2472.0638495104199</v>
      </c>
      <c r="K213" s="5">
        <v>-4560.4782021772799</v>
      </c>
      <c r="L213" s="5">
        <v>-4014.0012611796201</v>
      </c>
      <c r="M213" s="5">
        <v>-5029.3156205879104</v>
      </c>
      <c r="N213" s="5">
        <v>-4923.8863226627</v>
      </c>
      <c r="O213" s="5">
        <v>-5048.2112591298601</v>
      </c>
      <c r="P213" s="5">
        <v>-4891.0335037340301</v>
      </c>
      <c r="Q213" s="5">
        <v>-5206.6505997560698</v>
      </c>
      <c r="R213" s="5">
        <v>-5177.4615942800301</v>
      </c>
      <c r="S213" s="5">
        <v>-5063.5445837327798</v>
      </c>
      <c r="T213" s="5">
        <v>-4944.2782669122298</v>
      </c>
      <c r="U213" s="5">
        <v>-5203.7200793838001</v>
      </c>
      <c r="V213" s="5">
        <v>-5453.88009740493</v>
      </c>
      <c r="W213" s="5">
        <v>-5742.8916438953001</v>
      </c>
      <c r="X213" s="5">
        <v>-5811.5435713524002</v>
      </c>
      <c r="Y213" s="5">
        <v>-5849.0160914159496</v>
      </c>
      <c r="Z213" s="5">
        <v>-5654.6280900619904</v>
      </c>
      <c r="AA213" s="5">
        <v>-5746.7212197455201</v>
      </c>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row>
    <row r="214" spans="1:60">
      <c r="A214" t="s">
        <v>216</v>
      </c>
      <c r="B214" t="s">
        <v>802</v>
      </c>
      <c r="C214" s="5">
        <v>-2111</v>
      </c>
      <c r="D214" s="5">
        <v>-2967</v>
      </c>
      <c r="E214" s="5">
        <v>-3059</v>
      </c>
      <c r="F214" s="5">
        <v>-4393</v>
      </c>
      <c r="G214" s="5">
        <v>468.989872998225</v>
      </c>
      <c r="H214" s="5">
        <v>330.80811402671497</v>
      </c>
      <c r="I214" s="5">
        <v>-942.26322467290504</v>
      </c>
      <c r="J214" s="5">
        <v>-2128.2863370974801</v>
      </c>
      <c r="K214" s="5">
        <v>-4425.4889543666704</v>
      </c>
      <c r="L214" s="5">
        <v>-3860.3428130848702</v>
      </c>
      <c r="M214" s="5">
        <v>-5035.2685662106096</v>
      </c>
      <c r="N214" s="5">
        <v>-4904.5315864488402</v>
      </c>
      <c r="O214" s="5">
        <v>-5075.6159747089196</v>
      </c>
      <c r="P214" s="5">
        <v>-4897.2521084663704</v>
      </c>
      <c r="Q214" s="5">
        <v>-5217.8352434038497</v>
      </c>
      <c r="R214" s="5">
        <v>-5173.3859118174396</v>
      </c>
      <c r="S214" s="5">
        <v>-5052.2100520731601</v>
      </c>
      <c r="T214" s="5">
        <v>-4887.9066657235999</v>
      </c>
      <c r="U214" s="5">
        <v>-5180.0087336831502</v>
      </c>
      <c r="V214" s="5">
        <v>-5419.7382989533598</v>
      </c>
      <c r="W214" s="5">
        <v>-5768.2901637396899</v>
      </c>
      <c r="X214" s="5">
        <v>-5803.2321765838296</v>
      </c>
      <c r="Y214" s="5">
        <v>-5854.5276521568603</v>
      </c>
      <c r="Z214" s="5">
        <v>-5624.2299119546096</v>
      </c>
      <c r="AA214" s="5">
        <v>-5734.5976151984896</v>
      </c>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row>
    <row r="215" spans="1:60">
      <c r="A215" t="s">
        <v>216</v>
      </c>
      <c r="B215" t="s">
        <v>803</v>
      </c>
      <c r="C215" s="5">
        <v>7082</v>
      </c>
      <c r="D215" s="5">
        <v>5610</v>
      </c>
      <c r="E215" s="5">
        <v>5181</v>
      </c>
      <c r="F215" s="5">
        <v>3730</v>
      </c>
      <c r="G215" s="5">
        <v>-3099.9917606386598</v>
      </c>
      <c r="H215" s="5">
        <v>-2541.1215949308598</v>
      </c>
      <c r="I215" s="5">
        <v>-92.656147267925803</v>
      </c>
      <c r="J215" s="5">
        <v>2520.13964637037</v>
      </c>
      <c r="K215" s="5">
        <v>5448.5239724682597</v>
      </c>
      <c r="L215" s="5">
        <v>5764.4342404613199</v>
      </c>
      <c r="M215" s="5">
        <v>5668.8777197868203</v>
      </c>
      <c r="N215" s="5">
        <v>5856.0720056314303</v>
      </c>
      <c r="O215" s="5">
        <v>5928.0611201235897</v>
      </c>
      <c r="P215" s="5">
        <v>6105.7452120212802</v>
      </c>
      <c r="Q215" s="5">
        <v>6199.3248883832202</v>
      </c>
      <c r="R215" s="5">
        <v>6162.5264130660098</v>
      </c>
      <c r="S215" s="5">
        <v>6132.5597854522302</v>
      </c>
      <c r="T215" s="5">
        <v>6173.0537526580601</v>
      </c>
      <c r="U215" s="5">
        <v>6081.5442855726396</v>
      </c>
      <c r="V215" s="5">
        <v>5940.0731604805997</v>
      </c>
      <c r="W215" s="5">
        <v>5786.2628803423204</v>
      </c>
      <c r="X215" s="5">
        <v>5745.7896595435795</v>
      </c>
      <c r="Y215" s="5">
        <v>5708.2436203311199</v>
      </c>
      <c r="Z215" s="5">
        <v>5671.3981460901996</v>
      </c>
      <c r="AA215" s="5">
        <v>5679.96889585804</v>
      </c>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row>
    <row r="216" spans="1:60">
      <c r="A216" t="s">
        <v>216</v>
      </c>
      <c r="B216" t="s">
        <v>804</v>
      </c>
      <c r="C216" s="5">
        <v>4971.0000001059998</v>
      </c>
      <c r="D216" s="5">
        <v>2642.9999999229999</v>
      </c>
      <c r="E216" s="5">
        <v>2121.9999998909998</v>
      </c>
      <c r="F216" s="5">
        <v>-663.00000004900005</v>
      </c>
      <c r="G216" s="5">
        <v>-2631.0018876404401</v>
      </c>
      <c r="H216" s="5">
        <v>-2210.3134809041399</v>
      </c>
      <c r="I216" s="5">
        <v>-1034.9193719408299</v>
      </c>
      <c r="J216" s="5">
        <v>391.85330927289698</v>
      </c>
      <c r="K216" s="5">
        <v>1023.03501810158</v>
      </c>
      <c r="L216" s="5">
        <v>1904.0914273764499</v>
      </c>
      <c r="M216" s="5">
        <v>633.609153576209</v>
      </c>
      <c r="N216" s="5">
        <v>951.54041918259099</v>
      </c>
      <c r="O216" s="5">
        <v>852.44514541466299</v>
      </c>
      <c r="P216" s="5">
        <v>1208.49310355491</v>
      </c>
      <c r="Q216" s="5">
        <v>981.48964497937197</v>
      </c>
      <c r="R216" s="5">
        <v>989.14050124857101</v>
      </c>
      <c r="S216" s="5">
        <v>1080.3497333790799</v>
      </c>
      <c r="T216" s="5">
        <v>1285.14708693446</v>
      </c>
      <c r="U216" s="5">
        <v>901.53555188948997</v>
      </c>
      <c r="V216" s="5">
        <v>520.33486152723697</v>
      </c>
      <c r="W216" s="5">
        <v>17.972716602635799</v>
      </c>
      <c r="X216" s="5">
        <v>-57.442517040252497</v>
      </c>
      <c r="Y216" s="5">
        <v>-146.28403182573899</v>
      </c>
      <c r="Z216" s="5">
        <v>47.168234135585102</v>
      </c>
      <c r="AA216" s="5">
        <v>-54.628719340448299</v>
      </c>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row>
    <row r="217" spans="1:60">
      <c r="A217" t="s">
        <v>216</v>
      </c>
      <c r="B217" t="s">
        <v>805</v>
      </c>
      <c r="C217" s="5">
        <v>431365</v>
      </c>
      <c r="D217" s="5">
        <v>436571</v>
      </c>
      <c r="E217" s="5">
        <v>441054</v>
      </c>
      <c r="F217" s="5">
        <v>442646</v>
      </c>
      <c r="G217" s="5">
        <v>442480.73239687999</v>
      </c>
      <c r="H217" s="5">
        <v>442510.478932962</v>
      </c>
      <c r="I217" s="5">
        <v>443813.20886005298</v>
      </c>
      <c r="J217" s="5">
        <v>446547.27160137799</v>
      </c>
      <c r="K217" s="5">
        <v>449843.30631055101</v>
      </c>
      <c r="L217" s="5">
        <v>453956.62744589499</v>
      </c>
      <c r="M217" s="5">
        <v>456719.98110175901</v>
      </c>
      <c r="N217" s="5">
        <v>459711.21606142499</v>
      </c>
      <c r="O217" s="5">
        <v>462528.179518594</v>
      </c>
      <c r="P217" s="5">
        <v>465642.13762414799</v>
      </c>
      <c r="Q217" s="5">
        <v>468479.19667740702</v>
      </c>
      <c r="R217" s="5">
        <v>471269.62886970799</v>
      </c>
      <c r="S217" s="5">
        <v>474108.45786637301</v>
      </c>
      <c r="T217" s="5">
        <v>477111.90537649201</v>
      </c>
      <c r="U217" s="5">
        <v>479692.86220447498</v>
      </c>
      <c r="V217" s="5">
        <v>481851.10943427298</v>
      </c>
      <c r="W217" s="5">
        <v>483459.49997934402</v>
      </c>
      <c r="X217" s="5">
        <v>484941.885587239</v>
      </c>
      <c r="Y217" s="5">
        <v>486285.10367256799</v>
      </c>
      <c r="Z217" s="5">
        <v>487776.00488577102</v>
      </c>
      <c r="AA217" s="5">
        <v>489122.45460245298</v>
      </c>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row>
    <row r="218" spans="1:60">
      <c r="A218" t="s">
        <v>217</v>
      </c>
      <c r="B218" t="s">
        <v>796</v>
      </c>
      <c r="C218" s="5">
        <v>265468.00000005797</v>
      </c>
      <c r="D218" s="5">
        <v>268869.99999997602</v>
      </c>
      <c r="E218" s="5">
        <v>271026.99999998102</v>
      </c>
      <c r="F218" s="5">
        <v>273409.00000005402</v>
      </c>
      <c r="G218" s="5">
        <v>274041.00000000303</v>
      </c>
      <c r="H218" s="5">
        <v>274015.26992996701</v>
      </c>
      <c r="I218" s="5">
        <v>274022.01445322798</v>
      </c>
      <c r="J218" s="5">
        <v>274296.56340504403</v>
      </c>
      <c r="K218" s="5">
        <v>274699.715498209</v>
      </c>
      <c r="L218" s="5">
        <v>275363.80934227398</v>
      </c>
      <c r="M218" s="5">
        <v>276062.81447813701</v>
      </c>
      <c r="N218" s="5">
        <v>276763.10582678101</v>
      </c>
      <c r="O218" s="5">
        <v>277692.84101829201</v>
      </c>
      <c r="P218" s="5">
        <v>278567.27447157499</v>
      </c>
      <c r="Q218" s="5">
        <v>279477.662160479</v>
      </c>
      <c r="R218" s="5">
        <v>280439.673074566</v>
      </c>
      <c r="S218" s="5">
        <v>281437.33559645299</v>
      </c>
      <c r="T218" s="5">
        <v>282407.69624375203</v>
      </c>
      <c r="U218" s="5">
        <v>283477.36443772202</v>
      </c>
      <c r="V218" s="5">
        <v>284467.92170420702</v>
      </c>
      <c r="W218" s="5">
        <v>285591.37390442</v>
      </c>
      <c r="X218" s="5">
        <v>286690.15942615602</v>
      </c>
      <c r="Y218" s="5">
        <v>287423.20609078702</v>
      </c>
      <c r="Z218" s="5">
        <v>288084.29735681502</v>
      </c>
      <c r="AA218" s="5">
        <v>288842.83696651697</v>
      </c>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row>
    <row r="219" spans="1:60">
      <c r="A219" t="s">
        <v>217</v>
      </c>
      <c r="B219" t="s">
        <v>797</v>
      </c>
      <c r="C219" s="5">
        <v>3246</v>
      </c>
      <c r="D219" s="5">
        <v>3031</v>
      </c>
      <c r="E219" s="5">
        <v>2953</v>
      </c>
      <c r="F219" s="5">
        <v>2886</v>
      </c>
      <c r="G219" s="5">
        <v>2987.0976003712099</v>
      </c>
      <c r="H219" s="5">
        <v>2873.01170432551</v>
      </c>
      <c r="I219" s="5">
        <v>2959.6935213820002</v>
      </c>
      <c r="J219" s="5">
        <v>2969.0762913213798</v>
      </c>
      <c r="K219" s="5">
        <v>2919.8583313962199</v>
      </c>
      <c r="L219" s="5">
        <v>2867.97473021116</v>
      </c>
      <c r="M219" s="5">
        <v>2811.8418380390199</v>
      </c>
      <c r="N219" s="5">
        <v>2759.6937313261301</v>
      </c>
      <c r="O219" s="5">
        <v>2719.5144185894101</v>
      </c>
      <c r="P219" s="5">
        <v>2690.6276223396699</v>
      </c>
      <c r="Q219" s="5">
        <v>2670.9715063461499</v>
      </c>
      <c r="R219" s="5">
        <v>2655.3559368384699</v>
      </c>
      <c r="S219" s="5">
        <v>2649.5747568738698</v>
      </c>
      <c r="T219" s="5">
        <v>2647.2254620157901</v>
      </c>
      <c r="U219" s="5">
        <v>2648.9141092844802</v>
      </c>
      <c r="V219" s="5">
        <v>2653.98897609389</v>
      </c>
      <c r="W219" s="5">
        <v>2662.3072144192001</v>
      </c>
      <c r="X219" s="5">
        <v>2668.7239538464</v>
      </c>
      <c r="Y219" s="5">
        <v>2672.3422593847399</v>
      </c>
      <c r="Z219" s="5">
        <v>2677.1191574924401</v>
      </c>
      <c r="AA219" s="5">
        <v>2681.6844032110898</v>
      </c>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row>
    <row r="220" spans="1:60">
      <c r="A220" t="s">
        <v>217</v>
      </c>
      <c r="B220" t="s">
        <v>798</v>
      </c>
      <c r="C220" s="5">
        <v>1812</v>
      </c>
      <c r="D220" s="5">
        <v>1680</v>
      </c>
      <c r="E220" s="5">
        <v>1779</v>
      </c>
      <c r="F220" s="5">
        <v>1760</v>
      </c>
      <c r="G220" s="5">
        <v>1520.3103207681299</v>
      </c>
      <c r="H220" s="5">
        <v>1548.2450747366399</v>
      </c>
      <c r="I220" s="5">
        <v>1576.16859906225</v>
      </c>
      <c r="J220" s="5">
        <v>1603.7730991410699</v>
      </c>
      <c r="K220" s="5">
        <v>1631.5966703531601</v>
      </c>
      <c r="L220" s="5">
        <v>1659.76151009515</v>
      </c>
      <c r="M220" s="5">
        <v>1690.68481494867</v>
      </c>
      <c r="N220" s="5">
        <v>1723.22839422006</v>
      </c>
      <c r="O220" s="5">
        <v>1757.5204294993</v>
      </c>
      <c r="P220" s="5">
        <v>1793.5556985998101</v>
      </c>
      <c r="Q220" s="5">
        <v>1831.4263095039</v>
      </c>
      <c r="R220" s="5">
        <v>1873.26551954351</v>
      </c>
      <c r="S220" s="5">
        <v>1916.53475163902</v>
      </c>
      <c r="T220" s="5">
        <v>1960.9134426681501</v>
      </c>
      <c r="U220" s="5">
        <v>2005.9026774864101</v>
      </c>
      <c r="V220" s="5">
        <v>2051.0372255196999</v>
      </c>
      <c r="W220" s="5">
        <v>2098.1544261347899</v>
      </c>
      <c r="X220" s="5">
        <v>2143.7386359369998</v>
      </c>
      <c r="Y220" s="5">
        <v>2187.0887223157301</v>
      </c>
      <c r="Z220" s="5">
        <v>2228.4671847159898</v>
      </c>
      <c r="AA220" s="5">
        <v>2267.5368736079899</v>
      </c>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row>
    <row r="221" spans="1:60">
      <c r="A221" t="s">
        <v>217</v>
      </c>
      <c r="B221" t="s">
        <v>799</v>
      </c>
      <c r="C221" s="5">
        <v>1434</v>
      </c>
      <c r="D221" s="5">
        <v>1351</v>
      </c>
      <c r="E221" s="5">
        <v>1174</v>
      </c>
      <c r="F221" s="5">
        <v>1126</v>
      </c>
      <c r="G221" s="5">
        <v>1466.7872796030799</v>
      </c>
      <c r="H221" s="5">
        <v>1324.76662958886</v>
      </c>
      <c r="I221" s="5">
        <v>1383.52492231975</v>
      </c>
      <c r="J221" s="5">
        <v>1365.3031921803199</v>
      </c>
      <c r="K221" s="5">
        <v>1288.26166104306</v>
      </c>
      <c r="L221" s="5">
        <v>1208.21322011601</v>
      </c>
      <c r="M221" s="5">
        <v>1121.1570230903501</v>
      </c>
      <c r="N221" s="5">
        <v>1036.4653371060699</v>
      </c>
      <c r="O221" s="5">
        <v>961.99398909010904</v>
      </c>
      <c r="P221" s="5">
        <v>897.07192373986595</v>
      </c>
      <c r="Q221" s="5">
        <v>839.54519684224704</v>
      </c>
      <c r="R221" s="5">
        <v>782.09041729496801</v>
      </c>
      <c r="S221" s="5">
        <v>733.04000523484603</v>
      </c>
      <c r="T221" s="5">
        <v>686.31201934763806</v>
      </c>
      <c r="U221" s="5">
        <v>643.011431798069</v>
      </c>
      <c r="V221" s="5">
        <v>602.95175057418896</v>
      </c>
      <c r="W221" s="5">
        <v>564.15278828440296</v>
      </c>
      <c r="X221" s="5">
        <v>524.98531790939603</v>
      </c>
      <c r="Y221" s="5">
        <v>485.25353706901598</v>
      </c>
      <c r="Z221" s="5">
        <v>448.65197277644103</v>
      </c>
      <c r="AA221" s="5">
        <v>414.14752960310301</v>
      </c>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row>
    <row r="222" spans="1:60">
      <c r="A222" t="s">
        <v>217</v>
      </c>
      <c r="B222" t="s">
        <v>800</v>
      </c>
      <c r="C222" s="5">
        <v>-1046.00000006</v>
      </c>
      <c r="D222" s="5">
        <v>-865.00000005000004</v>
      </c>
      <c r="E222" s="5">
        <v>-1109.999999974</v>
      </c>
      <c r="F222" s="5">
        <v>-1249.9999999500001</v>
      </c>
      <c r="G222" s="5">
        <v>-1074.91549707995</v>
      </c>
      <c r="H222" s="5">
        <v>-980.973199745952</v>
      </c>
      <c r="I222" s="5">
        <v>-1010.72995130317</v>
      </c>
      <c r="J222" s="5">
        <v>-1084.45492510897</v>
      </c>
      <c r="K222" s="5">
        <v>-1133.7517426197001</v>
      </c>
      <c r="L222" s="5">
        <v>-1153.07245519194</v>
      </c>
      <c r="M222" s="5">
        <v>-1172.81643977258</v>
      </c>
      <c r="N222" s="5">
        <v>-1161.40493801055</v>
      </c>
      <c r="O222" s="5">
        <v>-1179.9155044218701</v>
      </c>
      <c r="P222" s="5">
        <v>-1184.9008988620301</v>
      </c>
      <c r="Q222" s="5">
        <v>-1178.3685049467899</v>
      </c>
      <c r="R222" s="5">
        <v>-1176.3237712082</v>
      </c>
      <c r="S222" s="5">
        <v>-1183.2820775743601</v>
      </c>
      <c r="T222" s="5">
        <v>-1173.3290791460399</v>
      </c>
      <c r="U222" s="5">
        <v>-1184.3733862229701</v>
      </c>
      <c r="V222" s="5">
        <v>-1168.9176883257701</v>
      </c>
      <c r="W222" s="5">
        <v>-1180.8754541095</v>
      </c>
      <c r="X222" s="5">
        <v>-1198.71324108201</v>
      </c>
      <c r="Y222" s="5">
        <v>-1210.2935712752301</v>
      </c>
      <c r="Z222" s="5">
        <v>-1202.96898632487</v>
      </c>
      <c r="AA222" s="5">
        <v>-1216.9763012635501</v>
      </c>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row>
    <row r="223" spans="1:60">
      <c r="A223" t="s">
        <v>217</v>
      </c>
      <c r="B223" t="s">
        <v>801</v>
      </c>
      <c r="C223" s="5">
        <v>-475.99999999800002</v>
      </c>
      <c r="D223" s="5">
        <v>-1062.9999999260001</v>
      </c>
      <c r="E223" s="5">
        <v>-347.00000000699998</v>
      </c>
      <c r="F223" s="5">
        <v>-1095.000000104</v>
      </c>
      <c r="G223" s="5">
        <v>615.77924668157095</v>
      </c>
      <c r="H223" s="5">
        <v>476.46918997375798</v>
      </c>
      <c r="I223" s="5">
        <v>-157.796229442715</v>
      </c>
      <c r="J223" s="5">
        <v>-842.39052840801605</v>
      </c>
      <c r="K223" s="5">
        <v>-1549.26787740038</v>
      </c>
      <c r="L223" s="5">
        <v>-1469.50328281938</v>
      </c>
      <c r="M223" s="5">
        <v>-1406.25412689671</v>
      </c>
      <c r="N223" s="5">
        <v>-1181.48338581812</v>
      </c>
      <c r="O223" s="5">
        <v>-1180.73827988217</v>
      </c>
      <c r="P223" s="5">
        <v>-1112.0789322902201</v>
      </c>
      <c r="Q223" s="5">
        <v>-1091.0057975503501</v>
      </c>
      <c r="R223" s="5">
        <v>-996.38560943959203</v>
      </c>
      <c r="S223" s="5">
        <v>-952.91921971308795</v>
      </c>
      <c r="T223" s="5">
        <v>-834.79236509975499</v>
      </c>
      <c r="U223" s="5">
        <v>-843.57330507006702</v>
      </c>
      <c r="V223" s="5">
        <v>-685.07992458146396</v>
      </c>
      <c r="W223" s="5">
        <v>-636.88151027025901</v>
      </c>
      <c r="X223" s="5">
        <v>-894.99195060912905</v>
      </c>
      <c r="Y223" s="5">
        <v>-902.58407106362699</v>
      </c>
      <c r="Z223" s="5">
        <v>-768.395217452824</v>
      </c>
      <c r="AA223" s="5">
        <v>-795.34732911038498</v>
      </c>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row>
    <row r="224" spans="1:60">
      <c r="A224" t="s">
        <v>217</v>
      </c>
      <c r="B224" t="s">
        <v>802</v>
      </c>
      <c r="C224" s="5">
        <v>-1522</v>
      </c>
      <c r="D224" s="5">
        <v>-1928</v>
      </c>
      <c r="E224" s="5">
        <v>-1457</v>
      </c>
      <c r="F224" s="5">
        <v>-2345</v>
      </c>
      <c r="G224" s="5">
        <v>-459.13625039838001</v>
      </c>
      <c r="H224" s="5">
        <v>-504.50400977219402</v>
      </c>
      <c r="I224" s="5">
        <v>-1168.5261807458801</v>
      </c>
      <c r="J224" s="5">
        <v>-1926.8454535169899</v>
      </c>
      <c r="K224" s="5">
        <v>-2683.0196200200799</v>
      </c>
      <c r="L224" s="5">
        <v>-2622.57573801131</v>
      </c>
      <c r="M224" s="5">
        <v>-2579.0705666692902</v>
      </c>
      <c r="N224" s="5">
        <v>-2342.8883238286799</v>
      </c>
      <c r="O224" s="5">
        <v>-2360.6537843040501</v>
      </c>
      <c r="P224" s="5">
        <v>-2296.97983115225</v>
      </c>
      <c r="Q224" s="5">
        <v>-2269.37430249714</v>
      </c>
      <c r="R224" s="5">
        <v>-2172.7093806477901</v>
      </c>
      <c r="S224" s="5">
        <v>-2136.20129728745</v>
      </c>
      <c r="T224" s="5">
        <v>-2008.1214442457999</v>
      </c>
      <c r="U224" s="5">
        <v>-2027.94669129303</v>
      </c>
      <c r="V224" s="5">
        <v>-1853.9976129072299</v>
      </c>
      <c r="W224" s="5">
        <v>-1817.7569643797599</v>
      </c>
      <c r="X224" s="5">
        <v>-2093.70519169114</v>
      </c>
      <c r="Y224" s="5">
        <v>-2112.8776423388599</v>
      </c>
      <c r="Z224" s="5">
        <v>-1971.3642037776899</v>
      </c>
      <c r="AA224" s="5">
        <v>-2012.32363037394</v>
      </c>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row>
    <row r="225" spans="1:60">
      <c r="A225" t="s">
        <v>217</v>
      </c>
      <c r="B225" t="s">
        <v>803</v>
      </c>
      <c r="C225" s="5">
        <v>3490</v>
      </c>
      <c r="D225" s="5">
        <v>2734</v>
      </c>
      <c r="E225" s="5">
        <v>2665</v>
      </c>
      <c r="F225" s="5">
        <v>1851</v>
      </c>
      <c r="G225" s="5">
        <v>-1033.3841791105301</v>
      </c>
      <c r="H225" s="5">
        <v>-813.518097872</v>
      </c>
      <c r="I225" s="5">
        <v>59.5502380424618</v>
      </c>
      <c r="J225" s="5">
        <v>964.69435431002</v>
      </c>
      <c r="K225" s="5">
        <v>2058.85181516183</v>
      </c>
      <c r="L225" s="5">
        <v>2113.3676207088301</v>
      </c>
      <c r="M225" s="5">
        <v>2158.2048208480201</v>
      </c>
      <c r="N225" s="5">
        <v>2236.15812699248</v>
      </c>
      <c r="O225" s="5">
        <v>2273.0932508291298</v>
      </c>
      <c r="P225" s="5">
        <v>2310.2956611818599</v>
      </c>
      <c r="Q225" s="5">
        <v>2391.8400117921901</v>
      </c>
      <c r="R225" s="5">
        <v>2388.2820677588202</v>
      </c>
      <c r="S225" s="5">
        <v>2373.5225245686502</v>
      </c>
      <c r="T225" s="5">
        <v>2391.4774869161402</v>
      </c>
      <c r="U225" s="5">
        <v>2375.4934747585498</v>
      </c>
      <c r="V225" s="5">
        <v>2374.4980670567202</v>
      </c>
      <c r="W225" s="5">
        <v>2352.38969440459</v>
      </c>
      <c r="X225" s="5">
        <v>2301.7665376915202</v>
      </c>
      <c r="Y225" s="5">
        <v>2288.7153738238499</v>
      </c>
      <c r="Z225" s="5">
        <v>2281.2519456318801</v>
      </c>
      <c r="AA225" s="5">
        <v>2284.1522202629799</v>
      </c>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row>
    <row r="226" spans="1:60">
      <c r="A226" t="s">
        <v>217</v>
      </c>
      <c r="B226" t="s">
        <v>804</v>
      </c>
      <c r="C226" s="5">
        <v>1967.9999999419999</v>
      </c>
      <c r="D226" s="5">
        <v>806.00000002399997</v>
      </c>
      <c r="E226" s="5">
        <v>1208.000000019</v>
      </c>
      <c r="F226" s="5">
        <v>-494.000000054</v>
      </c>
      <c r="G226" s="5">
        <v>-1492.52042950891</v>
      </c>
      <c r="H226" s="5">
        <v>-1318.0221076441901</v>
      </c>
      <c r="I226" s="5">
        <v>-1108.9759427034201</v>
      </c>
      <c r="J226" s="5">
        <v>-962.15109920696602</v>
      </c>
      <c r="K226" s="5">
        <v>-624.16780485825404</v>
      </c>
      <c r="L226" s="5">
        <v>-509.20811730248198</v>
      </c>
      <c r="M226" s="5">
        <v>-420.865745821269</v>
      </c>
      <c r="N226" s="5">
        <v>-106.730196836201</v>
      </c>
      <c r="O226" s="5">
        <v>-87.560533474915104</v>
      </c>
      <c r="P226" s="5">
        <v>13.3158300296124</v>
      </c>
      <c r="Q226" s="5">
        <v>122.46570929504399</v>
      </c>
      <c r="R226" s="5">
        <v>215.572687111026</v>
      </c>
      <c r="S226" s="5">
        <v>237.32122728119899</v>
      </c>
      <c r="T226" s="5">
        <v>383.356042670345</v>
      </c>
      <c r="U226" s="5">
        <v>347.54678346551299</v>
      </c>
      <c r="V226" s="5">
        <v>520.50045414948295</v>
      </c>
      <c r="W226" s="5">
        <v>534.63273002482595</v>
      </c>
      <c r="X226" s="5">
        <v>208.06134600038399</v>
      </c>
      <c r="Y226" s="5">
        <v>175.83773148499</v>
      </c>
      <c r="Z226" s="5">
        <v>309.88774185418401</v>
      </c>
      <c r="AA226" s="5">
        <v>271.82858988904201</v>
      </c>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row>
    <row r="227" spans="1:60">
      <c r="A227" t="s">
        <v>217</v>
      </c>
      <c r="B227" t="s">
        <v>805</v>
      </c>
      <c r="C227" s="5">
        <v>268870</v>
      </c>
      <c r="D227" s="5">
        <v>271027</v>
      </c>
      <c r="E227" s="5">
        <v>273409</v>
      </c>
      <c r="F227" s="5">
        <v>274041</v>
      </c>
      <c r="G227" s="5">
        <v>274015.26992996701</v>
      </c>
      <c r="H227" s="5">
        <v>274022.01445322798</v>
      </c>
      <c r="I227" s="5">
        <v>274296.56340504403</v>
      </c>
      <c r="J227" s="5">
        <v>274699.715498209</v>
      </c>
      <c r="K227" s="5">
        <v>275363.80934227398</v>
      </c>
      <c r="L227" s="5">
        <v>276062.81447813701</v>
      </c>
      <c r="M227" s="5">
        <v>276763.10582678101</v>
      </c>
      <c r="N227" s="5">
        <v>277692.84101829201</v>
      </c>
      <c r="O227" s="5">
        <v>278567.27447157499</v>
      </c>
      <c r="P227" s="5">
        <v>279477.662160479</v>
      </c>
      <c r="Q227" s="5">
        <v>280439.673074566</v>
      </c>
      <c r="R227" s="5">
        <v>281437.33559645299</v>
      </c>
      <c r="S227" s="5">
        <v>282407.69624375203</v>
      </c>
      <c r="T227" s="5">
        <v>283477.36443772202</v>
      </c>
      <c r="U227" s="5">
        <v>284467.92170420702</v>
      </c>
      <c r="V227" s="5">
        <v>285591.37390442</v>
      </c>
      <c r="W227" s="5">
        <v>286690.15942615602</v>
      </c>
      <c r="X227" s="5">
        <v>287423.20609078702</v>
      </c>
      <c r="Y227" s="5">
        <v>288084.29735681502</v>
      </c>
      <c r="Z227" s="5">
        <v>288842.83696651697</v>
      </c>
      <c r="AA227" s="5">
        <v>289528.81308524299</v>
      </c>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row>
    <row r="228" spans="1:60">
      <c r="A228" t="s">
        <v>218</v>
      </c>
      <c r="B228" t="s">
        <v>796</v>
      </c>
      <c r="C228" s="5">
        <v>269434.00000000402</v>
      </c>
      <c r="D228" s="5">
        <v>276174.00000013201</v>
      </c>
      <c r="E228" s="5">
        <v>283088.00000012002</v>
      </c>
      <c r="F228" s="5">
        <v>289234.000000317</v>
      </c>
      <c r="G228" s="5">
        <v>294899.00000000402</v>
      </c>
      <c r="H228" s="5">
        <v>295740.05596892902</v>
      </c>
      <c r="I228" s="5">
        <v>296709.75146843598</v>
      </c>
      <c r="J228" s="5">
        <v>298664.05818807398</v>
      </c>
      <c r="K228" s="5">
        <v>302430.36604146601</v>
      </c>
      <c r="L228" s="5">
        <v>306905.24613731401</v>
      </c>
      <c r="M228" s="5">
        <v>311010.48520313198</v>
      </c>
      <c r="N228" s="5">
        <v>315544.04801106901</v>
      </c>
      <c r="O228" s="5">
        <v>319803.89837733301</v>
      </c>
      <c r="P228" s="5">
        <v>324458.12496266997</v>
      </c>
      <c r="Q228" s="5">
        <v>329473.61722209898</v>
      </c>
      <c r="R228" s="5">
        <v>334123.11303685303</v>
      </c>
      <c r="S228" s="5">
        <v>339567.39520715497</v>
      </c>
      <c r="T228" s="5">
        <v>345124.060363664</v>
      </c>
      <c r="U228" s="5">
        <v>350603.388099326</v>
      </c>
      <c r="V228" s="5">
        <v>356418.50199380401</v>
      </c>
      <c r="W228" s="5">
        <v>362350.99447089201</v>
      </c>
      <c r="X228" s="5">
        <v>368630.83809849399</v>
      </c>
      <c r="Y228" s="5">
        <v>375069.71284710203</v>
      </c>
      <c r="Z228" s="5">
        <v>381216.89286516898</v>
      </c>
      <c r="AA228" s="5">
        <v>386778.37370672001</v>
      </c>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row>
    <row r="229" spans="1:60">
      <c r="A229" t="s">
        <v>218</v>
      </c>
      <c r="B229" t="s">
        <v>797</v>
      </c>
      <c r="C229" s="5">
        <v>3885</v>
      </c>
      <c r="D229" s="5">
        <v>4139</v>
      </c>
      <c r="E229" s="5">
        <v>4434</v>
      </c>
      <c r="F229" s="5">
        <v>4486</v>
      </c>
      <c r="G229" s="5">
        <v>4041.06498981509</v>
      </c>
      <c r="H229" s="5">
        <v>3866.9612001229002</v>
      </c>
      <c r="I229" s="5">
        <v>3974.6479851406102</v>
      </c>
      <c r="J229" s="5">
        <v>4005.4810868442901</v>
      </c>
      <c r="K229" s="5">
        <v>3981.6527216474901</v>
      </c>
      <c r="L229" s="5">
        <v>3952.0512682939602</v>
      </c>
      <c r="M229" s="5">
        <v>3916.1614298036302</v>
      </c>
      <c r="N229" s="5">
        <v>3887.7741068588898</v>
      </c>
      <c r="O229" s="5">
        <v>3878.15017154521</v>
      </c>
      <c r="P229" s="5">
        <v>3894.0078768780199</v>
      </c>
      <c r="Q229" s="5">
        <v>3923.2026010565601</v>
      </c>
      <c r="R229" s="5">
        <v>3963.0854163484801</v>
      </c>
      <c r="S229" s="5">
        <v>4026.6486552567699</v>
      </c>
      <c r="T229" s="5">
        <v>4093.8273882315302</v>
      </c>
      <c r="U229" s="5">
        <v>4167.1080164800696</v>
      </c>
      <c r="V229" s="5">
        <v>4247.4524956355599</v>
      </c>
      <c r="W229" s="5">
        <v>4331.5538988852604</v>
      </c>
      <c r="X229" s="5">
        <v>4418.7866311937696</v>
      </c>
      <c r="Y229" s="5">
        <v>4501.8190219456501</v>
      </c>
      <c r="Z229" s="5">
        <v>4571.71613066388</v>
      </c>
      <c r="AA229" s="5">
        <v>4632.8596422973596</v>
      </c>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row>
    <row r="230" spans="1:60">
      <c r="A230" t="s">
        <v>218</v>
      </c>
      <c r="B230" t="s">
        <v>798</v>
      </c>
      <c r="C230" s="5">
        <v>1445</v>
      </c>
      <c r="D230" s="5">
        <v>1486</v>
      </c>
      <c r="E230" s="5">
        <v>1522</v>
      </c>
      <c r="F230" s="5">
        <v>1618</v>
      </c>
      <c r="G230" s="5">
        <v>1353.198097772</v>
      </c>
      <c r="H230" s="5">
        <v>1378.45795198521</v>
      </c>
      <c r="I230" s="5">
        <v>1405.83432067327</v>
      </c>
      <c r="J230" s="5">
        <v>1436.67027947678</v>
      </c>
      <c r="K230" s="5">
        <v>1471.2942650889599</v>
      </c>
      <c r="L230" s="5">
        <v>1507.83658513824</v>
      </c>
      <c r="M230" s="5">
        <v>1547.7175941642799</v>
      </c>
      <c r="N230" s="5">
        <v>1589.5529952260899</v>
      </c>
      <c r="O230" s="5">
        <v>1633.2885651133799</v>
      </c>
      <c r="P230" s="5">
        <v>1679.59892801094</v>
      </c>
      <c r="Q230" s="5">
        <v>1727.5019624695501</v>
      </c>
      <c r="R230" s="5">
        <v>1779.1029492457401</v>
      </c>
      <c r="S230" s="5">
        <v>1833.2277294202199</v>
      </c>
      <c r="T230" s="5">
        <v>1888.79183202835</v>
      </c>
      <c r="U230" s="5">
        <v>1945.6415015626301</v>
      </c>
      <c r="V230" s="5">
        <v>2003.5734493436601</v>
      </c>
      <c r="W230" s="5">
        <v>2064.4893725116299</v>
      </c>
      <c r="X230" s="5">
        <v>2126.0266666593002</v>
      </c>
      <c r="Y230" s="5">
        <v>2186.9762799574901</v>
      </c>
      <c r="Z230" s="5">
        <v>2246.08559139915</v>
      </c>
      <c r="AA230" s="5">
        <v>2303.1837588119402</v>
      </c>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row>
    <row r="231" spans="1:60">
      <c r="A231" t="s">
        <v>218</v>
      </c>
      <c r="B231" t="s">
        <v>799</v>
      </c>
      <c r="C231" s="5">
        <v>2440</v>
      </c>
      <c r="D231" s="5">
        <v>2653</v>
      </c>
      <c r="E231" s="5">
        <v>2912</v>
      </c>
      <c r="F231" s="5">
        <v>2868</v>
      </c>
      <c r="G231" s="5">
        <v>2687.86689204308</v>
      </c>
      <c r="H231" s="5">
        <v>2488.5032481376902</v>
      </c>
      <c r="I231" s="5">
        <v>2568.81366446734</v>
      </c>
      <c r="J231" s="5">
        <v>2568.8108073674998</v>
      </c>
      <c r="K231" s="5">
        <v>2510.3584565585302</v>
      </c>
      <c r="L231" s="5">
        <v>2444.2146831557202</v>
      </c>
      <c r="M231" s="5">
        <v>2368.4438356393498</v>
      </c>
      <c r="N231" s="5">
        <v>2298.2211116327999</v>
      </c>
      <c r="O231" s="5">
        <v>2244.8616064318298</v>
      </c>
      <c r="P231" s="5">
        <v>2214.4089488670802</v>
      </c>
      <c r="Q231" s="5">
        <v>2195.70063858702</v>
      </c>
      <c r="R231" s="5">
        <v>2183.98246710274</v>
      </c>
      <c r="S231" s="5">
        <v>2193.4209258365499</v>
      </c>
      <c r="T231" s="5">
        <v>2205.03555620318</v>
      </c>
      <c r="U231" s="5">
        <v>2221.4665149174398</v>
      </c>
      <c r="V231" s="5">
        <v>2243.8790462919001</v>
      </c>
      <c r="W231" s="5">
        <v>2267.0645263736301</v>
      </c>
      <c r="X231" s="5">
        <v>2292.7599645344699</v>
      </c>
      <c r="Y231" s="5">
        <v>2314.84274198816</v>
      </c>
      <c r="Z231" s="5">
        <v>2325.63053926473</v>
      </c>
      <c r="AA231" s="5">
        <v>2329.6758834854199</v>
      </c>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row>
    <row r="232" spans="1:60">
      <c r="A232" t="s">
        <v>218</v>
      </c>
      <c r="B232" t="s">
        <v>800</v>
      </c>
      <c r="C232" s="5">
        <v>-303.00000001400002</v>
      </c>
      <c r="D232" s="5">
        <v>-732.99999999199997</v>
      </c>
      <c r="E232" s="5">
        <v>-1123.0000000099999</v>
      </c>
      <c r="F232" s="5">
        <v>-1084.000000085</v>
      </c>
      <c r="G232" s="5">
        <v>-893.78586625375999</v>
      </c>
      <c r="H232" s="5">
        <v>-731.65370995311605</v>
      </c>
      <c r="I232" s="5">
        <v>-649.29549942187305</v>
      </c>
      <c r="J232" s="5">
        <v>-548.376142482251</v>
      </c>
      <c r="K232" s="5">
        <v>-516.01950466235803</v>
      </c>
      <c r="L232" s="5">
        <v>-542.72569948270996</v>
      </c>
      <c r="M232" s="5">
        <v>-501.74941642104</v>
      </c>
      <c r="N232" s="5">
        <v>-518.89255777229005</v>
      </c>
      <c r="O232" s="5">
        <v>-483.93915184515998</v>
      </c>
      <c r="P232" s="5">
        <v>-475.257974667442</v>
      </c>
      <c r="Q232" s="5">
        <v>-504.24571654325098</v>
      </c>
      <c r="R232" s="5">
        <v>-468.52408140760502</v>
      </c>
      <c r="S232" s="5">
        <v>-478.390288816804</v>
      </c>
      <c r="T232" s="5">
        <v>-497.82536616133501</v>
      </c>
      <c r="U232" s="5">
        <v>-494.65813223759102</v>
      </c>
      <c r="V232" s="5">
        <v>-505.59522845496298</v>
      </c>
      <c r="W232" s="5">
        <v>-500.032181784523</v>
      </c>
      <c r="X232" s="5">
        <v>-514.14903738197904</v>
      </c>
      <c r="Y232" s="5">
        <v>-548.43710227983195</v>
      </c>
      <c r="Z232" s="5">
        <v>-605.00821895539195</v>
      </c>
      <c r="AA232" s="5">
        <v>-619.02142555384296</v>
      </c>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row>
    <row r="233" spans="1:60">
      <c r="A233" t="s">
        <v>218</v>
      </c>
      <c r="B233" t="s">
        <v>801</v>
      </c>
      <c r="C233" s="5">
        <v>2611.0000000099999</v>
      </c>
      <c r="D233" s="5">
        <v>3240.9999998600001</v>
      </c>
      <c r="E233" s="5">
        <v>2689.9999998899998</v>
      </c>
      <c r="F233" s="5">
        <v>2751.9999997680002</v>
      </c>
      <c r="G233" s="5">
        <v>-609.58200646604996</v>
      </c>
      <c r="H233" s="5">
        <v>-478.20469143263102</v>
      </c>
      <c r="I233" s="5">
        <v>32.1411876495171</v>
      </c>
      <c r="J233" s="5">
        <v>1341.3652730564199</v>
      </c>
      <c r="K233" s="5">
        <v>1640.10017112221</v>
      </c>
      <c r="L233" s="5">
        <v>1359.55208819364</v>
      </c>
      <c r="M233" s="5">
        <v>1746.7854454092001</v>
      </c>
      <c r="N233" s="5">
        <v>1547.9488558135199</v>
      </c>
      <c r="O233" s="5">
        <v>1864.0844654375901</v>
      </c>
      <c r="P233" s="5">
        <v>2195.6067898593701</v>
      </c>
      <c r="Q233" s="5">
        <v>1880.32391147816</v>
      </c>
      <c r="R233" s="5">
        <v>2642.7538443701201</v>
      </c>
      <c r="S233" s="5">
        <v>2749.1571535002299</v>
      </c>
      <c r="T233" s="5">
        <v>2672.1831090379901</v>
      </c>
      <c r="U233" s="5">
        <v>2982.4215640614798</v>
      </c>
      <c r="V233" s="5">
        <v>3077.4292692375102</v>
      </c>
      <c r="W233" s="5">
        <v>3384.56089125161</v>
      </c>
      <c r="X233" s="5">
        <v>3530.8520956932198</v>
      </c>
      <c r="Y233" s="5">
        <v>3271.1121528394801</v>
      </c>
      <c r="Z233" s="5">
        <v>2806.77230884956</v>
      </c>
      <c r="AA233" s="5">
        <v>2871.4631774070999</v>
      </c>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row>
    <row r="234" spans="1:60">
      <c r="A234" t="s">
        <v>218</v>
      </c>
      <c r="B234" t="s">
        <v>802</v>
      </c>
      <c r="C234" s="5">
        <v>2308</v>
      </c>
      <c r="D234" s="5">
        <v>2508</v>
      </c>
      <c r="E234" s="5">
        <v>1567</v>
      </c>
      <c r="F234" s="5">
        <v>1668</v>
      </c>
      <c r="G234" s="5">
        <v>-1503.3678727198101</v>
      </c>
      <c r="H234" s="5">
        <v>-1209.8584013857501</v>
      </c>
      <c r="I234" s="5">
        <v>-617.15431177235598</v>
      </c>
      <c r="J234" s="5">
        <v>792.98913057417099</v>
      </c>
      <c r="K234" s="5">
        <v>1124.0806664598499</v>
      </c>
      <c r="L234" s="5">
        <v>816.82638871093104</v>
      </c>
      <c r="M234" s="5">
        <v>1245.0360289881601</v>
      </c>
      <c r="N234" s="5">
        <v>1029.0562980412301</v>
      </c>
      <c r="O234" s="5">
        <v>1380.1453135924301</v>
      </c>
      <c r="P234" s="5">
        <v>1720.34881519192</v>
      </c>
      <c r="Q234" s="5">
        <v>1376.07819493491</v>
      </c>
      <c r="R234" s="5">
        <v>2174.22976296251</v>
      </c>
      <c r="S234" s="5">
        <v>2270.76686468342</v>
      </c>
      <c r="T234" s="5">
        <v>2174.3577428766498</v>
      </c>
      <c r="U234" s="5">
        <v>2487.7634318238902</v>
      </c>
      <c r="V234" s="5">
        <v>2571.8340407825399</v>
      </c>
      <c r="W234" s="5">
        <v>2884.5287094670798</v>
      </c>
      <c r="X234" s="5">
        <v>3016.7030583112401</v>
      </c>
      <c r="Y234" s="5">
        <v>2722.6750505596501</v>
      </c>
      <c r="Z234" s="5">
        <v>2201.76408989417</v>
      </c>
      <c r="AA234" s="5">
        <v>2252.44175185326</v>
      </c>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row>
    <row r="235" spans="1:60">
      <c r="A235" t="s">
        <v>218</v>
      </c>
      <c r="B235" t="s">
        <v>803</v>
      </c>
      <c r="C235" s="5">
        <v>1992</v>
      </c>
      <c r="D235" s="5">
        <v>1753</v>
      </c>
      <c r="E235" s="5">
        <v>1667</v>
      </c>
      <c r="F235" s="5">
        <v>1129</v>
      </c>
      <c r="G235" s="5">
        <v>-343.44304943012901</v>
      </c>
      <c r="H235" s="5">
        <v>-308.94935031159201</v>
      </c>
      <c r="I235" s="5">
        <v>2.6473939797096002</v>
      </c>
      <c r="J235" s="5">
        <v>404.50784449138501</v>
      </c>
      <c r="K235" s="5">
        <v>840.44089739022399</v>
      </c>
      <c r="L235" s="5">
        <v>844.19791198893904</v>
      </c>
      <c r="M235" s="5">
        <v>920.08294394621896</v>
      </c>
      <c r="N235" s="5">
        <v>932.57241831954502</v>
      </c>
      <c r="O235" s="5">
        <v>1029.21966380649</v>
      </c>
      <c r="P235" s="5">
        <v>1080.73449228449</v>
      </c>
      <c r="Q235" s="5">
        <v>1077.7169343369101</v>
      </c>
      <c r="R235" s="5">
        <v>1086.0699493201701</v>
      </c>
      <c r="S235" s="5">
        <v>1092.4773998179701</v>
      </c>
      <c r="T235" s="5">
        <v>1099.93461215668</v>
      </c>
      <c r="U235" s="5">
        <v>1105.88394871522</v>
      </c>
      <c r="V235" s="5">
        <v>1116.77932580473</v>
      </c>
      <c r="W235" s="5">
        <v>1128.25043686712</v>
      </c>
      <c r="X235" s="5">
        <v>1129.41184429346</v>
      </c>
      <c r="Y235" s="5">
        <v>1109.66222647418</v>
      </c>
      <c r="Z235" s="5">
        <v>1034.0862315136001</v>
      </c>
      <c r="AA235" s="5">
        <v>1032.0903510989699</v>
      </c>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row>
    <row r="236" spans="1:60">
      <c r="A236" t="s">
        <v>218</v>
      </c>
      <c r="B236" t="s">
        <v>804</v>
      </c>
      <c r="C236" s="5">
        <v>4299.999999996</v>
      </c>
      <c r="D236" s="5">
        <v>4260.9999998679996</v>
      </c>
      <c r="E236" s="5">
        <v>3233.9999998799999</v>
      </c>
      <c r="F236" s="5">
        <v>2796.9999996830002</v>
      </c>
      <c r="G236" s="5">
        <v>-1846.8109221499401</v>
      </c>
      <c r="H236" s="5">
        <v>-1518.8077516973401</v>
      </c>
      <c r="I236" s="5">
        <v>-614.50691779264696</v>
      </c>
      <c r="J236" s="5">
        <v>1197.49697506556</v>
      </c>
      <c r="K236" s="5">
        <v>1964.5215638500699</v>
      </c>
      <c r="L236" s="5">
        <v>1661.0243006998701</v>
      </c>
      <c r="M236" s="5">
        <v>2165.1189729343801</v>
      </c>
      <c r="N236" s="5">
        <v>1961.6287163607701</v>
      </c>
      <c r="O236" s="5">
        <v>2409.36497739891</v>
      </c>
      <c r="P236" s="5">
        <v>2801.08330747641</v>
      </c>
      <c r="Q236" s="5">
        <v>2453.7951292718199</v>
      </c>
      <c r="R236" s="5">
        <v>3260.29971228268</v>
      </c>
      <c r="S236" s="5">
        <v>3363.2442645013898</v>
      </c>
      <c r="T236" s="5">
        <v>3274.2923550333298</v>
      </c>
      <c r="U236" s="5">
        <v>3593.6473805391201</v>
      </c>
      <c r="V236" s="5">
        <v>3688.6133665872699</v>
      </c>
      <c r="W236" s="5">
        <v>4012.7791463342101</v>
      </c>
      <c r="X236" s="5">
        <v>4146.1149026046996</v>
      </c>
      <c r="Y236" s="5">
        <v>3832.3372770338301</v>
      </c>
      <c r="Z236" s="5">
        <v>3235.85032140777</v>
      </c>
      <c r="AA236" s="5">
        <v>3284.5321029522302</v>
      </c>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row>
    <row r="237" spans="1:60">
      <c r="A237" t="s">
        <v>218</v>
      </c>
      <c r="B237" t="s">
        <v>805</v>
      </c>
      <c r="C237" s="5">
        <v>276174</v>
      </c>
      <c r="D237" s="5">
        <v>283088</v>
      </c>
      <c r="E237" s="5">
        <v>289234</v>
      </c>
      <c r="F237" s="5">
        <v>294899</v>
      </c>
      <c r="G237" s="5">
        <v>295740.05596892902</v>
      </c>
      <c r="H237" s="5">
        <v>296709.75146843598</v>
      </c>
      <c r="I237" s="5">
        <v>298664.05818807398</v>
      </c>
      <c r="J237" s="5">
        <v>302430.36604146601</v>
      </c>
      <c r="K237" s="5">
        <v>306905.24613731401</v>
      </c>
      <c r="L237" s="5">
        <v>311010.48520313198</v>
      </c>
      <c r="M237" s="5">
        <v>315544.04801106901</v>
      </c>
      <c r="N237" s="5">
        <v>319803.89837733301</v>
      </c>
      <c r="O237" s="5">
        <v>324458.12496266997</v>
      </c>
      <c r="P237" s="5">
        <v>329473.61722209898</v>
      </c>
      <c r="Q237" s="5">
        <v>334123.11303685303</v>
      </c>
      <c r="R237" s="5">
        <v>339567.39520715497</v>
      </c>
      <c r="S237" s="5">
        <v>345124.060363664</v>
      </c>
      <c r="T237" s="5">
        <v>350603.388099326</v>
      </c>
      <c r="U237" s="5">
        <v>356418.50199380401</v>
      </c>
      <c r="V237" s="5">
        <v>362350.99447089201</v>
      </c>
      <c r="W237" s="5">
        <v>368630.83809849399</v>
      </c>
      <c r="X237" s="5">
        <v>375069.71284710203</v>
      </c>
      <c r="Y237" s="5">
        <v>381216.89286516898</v>
      </c>
      <c r="Z237" s="5">
        <v>386778.37370672001</v>
      </c>
      <c r="AA237" s="5">
        <v>392392.58143956697</v>
      </c>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row>
    <row r="238" spans="1:60">
      <c r="A238" t="s">
        <v>219</v>
      </c>
      <c r="B238" t="s">
        <v>796</v>
      </c>
      <c r="C238" s="5">
        <v>315264.99999989202</v>
      </c>
      <c r="D238" s="5">
        <v>319258.00000029401</v>
      </c>
      <c r="E238" s="5">
        <v>323430.00000004302</v>
      </c>
      <c r="F238" s="5">
        <v>327413.00000014401</v>
      </c>
      <c r="G238" s="5">
        <v>331167.999999989</v>
      </c>
      <c r="H238" s="5">
        <v>331030.31061005697</v>
      </c>
      <c r="I238" s="5">
        <v>331049.03368128999</v>
      </c>
      <c r="J238" s="5">
        <v>331928.27360208199</v>
      </c>
      <c r="K238" s="5">
        <v>333621.26257733197</v>
      </c>
      <c r="L238" s="5">
        <v>336961.60336185602</v>
      </c>
      <c r="M238" s="5">
        <v>340350.84237138799</v>
      </c>
      <c r="N238" s="5">
        <v>342868.01188697998</v>
      </c>
      <c r="O238" s="5">
        <v>346176.22661526402</v>
      </c>
      <c r="P238" s="5">
        <v>349371.92757088999</v>
      </c>
      <c r="Q238" s="5">
        <v>352580.55787838</v>
      </c>
      <c r="R238" s="5">
        <v>356649.21053267003</v>
      </c>
      <c r="S238" s="5">
        <v>360571.427395123</v>
      </c>
      <c r="T238" s="5">
        <v>364425.65467489499</v>
      </c>
      <c r="U238" s="5">
        <v>368563.51008332102</v>
      </c>
      <c r="V238" s="5">
        <v>372249.03886357701</v>
      </c>
      <c r="W238" s="5">
        <v>376408.38782182097</v>
      </c>
      <c r="X238" s="5">
        <v>379857.33574522799</v>
      </c>
      <c r="Y238" s="5">
        <v>383707.09458223003</v>
      </c>
      <c r="Z238" s="5">
        <v>387494.24442703702</v>
      </c>
      <c r="AA238" s="5">
        <v>391839.64029166498</v>
      </c>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row>
    <row r="239" spans="1:60">
      <c r="A239" t="s">
        <v>219</v>
      </c>
      <c r="B239" t="s">
        <v>797</v>
      </c>
      <c r="C239" s="5">
        <v>4329</v>
      </c>
      <c r="D239" s="5">
        <v>4386</v>
      </c>
      <c r="E239" s="5">
        <v>4484</v>
      </c>
      <c r="F239" s="5">
        <v>4522</v>
      </c>
      <c r="G239" s="5">
        <v>4333.1785649635704</v>
      </c>
      <c r="H239" s="5">
        <v>4139.7985238470201</v>
      </c>
      <c r="I239" s="5">
        <v>4245.1647510936</v>
      </c>
      <c r="J239" s="5">
        <v>4257.9642863790205</v>
      </c>
      <c r="K239" s="5">
        <v>4215.9717816765697</v>
      </c>
      <c r="L239" s="5">
        <v>4187.9073057933601</v>
      </c>
      <c r="M239" s="5">
        <v>4146.6667595335202</v>
      </c>
      <c r="N239" s="5">
        <v>4111.5631649451398</v>
      </c>
      <c r="O239" s="5">
        <v>4103.4469342259499</v>
      </c>
      <c r="P239" s="5">
        <v>4114.3639059954503</v>
      </c>
      <c r="Q239" s="5">
        <v>4148.1561166886904</v>
      </c>
      <c r="R239" s="5">
        <v>4194.3261037394204</v>
      </c>
      <c r="S239" s="5">
        <v>4251.8312234820396</v>
      </c>
      <c r="T239" s="5">
        <v>4313.8886872333796</v>
      </c>
      <c r="U239" s="5">
        <v>4376.1639614469796</v>
      </c>
      <c r="V239" s="5">
        <v>4437.8128570904601</v>
      </c>
      <c r="W239" s="5">
        <v>4494.3950214564002</v>
      </c>
      <c r="X239" s="5">
        <v>4543.5316298306698</v>
      </c>
      <c r="Y239" s="5">
        <v>4592.3842226950801</v>
      </c>
      <c r="Z239" s="5">
        <v>4643.4075979286799</v>
      </c>
      <c r="AA239" s="5">
        <v>4689.3163625917496</v>
      </c>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row>
    <row r="240" spans="1:60">
      <c r="A240" t="s">
        <v>219</v>
      </c>
      <c r="B240" t="s">
        <v>798</v>
      </c>
      <c r="C240" s="5">
        <v>2045</v>
      </c>
      <c r="D240" s="5">
        <v>1954</v>
      </c>
      <c r="E240" s="5">
        <v>2006</v>
      </c>
      <c r="F240" s="5">
        <v>1924</v>
      </c>
      <c r="G240" s="5">
        <v>1865.27615647415</v>
      </c>
      <c r="H240" s="5">
        <v>1903.4046914026501</v>
      </c>
      <c r="I240" s="5">
        <v>1943.8826193909899</v>
      </c>
      <c r="J240" s="5">
        <v>1987.0870267320799</v>
      </c>
      <c r="K240" s="5">
        <v>2034.51465772348</v>
      </c>
      <c r="L240" s="5">
        <v>2085.9947407670702</v>
      </c>
      <c r="M240" s="5">
        <v>2140.5549412697901</v>
      </c>
      <c r="N240" s="5">
        <v>2196.6126561783199</v>
      </c>
      <c r="O240" s="5">
        <v>2255.2741328725301</v>
      </c>
      <c r="P240" s="5">
        <v>2315.2791305017199</v>
      </c>
      <c r="Q240" s="5">
        <v>2377.47760697589</v>
      </c>
      <c r="R240" s="5">
        <v>2443.9805536169201</v>
      </c>
      <c r="S240" s="5">
        <v>2510.86206389772</v>
      </c>
      <c r="T240" s="5">
        <v>2578.4423687948301</v>
      </c>
      <c r="U240" s="5">
        <v>2645.9227585895601</v>
      </c>
      <c r="V240" s="5">
        <v>2713.1340762855798</v>
      </c>
      <c r="W240" s="5">
        <v>2781.9009061677202</v>
      </c>
      <c r="X240" s="5">
        <v>2848.7333451095101</v>
      </c>
      <c r="Y240" s="5">
        <v>2913.6090480944599</v>
      </c>
      <c r="Z240" s="5">
        <v>2976.2632990481402</v>
      </c>
      <c r="AA240" s="5">
        <v>3035.9066372801899</v>
      </c>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row>
    <row r="241" spans="1:60">
      <c r="A241" t="s">
        <v>219</v>
      </c>
      <c r="B241" t="s">
        <v>799</v>
      </c>
      <c r="C241" s="5">
        <v>2284</v>
      </c>
      <c r="D241" s="5">
        <v>2432</v>
      </c>
      <c r="E241" s="5">
        <v>2478</v>
      </c>
      <c r="F241" s="5">
        <v>2598</v>
      </c>
      <c r="G241" s="5">
        <v>2467.9024084894099</v>
      </c>
      <c r="H241" s="5">
        <v>2236.3938324443702</v>
      </c>
      <c r="I241" s="5">
        <v>2301.2821317026101</v>
      </c>
      <c r="J241" s="5">
        <v>2270.8772596469398</v>
      </c>
      <c r="K241" s="5">
        <v>2181.4571239530901</v>
      </c>
      <c r="L241" s="5">
        <v>2101.9125650262899</v>
      </c>
      <c r="M241" s="5">
        <v>2006.1118182637299</v>
      </c>
      <c r="N241" s="5">
        <v>1914.9505087668199</v>
      </c>
      <c r="O241" s="5">
        <v>1848.17280135342</v>
      </c>
      <c r="P241" s="5">
        <v>1799.0847754937299</v>
      </c>
      <c r="Q241" s="5">
        <v>1770.6785097128</v>
      </c>
      <c r="R241" s="5">
        <v>1750.3455501225001</v>
      </c>
      <c r="S241" s="5">
        <v>1740.9691595843201</v>
      </c>
      <c r="T241" s="5">
        <v>1735.44631843855</v>
      </c>
      <c r="U241" s="5">
        <v>1730.2412028574099</v>
      </c>
      <c r="V241" s="5">
        <v>1724.67878080488</v>
      </c>
      <c r="W241" s="5">
        <v>1712.49411528868</v>
      </c>
      <c r="X241" s="5">
        <v>1694.7982847211599</v>
      </c>
      <c r="Y241" s="5">
        <v>1678.7751746006199</v>
      </c>
      <c r="Z241" s="5">
        <v>1667.14429888055</v>
      </c>
      <c r="AA241" s="5">
        <v>1653.4097253115599</v>
      </c>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row>
    <row r="242" spans="1:60">
      <c r="A242" t="s">
        <v>219</v>
      </c>
      <c r="B242" t="s">
        <v>800</v>
      </c>
      <c r="C242" s="5">
        <v>-1209.9999999639999</v>
      </c>
      <c r="D242" s="5">
        <v>-1417.0000000140001</v>
      </c>
      <c r="E242" s="5">
        <v>-1357.00000004</v>
      </c>
      <c r="F242" s="5">
        <v>-1267.0000000499999</v>
      </c>
      <c r="G242" s="5">
        <v>-1469.9190355656001</v>
      </c>
      <c r="H242" s="5">
        <v>-1314.11736771502</v>
      </c>
      <c r="I242" s="5">
        <v>-1244.43177836987</v>
      </c>
      <c r="J242" s="5">
        <v>-1228.11960985111</v>
      </c>
      <c r="K242" s="5">
        <v>-1131.71688833088</v>
      </c>
      <c r="L242" s="5">
        <v>-1169.0974863705201</v>
      </c>
      <c r="M242" s="5">
        <v>-1247.4803878401799</v>
      </c>
      <c r="N242" s="5">
        <v>-1223.5970704368899</v>
      </c>
      <c r="O242" s="5">
        <v>-1238.7926961952401</v>
      </c>
      <c r="P242" s="5">
        <v>-1245.1590580269799</v>
      </c>
      <c r="Q242" s="5">
        <v>-1212.35497441286</v>
      </c>
      <c r="R242" s="5">
        <v>-1226.64564000833</v>
      </c>
      <c r="S242" s="5">
        <v>-1235.62214030572</v>
      </c>
      <c r="T242" s="5">
        <v>-1218.8982473900701</v>
      </c>
      <c r="U242" s="5">
        <v>-1245.61755947029</v>
      </c>
      <c r="V242" s="5">
        <v>-1209.1777886341299</v>
      </c>
      <c r="W242" s="5">
        <v>-1246.78494209582</v>
      </c>
      <c r="X242" s="5">
        <v>-1215.41680642134</v>
      </c>
      <c r="Y242" s="5">
        <v>-1227.95269755397</v>
      </c>
      <c r="Z242" s="5">
        <v>-1197.5003500298501</v>
      </c>
      <c r="AA242" s="5">
        <v>-1231.9947784031599</v>
      </c>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row>
    <row r="243" spans="1:60">
      <c r="A243" t="s">
        <v>219</v>
      </c>
      <c r="B243" t="s">
        <v>801</v>
      </c>
      <c r="C243" s="5">
        <v>1207.0000000719999</v>
      </c>
      <c r="D243" s="5">
        <v>1580.99999972</v>
      </c>
      <c r="E243" s="5">
        <v>1377.999999997</v>
      </c>
      <c r="F243" s="5">
        <v>1418.9999999060001</v>
      </c>
      <c r="G243" s="5">
        <v>-772.14666958028204</v>
      </c>
      <c r="H243" s="5">
        <v>-593.99809619093901</v>
      </c>
      <c r="I243" s="5">
        <v>-134.88168861797499</v>
      </c>
      <c r="J243" s="5">
        <v>400.05059219090202</v>
      </c>
      <c r="K243" s="5">
        <v>1649.5051138502799</v>
      </c>
      <c r="L243" s="5">
        <v>1796.4175936266099</v>
      </c>
      <c r="M243" s="5">
        <v>1132.0184636803899</v>
      </c>
      <c r="N243" s="5">
        <v>1959.650781929</v>
      </c>
      <c r="O243" s="5">
        <v>1912.8530682984799</v>
      </c>
      <c r="P243" s="5">
        <v>1980.1890773930099</v>
      </c>
      <c r="Q243" s="5">
        <v>2788.39007301028</v>
      </c>
      <c r="R243" s="5">
        <v>2692.0675738187201</v>
      </c>
      <c r="S243" s="5">
        <v>2645.3512500008601</v>
      </c>
      <c r="T243" s="5">
        <v>2909.1519827178499</v>
      </c>
      <c r="U243" s="5">
        <v>2496.3725426522501</v>
      </c>
      <c r="V243" s="5">
        <v>2927.7112632984899</v>
      </c>
      <c r="W243" s="5">
        <v>2280.2812090438501</v>
      </c>
      <c r="X243" s="5">
        <v>2656.6559231726501</v>
      </c>
      <c r="Y243" s="5">
        <v>2622.91689630776</v>
      </c>
      <c r="Z243" s="5">
        <v>3153.0291231846099</v>
      </c>
      <c r="AA243" s="5">
        <v>2622.9098457083401</v>
      </c>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row>
    <row r="244" spans="1:60">
      <c r="A244" t="s">
        <v>219</v>
      </c>
      <c r="B244" t="s">
        <v>802</v>
      </c>
      <c r="C244" s="5">
        <v>-3</v>
      </c>
      <c r="D244" s="5">
        <v>164</v>
      </c>
      <c r="E244" s="5">
        <v>21</v>
      </c>
      <c r="F244" s="5">
        <v>152</v>
      </c>
      <c r="G244" s="5">
        <v>-2242.0657051458802</v>
      </c>
      <c r="H244" s="5">
        <v>-1908.11546390596</v>
      </c>
      <c r="I244" s="5">
        <v>-1379.31346698785</v>
      </c>
      <c r="J244" s="5">
        <v>-828.06901766020405</v>
      </c>
      <c r="K244" s="5">
        <v>517.78822551939595</v>
      </c>
      <c r="L244" s="5">
        <v>627.32010725609302</v>
      </c>
      <c r="M244" s="5">
        <v>-115.46192415978901</v>
      </c>
      <c r="N244" s="5">
        <v>736.053711492106</v>
      </c>
      <c r="O244" s="5">
        <v>674.06037210323495</v>
      </c>
      <c r="P244" s="5">
        <v>735.03001936603698</v>
      </c>
      <c r="Q244" s="5">
        <v>1576.0350985974201</v>
      </c>
      <c r="R244" s="5">
        <v>1465.4219338103901</v>
      </c>
      <c r="S244" s="5">
        <v>1409.7291096951401</v>
      </c>
      <c r="T244" s="5">
        <v>1690.2537353277701</v>
      </c>
      <c r="U244" s="5">
        <v>1250.7549831819599</v>
      </c>
      <c r="V244" s="5">
        <v>1718.53347466436</v>
      </c>
      <c r="W244" s="5">
        <v>1033.4962669480301</v>
      </c>
      <c r="X244" s="5">
        <v>1441.2391167512999</v>
      </c>
      <c r="Y244" s="5">
        <v>1394.96419875379</v>
      </c>
      <c r="Z244" s="5">
        <v>1955.5287731547501</v>
      </c>
      <c r="AA244" s="5">
        <v>1390.9150673051799</v>
      </c>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row>
    <row r="245" spans="1:60">
      <c r="A245" t="s">
        <v>219</v>
      </c>
      <c r="B245" t="s">
        <v>803</v>
      </c>
      <c r="C245" s="5">
        <v>1712</v>
      </c>
      <c r="D245" s="5">
        <v>1576</v>
      </c>
      <c r="E245" s="5">
        <v>1484</v>
      </c>
      <c r="F245" s="5">
        <v>1005</v>
      </c>
      <c r="G245" s="5">
        <v>-363.526062734032</v>
      </c>
      <c r="H245" s="5">
        <v>-309.55526709525901</v>
      </c>
      <c r="I245" s="5">
        <v>-42.728817214925201</v>
      </c>
      <c r="J245" s="5">
        <v>250.18074101080001</v>
      </c>
      <c r="K245" s="5">
        <v>641.09544573082098</v>
      </c>
      <c r="L245" s="5">
        <v>660.00632257614097</v>
      </c>
      <c r="M245" s="5">
        <v>626.51979317897406</v>
      </c>
      <c r="N245" s="5">
        <v>657.21039096320897</v>
      </c>
      <c r="O245" s="5">
        <v>673.46736381265998</v>
      </c>
      <c r="P245" s="5">
        <v>674.51542367958598</v>
      </c>
      <c r="Q245" s="5">
        <v>721.93904081766095</v>
      </c>
      <c r="R245" s="5">
        <v>706.44956242612</v>
      </c>
      <c r="S245" s="5">
        <v>703.52900264787297</v>
      </c>
      <c r="T245" s="5">
        <v>712.15555933877204</v>
      </c>
      <c r="U245" s="5">
        <v>704.53273522677705</v>
      </c>
      <c r="V245" s="5">
        <v>716.13673738517502</v>
      </c>
      <c r="W245" s="5">
        <v>702.95752214622803</v>
      </c>
      <c r="X245" s="5">
        <v>713.72143653152796</v>
      </c>
      <c r="Y245" s="5">
        <v>713.41039230203796</v>
      </c>
      <c r="Z245" s="5">
        <v>722.72315318711105</v>
      </c>
      <c r="AA245" s="5">
        <v>718.69894244344505</v>
      </c>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row>
    <row r="246" spans="1:60">
      <c r="A246" t="s">
        <v>219</v>
      </c>
      <c r="B246" t="s">
        <v>804</v>
      </c>
      <c r="C246" s="5">
        <v>1709.000000108</v>
      </c>
      <c r="D246" s="5">
        <v>1739.9999997059999</v>
      </c>
      <c r="E246" s="5">
        <v>1504.999999957</v>
      </c>
      <c r="F246" s="5">
        <v>1156.9999998559999</v>
      </c>
      <c r="G246" s="5">
        <v>-2605.5917678799101</v>
      </c>
      <c r="H246" s="5">
        <v>-2217.6707310012198</v>
      </c>
      <c r="I246" s="5">
        <v>-1422.0422842027699</v>
      </c>
      <c r="J246" s="5">
        <v>-577.88827664940402</v>
      </c>
      <c r="K246" s="5">
        <v>1158.88367125022</v>
      </c>
      <c r="L246" s="5">
        <v>1287.3264298322299</v>
      </c>
      <c r="M246" s="5">
        <v>511.05786901918401</v>
      </c>
      <c r="N246" s="5">
        <v>1393.26410245532</v>
      </c>
      <c r="O246" s="5">
        <v>1347.5277359158899</v>
      </c>
      <c r="P246" s="5">
        <v>1409.54544304562</v>
      </c>
      <c r="Q246" s="5">
        <v>2297.9741394150801</v>
      </c>
      <c r="R246" s="5">
        <v>2171.8714962365102</v>
      </c>
      <c r="S246" s="5">
        <v>2113.25811234302</v>
      </c>
      <c r="T246" s="5">
        <v>2402.4092946665501</v>
      </c>
      <c r="U246" s="5">
        <v>1955.2877184087299</v>
      </c>
      <c r="V246" s="5">
        <v>2434.6702120495302</v>
      </c>
      <c r="W246" s="5">
        <v>1736.4537890942599</v>
      </c>
      <c r="X246" s="5">
        <v>2154.96055328283</v>
      </c>
      <c r="Y246" s="5">
        <v>2108.37459105583</v>
      </c>
      <c r="Z246" s="5">
        <v>2678.2519263418599</v>
      </c>
      <c r="AA246" s="5">
        <v>2109.61400974862</v>
      </c>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row>
    <row r="247" spans="1:60">
      <c r="A247" t="s">
        <v>219</v>
      </c>
      <c r="B247" t="s">
        <v>805</v>
      </c>
      <c r="C247" s="5">
        <v>319258</v>
      </c>
      <c r="D247" s="5">
        <v>323430</v>
      </c>
      <c r="E247" s="5">
        <v>327413</v>
      </c>
      <c r="F247" s="5">
        <v>331168</v>
      </c>
      <c r="G247" s="5">
        <v>331030.31061005697</v>
      </c>
      <c r="H247" s="5">
        <v>331049.03368128999</v>
      </c>
      <c r="I247" s="5">
        <v>331928.27360208199</v>
      </c>
      <c r="J247" s="5">
        <v>333621.26257733197</v>
      </c>
      <c r="K247" s="5">
        <v>336961.60336185602</v>
      </c>
      <c r="L247" s="5">
        <v>340350.84237138799</v>
      </c>
      <c r="M247" s="5">
        <v>342868.01188697998</v>
      </c>
      <c r="N247" s="5">
        <v>346176.22661526402</v>
      </c>
      <c r="O247" s="5">
        <v>349371.92757088999</v>
      </c>
      <c r="P247" s="5">
        <v>352580.55787838</v>
      </c>
      <c r="Q247" s="5">
        <v>356649.21053267003</v>
      </c>
      <c r="R247" s="5">
        <v>360571.427395123</v>
      </c>
      <c r="S247" s="5">
        <v>364425.65467489499</v>
      </c>
      <c r="T247" s="5">
        <v>368563.51008332102</v>
      </c>
      <c r="U247" s="5">
        <v>372249.03886357701</v>
      </c>
      <c r="V247" s="5">
        <v>376408.38782182097</v>
      </c>
      <c r="W247" s="5">
        <v>379857.33574522799</v>
      </c>
      <c r="X247" s="5">
        <v>383707.09458223003</v>
      </c>
      <c r="Y247" s="5">
        <v>387494.24442703702</v>
      </c>
      <c r="Z247" s="5">
        <v>391839.64029166498</v>
      </c>
      <c r="AA247" s="5">
        <v>395602.66402599501</v>
      </c>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row>
    <row r="248" spans="1:60">
      <c r="A248" t="s">
        <v>220</v>
      </c>
      <c r="B248" t="s">
        <v>796</v>
      </c>
      <c r="C248" s="5">
        <v>466477.000000211</v>
      </c>
      <c r="D248" s="5">
        <v>481486.00000002398</v>
      </c>
      <c r="E248" s="5">
        <v>492857.00000055501</v>
      </c>
      <c r="F248" s="5">
        <v>503145.00000005198</v>
      </c>
      <c r="G248" s="5">
        <v>507197.00000006502</v>
      </c>
      <c r="H248" s="5">
        <v>508328.27154271601</v>
      </c>
      <c r="I248" s="5">
        <v>509761.33092942601</v>
      </c>
      <c r="J248" s="5">
        <v>512944.04066964798</v>
      </c>
      <c r="K248" s="5">
        <v>518687.45027069497</v>
      </c>
      <c r="L248" s="5">
        <v>526710.19440151902</v>
      </c>
      <c r="M248" s="5">
        <v>536763.897553519</v>
      </c>
      <c r="N248" s="5">
        <v>547219.98096932995</v>
      </c>
      <c r="O248" s="5">
        <v>556491.26159503998</v>
      </c>
      <c r="P248" s="5">
        <v>565581.41264768795</v>
      </c>
      <c r="Q248" s="5">
        <v>574665.29328640003</v>
      </c>
      <c r="R248" s="5">
        <v>584868.25051571301</v>
      </c>
      <c r="S248" s="5">
        <v>594591.66765765997</v>
      </c>
      <c r="T248" s="5">
        <v>606121.18822757003</v>
      </c>
      <c r="U248" s="5">
        <v>616477.25417497696</v>
      </c>
      <c r="V248" s="5">
        <v>627405.98945407197</v>
      </c>
      <c r="W248" s="5">
        <v>637959.42279386194</v>
      </c>
      <c r="X248" s="5">
        <v>650607.885204789</v>
      </c>
      <c r="Y248" s="5">
        <v>662074.37444635294</v>
      </c>
      <c r="Z248" s="5">
        <v>675531.27515391598</v>
      </c>
      <c r="AA248" s="5">
        <v>688089.89391853102</v>
      </c>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row>
    <row r="249" spans="1:60">
      <c r="A249" t="s">
        <v>220</v>
      </c>
      <c r="B249" t="s">
        <v>797</v>
      </c>
      <c r="C249" s="5">
        <v>8102</v>
      </c>
      <c r="D249" s="5">
        <v>7810</v>
      </c>
      <c r="E249" s="5">
        <v>7764</v>
      </c>
      <c r="F249" s="5">
        <v>7548</v>
      </c>
      <c r="G249" s="5">
        <v>7772.9239026709602</v>
      </c>
      <c r="H249" s="5">
        <v>7574.3160513565399</v>
      </c>
      <c r="I249" s="5">
        <v>7915.1443537523301</v>
      </c>
      <c r="J249" s="5">
        <v>8085.2031222833702</v>
      </c>
      <c r="K249" s="5">
        <v>8133.5670821672102</v>
      </c>
      <c r="L249" s="5">
        <v>8207.29205952964</v>
      </c>
      <c r="M249" s="5">
        <v>8285.3203084946999</v>
      </c>
      <c r="N249" s="5">
        <v>8345.4745913948409</v>
      </c>
      <c r="O249" s="5">
        <v>8405.5541073360801</v>
      </c>
      <c r="P249" s="5">
        <v>8491.7672609421497</v>
      </c>
      <c r="Q249" s="5">
        <v>8610.1737964794502</v>
      </c>
      <c r="R249" s="5">
        <v>8739.3135314544998</v>
      </c>
      <c r="S249" s="5">
        <v>8908.0458945808605</v>
      </c>
      <c r="T249" s="5">
        <v>9084.9297829364696</v>
      </c>
      <c r="U249" s="5">
        <v>9257.4287977037693</v>
      </c>
      <c r="V249" s="5">
        <v>9433.3351151481693</v>
      </c>
      <c r="W249" s="5">
        <v>9625.8978344224506</v>
      </c>
      <c r="X249" s="5">
        <v>9823.9332419142902</v>
      </c>
      <c r="Y249" s="5">
        <v>10025.1813922194</v>
      </c>
      <c r="Z249" s="5">
        <v>10231.907329797001</v>
      </c>
      <c r="AA249" s="5">
        <v>10433.6313161368</v>
      </c>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row>
    <row r="250" spans="1:60">
      <c r="A250" t="s">
        <v>220</v>
      </c>
      <c r="B250" t="s">
        <v>798</v>
      </c>
      <c r="C250" s="5">
        <v>2411</v>
      </c>
      <c r="D250" s="5">
        <v>2296</v>
      </c>
      <c r="E250" s="5">
        <v>2441</v>
      </c>
      <c r="F250" s="5">
        <v>2411</v>
      </c>
      <c r="G250" s="5">
        <v>2350.7022019456199</v>
      </c>
      <c r="H250" s="5">
        <v>2369.7471132105302</v>
      </c>
      <c r="I250" s="5">
        <v>2390.0788971870902</v>
      </c>
      <c r="J250" s="5">
        <v>2412.17229975078</v>
      </c>
      <c r="K250" s="5">
        <v>2437.3907519649501</v>
      </c>
      <c r="L250" s="5">
        <v>2466.56623941518</v>
      </c>
      <c r="M250" s="5">
        <v>2502.4277295680599</v>
      </c>
      <c r="N250" s="5">
        <v>2540.80826407629</v>
      </c>
      <c r="O250" s="5">
        <v>2581.3499752361699</v>
      </c>
      <c r="P250" s="5">
        <v>2624.5339456135698</v>
      </c>
      <c r="Q250" s="5">
        <v>2671.53948679411</v>
      </c>
      <c r="R250" s="5">
        <v>2725.0871464935499</v>
      </c>
      <c r="S250" s="5">
        <v>2782.7323553995998</v>
      </c>
      <c r="T250" s="5">
        <v>2844.4344828128501</v>
      </c>
      <c r="U250" s="5">
        <v>2908.7676638602802</v>
      </c>
      <c r="V250" s="5">
        <v>2975.36473411107</v>
      </c>
      <c r="W250" s="5">
        <v>3047.97450045805</v>
      </c>
      <c r="X250" s="5">
        <v>3122.6619690965499</v>
      </c>
      <c r="Y250" s="5">
        <v>3198.3912144512501</v>
      </c>
      <c r="Z250" s="5">
        <v>3275.3153263601498</v>
      </c>
      <c r="AA250" s="5">
        <v>3352.0504668569502</v>
      </c>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row>
    <row r="251" spans="1:60">
      <c r="A251" t="s">
        <v>220</v>
      </c>
      <c r="B251" t="s">
        <v>799</v>
      </c>
      <c r="C251" s="5">
        <v>5691</v>
      </c>
      <c r="D251" s="5">
        <v>5514</v>
      </c>
      <c r="E251" s="5">
        <v>5323</v>
      </c>
      <c r="F251" s="5">
        <v>5137</v>
      </c>
      <c r="G251" s="5">
        <v>5422.2217007253403</v>
      </c>
      <c r="H251" s="5">
        <v>5204.5689381460097</v>
      </c>
      <c r="I251" s="5">
        <v>5525.0654565652403</v>
      </c>
      <c r="J251" s="5">
        <v>5673.0308225325798</v>
      </c>
      <c r="K251" s="5">
        <v>5696.17633020226</v>
      </c>
      <c r="L251" s="5">
        <v>5740.7258201144696</v>
      </c>
      <c r="M251" s="5">
        <v>5782.8925789266405</v>
      </c>
      <c r="N251" s="5">
        <v>5804.6663273185504</v>
      </c>
      <c r="O251" s="5">
        <v>5824.2041320999097</v>
      </c>
      <c r="P251" s="5">
        <v>5867.2333153285799</v>
      </c>
      <c r="Q251" s="5">
        <v>5938.6343096853398</v>
      </c>
      <c r="R251" s="5">
        <v>6014.2263849609499</v>
      </c>
      <c r="S251" s="5">
        <v>6125.3135391812602</v>
      </c>
      <c r="T251" s="5">
        <v>6240.4953001236199</v>
      </c>
      <c r="U251" s="5">
        <v>6348.6611338434996</v>
      </c>
      <c r="V251" s="5">
        <v>6457.9703810371002</v>
      </c>
      <c r="W251" s="5">
        <v>6577.9233339644097</v>
      </c>
      <c r="X251" s="5">
        <v>6701.2712728177403</v>
      </c>
      <c r="Y251" s="5">
        <v>6826.79017776819</v>
      </c>
      <c r="Z251" s="5">
        <v>6956.5920034368801</v>
      </c>
      <c r="AA251" s="5">
        <v>7081.5808492798496</v>
      </c>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row>
    <row r="252" spans="1:60">
      <c r="A252" t="s">
        <v>220</v>
      </c>
      <c r="B252" t="s">
        <v>800</v>
      </c>
      <c r="C252" s="5">
        <v>-32.999999981000002</v>
      </c>
      <c r="D252" s="5">
        <v>94.999999935999995</v>
      </c>
      <c r="E252" s="5">
        <v>-635.99999995500002</v>
      </c>
      <c r="F252" s="5">
        <v>-769.99999999199997</v>
      </c>
      <c r="G252" s="5">
        <v>1624.9693643078399</v>
      </c>
      <c r="H252" s="5">
        <v>1915.5763432101201</v>
      </c>
      <c r="I252" s="5">
        <v>1829.36368042352</v>
      </c>
      <c r="J252" s="5">
        <v>1785.71810672582</v>
      </c>
      <c r="K252" s="5">
        <v>1694.21156932754</v>
      </c>
      <c r="L252" s="5">
        <v>1839.7724853126099</v>
      </c>
      <c r="M252" s="5">
        <v>1906.2507284400699</v>
      </c>
      <c r="N252" s="5">
        <v>1781.1608711753699</v>
      </c>
      <c r="O252" s="5">
        <v>1773.78090419713</v>
      </c>
      <c r="P252" s="5">
        <v>1811.4589804401801</v>
      </c>
      <c r="Q252" s="5">
        <v>1890.07860553981</v>
      </c>
      <c r="R252" s="5">
        <v>1915.9377439196601</v>
      </c>
      <c r="S252" s="5">
        <v>2119.6031184810799</v>
      </c>
      <c r="T252" s="5">
        <v>2009.03693294192</v>
      </c>
      <c r="U252" s="5">
        <v>2129.7556065799699</v>
      </c>
      <c r="V252" s="5">
        <v>2108.4093694696699</v>
      </c>
      <c r="W252" s="5">
        <v>2317.0203666197599</v>
      </c>
      <c r="X252" s="5">
        <v>2224.88122562834</v>
      </c>
      <c r="Y252" s="5">
        <v>2448.3277567761902</v>
      </c>
      <c r="Z252" s="5">
        <v>2350.5100268752399</v>
      </c>
      <c r="AA252" s="5">
        <v>2526.27773206448</v>
      </c>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row>
    <row r="253" spans="1:60">
      <c r="A253" t="s">
        <v>220</v>
      </c>
      <c r="B253" t="s">
        <v>801</v>
      </c>
      <c r="C253" s="5">
        <v>-4654.0000002300003</v>
      </c>
      <c r="D253" s="5">
        <v>-6456.9999999600004</v>
      </c>
      <c r="E253" s="5">
        <v>-6089.0000006</v>
      </c>
      <c r="F253" s="5">
        <v>-8269.0000000599994</v>
      </c>
      <c r="G253" s="5">
        <v>-3398.7375304459802</v>
      </c>
      <c r="H253" s="5">
        <v>-3882.6302069373301</v>
      </c>
      <c r="I253" s="5">
        <v>-5337.5819631492996</v>
      </c>
      <c r="J253" s="5">
        <v>-6282.8305491788997</v>
      </c>
      <c r="K253" s="5">
        <v>-7641.3116044265798</v>
      </c>
      <c r="L253" s="5">
        <v>-6279.5682390084603</v>
      </c>
      <c r="M253" s="5">
        <v>-6389.4298796999701</v>
      </c>
      <c r="N253" s="5">
        <v>-7480.7256229599698</v>
      </c>
      <c r="O253" s="5">
        <v>-7900.2633073966999</v>
      </c>
      <c r="P253" s="5">
        <v>-8244.6612876059698</v>
      </c>
      <c r="Q253" s="5">
        <v>-7678.6768671497202</v>
      </c>
      <c r="R253" s="5">
        <v>-8394.2247395326795</v>
      </c>
      <c r="S253" s="5">
        <v>-7148.9991268700896</v>
      </c>
      <c r="T253" s="5">
        <v>-8168.1063667858798</v>
      </c>
      <c r="U253" s="5">
        <v>-7833.9235047954198</v>
      </c>
      <c r="V253" s="5">
        <v>-8412.7670693299206</v>
      </c>
      <c r="W253" s="5">
        <v>-6969.0065336671896</v>
      </c>
      <c r="X253" s="5">
        <v>-8159.9786821985499</v>
      </c>
      <c r="Y253" s="5">
        <v>-6802.5252862740199</v>
      </c>
      <c r="Z253" s="5">
        <v>-7728.8173212745896</v>
      </c>
      <c r="AA253" s="5">
        <v>-6908.7001039501902</v>
      </c>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row>
    <row r="254" spans="1:60">
      <c r="A254" t="s">
        <v>220</v>
      </c>
      <c r="B254" t="s">
        <v>802</v>
      </c>
      <c r="C254" s="5">
        <v>-4687</v>
      </c>
      <c r="D254" s="5">
        <v>-6362</v>
      </c>
      <c r="E254" s="5">
        <v>-6725</v>
      </c>
      <c r="F254" s="5">
        <v>-9039</v>
      </c>
      <c r="G254" s="5">
        <v>-1773.76816613814</v>
      </c>
      <c r="H254" s="5">
        <v>-1967.05386372722</v>
      </c>
      <c r="I254" s="5">
        <v>-3508.2182827257802</v>
      </c>
      <c r="J254" s="5">
        <v>-4497.1124424530799</v>
      </c>
      <c r="K254" s="5">
        <v>-5947.1000350990298</v>
      </c>
      <c r="L254" s="5">
        <v>-4439.7957536958602</v>
      </c>
      <c r="M254" s="5">
        <v>-4483.1791512599002</v>
      </c>
      <c r="N254" s="5">
        <v>-5699.5647517846</v>
      </c>
      <c r="O254" s="5">
        <v>-6126.4824031995604</v>
      </c>
      <c r="P254" s="5">
        <v>-6433.2023071658004</v>
      </c>
      <c r="Q254" s="5">
        <v>-5788.59826160991</v>
      </c>
      <c r="R254" s="5">
        <v>-6478.2869956130198</v>
      </c>
      <c r="S254" s="5">
        <v>-5029.3960083890197</v>
      </c>
      <c r="T254" s="5">
        <v>-6159.0694338439498</v>
      </c>
      <c r="U254" s="5">
        <v>-5704.1678982154499</v>
      </c>
      <c r="V254" s="5">
        <v>-6304.3576998602603</v>
      </c>
      <c r="W254" s="5">
        <v>-4651.9861670474302</v>
      </c>
      <c r="X254" s="5">
        <v>-5935.0974565702099</v>
      </c>
      <c r="Y254" s="5">
        <v>-4354.1975294978301</v>
      </c>
      <c r="Z254" s="5">
        <v>-5378.3072943993502</v>
      </c>
      <c r="AA254" s="5">
        <v>-4382.4223718857102</v>
      </c>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row>
    <row r="255" spans="1:60">
      <c r="A255" t="s">
        <v>220</v>
      </c>
      <c r="B255" t="s">
        <v>803</v>
      </c>
      <c r="C255" s="5">
        <v>14005</v>
      </c>
      <c r="D255" s="5">
        <v>12219</v>
      </c>
      <c r="E255" s="5">
        <v>11690</v>
      </c>
      <c r="F255" s="5">
        <v>7954</v>
      </c>
      <c r="G255" s="5">
        <v>-2517.1832293136099</v>
      </c>
      <c r="H255" s="5">
        <v>-1804.4542714624299</v>
      </c>
      <c r="I255" s="5">
        <v>1165.8625049453599</v>
      </c>
      <c r="J255" s="5">
        <v>4567.4911934957299</v>
      </c>
      <c r="K255" s="5">
        <v>8273.6678448303192</v>
      </c>
      <c r="L255" s="5">
        <v>8752.7730661843107</v>
      </c>
      <c r="M255" s="5">
        <v>9156.3699175093898</v>
      </c>
      <c r="N255" s="5">
        <v>9166.1809039489799</v>
      </c>
      <c r="O255" s="5">
        <v>9392.4293224510493</v>
      </c>
      <c r="P255" s="5">
        <v>9649.8494655867107</v>
      </c>
      <c r="Q255" s="5">
        <v>10052.921165849701</v>
      </c>
      <c r="R255" s="5">
        <v>10187.477696202701</v>
      </c>
      <c r="S255" s="5">
        <v>10433.601302814401</v>
      </c>
      <c r="T255" s="5">
        <v>10274.6409694547</v>
      </c>
      <c r="U255" s="5">
        <v>10284.2420369216</v>
      </c>
      <c r="V255" s="5">
        <v>10399.820180688999</v>
      </c>
      <c r="W255" s="5">
        <v>10722.525128224899</v>
      </c>
      <c r="X255" s="5">
        <v>10700.3154493853</v>
      </c>
      <c r="Y255" s="5">
        <v>10984.3083826493</v>
      </c>
      <c r="Z255" s="5">
        <v>10980.3344964476</v>
      </c>
      <c r="AA255" s="5">
        <v>11087.286751081499</v>
      </c>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row>
    <row r="256" spans="1:60">
      <c r="A256" t="s">
        <v>220</v>
      </c>
      <c r="B256" t="s">
        <v>804</v>
      </c>
      <c r="C256" s="5">
        <v>9317.9999997890009</v>
      </c>
      <c r="D256" s="5">
        <v>5856.9999999760003</v>
      </c>
      <c r="E256" s="5">
        <v>4964.999999445</v>
      </c>
      <c r="F256" s="5">
        <v>-1085.0000000519999</v>
      </c>
      <c r="G256" s="5">
        <v>-4290.9513954517597</v>
      </c>
      <c r="H256" s="5">
        <v>-3771.5081351896501</v>
      </c>
      <c r="I256" s="5">
        <v>-2342.3557777804199</v>
      </c>
      <c r="J256" s="5">
        <v>70.378751042648204</v>
      </c>
      <c r="K256" s="5">
        <v>2326.5678097312898</v>
      </c>
      <c r="L256" s="5">
        <v>4312.9773124884596</v>
      </c>
      <c r="M256" s="5">
        <v>4673.1907662494796</v>
      </c>
      <c r="N256" s="5">
        <v>3466.6161521643799</v>
      </c>
      <c r="O256" s="5">
        <v>3265.9469192514898</v>
      </c>
      <c r="P256" s="5">
        <v>3216.6471584209098</v>
      </c>
      <c r="Q256" s="5">
        <v>4264.3229042397497</v>
      </c>
      <c r="R256" s="5">
        <v>3709.1907005897101</v>
      </c>
      <c r="S256" s="5">
        <v>5404.2052944253901</v>
      </c>
      <c r="T256" s="5">
        <v>4115.5715356107303</v>
      </c>
      <c r="U256" s="5">
        <v>4580.0741387061498</v>
      </c>
      <c r="V256" s="5">
        <v>4095.4624808287299</v>
      </c>
      <c r="W256" s="5">
        <v>6070.5389611775099</v>
      </c>
      <c r="X256" s="5">
        <v>4765.2179928150499</v>
      </c>
      <c r="Y256" s="5">
        <v>6630.1108531514701</v>
      </c>
      <c r="Z256" s="5">
        <v>5602.0272020482098</v>
      </c>
      <c r="AA256" s="5">
        <v>6704.8643791957602</v>
      </c>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row>
    <row r="257" spans="1:60">
      <c r="A257" t="s">
        <v>220</v>
      </c>
      <c r="B257" t="s">
        <v>805</v>
      </c>
      <c r="C257" s="5">
        <v>481486</v>
      </c>
      <c r="D257" s="5">
        <v>492857</v>
      </c>
      <c r="E257" s="5">
        <v>503145</v>
      </c>
      <c r="F257" s="5">
        <v>507197</v>
      </c>
      <c r="G257" s="5">
        <v>508328.27154271601</v>
      </c>
      <c r="H257" s="5">
        <v>509761.33092942601</v>
      </c>
      <c r="I257" s="5">
        <v>512944.04066964798</v>
      </c>
      <c r="J257" s="5">
        <v>518687.45027069497</v>
      </c>
      <c r="K257" s="5">
        <v>526710.19440151902</v>
      </c>
      <c r="L257" s="5">
        <v>536763.897553519</v>
      </c>
      <c r="M257" s="5">
        <v>547219.98096932995</v>
      </c>
      <c r="N257" s="5">
        <v>556491.26159503998</v>
      </c>
      <c r="O257" s="5">
        <v>565581.41264768795</v>
      </c>
      <c r="P257" s="5">
        <v>574665.29328640003</v>
      </c>
      <c r="Q257" s="5">
        <v>584868.25051571301</v>
      </c>
      <c r="R257" s="5">
        <v>594591.66765765997</v>
      </c>
      <c r="S257" s="5">
        <v>606121.18822757003</v>
      </c>
      <c r="T257" s="5">
        <v>616477.25417497696</v>
      </c>
      <c r="U257" s="5">
        <v>627405.98945407197</v>
      </c>
      <c r="V257" s="5">
        <v>637959.42279386194</v>
      </c>
      <c r="W257" s="5">
        <v>650607.885204789</v>
      </c>
      <c r="X257" s="5">
        <v>662074.37444635294</v>
      </c>
      <c r="Y257" s="5">
        <v>675531.27515391598</v>
      </c>
      <c r="Z257" s="5">
        <v>688089.89391853102</v>
      </c>
      <c r="AA257" s="5">
        <v>701876.339992619</v>
      </c>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row>
    <row r="258" spans="1:60">
      <c r="A258" t="s">
        <v>221</v>
      </c>
      <c r="B258" t="s">
        <v>796</v>
      </c>
      <c r="C258" s="5">
        <v>189647.99999995501</v>
      </c>
      <c r="D258" s="5">
        <v>194527.000000008</v>
      </c>
      <c r="E258" s="5">
        <v>199260.000000133</v>
      </c>
      <c r="F258" s="5">
        <v>204782.000000039</v>
      </c>
      <c r="G258" s="5">
        <v>207511.00000001199</v>
      </c>
      <c r="H258" s="5">
        <v>207442.900227801</v>
      </c>
      <c r="I258" s="5">
        <v>207469.88401369701</v>
      </c>
      <c r="J258" s="5">
        <v>208163.15453748099</v>
      </c>
      <c r="K258" s="5">
        <v>210321.617867241</v>
      </c>
      <c r="L258" s="5">
        <v>214191.467091992</v>
      </c>
      <c r="M258" s="5">
        <v>217811.140787588</v>
      </c>
      <c r="N258" s="5">
        <v>220901.77827126801</v>
      </c>
      <c r="O258" s="5">
        <v>224444.83942843301</v>
      </c>
      <c r="P258" s="5">
        <v>228093.89245597401</v>
      </c>
      <c r="Q258" s="5">
        <v>231965.75433512899</v>
      </c>
      <c r="R258" s="5">
        <v>234866.21199873299</v>
      </c>
      <c r="S258" s="5">
        <v>237083.595580533</v>
      </c>
      <c r="T258" s="5">
        <v>239365.09216883601</v>
      </c>
      <c r="U258" s="5">
        <v>241645.27466944599</v>
      </c>
      <c r="V258" s="5">
        <v>244400.7723865</v>
      </c>
      <c r="W258" s="5">
        <v>247505.916751896</v>
      </c>
      <c r="X258" s="5">
        <v>250878.168153245</v>
      </c>
      <c r="Y258" s="5">
        <v>254476.31843060601</v>
      </c>
      <c r="Z258" s="5">
        <v>257591.49760217001</v>
      </c>
      <c r="AA258" s="5">
        <v>261045.63704458301</v>
      </c>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row>
    <row r="259" spans="1:60">
      <c r="A259" t="s">
        <v>221</v>
      </c>
      <c r="B259" t="s">
        <v>797</v>
      </c>
      <c r="C259" s="5">
        <v>2282</v>
      </c>
      <c r="D259" s="5">
        <v>2057</v>
      </c>
      <c r="E259" s="5">
        <v>2128</v>
      </c>
      <c r="F259" s="5">
        <v>2148</v>
      </c>
      <c r="G259" s="5">
        <v>2200.9382494527099</v>
      </c>
      <c r="H259" s="5">
        <v>2124.4599626754398</v>
      </c>
      <c r="I259" s="5">
        <v>2194.3192090499401</v>
      </c>
      <c r="J259" s="5">
        <v>2216.3696001143999</v>
      </c>
      <c r="K259" s="5">
        <v>2214.6830958289702</v>
      </c>
      <c r="L259" s="5">
        <v>2217.4133400656901</v>
      </c>
      <c r="M259" s="5">
        <v>2209.6515098157502</v>
      </c>
      <c r="N259" s="5">
        <v>2202.824336138</v>
      </c>
      <c r="O259" s="5">
        <v>2208.2900678626002</v>
      </c>
      <c r="P259" s="5">
        <v>2225.5051260193</v>
      </c>
      <c r="Q259" s="5">
        <v>2243.1668410038501</v>
      </c>
      <c r="R259" s="5">
        <v>2250.2014235576298</v>
      </c>
      <c r="S259" s="5">
        <v>2260.66907410368</v>
      </c>
      <c r="T259" s="5">
        <v>2274.5088157479299</v>
      </c>
      <c r="U259" s="5">
        <v>2295.3880104220798</v>
      </c>
      <c r="V259" s="5">
        <v>2325.3191636453898</v>
      </c>
      <c r="W259" s="5">
        <v>2361.9554009337699</v>
      </c>
      <c r="X259" s="5">
        <v>2403.2755594508899</v>
      </c>
      <c r="Y259" s="5">
        <v>2442.8816388313599</v>
      </c>
      <c r="Z259" s="5">
        <v>2481.1991460403201</v>
      </c>
      <c r="AA259" s="5">
        <v>2515.2185098087598</v>
      </c>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row>
    <row r="260" spans="1:60">
      <c r="A260" t="s">
        <v>221</v>
      </c>
      <c r="B260" t="s">
        <v>798</v>
      </c>
      <c r="C260" s="5">
        <v>1174</v>
      </c>
      <c r="D260" s="5">
        <v>1160</v>
      </c>
      <c r="E260" s="5">
        <v>1073</v>
      </c>
      <c r="F260" s="5">
        <v>1128</v>
      </c>
      <c r="G260" s="5">
        <v>1038.21517130702</v>
      </c>
      <c r="H260" s="5">
        <v>1050.4422742178999</v>
      </c>
      <c r="I260" s="5">
        <v>1060.98421201522</v>
      </c>
      <c r="J260" s="5">
        <v>1070.7408495541599</v>
      </c>
      <c r="K260" s="5">
        <v>1081.18798903893</v>
      </c>
      <c r="L260" s="5">
        <v>1091.7405351918201</v>
      </c>
      <c r="M260" s="5">
        <v>1103.13849168454</v>
      </c>
      <c r="N260" s="5">
        <v>1115.58567038143</v>
      </c>
      <c r="O260" s="5">
        <v>1129.70959037954</v>
      </c>
      <c r="P260" s="5">
        <v>1145.8007396272801</v>
      </c>
      <c r="Q260" s="5">
        <v>1163.2793470050401</v>
      </c>
      <c r="R260" s="5">
        <v>1182.7413104452</v>
      </c>
      <c r="S260" s="5">
        <v>1203.6096211284901</v>
      </c>
      <c r="T260" s="5">
        <v>1226.37247202443</v>
      </c>
      <c r="U260" s="5">
        <v>1251.36371788054</v>
      </c>
      <c r="V260" s="5">
        <v>1278.87942231546</v>
      </c>
      <c r="W260" s="5">
        <v>1310.10215182563</v>
      </c>
      <c r="X260" s="5">
        <v>1343.41860208354</v>
      </c>
      <c r="Y260" s="5">
        <v>1377.9266739121799</v>
      </c>
      <c r="Z260" s="5">
        <v>1413.03012986048</v>
      </c>
      <c r="AA260" s="5">
        <v>1447.95658109909</v>
      </c>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row>
    <row r="261" spans="1:60">
      <c r="A261" t="s">
        <v>221</v>
      </c>
      <c r="B261" t="s">
        <v>799</v>
      </c>
      <c r="C261" s="5">
        <v>1108</v>
      </c>
      <c r="D261" s="5">
        <v>897</v>
      </c>
      <c r="E261" s="5">
        <v>1055</v>
      </c>
      <c r="F261" s="5">
        <v>1020</v>
      </c>
      <c r="G261" s="5">
        <v>1162.7230781456899</v>
      </c>
      <c r="H261" s="5">
        <v>1074.0176884575401</v>
      </c>
      <c r="I261" s="5">
        <v>1133.3349970347199</v>
      </c>
      <c r="J261" s="5">
        <v>1145.6287505602299</v>
      </c>
      <c r="K261" s="5">
        <v>1133.4951067900399</v>
      </c>
      <c r="L261" s="5">
        <v>1125.6728048738701</v>
      </c>
      <c r="M261" s="5">
        <v>1106.5130181312099</v>
      </c>
      <c r="N261" s="5">
        <v>1087.2386657565701</v>
      </c>
      <c r="O261" s="5">
        <v>1078.5804774830599</v>
      </c>
      <c r="P261" s="5">
        <v>1079.7043863920201</v>
      </c>
      <c r="Q261" s="5">
        <v>1079.8874939988</v>
      </c>
      <c r="R261" s="5">
        <v>1067.46011311243</v>
      </c>
      <c r="S261" s="5">
        <v>1057.05945297519</v>
      </c>
      <c r="T261" s="5">
        <v>1048.13634372349</v>
      </c>
      <c r="U261" s="5">
        <v>1044.02429254154</v>
      </c>
      <c r="V261" s="5">
        <v>1046.43974132993</v>
      </c>
      <c r="W261" s="5">
        <v>1051.8532491081401</v>
      </c>
      <c r="X261" s="5">
        <v>1059.8569573673501</v>
      </c>
      <c r="Y261" s="5">
        <v>1064.9549649191899</v>
      </c>
      <c r="Z261" s="5">
        <v>1068.1690161798399</v>
      </c>
      <c r="AA261" s="5">
        <v>1067.26192870967</v>
      </c>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row>
    <row r="262" spans="1:60">
      <c r="A262" t="s">
        <v>221</v>
      </c>
      <c r="B262" t="s">
        <v>800</v>
      </c>
      <c r="C262" s="5">
        <v>-153.000000005</v>
      </c>
      <c r="D262" s="5">
        <v>37.000000002999997</v>
      </c>
      <c r="E262" s="5">
        <v>-58.999999993000003</v>
      </c>
      <c r="F262" s="5">
        <v>-216.99999999900001</v>
      </c>
      <c r="G262" s="5">
        <v>-131.467111392362</v>
      </c>
      <c r="H262" s="5">
        <v>-37.941613051942703</v>
      </c>
      <c r="I262" s="5">
        <v>-88.473690453982996</v>
      </c>
      <c r="J262" s="5">
        <v>-99.971050402117697</v>
      </c>
      <c r="K262" s="5">
        <v>-119.036525723484</v>
      </c>
      <c r="L262" s="5">
        <v>-137.370169583126</v>
      </c>
      <c r="M262" s="5">
        <v>-225.44003725416499</v>
      </c>
      <c r="N262" s="5">
        <v>-190.69512110584901</v>
      </c>
      <c r="O262" s="5">
        <v>-203.311310747585</v>
      </c>
      <c r="P262" s="5">
        <v>-198.20674486094799</v>
      </c>
      <c r="Q262" s="5">
        <v>-271.85490489337701</v>
      </c>
      <c r="R262" s="5">
        <v>-331.094381089085</v>
      </c>
      <c r="S262" s="5">
        <v>-330.27744367714598</v>
      </c>
      <c r="T262" s="5">
        <v>-324.39351916487499</v>
      </c>
      <c r="U262" s="5">
        <v>-285.95689285799102</v>
      </c>
      <c r="V262" s="5">
        <v>-251.418493786444</v>
      </c>
      <c r="W262" s="5">
        <v>-240.196743059846</v>
      </c>
      <c r="X262" s="5">
        <v>-208.35737837695501</v>
      </c>
      <c r="Y262" s="5">
        <v>-262.55542750155598</v>
      </c>
      <c r="Z262" s="5">
        <v>-226.685716912896</v>
      </c>
      <c r="AA262" s="5">
        <v>-298.55716252359503</v>
      </c>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row>
    <row r="263" spans="1:60">
      <c r="A263" t="s">
        <v>221</v>
      </c>
      <c r="B263" t="s">
        <v>801</v>
      </c>
      <c r="C263" s="5">
        <v>-967.99999994999996</v>
      </c>
      <c r="D263" s="5">
        <v>-137.000000011</v>
      </c>
      <c r="E263" s="5">
        <v>842.99999986</v>
      </c>
      <c r="F263" s="5">
        <v>-616.00000004000003</v>
      </c>
      <c r="G263" s="5">
        <v>292.31604099709199</v>
      </c>
      <c r="H263" s="5">
        <v>31.9729776238181</v>
      </c>
      <c r="I263" s="5">
        <v>-655.70721732923198</v>
      </c>
      <c r="J263" s="5">
        <v>-830.00011985819003</v>
      </c>
      <c r="K263" s="5">
        <v>-998.02721877530405</v>
      </c>
      <c r="L263" s="5">
        <v>-1364.75452647528</v>
      </c>
      <c r="M263" s="5">
        <v>-1628.7892912594</v>
      </c>
      <c r="N263" s="5">
        <v>-1418.3240818501499</v>
      </c>
      <c r="O263" s="5">
        <v>-1402.1938825114</v>
      </c>
      <c r="P263" s="5">
        <v>-1305.4792956936101</v>
      </c>
      <c r="Q263" s="5">
        <v>-2103.2467153340299</v>
      </c>
      <c r="R263" s="5">
        <v>-2522.9689186063101</v>
      </c>
      <c r="S263" s="5">
        <v>-2455.1444553697002</v>
      </c>
      <c r="T263" s="5">
        <v>-2471.8995807558899</v>
      </c>
      <c r="U263" s="5">
        <v>-2166.7588273084302</v>
      </c>
      <c r="V263" s="5">
        <v>-1910.03930844464</v>
      </c>
      <c r="W263" s="5">
        <v>-1720.9157641551701</v>
      </c>
      <c r="X263" s="5">
        <v>-1608.83555017001</v>
      </c>
      <c r="Y263" s="5">
        <v>-1925.57379179088</v>
      </c>
      <c r="Z263" s="5">
        <v>-1711.0364301725299</v>
      </c>
      <c r="AA263" s="5">
        <v>-2231.0941410241498</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row>
    <row r="264" spans="1:60">
      <c r="A264" t="s">
        <v>221</v>
      </c>
      <c r="B264" t="s">
        <v>802</v>
      </c>
      <c r="C264" s="5">
        <v>-1121</v>
      </c>
      <c r="D264" s="5">
        <v>-100</v>
      </c>
      <c r="E264" s="5">
        <v>784</v>
      </c>
      <c r="F264" s="5">
        <v>-833</v>
      </c>
      <c r="G264" s="5">
        <v>160.84892960472899</v>
      </c>
      <c r="H264" s="5">
        <v>-5.9686354281246299</v>
      </c>
      <c r="I264" s="5">
        <v>-744.18090778321505</v>
      </c>
      <c r="J264" s="5">
        <v>-929.97117026030799</v>
      </c>
      <c r="K264" s="5">
        <v>-1117.0637444987899</v>
      </c>
      <c r="L264" s="5">
        <v>-1502.1246960584101</v>
      </c>
      <c r="M264" s="5">
        <v>-1854.2293285135599</v>
      </c>
      <c r="N264" s="5">
        <v>-1609.0192029560001</v>
      </c>
      <c r="O264" s="5">
        <v>-1605.5051932589799</v>
      </c>
      <c r="P264" s="5">
        <v>-1503.6860405545499</v>
      </c>
      <c r="Q264" s="5">
        <v>-2375.10162022741</v>
      </c>
      <c r="R264" s="5">
        <v>-2854.0632996954</v>
      </c>
      <c r="S264" s="5">
        <v>-2785.4218990468498</v>
      </c>
      <c r="T264" s="5">
        <v>-2796.2930999207601</v>
      </c>
      <c r="U264" s="5">
        <v>-2452.7157201664199</v>
      </c>
      <c r="V264" s="5">
        <v>-2161.4578022310902</v>
      </c>
      <c r="W264" s="5">
        <v>-1961.1125072150201</v>
      </c>
      <c r="X264" s="5">
        <v>-1817.1929285469701</v>
      </c>
      <c r="Y264" s="5">
        <v>-2188.1292192924302</v>
      </c>
      <c r="Z264" s="5">
        <v>-1937.7221470854299</v>
      </c>
      <c r="AA264" s="5">
        <v>-2529.6513035477501</v>
      </c>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row>
    <row r="265" spans="1:60">
      <c r="A265" t="s">
        <v>221</v>
      </c>
      <c r="B265" t="s">
        <v>803</v>
      </c>
      <c r="C265" s="5">
        <v>4892</v>
      </c>
      <c r="D265" s="5">
        <v>3936</v>
      </c>
      <c r="E265" s="5">
        <v>3683</v>
      </c>
      <c r="F265" s="5">
        <v>2542</v>
      </c>
      <c r="G265" s="5">
        <v>-1391.6721201630301</v>
      </c>
      <c r="H265" s="5">
        <v>-1041.06520424511</v>
      </c>
      <c r="I265" s="5">
        <v>304.11642874765101</v>
      </c>
      <c r="J265" s="5">
        <v>1942.8065596004601</v>
      </c>
      <c r="K265" s="5">
        <v>3853.4179653446099</v>
      </c>
      <c r="L265" s="5">
        <v>3996.1254455151702</v>
      </c>
      <c r="M265" s="5">
        <v>3838.3537581719402</v>
      </c>
      <c r="N265" s="5">
        <v>4064.8417123671802</v>
      </c>
      <c r="O265" s="5">
        <v>4175.9777417159603</v>
      </c>
      <c r="P265" s="5">
        <v>4295.8437515877904</v>
      </c>
      <c r="Q265" s="5">
        <v>4195.6717790071198</v>
      </c>
      <c r="R265" s="5">
        <v>4003.9868604158801</v>
      </c>
      <c r="S265" s="5">
        <v>4009.8589953076098</v>
      </c>
      <c r="T265" s="5">
        <v>4028.33926531615</v>
      </c>
      <c r="U265" s="5">
        <v>4164.1892077493803</v>
      </c>
      <c r="V265" s="5">
        <v>4220.1606702170502</v>
      </c>
      <c r="W265" s="5">
        <v>4281.5106473365204</v>
      </c>
      <c r="X265" s="5">
        <v>4355.4945201297296</v>
      </c>
      <c r="Y265" s="5">
        <v>4238.3533900967896</v>
      </c>
      <c r="Z265" s="5">
        <v>4323.6945853868901</v>
      </c>
      <c r="AA265" s="5">
        <v>4192.8171654022099</v>
      </c>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row>
    <row r="266" spans="1:60">
      <c r="A266" t="s">
        <v>221</v>
      </c>
      <c r="B266" t="s">
        <v>804</v>
      </c>
      <c r="C266" s="5">
        <v>3771.000000045</v>
      </c>
      <c r="D266" s="5">
        <v>3835.9999999920001</v>
      </c>
      <c r="E266" s="5">
        <v>4466.999999867</v>
      </c>
      <c r="F266" s="5">
        <v>1708.999999961</v>
      </c>
      <c r="G266" s="5">
        <v>-1230.8231905583</v>
      </c>
      <c r="H266" s="5">
        <v>-1047.03383967323</v>
      </c>
      <c r="I266" s="5">
        <v>-440.06447903556398</v>
      </c>
      <c r="J266" s="5">
        <v>1012.83538934016</v>
      </c>
      <c r="K266" s="5">
        <v>2736.3542208458198</v>
      </c>
      <c r="L266" s="5">
        <v>2494.0007494567699</v>
      </c>
      <c r="M266" s="5">
        <v>1984.12442965837</v>
      </c>
      <c r="N266" s="5">
        <v>2455.8225094111799</v>
      </c>
      <c r="O266" s="5">
        <v>2570.4725484569699</v>
      </c>
      <c r="P266" s="5">
        <v>2792.15771103323</v>
      </c>
      <c r="Q266" s="5">
        <v>1820.57015877971</v>
      </c>
      <c r="R266" s="5">
        <v>1149.9235607204801</v>
      </c>
      <c r="S266" s="5">
        <v>1224.43709626076</v>
      </c>
      <c r="T266" s="5">
        <v>1232.0461653953901</v>
      </c>
      <c r="U266" s="5">
        <v>1711.4734875829599</v>
      </c>
      <c r="V266" s="5">
        <v>2058.70286798597</v>
      </c>
      <c r="W266" s="5">
        <v>2320.3981401215001</v>
      </c>
      <c r="X266" s="5">
        <v>2538.30159158276</v>
      </c>
      <c r="Y266" s="5">
        <v>2050.2241708043598</v>
      </c>
      <c r="Z266" s="5">
        <v>2385.97243830146</v>
      </c>
      <c r="AA266" s="5">
        <v>1663.16586185447</v>
      </c>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row>
    <row r="267" spans="1:60">
      <c r="A267" t="s">
        <v>221</v>
      </c>
      <c r="B267" t="s">
        <v>805</v>
      </c>
      <c r="C267" s="5">
        <v>194527</v>
      </c>
      <c r="D267" s="5">
        <v>199260</v>
      </c>
      <c r="E267" s="5">
        <v>204782</v>
      </c>
      <c r="F267" s="5">
        <v>207511</v>
      </c>
      <c r="G267" s="5">
        <v>207442.900227801</v>
      </c>
      <c r="H267" s="5">
        <v>207469.88401369701</v>
      </c>
      <c r="I267" s="5">
        <v>208163.15453748099</v>
      </c>
      <c r="J267" s="5">
        <v>210321.617867241</v>
      </c>
      <c r="K267" s="5">
        <v>214191.467091992</v>
      </c>
      <c r="L267" s="5">
        <v>217811.140787588</v>
      </c>
      <c r="M267" s="5">
        <v>220901.77827126801</v>
      </c>
      <c r="N267" s="5">
        <v>224444.83942843301</v>
      </c>
      <c r="O267" s="5">
        <v>228093.89245597401</v>
      </c>
      <c r="P267" s="5">
        <v>231965.75433512899</v>
      </c>
      <c r="Q267" s="5">
        <v>234866.21199873299</v>
      </c>
      <c r="R267" s="5">
        <v>237083.595580533</v>
      </c>
      <c r="S267" s="5">
        <v>239365.09216883601</v>
      </c>
      <c r="T267" s="5">
        <v>241645.27466944599</v>
      </c>
      <c r="U267" s="5">
        <v>244400.7723865</v>
      </c>
      <c r="V267" s="5">
        <v>247505.916751896</v>
      </c>
      <c r="W267" s="5">
        <v>250878.168153245</v>
      </c>
      <c r="X267" s="5">
        <v>254476.31843060601</v>
      </c>
      <c r="Y267" s="5">
        <v>257591.49760217001</v>
      </c>
      <c r="Z267" s="5">
        <v>261045.63704458301</v>
      </c>
      <c r="AA267" s="5">
        <v>263776.062325873</v>
      </c>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row>
    <row r="268" spans="1:60">
      <c r="A268" t="s">
        <v>222</v>
      </c>
      <c r="B268" t="s">
        <v>796</v>
      </c>
      <c r="C268" s="5">
        <v>420470.00000027398</v>
      </c>
      <c r="D268" s="5">
        <v>433038.99999977101</v>
      </c>
      <c r="E268" s="5">
        <v>444017.00000019901</v>
      </c>
      <c r="F268" s="5">
        <v>454716.999999939</v>
      </c>
      <c r="G268" s="5">
        <v>462408.00000001403</v>
      </c>
      <c r="H268" s="5">
        <v>463610.29804530903</v>
      </c>
      <c r="I268" s="5">
        <v>465749.75711301202</v>
      </c>
      <c r="J268" s="5">
        <v>469312.06816171901</v>
      </c>
      <c r="K268" s="5">
        <v>475399.72346935997</v>
      </c>
      <c r="L268" s="5">
        <v>483508.78077857802</v>
      </c>
      <c r="M268" s="5">
        <v>492281.74641693401</v>
      </c>
      <c r="N268" s="5">
        <v>500579.93722444703</v>
      </c>
      <c r="O268" s="5">
        <v>510025.106653845</v>
      </c>
      <c r="P268" s="5">
        <v>519807.88844677102</v>
      </c>
      <c r="Q268" s="5">
        <v>529700.46402473201</v>
      </c>
      <c r="R268" s="5">
        <v>539858.89003702102</v>
      </c>
      <c r="S268" s="5">
        <v>550197.68525309605</v>
      </c>
      <c r="T268" s="5">
        <v>560794.02735147299</v>
      </c>
      <c r="U268" s="5">
        <v>571857.02111655497</v>
      </c>
      <c r="V268" s="5">
        <v>582986.38294272497</v>
      </c>
      <c r="W268" s="5">
        <v>593899.56163840101</v>
      </c>
      <c r="X268" s="5">
        <v>605413.50075060595</v>
      </c>
      <c r="Y268" s="5">
        <v>616989.97610120103</v>
      </c>
      <c r="Z268" s="5">
        <v>628961.09006180998</v>
      </c>
      <c r="AA268" s="5">
        <v>641166.63627124496</v>
      </c>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row>
    <row r="269" spans="1:60">
      <c r="A269" t="s">
        <v>222</v>
      </c>
      <c r="B269" t="s">
        <v>797</v>
      </c>
      <c r="C269" s="5">
        <v>6074</v>
      </c>
      <c r="D269" s="5">
        <v>6262</v>
      </c>
      <c r="E269" s="5">
        <v>6519</v>
      </c>
      <c r="F269" s="5">
        <v>6577</v>
      </c>
      <c r="G269" s="5">
        <v>6220.1903394321398</v>
      </c>
      <c r="H269" s="5">
        <v>5995.8075561765199</v>
      </c>
      <c r="I269" s="5">
        <v>6210.8921980323503</v>
      </c>
      <c r="J269" s="5">
        <v>6301.6207170016396</v>
      </c>
      <c r="K269" s="5">
        <v>6313.1077605935498</v>
      </c>
      <c r="L269" s="5">
        <v>6331.7986732414302</v>
      </c>
      <c r="M269" s="5">
        <v>6328.4814588191703</v>
      </c>
      <c r="N269" s="5">
        <v>6330.23107849401</v>
      </c>
      <c r="O269" s="5">
        <v>6369.7093031108298</v>
      </c>
      <c r="P269" s="5">
        <v>6439.0266777771403</v>
      </c>
      <c r="Q269" s="5">
        <v>6528.4613183225301</v>
      </c>
      <c r="R269" s="5">
        <v>6628.3241619831197</v>
      </c>
      <c r="S269" s="5">
        <v>6755.6253581174697</v>
      </c>
      <c r="T269" s="5">
        <v>6896.6047253575498</v>
      </c>
      <c r="U269" s="5">
        <v>7047.7728367467898</v>
      </c>
      <c r="V269" s="5">
        <v>7198.8567865097502</v>
      </c>
      <c r="W269" s="5">
        <v>7354.7836058154999</v>
      </c>
      <c r="X269" s="5">
        <v>7516.2797881816796</v>
      </c>
      <c r="Y269" s="5">
        <v>7679.3437619772303</v>
      </c>
      <c r="Z269" s="5">
        <v>7843.1419893067996</v>
      </c>
      <c r="AA269" s="5">
        <v>8003.0132543048803</v>
      </c>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row>
    <row r="270" spans="1:60">
      <c r="A270" t="s">
        <v>222</v>
      </c>
      <c r="B270" t="s">
        <v>798</v>
      </c>
      <c r="C270" s="5">
        <v>1991</v>
      </c>
      <c r="D270" s="5">
        <v>2083</v>
      </c>
      <c r="E270" s="5">
        <v>2159</v>
      </c>
      <c r="F270" s="5">
        <v>2117</v>
      </c>
      <c r="G270" s="5">
        <v>2079.7231277023702</v>
      </c>
      <c r="H270" s="5">
        <v>2122.9024983193199</v>
      </c>
      <c r="I270" s="5">
        <v>2167.9639907477899</v>
      </c>
      <c r="J270" s="5">
        <v>2215.75022235601</v>
      </c>
      <c r="K270" s="5">
        <v>2267.6822436494699</v>
      </c>
      <c r="L270" s="5">
        <v>2323.1985323705399</v>
      </c>
      <c r="M270" s="5">
        <v>2383.9404648166201</v>
      </c>
      <c r="N270" s="5">
        <v>2447.8715126095099</v>
      </c>
      <c r="O270" s="5">
        <v>2515.7864296294001</v>
      </c>
      <c r="P270" s="5">
        <v>2586.9763939043</v>
      </c>
      <c r="Q270" s="5">
        <v>2661.7743656808998</v>
      </c>
      <c r="R270" s="5">
        <v>2743.2632364556898</v>
      </c>
      <c r="S270" s="5">
        <v>2828.2663374067702</v>
      </c>
      <c r="T270" s="5">
        <v>2916.67775662334</v>
      </c>
      <c r="U270" s="5">
        <v>3008.61914605827</v>
      </c>
      <c r="V270" s="5">
        <v>3103.3076188523601</v>
      </c>
      <c r="W270" s="5">
        <v>3203.8709965334401</v>
      </c>
      <c r="X270" s="5">
        <v>3306.7663085415702</v>
      </c>
      <c r="Y270" s="5">
        <v>3411.2245586752902</v>
      </c>
      <c r="Z270" s="5">
        <v>3516.7387740874501</v>
      </c>
      <c r="AA270" s="5">
        <v>3622.5277205666898</v>
      </c>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row>
    <row r="271" spans="1:60">
      <c r="A271" t="s">
        <v>222</v>
      </c>
      <c r="B271" t="s">
        <v>799</v>
      </c>
      <c r="C271" s="5">
        <v>4083</v>
      </c>
      <c r="D271" s="5">
        <v>4179</v>
      </c>
      <c r="E271" s="5">
        <v>4360</v>
      </c>
      <c r="F271" s="5">
        <v>4460</v>
      </c>
      <c r="G271" s="5">
        <v>4140.4672117297696</v>
      </c>
      <c r="H271" s="5">
        <v>3872.9050578572001</v>
      </c>
      <c r="I271" s="5">
        <v>4042.9282072845599</v>
      </c>
      <c r="J271" s="5">
        <v>4085.8704946456301</v>
      </c>
      <c r="K271" s="5">
        <v>4045.4255169440798</v>
      </c>
      <c r="L271" s="5">
        <v>4008.6001408708898</v>
      </c>
      <c r="M271" s="5">
        <v>3944.5409940025502</v>
      </c>
      <c r="N271" s="5">
        <v>3882.3595658845002</v>
      </c>
      <c r="O271" s="5">
        <v>3853.9228734814301</v>
      </c>
      <c r="P271" s="5">
        <v>3852.0502838728398</v>
      </c>
      <c r="Q271" s="5">
        <v>3866.6869526416299</v>
      </c>
      <c r="R271" s="5">
        <v>3885.0609255274298</v>
      </c>
      <c r="S271" s="5">
        <v>3927.3590207107</v>
      </c>
      <c r="T271" s="5">
        <v>3979.9269687342098</v>
      </c>
      <c r="U271" s="5">
        <v>4039.1536906885199</v>
      </c>
      <c r="V271" s="5">
        <v>4095.5491676573902</v>
      </c>
      <c r="W271" s="5">
        <v>4150.9126092820698</v>
      </c>
      <c r="X271" s="5">
        <v>4209.5134796401098</v>
      </c>
      <c r="Y271" s="5">
        <v>4268.1192033019397</v>
      </c>
      <c r="Z271" s="5">
        <v>4326.4032152193504</v>
      </c>
      <c r="AA271" s="5">
        <v>4380.4855337381896</v>
      </c>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row>
    <row r="272" spans="1:60">
      <c r="A272" t="s">
        <v>222</v>
      </c>
      <c r="B272" t="s">
        <v>800</v>
      </c>
      <c r="C272" s="5">
        <v>346.999999995</v>
      </c>
      <c r="D272" s="5">
        <v>30.000000001</v>
      </c>
      <c r="E272" s="5">
        <v>34.999999954000003</v>
      </c>
      <c r="F272" s="5">
        <v>-478.00000001900003</v>
      </c>
      <c r="G272" s="5">
        <v>-429.45887805876202</v>
      </c>
      <c r="H272" s="5">
        <v>-232.67094945650001</v>
      </c>
      <c r="I272" s="5">
        <v>-170.45630732748299</v>
      </c>
      <c r="J272" s="5">
        <v>-88.005797126056606</v>
      </c>
      <c r="K272" s="5">
        <v>-91.438781395369901</v>
      </c>
      <c r="L272" s="5">
        <v>-60.105668062005797</v>
      </c>
      <c r="M272" s="5">
        <v>-56.3450507205227</v>
      </c>
      <c r="N272" s="5">
        <v>-0.15343815824974</v>
      </c>
      <c r="O272" s="5">
        <v>10.9326886607515</v>
      </c>
      <c r="P272" s="5">
        <v>4.9835088148311701</v>
      </c>
      <c r="Q272" s="5">
        <v>6.6433735597812298</v>
      </c>
      <c r="R272" s="5">
        <v>9.4256300945379898</v>
      </c>
      <c r="S272" s="5">
        <v>29.798536809902899</v>
      </c>
      <c r="T272" s="5">
        <v>49.043516780019203</v>
      </c>
      <c r="U272" s="5">
        <v>32.596789518052198</v>
      </c>
      <c r="V272" s="5">
        <v>23.1435880057441</v>
      </c>
      <c r="W272" s="5">
        <v>40.593025887343401</v>
      </c>
      <c r="X272" s="5">
        <v>43.6638607612634</v>
      </c>
      <c r="Y272" s="5">
        <v>60.506352497447203</v>
      </c>
      <c r="Z272" s="5">
        <v>70.736335506936001</v>
      </c>
      <c r="AA272" s="5">
        <v>69.295172017516293</v>
      </c>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row>
    <row r="273" spans="1:60">
      <c r="A273" t="s">
        <v>222</v>
      </c>
      <c r="B273" t="s">
        <v>801</v>
      </c>
      <c r="C273" s="5">
        <v>2588.9999997310001</v>
      </c>
      <c r="D273" s="5">
        <v>1897.0000002280001</v>
      </c>
      <c r="E273" s="5">
        <v>1669.999999847</v>
      </c>
      <c r="F273" s="5">
        <v>567.00000007999995</v>
      </c>
      <c r="G273" s="5">
        <v>-1965.1583076919401</v>
      </c>
      <c r="H273" s="5">
        <v>-1214.79653153975</v>
      </c>
      <c r="I273" s="5">
        <v>-1038.3434284965099</v>
      </c>
      <c r="J273" s="5">
        <v>142.30333046582101</v>
      </c>
      <c r="K273" s="5">
        <v>850.51195901536005</v>
      </c>
      <c r="L273" s="5">
        <v>1297.41977548917</v>
      </c>
      <c r="M273" s="5">
        <v>901.71397534329299</v>
      </c>
      <c r="N273" s="5">
        <v>1846.7913172645101</v>
      </c>
      <c r="O273" s="5">
        <v>2160.92397731343</v>
      </c>
      <c r="P273" s="5">
        <v>2235.86527378954</v>
      </c>
      <c r="Q273" s="5">
        <v>2362.5172997865002</v>
      </c>
      <c r="R273" s="5">
        <v>2488.5852311825702</v>
      </c>
      <c r="S273" s="5">
        <v>2659.0978835122701</v>
      </c>
      <c r="T273" s="5">
        <v>3012.6901722615098</v>
      </c>
      <c r="U273" s="5">
        <v>3003.3211347108199</v>
      </c>
      <c r="V273" s="5">
        <v>2726.8464421918302</v>
      </c>
      <c r="W273" s="5">
        <v>3204.8646630489102</v>
      </c>
      <c r="X273" s="5">
        <v>3131.9654189744401</v>
      </c>
      <c r="Y273" s="5">
        <v>3438.5105441850501</v>
      </c>
      <c r="Z273" s="5">
        <v>3571.5833509781201</v>
      </c>
      <c r="AA273" s="5">
        <v>3624.1887968103301</v>
      </c>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row>
    <row r="274" spans="1:60">
      <c r="A274" t="s">
        <v>222</v>
      </c>
      <c r="B274" t="s">
        <v>802</v>
      </c>
      <c r="C274" s="5">
        <v>2936</v>
      </c>
      <c r="D274" s="5">
        <v>1927</v>
      </c>
      <c r="E274" s="5">
        <v>1705</v>
      </c>
      <c r="F274" s="5">
        <v>89</v>
      </c>
      <c r="G274" s="5">
        <v>-2394.6171857507002</v>
      </c>
      <c r="H274" s="5">
        <v>-1447.4674809962501</v>
      </c>
      <c r="I274" s="5">
        <v>-1208.79973582399</v>
      </c>
      <c r="J274" s="5">
        <v>54.297533339764001</v>
      </c>
      <c r="K274" s="5">
        <v>759.07317761999002</v>
      </c>
      <c r="L274" s="5">
        <v>1237.31410742716</v>
      </c>
      <c r="M274" s="5">
        <v>845.36892462277001</v>
      </c>
      <c r="N274" s="5">
        <v>1846.63787910626</v>
      </c>
      <c r="O274" s="5">
        <v>2171.85666597418</v>
      </c>
      <c r="P274" s="5">
        <v>2240.8487826043702</v>
      </c>
      <c r="Q274" s="5">
        <v>2369.16067334628</v>
      </c>
      <c r="R274" s="5">
        <v>2498.0108612771</v>
      </c>
      <c r="S274" s="5">
        <v>2688.8964203221699</v>
      </c>
      <c r="T274" s="5">
        <v>3061.7336890415299</v>
      </c>
      <c r="U274" s="5">
        <v>3035.9179242288701</v>
      </c>
      <c r="V274" s="5">
        <v>2749.9900301975699</v>
      </c>
      <c r="W274" s="5">
        <v>3245.4576889362602</v>
      </c>
      <c r="X274" s="5">
        <v>3175.62927973571</v>
      </c>
      <c r="Y274" s="5">
        <v>3499.0168966824899</v>
      </c>
      <c r="Z274" s="5">
        <v>3642.3196864850602</v>
      </c>
      <c r="AA274" s="5">
        <v>3693.4839688278398</v>
      </c>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row>
    <row r="275" spans="1:60">
      <c r="A275" t="s">
        <v>222</v>
      </c>
      <c r="B275" t="s">
        <v>803</v>
      </c>
      <c r="C275" s="5">
        <v>5550</v>
      </c>
      <c r="D275" s="5">
        <v>4872</v>
      </c>
      <c r="E275" s="5">
        <v>4635</v>
      </c>
      <c r="F275" s="5">
        <v>3142</v>
      </c>
      <c r="G275" s="5">
        <v>-543.55526208716196</v>
      </c>
      <c r="H275" s="5">
        <v>-285.97794126935997</v>
      </c>
      <c r="I275" s="5">
        <v>728.18251973163399</v>
      </c>
      <c r="J275" s="5">
        <v>1947.48695667385</v>
      </c>
      <c r="K275" s="5">
        <v>3304.5586123078601</v>
      </c>
      <c r="L275" s="5">
        <v>3527.0511303051098</v>
      </c>
      <c r="M275" s="5">
        <v>3508.2807402291301</v>
      </c>
      <c r="N275" s="5">
        <v>3716.1730952364401</v>
      </c>
      <c r="O275" s="5">
        <v>3757.0022517738598</v>
      </c>
      <c r="P275" s="5">
        <v>3799.6764783144699</v>
      </c>
      <c r="Q275" s="5">
        <v>3922.57822249435</v>
      </c>
      <c r="R275" s="5">
        <v>3955.7234323236898</v>
      </c>
      <c r="S275" s="5">
        <v>3980.0866788551298</v>
      </c>
      <c r="T275" s="5">
        <v>4021.3331690593</v>
      </c>
      <c r="U275" s="5">
        <v>4054.2902115146599</v>
      </c>
      <c r="V275" s="5">
        <v>4067.6397270653902</v>
      </c>
      <c r="W275" s="5">
        <v>4117.5688434192198</v>
      </c>
      <c r="X275" s="5">
        <v>4191.3327395768001</v>
      </c>
      <c r="Y275" s="5">
        <v>4203.9696838529499</v>
      </c>
      <c r="Z275" s="5">
        <v>4236.8233251751599</v>
      </c>
      <c r="AA275" s="5">
        <v>4251.66223901371</v>
      </c>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row>
    <row r="276" spans="1:60">
      <c r="A276" t="s">
        <v>222</v>
      </c>
      <c r="B276" t="s">
        <v>804</v>
      </c>
      <c r="C276" s="5">
        <v>8485.9999997260002</v>
      </c>
      <c r="D276" s="5">
        <v>6799.0000002289999</v>
      </c>
      <c r="E276" s="5">
        <v>6339.9999998009998</v>
      </c>
      <c r="F276" s="5">
        <v>3231.0000000609998</v>
      </c>
      <c r="G276" s="5">
        <v>-2938.1724478378701</v>
      </c>
      <c r="H276" s="5">
        <v>-1733.44542226561</v>
      </c>
      <c r="I276" s="5">
        <v>-480.61721609235599</v>
      </c>
      <c r="J276" s="5">
        <v>2001.7844900136199</v>
      </c>
      <c r="K276" s="5">
        <v>4063.6317899278501</v>
      </c>
      <c r="L276" s="5">
        <v>4764.3652377322696</v>
      </c>
      <c r="M276" s="5">
        <v>4353.6496648518996</v>
      </c>
      <c r="N276" s="5">
        <v>5562.8109743427103</v>
      </c>
      <c r="O276" s="5">
        <v>5928.8589177480499</v>
      </c>
      <c r="P276" s="5">
        <v>6040.5252609188401</v>
      </c>
      <c r="Q276" s="5">
        <v>6291.73889584062</v>
      </c>
      <c r="R276" s="5">
        <v>6453.7342936007899</v>
      </c>
      <c r="S276" s="5">
        <v>6668.9830991772997</v>
      </c>
      <c r="T276" s="5">
        <v>7083.0668581008304</v>
      </c>
      <c r="U276" s="5">
        <v>7090.20813574352</v>
      </c>
      <c r="V276" s="5">
        <v>6817.6297572629601</v>
      </c>
      <c r="W276" s="5">
        <v>7363.0265323554804</v>
      </c>
      <c r="X276" s="5">
        <v>7366.9620193125102</v>
      </c>
      <c r="Y276" s="5">
        <v>7702.9865805354502</v>
      </c>
      <c r="Z276" s="5">
        <v>7879.1430116602196</v>
      </c>
      <c r="AA276" s="5">
        <v>7945.1462078415498</v>
      </c>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row>
    <row r="277" spans="1:60">
      <c r="A277" t="s">
        <v>222</v>
      </c>
      <c r="B277" t="s">
        <v>805</v>
      </c>
      <c r="C277" s="5">
        <v>433039</v>
      </c>
      <c r="D277" s="5">
        <v>444017</v>
      </c>
      <c r="E277" s="5">
        <v>454717</v>
      </c>
      <c r="F277" s="5">
        <v>462408</v>
      </c>
      <c r="G277" s="5">
        <v>463610.29804530903</v>
      </c>
      <c r="H277" s="5">
        <v>465749.75711301202</v>
      </c>
      <c r="I277" s="5">
        <v>469312.06816171901</v>
      </c>
      <c r="J277" s="5">
        <v>475399.72346935997</v>
      </c>
      <c r="K277" s="5">
        <v>483508.78077857802</v>
      </c>
      <c r="L277" s="5">
        <v>492281.74641693401</v>
      </c>
      <c r="M277" s="5">
        <v>500579.93722444703</v>
      </c>
      <c r="N277" s="5">
        <v>510025.106653845</v>
      </c>
      <c r="O277" s="5">
        <v>519807.88844677102</v>
      </c>
      <c r="P277" s="5">
        <v>529700.46402473201</v>
      </c>
      <c r="Q277" s="5">
        <v>539858.89003702102</v>
      </c>
      <c r="R277" s="5">
        <v>550197.68525309605</v>
      </c>
      <c r="S277" s="5">
        <v>560794.02735147299</v>
      </c>
      <c r="T277" s="5">
        <v>571857.02111655497</v>
      </c>
      <c r="U277" s="5">
        <v>582986.38294272497</v>
      </c>
      <c r="V277" s="5">
        <v>593899.56163840101</v>
      </c>
      <c r="W277" s="5">
        <v>605413.50075060595</v>
      </c>
      <c r="X277" s="5">
        <v>616989.97610120103</v>
      </c>
      <c r="Y277" s="5">
        <v>628961.09006180998</v>
      </c>
      <c r="Z277" s="5">
        <v>641166.63627124496</v>
      </c>
      <c r="AA277" s="5">
        <v>653492.26800505002</v>
      </c>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row>
    <row r="278" spans="1:60">
      <c r="A278" t="s">
        <v>223</v>
      </c>
      <c r="B278" t="s">
        <v>796</v>
      </c>
      <c r="C278" s="5">
        <v>225851.00000005899</v>
      </c>
      <c r="D278" s="5">
        <v>227146.00000006199</v>
      </c>
      <c r="E278" s="5">
        <v>228518.999999983</v>
      </c>
      <c r="F278" s="5">
        <v>230150.99999995899</v>
      </c>
      <c r="G278" s="5">
        <v>231940.999999944</v>
      </c>
      <c r="H278" s="5">
        <v>232410.42094433599</v>
      </c>
      <c r="I278" s="5">
        <v>232944.65956400899</v>
      </c>
      <c r="J278" s="5">
        <v>234043.46421107801</v>
      </c>
      <c r="K278" s="5">
        <v>235531.15407673499</v>
      </c>
      <c r="L278" s="5">
        <v>237315.83951259</v>
      </c>
      <c r="M278" s="5">
        <v>238977.0165456</v>
      </c>
      <c r="N278" s="5">
        <v>240537.116806765</v>
      </c>
      <c r="O278" s="5">
        <v>242247.851794366</v>
      </c>
      <c r="P278" s="5">
        <v>243901.42703946799</v>
      </c>
      <c r="Q278" s="5">
        <v>245635.97427551399</v>
      </c>
      <c r="R278" s="5">
        <v>247551.603782388</v>
      </c>
      <c r="S278" s="5">
        <v>249312.319843732</v>
      </c>
      <c r="T278" s="5">
        <v>250368.74234972999</v>
      </c>
      <c r="U278" s="5">
        <v>251276.76945218799</v>
      </c>
      <c r="V278" s="5">
        <v>252224.64601713899</v>
      </c>
      <c r="W278" s="5">
        <v>253206.131648596</v>
      </c>
      <c r="X278" s="5">
        <v>254023.213558221</v>
      </c>
      <c r="Y278" s="5">
        <v>254860.72226504699</v>
      </c>
      <c r="Z278" s="5">
        <v>255689.35987235999</v>
      </c>
      <c r="AA278" s="5">
        <v>256541.07271669901</v>
      </c>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row>
    <row r="279" spans="1:60">
      <c r="A279" t="s">
        <v>223</v>
      </c>
      <c r="B279" t="s">
        <v>797</v>
      </c>
      <c r="C279" s="5">
        <v>2571</v>
      </c>
      <c r="D279" s="5">
        <v>2667</v>
      </c>
      <c r="E279" s="5">
        <v>2693</v>
      </c>
      <c r="F279" s="5">
        <v>2529</v>
      </c>
      <c r="G279" s="5">
        <v>2500.20039261694</v>
      </c>
      <c r="H279" s="5">
        <v>2417.1959558326098</v>
      </c>
      <c r="I279" s="5">
        <v>2506.3955145439099</v>
      </c>
      <c r="J279" s="5">
        <v>2535.02139256501</v>
      </c>
      <c r="K279" s="5">
        <v>2514.4647729646799</v>
      </c>
      <c r="L279" s="5">
        <v>2484.5265857558602</v>
      </c>
      <c r="M279" s="5">
        <v>2445.39614198655</v>
      </c>
      <c r="N279" s="5">
        <v>2408.8157362154702</v>
      </c>
      <c r="O279" s="5">
        <v>2382.2310217133399</v>
      </c>
      <c r="P279" s="5">
        <v>2366.2875390812401</v>
      </c>
      <c r="Q279" s="5">
        <v>2360.3851447106299</v>
      </c>
      <c r="R279" s="5">
        <v>2358.4181754666201</v>
      </c>
      <c r="S279" s="5">
        <v>2357.8592812152801</v>
      </c>
      <c r="T279" s="5">
        <v>2352.4882132133998</v>
      </c>
      <c r="U279" s="5">
        <v>2349.9439802551601</v>
      </c>
      <c r="V279" s="5">
        <v>2351.8881955417</v>
      </c>
      <c r="W279" s="5">
        <v>2354.6537813740802</v>
      </c>
      <c r="X279" s="5">
        <v>2357.8394033403101</v>
      </c>
      <c r="Y279" s="5">
        <v>2362.4406609381099</v>
      </c>
      <c r="Z279" s="5">
        <v>2367.1379743141401</v>
      </c>
      <c r="AA279" s="5">
        <v>2371.9995625623001</v>
      </c>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row>
    <row r="280" spans="1:60">
      <c r="A280" t="s">
        <v>223</v>
      </c>
      <c r="B280" t="s">
        <v>798</v>
      </c>
      <c r="C280" s="5">
        <v>1530</v>
      </c>
      <c r="D280" s="5">
        <v>1611</v>
      </c>
      <c r="E280" s="5">
        <v>1533</v>
      </c>
      <c r="F280" s="5">
        <v>1623</v>
      </c>
      <c r="G280" s="5">
        <v>1358.7543217582399</v>
      </c>
      <c r="H280" s="5">
        <v>1386.0563445822299</v>
      </c>
      <c r="I280" s="5">
        <v>1413.09116359464</v>
      </c>
      <c r="J280" s="5">
        <v>1440.09968871757</v>
      </c>
      <c r="K280" s="5">
        <v>1467.3616446041001</v>
      </c>
      <c r="L280" s="5">
        <v>1494.4496480300099</v>
      </c>
      <c r="M280" s="5">
        <v>1522.70303385331</v>
      </c>
      <c r="N280" s="5">
        <v>1551.4028906751801</v>
      </c>
      <c r="O280" s="5">
        <v>1580.7903731460899</v>
      </c>
      <c r="P280" s="5">
        <v>1611.1209831757201</v>
      </c>
      <c r="Q280" s="5">
        <v>1642.9595993212499</v>
      </c>
      <c r="R280" s="5">
        <v>1678.03798607463</v>
      </c>
      <c r="S280" s="5">
        <v>1713.43322259665</v>
      </c>
      <c r="T280" s="5">
        <v>1749.08159742312</v>
      </c>
      <c r="U280" s="5">
        <v>1785.8291254001599</v>
      </c>
      <c r="V280" s="5">
        <v>1823.6154098285101</v>
      </c>
      <c r="W280" s="5">
        <v>1863.8807810186499</v>
      </c>
      <c r="X280" s="5">
        <v>1904.3689597222799</v>
      </c>
      <c r="Y280" s="5">
        <v>1944.6995930358801</v>
      </c>
      <c r="Z280" s="5">
        <v>1984.27305281539</v>
      </c>
      <c r="AA280" s="5">
        <v>2022.6737116673401</v>
      </c>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row>
    <row r="281" spans="1:60">
      <c r="A281" t="s">
        <v>223</v>
      </c>
      <c r="B281" t="s">
        <v>799</v>
      </c>
      <c r="C281" s="5">
        <v>1041</v>
      </c>
      <c r="D281" s="5">
        <v>1056</v>
      </c>
      <c r="E281" s="5">
        <v>1160</v>
      </c>
      <c r="F281" s="5">
        <v>906</v>
      </c>
      <c r="G281" s="5">
        <v>1141.4460708586901</v>
      </c>
      <c r="H281" s="5">
        <v>1031.1396112503801</v>
      </c>
      <c r="I281" s="5">
        <v>1093.30435094927</v>
      </c>
      <c r="J281" s="5">
        <v>1094.9217038474501</v>
      </c>
      <c r="K281" s="5">
        <v>1047.1031283605801</v>
      </c>
      <c r="L281" s="5">
        <v>990.07693772585401</v>
      </c>
      <c r="M281" s="5">
        <v>922.69310813324205</v>
      </c>
      <c r="N281" s="5">
        <v>857.41284554029096</v>
      </c>
      <c r="O281" s="5">
        <v>801.44064856725299</v>
      </c>
      <c r="P281" s="5">
        <v>755.16655590551704</v>
      </c>
      <c r="Q281" s="5">
        <v>717.42554538937395</v>
      </c>
      <c r="R281" s="5">
        <v>680.38018939199799</v>
      </c>
      <c r="S281" s="5">
        <v>644.42605861863206</v>
      </c>
      <c r="T281" s="5">
        <v>603.40661579028801</v>
      </c>
      <c r="U281" s="5">
        <v>564.11485485499998</v>
      </c>
      <c r="V281" s="5">
        <v>528.27278571318197</v>
      </c>
      <c r="W281" s="5">
        <v>490.77300035542902</v>
      </c>
      <c r="X281" s="5">
        <v>453.47044361803898</v>
      </c>
      <c r="Y281" s="5">
        <v>417.74106790222498</v>
      </c>
      <c r="Z281" s="5">
        <v>382.86492149875602</v>
      </c>
      <c r="AA281" s="5">
        <v>349.32585089495598</v>
      </c>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row>
    <row r="282" spans="1:60">
      <c r="A282" t="s">
        <v>223</v>
      </c>
      <c r="B282" t="s">
        <v>800</v>
      </c>
      <c r="C282" s="5">
        <v>-793</v>
      </c>
      <c r="D282" s="5">
        <v>-746.00000001000001</v>
      </c>
      <c r="E282" s="5">
        <v>-1010.00000006</v>
      </c>
      <c r="F282" s="5">
        <v>-740.00000001000001</v>
      </c>
      <c r="G282" s="5">
        <v>-1100.1799917609401</v>
      </c>
      <c r="H282" s="5">
        <v>-956.18357493994097</v>
      </c>
      <c r="I282" s="5">
        <v>-908.33617619408096</v>
      </c>
      <c r="J282" s="5">
        <v>-896.37014665169102</v>
      </c>
      <c r="K282" s="5">
        <v>-873.64299582834201</v>
      </c>
      <c r="L282" s="5">
        <v>-885.86148761586105</v>
      </c>
      <c r="M282" s="5">
        <v>-885.941010883937</v>
      </c>
      <c r="N282" s="5">
        <v>-871.98630962637003</v>
      </c>
      <c r="O282" s="5">
        <v>-877.59856132611401</v>
      </c>
      <c r="P282" s="5">
        <v>-881.54924854223395</v>
      </c>
      <c r="Q282" s="5">
        <v>-873.91287646600802</v>
      </c>
      <c r="R282" s="5">
        <v>-887.28489800519196</v>
      </c>
      <c r="S282" s="5">
        <v>-945.90963402278101</v>
      </c>
      <c r="T282" s="5">
        <v>-956.75453609181397</v>
      </c>
      <c r="U282" s="5">
        <v>-956.36926438767</v>
      </c>
      <c r="V282" s="5">
        <v>-959.19377592114802</v>
      </c>
      <c r="W282" s="5">
        <v>-970.63816148590104</v>
      </c>
      <c r="X282" s="5">
        <v>-976.98460639145003</v>
      </c>
      <c r="Y282" s="5">
        <v>-981.28584731492197</v>
      </c>
      <c r="Z282" s="5">
        <v>-979.11010391435002</v>
      </c>
      <c r="AA282" s="5">
        <v>-983.59465095656697</v>
      </c>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row>
    <row r="283" spans="1:60">
      <c r="A283" t="s">
        <v>223</v>
      </c>
      <c r="B283" t="s">
        <v>801</v>
      </c>
      <c r="C283" s="5">
        <v>-448.000000059</v>
      </c>
      <c r="D283" s="5">
        <v>-253.00000005199999</v>
      </c>
      <c r="E283" s="5">
        <v>232.00000007700001</v>
      </c>
      <c r="F283" s="5">
        <v>779.00000005100003</v>
      </c>
      <c r="G283" s="5">
        <v>594.52218033349595</v>
      </c>
      <c r="H283" s="5">
        <v>584.60282010700996</v>
      </c>
      <c r="I283" s="5">
        <v>821.13169407018904</v>
      </c>
      <c r="J283" s="5">
        <v>946.33909481105104</v>
      </c>
      <c r="K283" s="5">
        <v>958.16683692508798</v>
      </c>
      <c r="L283" s="5">
        <v>900.44483522645703</v>
      </c>
      <c r="M283" s="5">
        <v>851.89723529867501</v>
      </c>
      <c r="N283" s="5">
        <v>1026.0721921986101</v>
      </c>
      <c r="O283" s="5">
        <v>1015.00022148209</v>
      </c>
      <c r="P283" s="5">
        <v>1126.4452491295001</v>
      </c>
      <c r="Q283" s="5">
        <v>1316.7463115155799</v>
      </c>
      <c r="R283" s="5">
        <v>1213.1226983557101</v>
      </c>
      <c r="S283" s="5">
        <v>644.70145274119102</v>
      </c>
      <c r="T283" s="5">
        <v>554.47111360441295</v>
      </c>
      <c r="U283" s="5">
        <v>631.90633901891601</v>
      </c>
      <c r="V283" s="5">
        <v>706.35062804690301</v>
      </c>
      <c r="W283" s="5">
        <v>588.542127127698</v>
      </c>
      <c r="X283" s="5">
        <v>655.61570081689604</v>
      </c>
      <c r="Y283" s="5">
        <v>687.28390972284899</v>
      </c>
      <c r="Z283" s="5">
        <v>743.373231508353</v>
      </c>
      <c r="AA283" s="5">
        <v>809.94559119309702</v>
      </c>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row>
    <row r="284" spans="1:60">
      <c r="A284" t="s">
        <v>223</v>
      </c>
      <c r="B284" t="s">
        <v>802</v>
      </c>
      <c r="C284" s="5">
        <v>-1241</v>
      </c>
      <c r="D284" s="5">
        <v>-999</v>
      </c>
      <c r="E284" s="5">
        <v>-778</v>
      </c>
      <c r="F284" s="5">
        <v>39</v>
      </c>
      <c r="G284" s="5">
        <v>-505.65781142744601</v>
      </c>
      <c r="H284" s="5">
        <v>-371.58075483293101</v>
      </c>
      <c r="I284" s="5">
        <v>-87.204482123892802</v>
      </c>
      <c r="J284" s="5">
        <v>49.968948159360799</v>
      </c>
      <c r="K284" s="5">
        <v>84.523841096746196</v>
      </c>
      <c r="L284" s="5">
        <v>14.5833476105968</v>
      </c>
      <c r="M284" s="5">
        <v>-34.043775585262601</v>
      </c>
      <c r="N284" s="5">
        <v>154.08588257223801</v>
      </c>
      <c r="O284" s="5">
        <v>137.401660155971</v>
      </c>
      <c r="P284" s="5">
        <v>244.89600058726799</v>
      </c>
      <c r="Q284" s="5">
        <v>442.83343504957003</v>
      </c>
      <c r="R284" s="5">
        <v>325.83780035051399</v>
      </c>
      <c r="S284" s="5">
        <v>-301.20818128158902</v>
      </c>
      <c r="T284" s="5">
        <v>-402.28342248740103</v>
      </c>
      <c r="U284" s="5">
        <v>-324.46292536875399</v>
      </c>
      <c r="V284" s="5">
        <v>-252.843147874246</v>
      </c>
      <c r="W284" s="5">
        <v>-382.09603435820299</v>
      </c>
      <c r="X284" s="5">
        <v>-321.36890557455303</v>
      </c>
      <c r="Y284" s="5">
        <v>-294.00193759207298</v>
      </c>
      <c r="Z284" s="5">
        <v>-235.73687240599699</v>
      </c>
      <c r="AA284" s="5">
        <v>-173.649059763471</v>
      </c>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row>
    <row r="285" spans="1:60">
      <c r="A285" t="s">
        <v>223</v>
      </c>
      <c r="B285" t="s">
        <v>803</v>
      </c>
      <c r="C285" s="5">
        <v>1495</v>
      </c>
      <c r="D285" s="5">
        <v>1316</v>
      </c>
      <c r="E285" s="5">
        <v>1250</v>
      </c>
      <c r="F285" s="5">
        <v>845</v>
      </c>
      <c r="G285" s="5">
        <v>-166.367311751127</v>
      </c>
      <c r="H285" s="5">
        <v>-125.320236078514</v>
      </c>
      <c r="I285" s="5">
        <v>92.704777016801401</v>
      </c>
      <c r="J285" s="5">
        <v>342.799213414733</v>
      </c>
      <c r="K285" s="5">
        <v>653.05846357153303</v>
      </c>
      <c r="L285" s="5">
        <v>656.51673562903204</v>
      </c>
      <c r="M285" s="5">
        <v>671.45091969540101</v>
      </c>
      <c r="N285" s="5">
        <v>699.23679369608897</v>
      </c>
      <c r="O285" s="5">
        <v>714.73292916993796</v>
      </c>
      <c r="P285" s="5">
        <v>734.48467740967499</v>
      </c>
      <c r="Q285" s="5">
        <v>755.37053770921295</v>
      </c>
      <c r="R285" s="5">
        <v>754.49804436649299</v>
      </c>
      <c r="S285" s="5">
        <v>713.20461591860101</v>
      </c>
      <c r="T285" s="5">
        <v>706.90392154650203</v>
      </c>
      <c r="U285" s="5">
        <v>708.22463567337002</v>
      </c>
      <c r="V285" s="5">
        <v>706.05584225780501</v>
      </c>
      <c r="W285" s="5">
        <v>708.40494538335895</v>
      </c>
      <c r="X285" s="5">
        <v>705.40720984619497</v>
      </c>
      <c r="Y285" s="5">
        <v>704.89847186196801</v>
      </c>
      <c r="Z285" s="5">
        <v>704.58479449269998</v>
      </c>
      <c r="AA285" s="5">
        <v>703.433218026943</v>
      </c>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row>
    <row r="286" spans="1:60">
      <c r="A286" t="s">
        <v>223</v>
      </c>
      <c r="B286" t="s">
        <v>804</v>
      </c>
      <c r="C286" s="5">
        <v>253.999999941</v>
      </c>
      <c r="D286" s="5">
        <v>316.99999993799997</v>
      </c>
      <c r="E286" s="5">
        <v>472.00000001699999</v>
      </c>
      <c r="F286" s="5">
        <v>884.00000004100002</v>
      </c>
      <c r="G286" s="5">
        <v>-672.02512317857395</v>
      </c>
      <c r="H286" s="5">
        <v>-496.90099091144498</v>
      </c>
      <c r="I286" s="5">
        <v>5.5002948929085598</v>
      </c>
      <c r="J286" s="5">
        <v>392.76816157409303</v>
      </c>
      <c r="K286" s="5">
        <v>737.58230466828002</v>
      </c>
      <c r="L286" s="5">
        <v>671.10008323962802</v>
      </c>
      <c r="M286" s="5">
        <v>637.40714411013903</v>
      </c>
      <c r="N286" s="5">
        <v>853.32267626832697</v>
      </c>
      <c r="O286" s="5">
        <v>852.13458932590902</v>
      </c>
      <c r="P286" s="5">
        <v>979.38067799694397</v>
      </c>
      <c r="Q286" s="5">
        <v>1198.2039727587801</v>
      </c>
      <c r="R286" s="5">
        <v>1080.3358447170101</v>
      </c>
      <c r="S286" s="5">
        <v>411.99643463701199</v>
      </c>
      <c r="T286" s="5">
        <v>304.62049905910197</v>
      </c>
      <c r="U286" s="5">
        <v>383.76171030461597</v>
      </c>
      <c r="V286" s="5">
        <v>453.21269438355898</v>
      </c>
      <c r="W286" s="5">
        <v>326.30891102515602</v>
      </c>
      <c r="X286" s="5">
        <v>384.03830427164201</v>
      </c>
      <c r="Y286" s="5">
        <v>410.89653426989503</v>
      </c>
      <c r="Z286" s="5">
        <v>468.84792208670302</v>
      </c>
      <c r="AA286" s="5">
        <v>529.78415826347202</v>
      </c>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row>
    <row r="287" spans="1:60">
      <c r="A287" t="s">
        <v>223</v>
      </c>
      <c r="B287" t="s">
        <v>805</v>
      </c>
      <c r="C287" s="5">
        <v>227146</v>
      </c>
      <c r="D287" s="5">
        <v>228519</v>
      </c>
      <c r="E287" s="5">
        <v>230151</v>
      </c>
      <c r="F287" s="5">
        <v>231941</v>
      </c>
      <c r="G287" s="5">
        <v>232410.42094433599</v>
      </c>
      <c r="H287" s="5">
        <v>232944.65956400899</v>
      </c>
      <c r="I287" s="5">
        <v>234043.46421107801</v>
      </c>
      <c r="J287" s="5">
        <v>235531.15407673499</v>
      </c>
      <c r="K287" s="5">
        <v>237315.83951259</v>
      </c>
      <c r="L287" s="5">
        <v>238977.0165456</v>
      </c>
      <c r="M287" s="5">
        <v>240537.116806765</v>
      </c>
      <c r="N287" s="5">
        <v>242247.851794366</v>
      </c>
      <c r="O287" s="5">
        <v>243901.42703946799</v>
      </c>
      <c r="P287" s="5">
        <v>245635.97427551399</v>
      </c>
      <c r="Q287" s="5">
        <v>247551.603782388</v>
      </c>
      <c r="R287" s="5">
        <v>249312.319843732</v>
      </c>
      <c r="S287" s="5">
        <v>250368.74234972999</v>
      </c>
      <c r="T287" s="5">
        <v>251276.76945218799</v>
      </c>
      <c r="U287" s="5">
        <v>252224.64601713899</v>
      </c>
      <c r="V287" s="5">
        <v>253206.131648596</v>
      </c>
      <c r="W287" s="5">
        <v>254023.213558221</v>
      </c>
      <c r="X287" s="5">
        <v>254860.72226504699</v>
      </c>
      <c r="Y287" s="5">
        <v>255689.35987235999</v>
      </c>
      <c r="Z287" s="5">
        <v>256541.07271669901</v>
      </c>
      <c r="AA287" s="5">
        <v>257420.182680158</v>
      </c>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row>
    <row r="288" spans="1:60">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row>
    <row r="289" spans="3:60">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row>
    <row r="290" spans="3:60">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row>
  </sheetData>
  <mergeCells count="4">
    <mergeCell ref="A1:I1"/>
    <mergeCell ref="A3:I3"/>
    <mergeCell ref="A4:I4"/>
    <mergeCell ref="A5:I5"/>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75B2DD4C6E004D86CD6932DB86EFDA" ma:contentTypeVersion="25" ma:contentTypeDescription="Create a new document." ma:contentTypeScope="" ma:versionID="69538efb861ebda99e19d30bdb23b7a8">
  <xsd:schema xmlns:xsd="http://www.w3.org/2001/XMLSchema" xmlns:xs="http://www.w3.org/2001/XMLSchema" xmlns:p="http://schemas.microsoft.com/office/2006/metadata/properties" xmlns:ns2="20036566-08b9-4ffb-baef-ce0a27d9bbf5" xmlns:ns3="4db55d4c-26f5-4d33-98c3-60c2c92ba64c" targetNamespace="http://schemas.microsoft.com/office/2006/metadata/properties" ma:root="true" ma:fieldsID="8e4d7e6b8183701be617e9438cdc95b0" ns2:_="" ns3:_="">
    <xsd:import namespace="20036566-08b9-4ffb-baef-ce0a27d9bbf5"/>
    <xsd:import namespace="4db55d4c-26f5-4d33-98c3-60c2c92ba64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ServiceLocation" minOccurs="0"/>
                <xsd:element ref="ns2:Team" minOccurs="0"/>
                <xsd:element ref="ns2:team1" minOccurs="0"/>
                <xsd:element ref="ns2:MediaLengthInSeconds" minOccurs="0"/>
                <xsd:element ref="ns2:ProjectLead" minOccurs="0"/>
                <xsd:element ref="ns2:ProjectType" minOccurs="0"/>
                <xsd:element ref="ns2:Client" minOccurs="0"/>
                <xsd:element ref="ns2:ProjectStatus" minOccurs="0"/>
                <xsd:element ref="ns2:Assigned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036566-08b9-4ffb-baef-ce0a27d9bb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Team" ma:index="20" nillable="true" ma:displayName="Team" ma:format="Dropdown" ma:internalName="Team">
      <xsd:simpleType>
        <xsd:restriction base="dms:Text">
          <xsd:maxLength value="255"/>
        </xsd:restriction>
      </xsd:simpleType>
    </xsd:element>
    <xsd:element name="team1" ma:index="21" nillable="true" ma:displayName="team1" ma:format="Dropdown" ma:internalName="team1">
      <xsd:simpleType>
        <xsd:restriction base="dms:Text">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ProjectLead" ma:index="23" nillable="true" ma:displayName="Project Lead" ma:description="Who manages this project/request" ma:format="Dropdown" ma:list="UserInfo" ma:SharePointGroup="0" ma:internalName="ProjectLea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Type" ma:index="24" nillable="true" ma:displayName="Project Type" ma:format="Dropdown" ma:internalName="ProjectType">
      <xsd:simpleType>
        <xsd:union memberTypes="dms:Text">
          <xsd:simpleType>
            <xsd:restriction base="dms:Choice">
              <xsd:enumeration value="Analysis"/>
              <xsd:enumeration value="Development"/>
              <xsd:enumeration value="Reporting"/>
              <xsd:enumeration value="ETL"/>
              <xsd:enumeration value="Mapping"/>
            </xsd:restriction>
          </xsd:simpleType>
        </xsd:union>
      </xsd:simpleType>
    </xsd:element>
    <xsd:element name="Client" ma:index="25" nillable="true" ma:displayName="Client" ma:description="Who requests or own this project/data" ma:format="Dropdown" ma:internalName="Client">
      <xsd:simpleType>
        <xsd:restriction base="dms:Text">
          <xsd:maxLength value="255"/>
        </xsd:restriction>
      </xsd:simpleType>
    </xsd:element>
    <xsd:element name="ProjectStatus" ma:index="26" nillable="true" ma:displayName="Project Status" ma:format="Dropdown" ma:internalName="ProjectStatus">
      <xsd:simpleType>
        <xsd:restriction base="dms:Choice">
          <xsd:enumeration value="Completed"/>
          <xsd:enumeration value="In Progress"/>
          <xsd:enumeration value="Yet to Start"/>
          <xsd:enumeration value="Backlog"/>
        </xsd:restriction>
      </xsd:simpleType>
    </xsd:element>
    <xsd:element name="Assignedto" ma:index="27" nillable="true" ma:displayName="Assigned to" ma:format="Dropdown" ma:list="UserInfo" ma:SharePointGroup="0" ma:internalName="Assignedto">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db55d4c-26f5-4d33-98c3-60c2c92ba64c"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Assignedto xmlns="20036566-08b9-4ffb-baef-ce0a27d9bbf5">
      <UserInfo>
        <DisplayName/>
        <AccountId xsi:nil="true"/>
        <AccountType/>
      </UserInfo>
    </Assignedto>
    <ProjectType xmlns="20036566-08b9-4ffb-baef-ce0a27d9bbf5" xsi:nil="true"/>
    <Client xmlns="20036566-08b9-4ffb-baef-ce0a27d9bbf5" xsi:nil="true"/>
    <Team xmlns="20036566-08b9-4ffb-baef-ce0a27d9bbf5" xsi:nil="true"/>
    <team1 xmlns="20036566-08b9-4ffb-baef-ce0a27d9bbf5" xsi:nil="true"/>
    <ProjectStatus xmlns="20036566-08b9-4ffb-baef-ce0a27d9bbf5" xsi:nil="true"/>
    <ProjectLead xmlns="20036566-08b9-4ffb-baef-ce0a27d9bbf5">
      <UserInfo>
        <DisplayName/>
        <AccountId xsi:nil="true"/>
        <AccountType/>
      </UserInfo>
    </ProjectLea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E5C84A-F631-4AA7-8445-1E923E1A17AC}"/>
</file>

<file path=customXml/itemProps2.xml><?xml version="1.0" encoding="utf-8"?>
<ds:datastoreItem xmlns:ds="http://schemas.openxmlformats.org/officeDocument/2006/customXml" ds:itemID="{93CB0441-E257-41B7-B5F8-FF7A53568E0C}"/>
</file>

<file path=customXml/itemProps3.xml><?xml version="1.0" encoding="utf-8"?>
<ds:datastoreItem xmlns:ds="http://schemas.openxmlformats.org/officeDocument/2006/customXml" ds:itemID="{54E13AD8-322A-43CC-B115-DE14C30E1E7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Area 4 (ASGS 2016) Projections for year ending 30 June</dc:title>
  <dc:subject>2022 NSW Common Planning Assumption Projections</dc:subject>
  <dc:creator>NSW Department of Planning and Environment</dc:creator>
  <cp:keywords/>
  <dc:description/>
  <cp:lastModifiedBy>Kevin Gock</cp:lastModifiedBy>
  <cp:revision/>
  <dcterms:created xsi:type="dcterms:W3CDTF">2022-05-23T16:51:36Z</dcterms:created>
  <dcterms:modified xsi:type="dcterms:W3CDTF">2022-05-24T05:24:05Z</dcterms:modified>
  <cp:category>Planning projections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0x010100F575B2DD4C6E004D86CD6932DB86EFDA</vt:lpwstr>
  </property>
</Properties>
</file>