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G:\EPLA\Land Use Forecasting Team\1. Projects\ELDM\2024 Report\5. ELDM Summary Spreadsheets\ELDM 2024 Summary Spreadsheets final\5. ELDM Summary Spreadsheets\3. Land Supply Monitor\"/>
    </mc:Choice>
  </mc:AlternateContent>
  <xr:revisionPtr revIDLastSave="0" documentId="13_ncr:1_{20A8F929-66CF-4011-9511-6BFD6549372F}" xr6:coauthVersionLast="47" xr6:coauthVersionMax="47" xr10:uidLastSave="{00000000-0000-0000-0000-000000000000}"/>
  <bookViews>
    <workbookView xWindow="-120" yWindow="-120" windowWidth="29040" windowHeight="15840" tabRatio="803" xr2:uid="{00000000-000D-0000-FFFF-FFFF00000000}"/>
  </bookViews>
  <sheets>
    <sheet name="NOTES" sheetId="10" r:id="rId1"/>
    <sheet name="Zoned Land Supply" sheetId="43" r:id="rId2"/>
    <sheet name="Zoned Land Supply - Legacy" sheetId="41" r:id="rId3"/>
  </sheets>
  <definedNames>
    <definedName name="District" localSheetId="2">#REF!</definedName>
    <definedName name="District">#REF!</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2" i="43" l="1"/>
</calcChain>
</file>

<file path=xl/sharedStrings.xml><?xml version="1.0" encoding="utf-8"?>
<sst xmlns="http://schemas.openxmlformats.org/spreadsheetml/2006/main" count="295" uniqueCount="73">
  <si>
    <t>Date of Upload</t>
  </si>
  <si>
    <t>Data Owner</t>
  </si>
  <si>
    <t>Dataset</t>
  </si>
  <si>
    <t>Subject</t>
  </si>
  <si>
    <t>Hunter Region Land Supply Monitor</t>
  </si>
  <si>
    <t>Geographic coverage</t>
  </si>
  <si>
    <t>Hunter Region which includes the following LGAs: Cessnock, Dungog, Lake Macquarie, Maitland, Mid Coast, Muswellbrook, Newcastle, Port Stephens, Singleton and Upper Hunter.</t>
  </si>
  <si>
    <t>Contents</t>
  </si>
  <si>
    <t xml:space="preserve">Glossary </t>
  </si>
  <si>
    <r>
      <rPr>
        <b/>
        <sz val="9"/>
        <rFont val="Arial"/>
        <family val="2"/>
      </rPr>
      <t>Hunter Region:</t>
    </r>
    <r>
      <rPr>
        <sz val="9"/>
        <rFont val="Arial"/>
        <family val="2"/>
      </rPr>
      <t xml:space="preserve"> Refers to the Cessnock, Dungog, Lake Macquarie, Maitland, Mid Coast, Muswellbrook, Newcastle, Port Stephens, Singleton and Upper Hunter Local Government Areas.</t>
    </r>
  </si>
  <si>
    <r>
      <rPr>
        <b/>
        <sz val="9"/>
        <rFont val="Arial"/>
        <family val="2"/>
      </rPr>
      <t xml:space="preserve">Undeveloped Lands: </t>
    </r>
    <r>
      <rPr>
        <sz val="9"/>
        <rFont val="Arial"/>
        <family val="2"/>
      </rPr>
      <t>Currently zoned Employment Lands which were not occupied by a permanent structure at the time of data collection. It may therefore be vacant or occupied by another temporary land use</t>
    </r>
  </si>
  <si>
    <t>Data Sources</t>
  </si>
  <si>
    <r>
      <rPr>
        <b/>
        <sz val="9"/>
        <rFont val="Arial"/>
        <family val="2"/>
      </rPr>
      <t>Aerial Photography</t>
    </r>
    <r>
      <rPr>
        <sz val="9"/>
        <rFont val="Arial"/>
        <family val="2"/>
      </rPr>
      <t>: Photomaps by nearmap.com</t>
    </r>
  </si>
  <si>
    <r>
      <rPr>
        <b/>
        <sz val="9"/>
        <rFont val="Arial"/>
        <family val="2"/>
      </rPr>
      <t xml:space="preserve">Employment Lands Development Status: </t>
    </r>
    <r>
      <rPr>
        <sz val="9"/>
        <rFont val="Arial"/>
        <family val="2"/>
      </rPr>
      <t xml:space="preserve"> Aerial Photography, Hunter Water</t>
    </r>
  </si>
  <si>
    <r>
      <rPr>
        <b/>
        <sz val="9"/>
        <rFont val="Arial"/>
        <family val="2"/>
      </rPr>
      <t xml:space="preserve">GIS: </t>
    </r>
    <r>
      <rPr>
        <sz val="9"/>
        <rFont val="Arial"/>
        <family val="2"/>
      </rPr>
      <t>Data created using ESRI ArcMap 10 using the coordinate projection GDA 1994 / MGA Zone 56</t>
    </r>
  </si>
  <si>
    <t>Data Sets</t>
  </si>
  <si>
    <t xml:space="preserve">To verify changes to the development status of the zoned lands, analysis of aerial imagery has also been undertaken to identify and assess development and changes that have been completed or commenced. </t>
  </si>
  <si>
    <t>Disclaimer</t>
  </si>
  <si>
    <t xml:space="preserve">While every reasonable effort has been made to ensure that this document is correct at the time of printing, the State of NSW, its agents and employees, disclaim any and all liability to any person in respect of anything or the consequences of anything done or omitted to be done in reliance or upon the whole or any part of this document. </t>
  </si>
  <si>
    <t>Copyright Notice</t>
  </si>
  <si>
    <t>Contact</t>
  </si>
  <si>
    <t>Total zoned employment land stocks at January 2021</t>
  </si>
  <si>
    <t>IN1 General Industrial (ha)</t>
  </si>
  <si>
    <t>IN2 Light Industrial (ha)</t>
  </si>
  <si>
    <t>IN3 Heavy Industrial (ha)</t>
  </si>
  <si>
    <t>IN4 Working Waterfront (ha)</t>
  </si>
  <si>
    <t>B5 Business Development (ha)</t>
  </si>
  <si>
    <t>B6 Enterprise Corridor (ha)</t>
  </si>
  <si>
    <t>B7 Business Park (ha)</t>
  </si>
  <si>
    <t>SP1 Special Activities</t>
  </si>
  <si>
    <t>SP2 Defence / Air Transport Facility</t>
  </si>
  <si>
    <t>Total</t>
  </si>
  <si>
    <t>Undeveloped</t>
  </si>
  <si>
    <t>Developed</t>
  </si>
  <si>
    <t>Cessnock</t>
  </si>
  <si>
    <t>Dungog</t>
  </si>
  <si>
    <t>Lake Macquarie</t>
  </si>
  <si>
    <t>Maitland</t>
  </si>
  <si>
    <t>Mid Coast</t>
  </si>
  <si>
    <t>Muswellbrook</t>
  </si>
  <si>
    <t>Newcastle</t>
  </si>
  <si>
    <t>Port Stephens</t>
  </si>
  <si>
    <t>Singleton</t>
  </si>
  <si>
    <t>Upper Hunter</t>
  </si>
  <si>
    <t>Hunter Region Total</t>
  </si>
  <si>
    <t>Notes</t>
  </si>
  <si>
    <t>Historic figures may have been revised slightly due to rounding corrections.</t>
  </si>
  <si>
    <t xml:space="preserve">Undeveloped zoned land supply measures all land that is zoned and available for development. This measure does not take into account the suitability of the land for future development. A range of physical, economic, infrastructure and planning constraints would need to be assessed to determine if the land is developable. </t>
  </si>
  <si>
    <t>LGA</t>
  </si>
  <si>
    <r>
      <rPr>
        <b/>
        <sz val="9"/>
        <rFont val="Arial"/>
        <family val="2"/>
      </rPr>
      <t>Developed Employment Lands:</t>
    </r>
    <r>
      <rPr>
        <sz val="9"/>
        <rFont val="Arial"/>
        <family val="2"/>
      </rPr>
      <t xml:space="preserve"> Currently zoned Employment Lands where development (construction or works) has commenced, or where there is a permanent structure in place at the time of data collection. The permanent structure may be used for purposes unrelated to employment lands, except for rural industry or rural residential living.</t>
    </r>
  </si>
  <si>
    <t>Total zoned employment land stocks at January 2022</t>
  </si>
  <si>
    <t>Total zoned employment land stocks at January 2023</t>
  </si>
  <si>
    <t>Total zoned employment land stocks at May 2023</t>
  </si>
  <si>
    <t>E3 Productivity Support (ha)</t>
  </si>
  <si>
    <t>E4 General Industrial (ha)</t>
  </si>
  <si>
    <t>E5 Heavy Industrial (ha)</t>
  </si>
  <si>
    <t>SP1 Special Activities (ha)</t>
  </si>
  <si>
    <t>SP2 Defence / Air Transport Facility (ha)</t>
  </si>
  <si>
    <t>SP4 Enterprise (ha)</t>
  </si>
  <si>
    <t>W4 Working Waterfront (W4)</t>
  </si>
  <si>
    <r>
      <t>Legacy Employment Zoning</t>
    </r>
    <r>
      <rPr>
        <vertAlign val="superscript"/>
        <sz val="8"/>
        <color theme="1"/>
        <rFont val="Arial"/>
        <family val="2"/>
      </rPr>
      <t>1</t>
    </r>
    <r>
      <rPr>
        <sz val="8"/>
        <color theme="1"/>
        <rFont val="Arial"/>
        <family val="2"/>
      </rPr>
      <t xml:space="preserve"> (ha)</t>
    </r>
  </si>
  <si>
    <t>1. Legacy Employment Zoning figures refer to the sum of land zoned under the existing Employment Land zonings (IN1-IN4, B5, B6 &amp; B7) that was not rezoned as part of the self-repealing SEPPs that came into affect in April 2023</t>
  </si>
  <si>
    <t>Employment Lands Development Monitor 2024</t>
  </si>
  <si>
    <t>Total zoned employment land stocks at January 2024</t>
  </si>
  <si>
    <t>Zoned Land Supply Monitor by LGA</t>
  </si>
  <si>
    <t>Zoned Land Supply Monitor by LGA (Legacy Zones)</t>
  </si>
  <si>
    <t>NSW Department of Planning, Housing and Infrastructure</t>
  </si>
  <si>
    <r>
      <rPr>
        <b/>
        <sz val="9"/>
        <rFont val="Arial"/>
        <family val="2"/>
      </rPr>
      <t xml:space="preserve">Zoning Data: </t>
    </r>
    <r>
      <rPr>
        <sz val="9"/>
        <rFont val="Arial"/>
        <family val="2"/>
      </rPr>
      <t>Department of Planning, Housing and Infrastructure</t>
    </r>
  </si>
  <si>
    <r>
      <rPr>
        <b/>
        <sz val="9"/>
        <rFont val="Arial"/>
        <family val="2"/>
      </rPr>
      <t xml:space="preserve">Zoning Changes: </t>
    </r>
    <r>
      <rPr>
        <sz val="9"/>
        <rFont val="Arial"/>
        <family val="2"/>
      </rPr>
      <t xml:space="preserve">Department of Planning, Housing and Infrastructure Local Plan Making Tracking System (January 2024), Legislation NSW </t>
    </r>
  </si>
  <si>
    <t>A GIS based mapping system was created by compiling January 2024 employment zoning records and the NSW Land and Property Information (LPI) cadastral data.  The system enabled ease of cross-referencing data layers, helping to determine the supply and distribution of the zoned land across the Hunter Region.</t>
  </si>
  <si>
    <t>In keeping with the NSW Government’s commitment to encourage the availability of information, you are welcome to reproduce the material that appears in this report for personal, in-house or non-commercial use without formal permission or charge. All other rights are reserved. If you wish to reproduce, alter, store or transmit material appearing this document for any other purpose, request for formal permission should be directed to the Department of Planning, Housing and Infrastructure, Locked Bag 5022, Parramatta NSW 2124.</t>
  </si>
  <si>
    <t>If you have any questions or comments please contact the Planning Evidence Centre Unit, NSW Department of Planning, Housing and Infrastructure, Locked Bag 5022, Parramatta NSW 2124; email data.analytics@planning.nsw.gov.au</t>
  </si>
  <si>
    <t>The reformed employment zones were introduced into 134 Local Environment Plans through six self-repealing SEPPs on 16 December 2022, with these new zones commencing on 26 April 2023. Those LEPs not included in the 6 SEPPs will be amended by a consolidated/comprehensive LEP process or a future SEPP. In the meantime, those LEPs will be covered by a savings and transitional provision to maintain their business and industrial zones until their LEP is 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</si>
</sst>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_(* \(#,##0.00\);_(* &quot;-&quot;??_);_(@_)"/>
    <numFmt numFmtId="165" formatCode="_(* #,##0_);_(* \(#,##0\);_(* &quot;-&quot;??_);_(@_)"/>
    <numFmt numFmtId="166" formatCode="_-* #,##0.0_-;\-* #,##0.0_-;_-* &quot;-&quot;??_-;_-@_-"/>
    <numFmt numFmtId="167" formatCode="0.0"/>
    <numFmt numFmtId="168" formatCode="_-* #,##0_-;\-* #,##0_-;_-* &quot;-&quot;??_-;_-@_-"/>
  </numFmts>
  <fonts count="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indexed="8"/>
      <name val="Arial"/>
      <family val="2"/>
    </font>
    <font>
      <sz val="9"/>
      <name val="Arial"/>
      <family val="2"/>
    </font>
    <font>
      <b/>
      <sz val="9"/>
      <name val="Arial"/>
      <family val="2"/>
    </font>
    <font>
      <sz val="10"/>
      <name val="Arial"/>
      <family val="2"/>
    </font>
    <font>
      <sz val="10"/>
      <name val="MS Sans Serif"/>
      <family val="2"/>
    </font>
    <font>
      <u/>
      <sz val="10"/>
      <color indexed="12"/>
      <name val="Arial"/>
      <family val="2"/>
    </font>
    <font>
      <sz val="9"/>
      <color rgb="FFFF0000"/>
      <name val="Arial"/>
      <family val="2"/>
    </font>
    <font>
      <b/>
      <sz val="11"/>
      <color theme="1"/>
      <name val="Calibri"/>
      <family val="2"/>
      <scheme val="minor"/>
    </font>
    <font>
      <sz val="11"/>
      <color indexed="8"/>
      <name val="Calibri"/>
      <family val="2"/>
    </font>
    <font>
      <sz val="8"/>
      <name val="Arial"/>
      <family val="2"/>
    </font>
    <font>
      <sz val="10"/>
      <color theme="1"/>
      <name val="Arial"/>
      <family val="2"/>
    </font>
    <font>
      <u/>
      <sz val="11"/>
      <color theme="10"/>
      <name val="Calibri"/>
      <family val="2"/>
      <scheme val="minor"/>
    </font>
    <font>
      <sz val="8"/>
      <color theme="1"/>
      <name val="Arial"/>
      <family val="2"/>
    </font>
    <font>
      <sz val="10"/>
      <name val="Arial"/>
      <family val="2"/>
    </font>
    <font>
      <u/>
      <sz val="8"/>
      <color theme="1"/>
      <name val="Arial"/>
      <family val="2"/>
    </font>
    <font>
      <sz val="8"/>
      <color theme="1"/>
      <name val="Arial "/>
    </font>
    <font>
      <sz val="11"/>
      <color rgb="FFFF0000"/>
      <name val="Calibri"/>
      <family val="2"/>
      <scheme val="minor"/>
    </font>
    <font>
      <sz val="10"/>
      <color rgb="FFFF0000"/>
      <name val="Arial"/>
      <family val="2"/>
    </font>
    <font>
      <b/>
      <sz val="8"/>
      <color theme="1"/>
      <name val="Arial"/>
      <family val="2"/>
    </font>
    <font>
      <u/>
      <sz val="11"/>
      <color rgb="FF0070C0"/>
      <name val="Calibri"/>
      <family val="2"/>
      <scheme val="minor"/>
    </font>
    <font>
      <vertAlign val="superscript"/>
      <sz val="8"/>
      <color theme="1"/>
      <name val="Arial"/>
      <family val="2"/>
    </font>
  </fonts>
  <fills count="16">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8">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0">
    <xf numFmtId="0" fontId="0" fillId="0" borderId="0"/>
    <xf numFmtId="0" fontId="8" fillId="0" borderId="0"/>
    <xf numFmtId="0" fontId="9" fillId="0" borderId="0"/>
    <xf numFmtId="0" fontId="4" fillId="0" borderId="0"/>
    <xf numFmtId="43" fontId="13" fillId="0" borderId="0" applyFont="0" applyFill="0" applyBorder="0" applyAlignment="0" applyProtection="0"/>
    <xf numFmtId="9" fontId="4" fillId="0" borderId="0" applyFont="0" applyFill="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164" fontId="4" fillId="0" borderId="0" applyFont="0" applyFill="0" applyBorder="0" applyAlignment="0" applyProtection="0"/>
    <xf numFmtId="165" fontId="4"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8" fillId="0" borderId="0"/>
    <xf numFmtId="0" fontId="9" fillId="0" borderId="0"/>
    <xf numFmtId="0" fontId="8" fillId="0" borderId="0"/>
    <xf numFmtId="0" fontId="4" fillId="0" borderId="0"/>
    <xf numFmtId="0" fontId="4" fillId="0" borderId="0"/>
    <xf numFmtId="0" fontId="4" fillId="0" borderId="0"/>
    <xf numFmtId="0" fontId="14" fillId="0" borderId="0"/>
    <xf numFmtId="0" fontId="14" fillId="0" borderId="0"/>
    <xf numFmtId="0" fontId="9" fillId="0" borderId="0"/>
    <xf numFmtId="0" fontId="4" fillId="3" borderId="5" applyNumberFormat="0" applyFont="0" applyAlignment="0" applyProtection="0"/>
    <xf numFmtId="0" fontId="4" fillId="3" borderId="5" applyNumberFormat="0" applyFont="0" applyAlignment="0" applyProtection="0"/>
    <xf numFmtId="0" fontId="4" fillId="3" borderId="5" applyNumberFormat="0" applyFont="0" applyAlignment="0" applyProtection="0"/>
    <xf numFmtId="43" fontId="4" fillId="0" borderId="0" applyFont="0" applyFill="0" applyBorder="0" applyAlignment="0" applyProtection="0"/>
    <xf numFmtId="9" fontId="1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6" fillId="0" borderId="0" applyNumberForma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43" fontId="18" fillId="0" borderId="0" applyFont="0" applyFill="0" applyBorder="0" applyAlignment="0" applyProtection="0"/>
  </cellStyleXfs>
  <cellXfs count="62">
    <xf numFmtId="0" fontId="0" fillId="0" borderId="0" xfId="0"/>
    <xf numFmtId="0" fontId="6" fillId="2" borderId="0" xfId="0" applyFont="1" applyFill="1"/>
    <xf numFmtId="0" fontId="6" fillId="2" borderId="0" xfId="0" applyFont="1" applyFill="1" applyAlignment="1">
      <alignment vertical="center"/>
    </xf>
    <xf numFmtId="0" fontId="5" fillId="2" borderId="2" xfId="1" applyFont="1" applyFill="1" applyBorder="1" applyAlignment="1">
      <alignment vertical="center"/>
    </xf>
    <xf numFmtId="0" fontId="6" fillId="2" borderId="0" xfId="0" applyFont="1" applyFill="1" applyAlignment="1">
      <alignment vertical="center" wrapText="1"/>
    </xf>
    <xf numFmtId="0" fontId="12" fillId="2" borderId="0" xfId="57" applyFont="1" applyFill="1"/>
    <xf numFmtId="0" fontId="1" fillId="2" borderId="0" xfId="57" applyFill="1"/>
    <xf numFmtId="0" fontId="15" fillId="2" borderId="0" xfId="57" applyFont="1" applyFill="1"/>
    <xf numFmtId="0" fontId="8" fillId="2" borderId="0" xfId="57" applyFont="1" applyFill="1"/>
    <xf numFmtId="0" fontId="17" fillId="0" borderId="4" xfId="0" applyFont="1" applyBorder="1" applyAlignment="1">
      <alignment horizontal="right"/>
    </xf>
    <xf numFmtId="0" fontId="17" fillId="0" borderId="4" xfId="0" applyFont="1" applyBorder="1" applyAlignment="1">
      <alignment horizontal="center"/>
    </xf>
    <xf numFmtId="0" fontId="17" fillId="0" borderId="4" xfId="0" applyFont="1" applyBorder="1" applyAlignment="1">
      <alignment horizontal="left" vertical="center"/>
    </xf>
    <xf numFmtId="167" fontId="1" fillId="2" borderId="0" xfId="57" applyNumberFormat="1" applyFill="1"/>
    <xf numFmtId="0" fontId="17" fillId="2" borderId="0" xfId="0" applyFont="1" applyFill="1" applyAlignment="1">
      <alignment horizontal="right"/>
    </xf>
    <xf numFmtId="167" fontId="17" fillId="2" borderId="0" xfId="0" applyNumberFormat="1" applyFont="1" applyFill="1" applyAlignment="1">
      <alignment horizontal="right"/>
    </xf>
    <xf numFmtId="166" fontId="17" fillId="2" borderId="4" xfId="59" applyNumberFormat="1" applyFont="1" applyFill="1" applyBorder="1" applyAlignment="1">
      <alignment horizontal="right"/>
    </xf>
    <xf numFmtId="0" fontId="19" fillId="2" borderId="0" xfId="3" applyFont="1" applyFill="1"/>
    <xf numFmtId="0" fontId="17" fillId="2" borderId="4" xfId="0" applyFont="1" applyFill="1" applyBorder="1" applyAlignment="1">
      <alignment horizontal="center"/>
    </xf>
    <xf numFmtId="0" fontId="21" fillId="2" borderId="0" xfId="57" applyFont="1" applyFill="1"/>
    <xf numFmtId="0" fontId="22" fillId="2" borderId="0" xfId="57" applyFont="1" applyFill="1"/>
    <xf numFmtId="167" fontId="22" fillId="2" borderId="0" xfId="57" applyNumberFormat="1" applyFont="1" applyFill="1"/>
    <xf numFmtId="166" fontId="23" fillId="2" borderId="4" xfId="59" applyNumberFormat="1" applyFont="1" applyFill="1" applyBorder="1" applyAlignment="1">
      <alignment horizontal="right"/>
    </xf>
    <xf numFmtId="168" fontId="21" fillId="2" borderId="0" xfId="57" applyNumberFormat="1" applyFont="1" applyFill="1"/>
    <xf numFmtId="168" fontId="22" fillId="2" borderId="0" xfId="57" applyNumberFormat="1" applyFont="1" applyFill="1"/>
    <xf numFmtId="0" fontId="5" fillId="2" borderId="3" xfId="1" applyFont="1" applyFill="1" applyBorder="1" applyAlignment="1">
      <alignment horizontal="left" vertical="center"/>
    </xf>
    <xf numFmtId="0" fontId="0" fillId="2" borderId="0" xfId="0" applyFill="1"/>
    <xf numFmtId="0" fontId="7" fillId="2" borderId="2" xfId="0" quotePrefix="1" applyFont="1" applyFill="1" applyBorder="1" applyAlignment="1">
      <alignment horizontal="left" vertical="center" wrapText="1"/>
    </xf>
    <xf numFmtId="166" fontId="15" fillId="2" borderId="0" xfId="57" applyNumberFormat="1" applyFont="1" applyFill="1"/>
    <xf numFmtId="0" fontId="17" fillId="0" borderId="0" xfId="0" applyFont="1" applyAlignment="1">
      <alignment horizontal="right"/>
    </xf>
    <xf numFmtId="166" fontId="23" fillId="2" borderId="0" xfId="59" applyNumberFormat="1" applyFont="1" applyFill="1" applyBorder="1" applyAlignment="1">
      <alignment horizontal="right"/>
    </xf>
    <xf numFmtId="166" fontId="22" fillId="2" borderId="0" xfId="57" applyNumberFormat="1" applyFont="1" applyFill="1"/>
    <xf numFmtId="0" fontId="17" fillId="2" borderId="4" xfId="57" applyFont="1" applyFill="1" applyBorder="1" applyAlignment="1">
      <alignment horizontal="center"/>
    </xf>
    <xf numFmtId="0" fontId="5" fillId="2" borderId="3" xfId="1" applyFont="1" applyFill="1" applyBorder="1" applyAlignment="1">
      <alignment horizontal="left" vertical="center"/>
    </xf>
    <xf numFmtId="0" fontId="0" fillId="2" borderId="0" xfId="0" applyFill="1" applyAlignment="1">
      <alignment horizontal="left" vertical="center"/>
    </xf>
    <xf numFmtId="0" fontId="0" fillId="2" borderId="1" xfId="0" applyFill="1" applyBorder="1" applyAlignment="1">
      <alignment horizontal="left" vertical="center"/>
    </xf>
    <xf numFmtId="0" fontId="6" fillId="2" borderId="3"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0" xfId="0" applyFill="1" applyAlignment="1">
      <alignment horizontal="left" vertical="center" wrapText="1"/>
    </xf>
    <xf numFmtId="0" fontId="5" fillId="2" borderId="0" xfId="1" applyFont="1" applyFill="1" applyAlignment="1">
      <alignment horizontal="left" vertical="center"/>
    </xf>
    <xf numFmtId="0" fontId="6" fillId="2" borderId="0" xfId="0" applyFont="1" applyFill="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2" applyFont="1" applyFill="1" applyBorder="1" applyAlignment="1">
      <alignment horizontal="left" vertical="center" wrapText="1"/>
    </xf>
    <xf numFmtId="0" fontId="11" fillId="2" borderId="3" xfId="0" applyFont="1" applyFill="1" applyBorder="1" applyAlignment="1">
      <alignment horizontal="left" vertical="top" wrapText="1"/>
    </xf>
    <xf numFmtId="0" fontId="24" fillId="2" borderId="0" xfId="53" applyFont="1" applyFill="1"/>
    <xf numFmtId="0" fontId="6" fillId="2" borderId="1" xfId="0" applyFont="1" applyFill="1" applyBorder="1" applyAlignment="1">
      <alignment horizontal="left"/>
    </xf>
    <xf numFmtId="0" fontId="7" fillId="2" borderId="3" xfId="0" applyFont="1" applyFill="1" applyBorder="1" applyAlignment="1">
      <alignment horizontal="left" vertical="center"/>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6" fillId="2" borderId="2" xfId="2" applyFont="1" applyFill="1" applyBorder="1" applyAlignment="1">
      <alignment horizontal="left" vertical="center" wrapText="1"/>
    </xf>
    <xf numFmtId="17" fontId="17" fillId="2" borderId="4" xfId="57" quotePrefix="1" applyNumberFormat="1" applyFont="1" applyFill="1" applyBorder="1" applyAlignment="1">
      <alignment horizontal="center"/>
    </xf>
    <xf numFmtId="17" fontId="17" fillId="2" borderId="4" xfId="57" applyNumberFormat="1" applyFont="1" applyFill="1" applyBorder="1" applyAlignment="1">
      <alignment horizontal="center"/>
    </xf>
    <xf numFmtId="17" fontId="17" fillId="0" borderId="4" xfId="0" quotePrefix="1" applyNumberFormat="1" applyFont="1" applyBorder="1" applyAlignment="1">
      <alignment horizontal="center"/>
    </xf>
    <xf numFmtId="17" fontId="17" fillId="0" borderId="4" xfId="0" applyNumberFormat="1" applyFont="1" applyBorder="1" applyAlignment="1">
      <alignment horizontal="center"/>
    </xf>
    <xf numFmtId="0" fontId="20" fillId="2" borderId="2" xfId="3" applyFont="1" applyFill="1" applyBorder="1" applyAlignment="1">
      <alignment horizontal="left"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166" fontId="17" fillId="0" borderId="4" xfId="59" applyNumberFormat="1" applyFont="1" applyFill="1" applyBorder="1" applyAlignment="1">
      <alignment horizontal="right"/>
    </xf>
    <xf numFmtId="166" fontId="23" fillId="0" borderId="4" xfId="59" applyNumberFormat="1" applyFont="1" applyFill="1" applyBorder="1" applyAlignment="1">
      <alignment horizontal="right"/>
    </xf>
    <xf numFmtId="15" fontId="6" fillId="0" borderId="2" xfId="2" applyNumberFormat="1" applyFont="1" applyFill="1" applyBorder="1" applyAlignment="1">
      <alignment horizontal="left" vertical="center" wrapText="1"/>
    </xf>
    <xf numFmtId="0" fontId="6" fillId="0" borderId="2" xfId="2" applyFont="1" applyFill="1" applyBorder="1" applyAlignment="1">
      <alignment horizontal="left" vertical="center" wrapText="1"/>
    </xf>
  </cellXfs>
  <cellStyles count="60">
    <cellStyle name="20% - Accent1 2" xfId="6" xr:uid="{00000000-0005-0000-0000-000000000000}"/>
    <cellStyle name="20% - Accent1 3" xfId="7" xr:uid="{00000000-0005-0000-0000-000001000000}"/>
    <cellStyle name="20% - Accent2 2" xfId="8" xr:uid="{00000000-0005-0000-0000-000002000000}"/>
    <cellStyle name="20% - Accent2 3" xfId="9" xr:uid="{00000000-0005-0000-0000-000003000000}"/>
    <cellStyle name="20% - Accent3 2" xfId="10" xr:uid="{00000000-0005-0000-0000-000004000000}"/>
    <cellStyle name="20% - Accent3 3" xfId="11" xr:uid="{00000000-0005-0000-0000-000005000000}"/>
    <cellStyle name="20% - Accent4 2" xfId="12" xr:uid="{00000000-0005-0000-0000-000006000000}"/>
    <cellStyle name="20% - Accent4 3" xfId="13" xr:uid="{00000000-0005-0000-0000-000007000000}"/>
    <cellStyle name="20% - Accent5 2" xfId="14" xr:uid="{00000000-0005-0000-0000-000008000000}"/>
    <cellStyle name="20% - Accent5 3" xfId="15" xr:uid="{00000000-0005-0000-0000-000009000000}"/>
    <cellStyle name="20% - Accent6 2" xfId="16" xr:uid="{00000000-0005-0000-0000-00000A000000}"/>
    <cellStyle name="20% - Accent6 3" xfId="17" xr:uid="{00000000-0005-0000-0000-00000B000000}"/>
    <cellStyle name="40% - Accent1 2" xfId="18" xr:uid="{00000000-0005-0000-0000-00000C000000}"/>
    <cellStyle name="40% - Accent1 3" xfId="19" xr:uid="{00000000-0005-0000-0000-00000D000000}"/>
    <cellStyle name="40% - Accent2 2" xfId="20" xr:uid="{00000000-0005-0000-0000-00000E000000}"/>
    <cellStyle name="40% - Accent2 3" xfId="21" xr:uid="{00000000-0005-0000-0000-00000F000000}"/>
    <cellStyle name="40% - Accent3 2" xfId="22" xr:uid="{00000000-0005-0000-0000-000010000000}"/>
    <cellStyle name="40% - Accent3 3" xfId="23" xr:uid="{00000000-0005-0000-0000-000011000000}"/>
    <cellStyle name="40% - Accent4 2" xfId="24" xr:uid="{00000000-0005-0000-0000-000012000000}"/>
    <cellStyle name="40% - Accent4 3" xfId="25" xr:uid="{00000000-0005-0000-0000-000013000000}"/>
    <cellStyle name="40% - Accent5 2" xfId="26" xr:uid="{00000000-0005-0000-0000-000014000000}"/>
    <cellStyle name="40% - Accent5 3" xfId="27" xr:uid="{00000000-0005-0000-0000-000015000000}"/>
    <cellStyle name="40% - Accent6 2" xfId="28" xr:uid="{00000000-0005-0000-0000-000016000000}"/>
    <cellStyle name="40% - Accent6 3" xfId="29" xr:uid="{00000000-0005-0000-0000-000017000000}"/>
    <cellStyle name="Comma" xfId="59" builtinId="3"/>
    <cellStyle name="Comma 2" xfId="4" xr:uid="{00000000-0005-0000-0000-000018000000}"/>
    <cellStyle name="Comma 2 2" xfId="30" xr:uid="{00000000-0005-0000-0000-000019000000}"/>
    <cellStyle name="Comma 26" xfId="31" xr:uid="{00000000-0005-0000-0000-00001A000000}"/>
    <cellStyle name="Comma 3" xfId="32" xr:uid="{00000000-0005-0000-0000-00001B000000}"/>
    <cellStyle name="Comma 4" xfId="33" xr:uid="{00000000-0005-0000-0000-00001C000000}"/>
    <cellStyle name="Comma 5" xfId="48" xr:uid="{00000000-0005-0000-0000-00001D000000}"/>
    <cellStyle name="Comma 6" xfId="51" xr:uid="{00000000-0005-0000-0000-00001E000000}"/>
    <cellStyle name="Comma 7" xfId="55" xr:uid="{00000000-0005-0000-0000-00001F000000}"/>
    <cellStyle name="Comma 8" xfId="58" xr:uid="{00000000-0005-0000-0000-000020000000}"/>
    <cellStyle name="Currency 2" xfId="56" xr:uid="{00000000-0005-0000-0000-000021000000}"/>
    <cellStyle name="Hyperlink 2" xfId="34" xr:uid="{00000000-0005-0000-0000-000023000000}"/>
    <cellStyle name="Hyperlink 2 2" xfId="35" xr:uid="{00000000-0005-0000-0000-000024000000}"/>
    <cellStyle name="Hyperlink 3" xfId="53" xr:uid="{00000000-0005-0000-0000-000025000000}"/>
    <cellStyle name="Normal" xfId="0" builtinId="0"/>
    <cellStyle name="Normal 10" xfId="57" xr:uid="{00000000-0005-0000-0000-000027000000}"/>
    <cellStyle name="Normal 2" xfId="3" xr:uid="{00000000-0005-0000-0000-000028000000}"/>
    <cellStyle name="Normal 2 2" xfId="36" xr:uid="{00000000-0005-0000-0000-000029000000}"/>
    <cellStyle name="Normal 2 3" xfId="37" xr:uid="{00000000-0005-0000-0000-00002A000000}"/>
    <cellStyle name="Normal 3" xfId="38" xr:uid="{00000000-0005-0000-0000-00002B000000}"/>
    <cellStyle name="Normal 3 2" xfId="39" xr:uid="{00000000-0005-0000-0000-00002C000000}"/>
    <cellStyle name="Normal 4" xfId="40" xr:uid="{00000000-0005-0000-0000-00002D000000}"/>
    <cellStyle name="Normal 5" xfId="41" xr:uid="{00000000-0005-0000-0000-00002E000000}"/>
    <cellStyle name="Normal 6" xfId="42" xr:uid="{00000000-0005-0000-0000-00002F000000}"/>
    <cellStyle name="Normal 6 2" xfId="43" xr:uid="{00000000-0005-0000-0000-000030000000}"/>
    <cellStyle name="Normal 7" xfId="44" xr:uid="{00000000-0005-0000-0000-000031000000}"/>
    <cellStyle name="Normal 8" xfId="50" xr:uid="{00000000-0005-0000-0000-000032000000}"/>
    <cellStyle name="Normal 9" xfId="54" xr:uid="{00000000-0005-0000-0000-000033000000}"/>
    <cellStyle name="Normal_Template for LU forecasts - TZ popn forecasts 10 LGAs" xfId="2" xr:uid="{00000000-0005-0000-0000-000034000000}"/>
    <cellStyle name="Normal_TPDC TZ Empl forecasts 0904 SLAxInd" xfId="1" xr:uid="{00000000-0005-0000-0000-000035000000}"/>
    <cellStyle name="Note 2" xfId="45" xr:uid="{00000000-0005-0000-0000-000036000000}"/>
    <cellStyle name="Note 3" xfId="46" xr:uid="{00000000-0005-0000-0000-000037000000}"/>
    <cellStyle name="Note 4" xfId="47" xr:uid="{00000000-0005-0000-0000-000038000000}"/>
    <cellStyle name="Percent 2" xfId="5" xr:uid="{00000000-0005-0000-0000-000039000000}"/>
    <cellStyle name="Percent 2 2" xfId="49" xr:uid="{00000000-0005-0000-0000-00003A000000}"/>
    <cellStyle name="Percent 3" xfId="52" xr:uid="{00000000-0005-0000-0000-00003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854803</xdr:colOff>
      <xdr:row>1</xdr:row>
      <xdr:rowOff>739980</xdr:rowOff>
    </xdr:to>
    <xdr:pic>
      <xdr:nvPicPr>
        <xdr:cNvPr id="4" name="Picture 3">
          <a:extLst>
            <a:ext uri="{FF2B5EF4-FFF2-40B4-BE49-F238E27FC236}">
              <a16:creationId xmlns:a16="http://schemas.microsoft.com/office/drawing/2014/main" id="{D85D6DDA-70BD-4E3F-895A-DF7E3F27DE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416653</xdr:colOff>
      <xdr:row>5</xdr:row>
      <xdr:rowOff>40845</xdr:rowOff>
    </xdr:to>
    <xdr:pic>
      <xdr:nvPicPr>
        <xdr:cNvPr id="2" name="Picture 1">
          <a:extLst>
            <a:ext uri="{FF2B5EF4-FFF2-40B4-BE49-F238E27FC236}">
              <a16:creationId xmlns:a16="http://schemas.microsoft.com/office/drawing/2014/main" id="{CB4AA146-46BE-48A3-BCA0-2A00ABCA5D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575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435703</xdr:colOff>
      <xdr:row>5</xdr:row>
      <xdr:rowOff>40845</xdr:rowOff>
    </xdr:to>
    <xdr:pic>
      <xdr:nvPicPr>
        <xdr:cNvPr id="4" name="Picture 3">
          <a:extLst>
            <a:ext uri="{FF2B5EF4-FFF2-40B4-BE49-F238E27FC236}">
              <a16:creationId xmlns:a16="http://schemas.microsoft.com/office/drawing/2014/main" id="{9C5A8DC9-209B-4350-965E-DF3E57844A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36"/>
  <sheetViews>
    <sheetView tabSelected="1" workbookViewId="0">
      <selection activeCell="G14" sqref="G14"/>
    </sheetView>
  </sheetViews>
  <sheetFormatPr defaultColWidth="9.42578125" defaultRowHeight="12"/>
  <cols>
    <col min="1" max="1" width="22.42578125" style="1" customWidth="1"/>
    <col min="2" max="2" width="16.5703125" style="1" customWidth="1"/>
    <col min="3" max="3" width="91.42578125" style="1" customWidth="1"/>
    <col min="4" max="16384" width="9.42578125" style="1"/>
  </cols>
  <sheetData>
    <row r="1" spans="1:3" ht="12.75" customHeight="1">
      <c r="A1" s="25"/>
    </row>
    <row r="2" spans="1:3" ht="90.75" customHeight="1"/>
    <row r="3" spans="1:3" s="2" customFormat="1" ht="18" customHeight="1">
      <c r="A3" s="3" t="s">
        <v>0</v>
      </c>
      <c r="B3" s="60">
        <v>45677</v>
      </c>
      <c r="C3" s="61"/>
    </row>
    <row r="4" spans="1:3" s="2" customFormat="1" ht="18" customHeight="1">
      <c r="A4" s="3" t="s">
        <v>1</v>
      </c>
      <c r="B4" s="49" t="s">
        <v>66</v>
      </c>
      <c r="C4" s="49"/>
    </row>
    <row r="5" spans="1:3" s="2" customFormat="1" ht="18" customHeight="1">
      <c r="A5" s="3" t="s">
        <v>2</v>
      </c>
      <c r="B5" s="49" t="s">
        <v>62</v>
      </c>
      <c r="C5" s="49"/>
    </row>
    <row r="6" spans="1:3" s="2" customFormat="1" ht="16.350000000000001" customHeight="1">
      <c r="A6" s="3" t="s">
        <v>3</v>
      </c>
      <c r="B6" s="49" t="s">
        <v>4</v>
      </c>
      <c r="C6" s="49"/>
    </row>
    <row r="7" spans="1:3" s="2" customFormat="1" ht="28.5" customHeight="1">
      <c r="A7" s="3" t="s">
        <v>5</v>
      </c>
      <c r="B7" s="42" t="s">
        <v>6</v>
      </c>
      <c r="C7" s="42"/>
    </row>
    <row r="8" spans="1:3" s="25" customFormat="1" ht="5.45" customHeight="1">
      <c r="A8" s="46" t="s">
        <v>7</v>
      </c>
      <c r="B8" s="43"/>
      <c r="C8" s="43"/>
    </row>
    <row r="9" spans="1:3" s="25" customFormat="1" ht="15.75" customHeight="1">
      <c r="A9" s="47"/>
      <c r="B9" s="44" t="s">
        <v>64</v>
      </c>
      <c r="C9" s="44"/>
    </row>
    <row r="10" spans="1:3" s="25" customFormat="1" ht="15.75" customHeight="1">
      <c r="A10" s="47"/>
      <c r="B10" s="44" t="s">
        <v>65</v>
      </c>
      <c r="C10" s="44"/>
    </row>
    <row r="11" spans="1:3" s="25" customFormat="1" ht="10.5" customHeight="1">
      <c r="A11" s="48"/>
      <c r="B11" s="45"/>
      <c r="C11" s="45"/>
    </row>
    <row r="12" spans="1:3" s="2" customFormat="1" ht="3" customHeight="1">
      <c r="A12" s="32" t="s">
        <v>8</v>
      </c>
      <c r="B12" s="35"/>
      <c r="C12" s="35"/>
    </row>
    <row r="13" spans="1:3" s="2" customFormat="1" ht="40.35" customHeight="1">
      <c r="A13" s="38"/>
      <c r="B13" s="39" t="s">
        <v>49</v>
      </c>
      <c r="C13" s="39"/>
    </row>
    <row r="14" spans="1:3" s="2" customFormat="1" ht="23.25" customHeight="1">
      <c r="A14" s="33"/>
      <c r="B14" s="39" t="s">
        <v>9</v>
      </c>
      <c r="C14" s="39"/>
    </row>
    <row r="15" spans="1:3" s="2" customFormat="1" ht="28.5" customHeight="1">
      <c r="A15" s="33"/>
      <c r="B15" s="39" t="s">
        <v>10</v>
      </c>
      <c r="C15" s="39"/>
    </row>
    <row r="16" spans="1:3" s="2" customFormat="1" ht="6.75" customHeight="1">
      <c r="A16" s="34"/>
      <c r="B16" s="40"/>
      <c r="C16" s="40"/>
    </row>
    <row r="17" spans="1:3" s="2" customFormat="1" ht="3" customHeight="1">
      <c r="A17" s="32" t="s">
        <v>11</v>
      </c>
      <c r="B17" s="35"/>
      <c r="C17" s="35"/>
    </row>
    <row r="18" spans="1:3" s="2" customFormat="1" ht="12.75" customHeight="1">
      <c r="A18" s="38"/>
      <c r="B18" s="39" t="s">
        <v>12</v>
      </c>
      <c r="C18" s="39"/>
    </row>
    <row r="19" spans="1:3" s="2" customFormat="1" ht="12" customHeight="1">
      <c r="A19" s="38"/>
      <c r="B19" s="39" t="s">
        <v>13</v>
      </c>
      <c r="C19" s="39"/>
    </row>
    <row r="20" spans="1:3" s="2" customFormat="1" ht="4.5" hidden="1" customHeight="1">
      <c r="A20" s="38"/>
      <c r="B20" s="39"/>
      <c r="C20" s="39"/>
    </row>
    <row r="21" spans="1:3" s="2" customFormat="1" ht="15.6" customHeight="1">
      <c r="A21" s="33"/>
      <c r="B21" s="39" t="s">
        <v>67</v>
      </c>
      <c r="C21" s="39"/>
    </row>
    <row r="22" spans="1:3" s="2" customFormat="1" ht="15" customHeight="1">
      <c r="A22" s="33"/>
      <c r="B22" s="39" t="s">
        <v>14</v>
      </c>
      <c r="C22" s="39"/>
    </row>
    <row r="23" spans="1:3" s="2" customFormat="1" ht="12" customHeight="1">
      <c r="A23" s="33"/>
      <c r="B23" s="39" t="s">
        <v>68</v>
      </c>
      <c r="C23" s="39"/>
    </row>
    <row r="24" spans="1:3" s="2" customFormat="1" ht="5.25" customHeight="1">
      <c r="A24" s="34"/>
      <c r="B24" s="40"/>
      <c r="C24" s="40"/>
    </row>
    <row r="25" spans="1:3" s="2" customFormat="1" ht="7.5" customHeight="1">
      <c r="A25" s="32" t="s">
        <v>15</v>
      </c>
      <c r="B25" s="35" t="s">
        <v>69</v>
      </c>
      <c r="C25" s="36"/>
    </row>
    <row r="26" spans="1:3" s="2" customFormat="1" ht="38.25" customHeight="1">
      <c r="A26" s="33"/>
      <c r="B26" s="37"/>
      <c r="C26" s="37"/>
    </row>
    <row r="27" spans="1:3" s="2" customFormat="1" ht="3" customHeight="1">
      <c r="A27" s="33"/>
      <c r="B27" s="39"/>
      <c r="C27" s="39"/>
    </row>
    <row r="28" spans="1:3" s="2" customFormat="1" ht="26.45" customHeight="1">
      <c r="A28" s="33"/>
      <c r="B28" s="39" t="s">
        <v>16</v>
      </c>
      <c r="C28" s="39"/>
    </row>
    <row r="29" spans="1:3" s="2" customFormat="1" ht="31.5" hidden="1" customHeight="1">
      <c r="A29" s="34"/>
      <c r="B29" s="40"/>
      <c r="C29" s="40"/>
    </row>
    <row r="30" spans="1:3" s="2" customFormat="1" ht="48" customHeight="1">
      <c r="A30" s="24" t="s">
        <v>17</v>
      </c>
      <c r="B30" s="42" t="s">
        <v>18</v>
      </c>
      <c r="C30" s="42"/>
    </row>
    <row r="31" spans="1:3" s="2" customFormat="1" ht="56.25" customHeight="1">
      <c r="A31" s="26" t="s">
        <v>19</v>
      </c>
      <c r="B31" s="41" t="s">
        <v>70</v>
      </c>
      <c r="C31" s="41"/>
    </row>
    <row r="32" spans="1:3" ht="28.5" customHeight="1">
      <c r="A32" s="26" t="s">
        <v>20</v>
      </c>
      <c r="B32" s="41" t="s">
        <v>71</v>
      </c>
      <c r="C32" s="41"/>
    </row>
    <row r="34" spans="3:3" ht="12" customHeight="1"/>
    <row r="35" spans="3:3" ht="12" customHeight="1"/>
    <row r="36" spans="3:3">
      <c r="C36" s="4"/>
    </row>
  </sheetData>
  <mergeCells count="33">
    <mergeCell ref="B3:C3"/>
    <mergeCell ref="B4:C4"/>
    <mergeCell ref="B5:C5"/>
    <mergeCell ref="B7:C7"/>
    <mergeCell ref="B6:C6"/>
    <mergeCell ref="A12:A16"/>
    <mergeCell ref="B8:C8"/>
    <mergeCell ref="B9:C9"/>
    <mergeCell ref="B12:C12"/>
    <mergeCell ref="B11:C11"/>
    <mergeCell ref="A8:A11"/>
    <mergeCell ref="B13:C13"/>
    <mergeCell ref="B10:C10"/>
    <mergeCell ref="B32:C32"/>
    <mergeCell ref="B16:C16"/>
    <mergeCell ref="B14:C14"/>
    <mergeCell ref="B31:C31"/>
    <mergeCell ref="B27:C27"/>
    <mergeCell ref="B29:C29"/>
    <mergeCell ref="B30:C30"/>
    <mergeCell ref="B23:C23"/>
    <mergeCell ref="B15:C15"/>
    <mergeCell ref="A25:A29"/>
    <mergeCell ref="B25:C26"/>
    <mergeCell ref="A17:A24"/>
    <mergeCell ref="B17:C17"/>
    <mergeCell ref="B19:C19"/>
    <mergeCell ref="B21:C21"/>
    <mergeCell ref="B24:C24"/>
    <mergeCell ref="B18:C18"/>
    <mergeCell ref="B22:C22"/>
    <mergeCell ref="B28:C28"/>
    <mergeCell ref="B20:C20"/>
  </mergeCells>
  <hyperlinks>
    <hyperlink ref="B9:C9" location="'Zoned Land Supply'!A1" display="Zoned Land Supply Monitor by LGA" xr:uid="{ED5A6BF4-8AA1-4006-BBDF-B085F95E3B86}"/>
    <hyperlink ref="B10:C10" location="'Zoned Land Supply - Legacy'!A1" display="Zoned Land Supply Monitor by LGA (Legacy Zones)" xr:uid="{45FA515E-AFD9-4827-BB9D-5680F029BD2B}"/>
  </hyperlinks>
  <pageMargins left="0.7" right="0.7" top="0.75" bottom="0.75" header="0.3" footer="0.3"/>
  <pageSetup paperSize="9" scale="6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C8982-B1AA-4FD5-9208-75E525C63583}">
  <dimension ref="B6:AH43"/>
  <sheetViews>
    <sheetView zoomScale="115" zoomScaleNormal="115" workbookViewId="0">
      <selection activeCell="D11" sqref="D11:AD21"/>
    </sheetView>
  </sheetViews>
  <sheetFormatPr defaultColWidth="8.5703125" defaultRowHeight="12.75"/>
  <cols>
    <col min="1" max="1" width="5.42578125" style="7" customWidth="1"/>
    <col min="2" max="2" width="0.5703125" style="7" customWidth="1"/>
    <col min="3" max="3" width="23.5703125" style="8" customWidth="1"/>
    <col min="4" max="4" width="10" style="7" customWidth="1"/>
    <col min="5" max="5" width="9" style="7" customWidth="1"/>
    <col min="6" max="6" width="9.42578125" style="7" customWidth="1"/>
    <col min="7" max="7" width="10" style="7" customWidth="1"/>
    <col min="8" max="8" width="9" style="7" customWidth="1"/>
    <col min="9" max="9" width="9.42578125" style="7" customWidth="1"/>
    <col min="10" max="10" width="10" style="7" customWidth="1"/>
    <col min="11" max="11" width="9" style="7" customWidth="1"/>
    <col min="12" max="12" width="9.42578125" style="7" customWidth="1"/>
    <col min="13" max="13" width="10" style="7" customWidth="1"/>
    <col min="14" max="14" width="9" style="7" customWidth="1"/>
    <col min="15" max="15" width="9.42578125" style="7" customWidth="1"/>
    <col min="16" max="16" width="10" style="7" customWidth="1"/>
    <col min="17" max="17" width="9" style="7" customWidth="1"/>
    <col min="18" max="18" width="9.42578125" style="7" customWidth="1"/>
    <col min="19" max="19" width="10" style="7" customWidth="1"/>
    <col min="20" max="20" width="9" style="7" customWidth="1"/>
    <col min="21" max="21" width="9.42578125" style="7" customWidth="1"/>
    <col min="22" max="22" width="10" style="7" customWidth="1"/>
    <col min="23" max="23" width="9" style="7" customWidth="1"/>
    <col min="24" max="24" width="9.42578125" style="7" customWidth="1"/>
    <col min="25" max="25" width="10" style="7" bestFit="1" customWidth="1"/>
    <col min="26" max="26" width="9" style="7" customWidth="1"/>
    <col min="27" max="27" width="9.42578125" style="7" customWidth="1"/>
    <col min="28" max="28" width="10" style="7" customWidth="1"/>
    <col min="29" max="29" width="8.5703125" style="7"/>
    <col min="30" max="30" width="9.42578125" style="7" bestFit="1" customWidth="1"/>
    <col min="31" max="16384" width="8.5703125" style="7"/>
  </cols>
  <sheetData>
    <row r="6" spans="2:34" ht="27" customHeight="1"/>
    <row r="7" spans="2:34" ht="15">
      <c r="B7" s="5" t="s">
        <v>63</v>
      </c>
      <c r="C7" s="6"/>
      <c r="D7" s="6"/>
      <c r="E7" s="6"/>
      <c r="F7" s="6"/>
      <c r="G7" s="6"/>
      <c r="H7" s="12"/>
      <c r="I7" s="6"/>
      <c r="J7" s="6"/>
      <c r="K7" s="6"/>
      <c r="L7" s="6"/>
      <c r="M7" s="6"/>
      <c r="N7" s="6"/>
      <c r="O7" s="6"/>
      <c r="P7" s="6"/>
      <c r="Q7" s="6"/>
      <c r="R7" s="6"/>
      <c r="S7" s="6"/>
      <c r="T7" s="6"/>
      <c r="U7" s="6"/>
      <c r="V7" s="6"/>
      <c r="W7" s="6"/>
      <c r="X7" s="6"/>
      <c r="Y7" s="6"/>
      <c r="Z7" s="6"/>
      <c r="AA7" s="6"/>
    </row>
    <row r="8" spans="2:34" ht="15">
      <c r="B8" s="6"/>
      <c r="C8" s="6"/>
      <c r="D8" s="6"/>
      <c r="E8" s="6"/>
      <c r="F8" s="6"/>
      <c r="G8" s="6"/>
      <c r="H8" s="6"/>
      <c r="I8" s="6"/>
      <c r="J8" s="6"/>
      <c r="K8" s="6"/>
      <c r="L8" s="6"/>
      <c r="M8" s="6"/>
      <c r="N8" s="6"/>
      <c r="O8" s="6"/>
      <c r="P8" s="6"/>
      <c r="Q8" s="6"/>
      <c r="R8" s="6"/>
      <c r="S8" s="6"/>
      <c r="T8" s="6"/>
      <c r="U8" s="6"/>
      <c r="V8" s="6"/>
      <c r="W8" s="6"/>
      <c r="X8" s="6"/>
      <c r="Y8" s="6"/>
      <c r="Z8" s="6"/>
      <c r="AA8" s="6"/>
    </row>
    <row r="9" spans="2:34" ht="12.75" customHeight="1">
      <c r="B9" s="8"/>
      <c r="C9" s="55" t="s">
        <v>48</v>
      </c>
      <c r="D9" s="50" t="s">
        <v>53</v>
      </c>
      <c r="E9" s="51"/>
      <c r="F9" s="51"/>
      <c r="G9" s="50" t="s">
        <v>54</v>
      </c>
      <c r="H9" s="51"/>
      <c r="I9" s="51"/>
      <c r="J9" s="50" t="s">
        <v>55</v>
      </c>
      <c r="K9" s="51"/>
      <c r="L9" s="51"/>
      <c r="M9" s="50" t="s">
        <v>58</v>
      </c>
      <c r="N9" s="51"/>
      <c r="O9" s="51"/>
      <c r="P9" s="50" t="s">
        <v>59</v>
      </c>
      <c r="Q9" s="51"/>
      <c r="R9" s="51"/>
      <c r="S9" s="52" t="s">
        <v>56</v>
      </c>
      <c r="T9" s="53"/>
      <c r="U9" s="53"/>
      <c r="V9" s="52" t="s">
        <v>57</v>
      </c>
      <c r="W9" s="53"/>
      <c r="X9" s="53"/>
      <c r="Y9" s="50" t="s">
        <v>60</v>
      </c>
      <c r="Z9" s="51"/>
      <c r="AA9" s="51"/>
      <c r="AB9" s="52" t="s">
        <v>31</v>
      </c>
      <c r="AC9" s="53"/>
      <c r="AD9" s="53"/>
    </row>
    <row r="10" spans="2:34">
      <c r="B10" s="8"/>
      <c r="C10" s="56"/>
      <c r="D10" s="31" t="s">
        <v>32</v>
      </c>
      <c r="E10" s="31" t="s">
        <v>33</v>
      </c>
      <c r="F10" s="31" t="s">
        <v>31</v>
      </c>
      <c r="G10" s="31" t="s">
        <v>32</v>
      </c>
      <c r="H10" s="31" t="s">
        <v>33</v>
      </c>
      <c r="I10" s="31" t="s">
        <v>31</v>
      </c>
      <c r="J10" s="31" t="s">
        <v>32</v>
      </c>
      <c r="K10" s="31" t="s">
        <v>33</v>
      </c>
      <c r="L10" s="31" t="s">
        <v>31</v>
      </c>
      <c r="M10" s="31" t="s">
        <v>32</v>
      </c>
      <c r="N10" s="31" t="s">
        <v>33</v>
      </c>
      <c r="O10" s="31" t="s">
        <v>31</v>
      </c>
      <c r="P10" s="31" t="s">
        <v>32</v>
      </c>
      <c r="Q10" s="31" t="s">
        <v>33</v>
      </c>
      <c r="R10" s="31" t="s">
        <v>31</v>
      </c>
      <c r="S10" s="10" t="s">
        <v>32</v>
      </c>
      <c r="T10" s="10" t="s">
        <v>33</v>
      </c>
      <c r="U10" s="10" t="s">
        <v>31</v>
      </c>
      <c r="V10" s="10" t="s">
        <v>32</v>
      </c>
      <c r="W10" s="10" t="s">
        <v>33</v>
      </c>
      <c r="X10" s="10" t="s">
        <v>31</v>
      </c>
      <c r="Y10" s="17" t="s">
        <v>32</v>
      </c>
      <c r="Z10" s="17" t="s">
        <v>33</v>
      </c>
      <c r="AA10" s="17" t="s">
        <v>31</v>
      </c>
      <c r="AB10" s="10" t="s">
        <v>32</v>
      </c>
      <c r="AC10" s="10" t="s">
        <v>33</v>
      </c>
      <c r="AD10" s="10" t="s">
        <v>31</v>
      </c>
    </row>
    <row r="11" spans="2:34">
      <c r="B11" s="8"/>
      <c r="C11" s="11" t="s">
        <v>34</v>
      </c>
      <c r="D11" s="58">
        <v>44.2</v>
      </c>
      <c r="E11" s="58">
        <v>6.4</v>
      </c>
      <c r="F11" s="58">
        <v>50.6</v>
      </c>
      <c r="G11" s="58">
        <v>1097.5</v>
      </c>
      <c r="H11" s="58">
        <v>53</v>
      </c>
      <c r="I11" s="58">
        <v>1150.5</v>
      </c>
      <c r="J11" s="58">
        <v>67.900000000000006</v>
      </c>
      <c r="K11" s="58">
        <v>50.5</v>
      </c>
      <c r="L11" s="58">
        <v>118.4</v>
      </c>
      <c r="M11" s="58">
        <v>0</v>
      </c>
      <c r="N11" s="58">
        <v>0</v>
      </c>
      <c r="O11" s="58">
        <v>0</v>
      </c>
      <c r="P11" s="58">
        <v>0</v>
      </c>
      <c r="Q11" s="58">
        <v>0</v>
      </c>
      <c r="R11" s="58">
        <v>0</v>
      </c>
      <c r="S11" s="58">
        <v>0</v>
      </c>
      <c r="T11" s="58">
        <v>0</v>
      </c>
      <c r="U11" s="58">
        <v>0</v>
      </c>
      <c r="V11" s="58">
        <v>0</v>
      </c>
      <c r="W11" s="58">
        <v>0</v>
      </c>
      <c r="X11" s="58">
        <v>0</v>
      </c>
      <c r="Y11" s="58">
        <v>0</v>
      </c>
      <c r="Z11" s="58">
        <v>0</v>
      </c>
      <c r="AA11" s="58">
        <v>0</v>
      </c>
      <c r="AB11" s="58">
        <v>1209.5999999999999</v>
      </c>
      <c r="AC11" s="58">
        <v>109.9</v>
      </c>
      <c r="AD11" s="58">
        <v>1319.5</v>
      </c>
      <c r="AE11" s="19"/>
      <c r="AF11" s="27"/>
      <c r="AG11" s="27"/>
      <c r="AH11" s="27"/>
    </row>
    <row r="12" spans="2:34">
      <c r="B12" s="8"/>
      <c r="C12" s="11" t="s">
        <v>35</v>
      </c>
      <c r="D12" s="58">
        <v>0</v>
      </c>
      <c r="E12" s="58">
        <v>0</v>
      </c>
      <c r="F12" s="58">
        <v>0</v>
      </c>
      <c r="G12" s="58">
        <v>9.3000000000000007</v>
      </c>
      <c r="H12" s="58">
        <v>20.6</v>
      </c>
      <c r="I12" s="58">
        <v>29.9</v>
      </c>
      <c r="J12" s="58">
        <v>0</v>
      </c>
      <c r="K12" s="58">
        <v>0</v>
      </c>
      <c r="L12" s="58">
        <v>0</v>
      </c>
      <c r="M12" s="58">
        <v>0</v>
      </c>
      <c r="N12" s="58">
        <v>0</v>
      </c>
      <c r="O12" s="58">
        <v>0</v>
      </c>
      <c r="P12" s="58">
        <v>0</v>
      </c>
      <c r="Q12" s="58">
        <v>0</v>
      </c>
      <c r="R12" s="58">
        <v>0</v>
      </c>
      <c r="S12" s="58">
        <v>0</v>
      </c>
      <c r="T12" s="58">
        <v>0</v>
      </c>
      <c r="U12" s="58">
        <v>0</v>
      </c>
      <c r="V12" s="58">
        <v>0</v>
      </c>
      <c r="W12" s="58">
        <v>0</v>
      </c>
      <c r="X12" s="58">
        <v>0</v>
      </c>
      <c r="Y12" s="58">
        <v>0</v>
      </c>
      <c r="Z12" s="58">
        <v>0</v>
      </c>
      <c r="AA12" s="58">
        <v>0</v>
      </c>
      <c r="AB12" s="58">
        <v>9.3000000000000007</v>
      </c>
      <c r="AC12" s="58">
        <v>20.6</v>
      </c>
      <c r="AD12" s="58">
        <v>29.9</v>
      </c>
      <c r="AE12" s="19"/>
      <c r="AF12" s="27"/>
      <c r="AG12" s="27"/>
      <c r="AH12" s="27"/>
    </row>
    <row r="13" spans="2:34">
      <c r="B13" s="8"/>
      <c r="C13" s="11" t="s">
        <v>36</v>
      </c>
      <c r="D13" s="58">
        <v>51.9</v>
      </c>
      <c r="E13" s="58">
        <v>94</v>
      </c>
      <c r="F13" s="58">
        <v>145.9</v>
      </c>
      <c r="G13" s="58">
        <v>84.3</v>
      </c>
      <c r="H13" s="58">
        <v>339.3</v>
      </c>
      <c r="I13" s="58">
        <v>423.6</v>
      </c>
      <c r="J13" s="58">
        <v>30.2</v>
      </c>
      <c r="K13" s="58">
        <v>59.5</v>
      </c>
      <c r="L13" s="58">
        <v>89.7</v>
      </c>
      <c r="M13" s="58">
        <v>0</v>
      </c>
      <c r="N13" s="58">
        <v>0</v>
      </c>
      <c r="O13" s="58">
        <v>0</v>
      </c>
      <c r="P13" s="58">
        <v>0.2</v>
      </c>
      <c r="Q13" s="58">
        <v>1.3</v>
      </c>
      <c r="R13" s="58">
        <v>1.5</v>
      </c>
      <c r="S13" s="58">
        <v>0</v>
      </c>
      <c r="T13" s="58">
        <v>0</v>
      </c>
      <c r="U13" s="58">
        <v>0</v>
      </c>
      <c r="V13" s="58">
        <v>0</v>
      </c>
      <c r="W13" s="58">
        <v>0</v>
      </c>
      <c r="X13" s="58">
        <v>0</v>
      </c>
      <c r="Y13" s="58">
        <v>0</v>
      </c>
      <c r="Z13" s="58">
        <v>0</v>
      </c>
      <c r="AA13" s="58">
        <v>0</v>
      </c>
      <c r="AB13" s="58">
        <v>166.7</v>
      </c>
      <c r="AC13" s="58">
        <v>494</v>
      </c>
      <c r="AD13" s="58">
        <v>660.7</v>
      </c>
      <c r="AE13" s="19"/>
      <c r="AF13" s="27"/>
      <c r="AG13" s="27"/>
      <c r="AH13" s="27"/>
    </row>
    <row r="14" spans="2:34">
      <c r="B14" s="8"/>
      <c r="C14" s="11" t="s">
        <v>37</v>
      </c>
      <c r="D14" s="58">
        <v>211.2</v>
      </c>
      <c r="E14" s="58">
        <v>275.3</v>
      </c>
      <c r="F14" s="58">
        <v>486.5</v>
      </c>
      <c r="G14" s="58">
        <v>49.3</v>
      </c>
      <c r="H14" s="58">
        <v>109.3</v>
      </c>
      <c r="I14" s="58">
        <v>158.6</v>
      </c>
      <c r="J14" s="58">
        <v>0</v>
      </c>
      <c r="K14" s="58">
        <v>0</v>
      </c>
      <c r="L14" s="58">
        <v>0</v>
      </c>
      <c r="M14" s="58">
        <v>0</v>
      </c>
      <c r="N14" s="58">
        <v>0</v>
      </c>
      <c r="O14" s="58">
        <v>0</v>
      </c>
      <c r="P14" s="58">
        <v>0</v>
      </c>
      <c r="Q14" s="58">
        <v>0</v>
      </c>
      <c r="R14" s="58">
        <v>0</v>
      </c>
      <c r="S14" s="58">
        <v>0</v>
      </c>
      <c r="T14" s="58">
        <v>0</v>
      </c>
      <c r="U14" s="58">
        <v>0</v>
      </c>
      <c r="V14" s="58">
        <v>0</v>
      </c>
      <c r="W14" s="58">
        <v>0</v>
      </c>
      <c r="X14" s="58">
        <v>0</v>
      </c>
      <c r="Y14" s="58">
        <v>0</v>
      </c>
      <c r="Z14" s="58">
        <v>0</v>
      </c>
      <c r="AA14" s="58">
        <v>0</v>
      </c>
      <c r="AB14" s="58">
        <v>260.5</v>
      </c>
      <c r="AC14" s="58">
        <v>384.6</v>
      </c>
      <c r="AD14" s="58">
        <v>645.1</v>
      </c>
      <c r="AE14" s="19"/>
      <c r="AF14" s="27"/>
      <c r="AG14" s="27"/>
      <c r="AH14" s="27"/>
    </row>
    <row r="15" spans="2:34">
      <c r="B15" s="8"/>
      <c r="C15" s="11" t="s">
        <v>38</v>
      </c>
      <c r="D15" s="58">
        <v>59.8</v>
      </c>
      <c r="E15" s="58">
        <v>66.3</v>
      </c>
      <c r="F15" s="58">
        <v>126.1</v>
      </c>
      <c r="G15" s="58">
        <v>307.10000000000002</v>
      </c>
      <c r="H15" s="58">
        <v>170.8</v>
      </c>
      <c r="I15" s="58">
        <v>478</v>
      </c>
      <c r="J15" s="58">
        <v>82.7</v>
      </c>
      <c r="K15" s="58">
        <v>172.3</v>
      </c>
      <c r="L15" s="58">
        <v>255.1</v>
      </c>
      <c r="M15" s="58">
        <v>0</v>
      </c>
      <c r="N15" s="58">
        <v>0</v>
      </c>
      <c r="O15" s="58">
        <v>0</v>
      </c>
      <c r="P15" s="58">
        <v>0.1</v>
      </c>
      <c r="Q15" s="58">
        <v>9.9</v>
      </c>
      <c r="R15" s="58">
        <v>10</v>
      </c>
      <c r="S15" s="58">
        <v>0</v>
      </c>
      <c r="T15" s="58">
        <v>0</v>
      </c>
      <c r="U15" s="58">
        <v>0</v>
      </c>
      <c r="V15" s="58">
        <v>0</v>
      </c>
      <c r="W15" s="58">
        <v>0</v>
      </c>
      <c r="X15" s="58">
        <v>0</v>
      </c>
      <c r="Y15" s="58">
        <v>0</v>
      </c>
      <c r="Z15" s="58">
        <v>0</v>
      </c>
      <c r="AA15" s="58">
        <v>0</v>
      </c>
      <c r="AB15" s="58">
        <v>449.7</v>
      </c>
      <c r="AC15" s="58">
        <v>419.3</v>
      </c>
      <c r="AD15" s="58">
        <v>869.1</v>
      </c>
      <c r="AE15" s="19"/>
      <c r="AF15" s="27"/>
      <c r="AG15" s="27"/>
      <c r="AH15" s="27"/>
    </row>
    <row r="16" spans="2:34">
      <c r="B16" s="8"/>
      <c r="C16" s="11" t="s">
        <v>39</v>
      </c>
      <c r="D16" s="58">
        <v>4.4000000000000004</v>
      </c>
      <c r="E16" s="58">
        <v>25.6</v>
      </c>
      <c r="F16" s="58">
        <v>29.9</v>
      </c>
      <c r="G16" s="58">
        <v>81.3</v>
      </c>
      <c r="H16" s="58">
        <v>100.7</v>
      </c>
      <c r="I16" s="58">
        <v>182</v>
      </c>
      <c r="J16" s="58">
        <v>0</v>
      </c>
      <c r="K16" s="58">
        <v>0</v>
      </c>
      <c r="L16" s="58">
        <v>0</v>
      </c>
      <c r="M16" s="58">
        <v>0</v>
      </c>
      <c r="N16" s="58">
        <v>0</v>
      </c>
      <c r="O16" s="58">
        <v>0</v>
      </c>
      <c r="P16" s="58">
        <v>0</v>
      </c>
      <c r="Q16" s="58">
        <v>0</v>
      </c>
      <c r="R16" s="58">
        <v>0</v>
      </c>
      <c r="S16" s="58">
        <v>0</v>
      </c>
      <c r="T16" s="58">
        <v>0</v>
      </c>
      <c r="U16" s="58">
        <v>0</v>
      </c>
      <c r="V16" s="58">
        <v>0</v>
      </c>
      <c r="W16" s="58">
        <v>0</v>
      </c>
      <c r="X16" s="58">
        <v>0</v>
      </c>
      <c r="Y16" s="58">
        <v>0</v>
      </c>
      <c r="Z16" s="58">
        <v>0</v>
      </c>
      <c r="AA16" s="58">
        <v>0</v>
      </c>
      <c r="AB16" s="58">
        <v>85.6</v>
      </c>
      <c r="AC16" s="58">
        <v>126.2</v>
      </c>
      <c r="AD16" s="58">
        <v>211.9</v>
      </c>
      <c r="AE16" s="19"/>
      <c r="AF16" s="27"/>
      <c r="AG16" s="27"/>
      <c r="AH16" s="27"/>
    </row>
    <row r="17" spans="2:34">
      <c r="B17" s="8"/>
      <c r="C17" s="11" t="s">
        <v>40</v>
      </c>
      <c r="D17" s="58">
        <v>0</v>
      </c>
      <c r="E17" s="58">
        <v>43.3</v>
      </c>
      <c r="F17" s="58">
        <v>43.3</v>
      </c>
      <c r="G17" s="58">
        <v>281.39999999999998</v>
      </c>
      <c r="H17" s="58">
        <v>525.4</v>
      </c>
      <c r="I17" s="58">
        <v>806.8</v>
      </c>
      <c r="J17" s="58">
        <v>96.5</v>
      </c>
      <c r="K17" s="58">
        <v>120.5</v>
      </c>
      <c r="L17" s="58">
        <v>216.9</v>
      </c>
      <c r="M17" s="58">
        <v>0</v>
      </c>
      <c r="N17" s="58">
        <v>0</v>
      </c>
      <c r="O17" s="58">
        <v>0</v>
      </c>
      <c r="P17" s="58">
        <v>0</v>
      </c>
      <c r="Q17" s="58">
        <v>0</v>
      </c>
      <c r="R17" s="58">
        <v>0</v>
      </c>
      <c r="S17" s="58">
        <v>400.3</v>
      </c>
      <c r="T17" s="58">
        <v>1154.5999999999999</v>
      </c>
      <c r="U17" s="58">
        <v>1554.8</v>
      </c>
      <c r="V17" s="58">
        <v>0</v>
      </c>
      <c r="W17" s="58">
        <v>0</v>
      </c>
      <c r="X17" s="58">
        <v>0</v>
      </c>
      <c r="Y17" s="58">
        <v>0</v>
      </c>
      <c r="Z17" s="58">
        <v>0</v>
      </c>
      <c r="AA17" s="58">
        <v>0</v>
      </c>
      <c r="AB17" s="58">
        <v>778.1</v>
      </c>
      <c r="AC17" s="58">
        <v>1843.8</v>
      </c>
      <c r="AD17" s="58">
        <v>2621.9</v>
      </c>
      <c r="AE17" s="19"/>
      <c r="AF17" s="27"/>
      <c r="AG17" s="27"/>
      <c r="AH17" s="27"/>
    </row>
    <row r="18" spans="2:34">
      <c r="B18" s="8"/>
      <c r="C18" s="11" t="s">
        <v>41</v>
      </c>
      <c r="D18" s="58">
        <v>20.9</v>
      </c>
      <c r="E18" s="58">
        <v>59.3</v>
      </c>
      <c r="F18" s="58">
        <v>80.2</v>
      </c>
      <c r="G18" s="58">
        <v>460.1</v>
      </c>
      <c r="H18" s="58">
        <v>453.2</v>
      </c>
      <c r="I18" s="58">
        <v>913.3</v>
      </c>
      <c r="J18" s="58">
        <v>0</v>
      </c>
      <c r="K18" s="58">
        <v>0</v>
      </c>
      <c r="L18" s="58">
        <v>0</v>
      </c>
      <c r="M18" s="58">
        <v>0</v>
      </c>
      <c r="N18" s="58">
        <v>0</v>
      </c>
      <c r="O18" s="58">
        <v>0</v>
      </c>
      <c r="P18" s="58">
        <v>10.1</v>
      </c>
      <c r="Q18" s="58">
        <v>15.8</v>
      </c>
      <c r="R18" s="58">
        <v>25.9</v>
      </c>
      <c r="S18" s="58">
        <v>0</v>
      </c>
      <c r="T18" s="58">
        <v>0</v>
      </c>
      <c r="U18" s="58">
        <v>0</v>
      </c>
      <c r="V18" s="58">
        <v>11.5</v>
      </c>
      <c r="W18" s="58">
        <v>29.1</v>
      </c>
      <c r="X18" s="58">
        <v>40.5</v>
      </c>
      <c r="Y18" s="58">
        <v>414.5</v>
      </c>
      <c r="Z18" s="58">
        <v>44.6</v>
      </c>
      <c r="AA18" s="58">
        <v>459.1</v>
      </c>
      <c r="AB18" s="58">
        <v>917</v>
      </c>
      <c r="AC18" s="58">
        <v>602</v>
      </c>
      <c r="AD18" s="58">
        <v>1519</v>
      </c>
      <c r="AE18" s="19"/>
      <c r="AF18" s="27"/>
      <c r="AG18" s="27"/>
      <c r="AH18" s="27"/>
    </row>
    <row r="19" spans="2:34">
      <c r="B19" s="8"/>
      <c r="C19" s="11" t="s">
        <v>42</v>
      </c>
      <c r="D19" s="58">
        <v>50</v>
      </c>
      <c r="E19" s="58">
        <v>86.5</v>
      </c>
      <c r="F19" s="58">
        <v>136.5</v>
      </c>
      <c r="G19" s="58">
        <v>0</v>
      </c>
      <c r="H19" s="58">
        <v>0</v>
      </c>
      <c r="I19" s="58">
        <v>0</v>
      </c>
      <c r="J19" s="58">
        <v>320.10000000000002</v>
      </c>
      <c r="K19" s="58">
        <v>70.900000000000006</v>
      </c>
      <c r="L19" s="58">
        <v>391.1</v>
      </c>
      <c r="M19" s="58">
        <v>0</v>
      </c>
      <c r="N19" s="58">
        <v>0</v>
      </c>
      <c r="O19" s="58">
        <v>0</v>
      </c>
      <c r="P19" s="58">
        <v>0</v>
      </c>
      <c r="Q19" s="58">
        <v>0</v>
      </c>
      <c r="R19" s="58">
        <v>0</v>
      </c>
      <c r="S19" s="58">
        <v>0</v>
      </c>
      <c r="T19" s="58">
        <v>0</v>
      </c>
      <c r="U19" s="58">
        <v>0</v>
      </c>
      <c r="V19" s="58">
        <v>0</v>
      </c>
      <c r="W19" s="58">
        <v>0</v>
      </c>
      <c r="X19" s="58">
        <v>0</v>
      </c>
      <c r="Y19" s="58">
        <v>0</v>
      </c>
      <c r="Z19" s="58">
        <v>0</v>
      </c>
      <c r="AA19" s="58">
        <v>0</v>
      </c>
      <c r="AB19" s="58">
        <v>370.1</v>
      </c>
      <c r="AC19" s="58">
        <v>157.5</v>
      </c>
      <c r="AD19" s="58">
        <v>527.6</v>
      </c>
      <c r="AE19" s="19"/>
      <c r="AF19" s="27"/>
      <c r="AG19" s="27"/>
      <c r="AH19" s="27"/>
    </row>
    <row r="20" spans="2:34">
      <c r="B20" s="8"/>
      <c r="C20" s="11" t="s">
        <v>43</v>
      </c>
      <c r="D20" s="58">
        <v>0</v>
      </c>
      <c r="E20" s="58">
        <v>0</v>
      </c>
      <c r="F20" s="58">
        <v>0</v>
      </c>
      <c r="G20" s="58">
        <v>55.5</v>
      </c>
      <c r="H20" s="58">
        <v>23.7</v>
      </c>
      <c r="I20" s="58">
        <v>79.2</v>
      </c>
      <c r="J20" s="58">
        <v>0</v>
      </c>
      <c r="K20" s="58">
        <v>0</v>
      </c>
      <c r="L20" s="58">
        <v>0</v>
      </c>
      <c r="M20" s="58">
        <v>0</v>
      </c>
      <c r="N20" s="58">
        <v>0</v>
      </c>
      <c r="O20" s="58">
        <v>0</v>
      </c>
      <c r="P20" s="58">
        <v>0</v>
      </c>
      <c r="Q20" s="58">
        <v>0</v>
      </c>
      <c r="R20" s="58">
        <v>0</v>
      </c>
      <c r="S20" s="58">
        <v>0</v>
      </c>
      <c r="T20" s="58">
        <v>0</v>
      </c>
      <c r="U20" s="58">
        <v>0</v>
      </c>
      <c r="V20" s="58">
        <v>0</v>
      </c>
      <c r="W20" s="58">
        <v>0</v>
      </c>
      <c r="X20" s="58">
        <v>0</v>
      </c>
      <c r="Y20" s="58">
        <v>0</v>
      </c>
      <c r="Z20" s="58">
        <v>0</v>
      </c>
      <c r="AA20" s="58">
        <v>0</v>
      </c>
      <c r="AB20" s="58">
        <v>55.5</v>
      </c>
      <c r="AC20" s="58">
        <v>23.7</v>
      </c>
      <c r="AD20" s="58">
        <v>79.2</v>
      </c>
      <c r="AE20" s="20"/>
      <c r="AF20" s="27"/>
      <c r="AG20" s="27"/>
      <c r="AH20" s="27"/>
    </row>
    <row r="21" spans="2:34">
      <c r="B21" s="8"/>
      <c r="C21" s="9" t="s">
        <v>44</v>
      </c>
      <c r="D21" s="59">
        <v>442.3</v>
      </c>
      <c r="E21" s="59">
        <v>656.6</v>
      </c>
      <c r="F21" s="59">
        <v>1098.9000000000001</v>
      </c>
      <c r="G21" s="59">
        <v>2425.6999999999998</v>
      </c>
      <c r="H21" s="59">
        <v>1796</v>
      </c>
      <c r="I21" s="59">
        <v>4221.8</v>
      </c>
      <c r="J21" s="59">
        <v>597.5</v>
      </c>
      <c r="K21" s="59">
        <v>473.8</v>
      </c>
      <c r="L21" s="59">
        <v>1071.2</v>
      </c>
      <c r="M21" s="58"/>
      <c r="N21" s="58"/>
      <c r="O21" s="58"/>
      <c r="P21" s="59">
        <v>10.4</v>
      </c>
      <c r="Q21" s="59">
        <v>27</v>
      </c>
      <c r="R21" s="59">
        <v>37.4</v>
      </c>
      <c r="S21" s="59">
        <v>400.3</v>
      </c>
      <c r="T21" s="59">
        <v>1154.5999999999999</v>
      </c>
      <c r="U21" s="59">
        <v>1554.8</v>
      </c>
      <c r="V21" s="59">
        <v>11.5</v>
      </c>
      <c r="W21" s="59">
        <v>29.1</v>
      </c>
      <c r="X21" s="59">
        <v>40.5</v>
      </c>
      <c r="Y21" s="59">
        <v>414.5</v>
      </c>
      <c r="Z21" s="59">
        <v>44.6</v>
      </c>
      <c r="AA21" s="59">
        <v>459.1</v>
      </c>
      <c r="AB21" s="59">
        <v>4302.1000000000004</v>
      </c>
      <c r="AC21" s="59">
        <v>4181.7</v>
      </c>
      <c r="AD21" s="59">
        <v>8483.9</v>
      </c>
      <c r="AF21" s="27"/>
      <c r="AG21" s="27"/>
      <c r="AH21" s="27"/>
    </row>
    <row r="22" spans="2:34">
      <c r="B22" s="8"/>
      <c r="C22" s="28"/>
      <c r="D22" s="29"/>
      <c r="E22" s="29"/>
      <c r="F22" s="29"/>
      <c r="G22" s="29"/>
      <c r="H22" s="29"/>
      <c r="I22" s="29"/>
      <c r="J22" s="29"/>
      <c r="K22" s="29"/>
      <c r="L22" s="29"/>
      <c r="M22" s="29">
        <f t="shared" ref="M22" si="0">SUM(M11:M20)</f>
        <v>0</v>
      </c>
      <c r="N22" s="29"/>
      <c r="O22" s="29"/>
      <c r="P22" s="29"/>
      <c r="Q22" s="29"/>
      <c r="R22" s="29"/>
      <c r="S22" s="29"/>
      <c r="T22" s="29"/>
      <c r="U22" s="29"/>
      <c r="V22" s="29"/>
      <c r="W22" s="29"/>
      <c r="X22" s="29"/>
      <c r="Y22" s="29"/>
      <c r="Z22" s="29"/>
      <c r="AA22" s="29"/>
      <c r="AB22" s="29"/>
      <c r="AC22" s="29"/>
      <c r="AD22" s="29"/>
      <c r="AF22" s="27"/>
      <c r="AG22" s="27"/>
      <c r="AH22" s="27"/>
    </row>
    <row r="23" spans="2:34" ht="15">
      <c r="B23" s="5" t="s">
        <v>52</v>
      </c>
      <c r="C23" s="6"/>
      <c r="D23" s="6"/>
      <c r="E23" s="6"/>
      <c r="F23" s="6"/>
      <c r="G23" s="6"/>
      <c r="H23" s="12"/>
      <c r="I23" s="6"/>
      <c r="J23" s="6"/>
      <c r="K23" s="6"/>
      <c r="L23" s="6"/>
      <c r="M23" s="6"/>
      <c r="N23" s="6"/>
      <c r="O23" s="6"/>
      <c r="P23" s="6"/>
      <c r="Q23" s="6"/>
      <c r="R23" s="6"/>
      <c r="S23" s="6"/>
      <c r="T23" s="6"/>
      <c r="U23" s="6"/>
      <c r="V23" s="6"/>
      <c r="W23" s="6"/>
      <c r="X23" s="6"/>
      <c r="Y23" s="6"/>
      <c r="Z23" s="6"/>
      <c r="AA23" s="6"/>
    </row>
    <row r="24" spans="2:34" ht="15">
      <c r="B24" s="6"/>
      <c r="C24" s="6"/>
      <c r="D24" s="6"/>
      <c r="E24" s="6"/>
      <c r="F24" s="6"/>
      <c r="G24" s="6"/>
      <c r="H24" s="6"/>
      <c r="I24" s="6"/>
      <c r="J24" s="6"/>
      <c r="K24" s="6"/>
      <c r="L24" s="6"/>
      <c r="M24" s="6"/>
      <c r="N24" s="6"/>
      <c r="O24" s="6"/>
      <c r="P24" s="6"/>
      <c r="Q24" s="6"/>
      <c r="R24" s="6"/>
      <c r="S24" s="6"/>
      <c r="T24" s="6"/>
      <c r="U24" s="6"/>
      <c r="V24" s="6"/>
      <c r="W24" s="6"/>
      <c r="X24" s="6"/>
      <c r="Y24" s="6"/>
      <c r="Z24" s="6"/>
      <c r="AA24" s="6"/>
    </row>
    <row r="25" spans="2:34" ht="12.75" customHeight="1">
      <c r="B25" s="8"/>
      <c r="C25" s="55" t="s">
        <v>48</v>
      </c>
      <c r="D25" s="50" t="s">
        <v>53</v>
      </c>
      <c r="E25" s="51"/>
      <c r="F25" s="51"/>
      <c r="G25" s="50" t="s">
        <v>54</v>
      </c>
      <c r="H25" s="51"/>
      <c r="I25" s="51"/>
      <c r="J25" s="50" t="s">
        <v>55</v>
      </c>
      <c r="K25" s="51"/>
      <c r="L25" s="51"/>
      <c r="M25" s="50" t="s">
        <v>58</v>
      </c>
      <c r="N25" s="51"/>
      <c r="O25" s="51"/>
      <c r="P25" s="50" t="s">
        <v>59</v>
      </c>
      <c r="Q25" s="51"/>
      <c r="R25" s="51"/>
      <c r="S25" s="52" t="s">
        <v>56</v>
      </c>
      <c r="T25" s="53"/>
      <c r="U25" s="53"/>
      <c r="V25" s="52" t="s">
        <v>57</v>
      </c>
      <c r="W25" s="53"/>
      <c r="X25" s="53"/>
      <c r="Y25" s="50" t="s">
        <v>60</v>
      </c>
      <c r="Z25" s="51"/>
      <c r="AA25" s="51"/>
      <c r="AB25" s="52" t="s">
        <v>31</v>
      </c>
      <c r="AC25" s="53"/>
      <c r="AD25" s="53"/>
    </row>
    <row r="26" spans="2:34">
      <c r="B26" s="8"/>
      <c r="C26" s="56"/>
      <c r="D26" s="31" t="s">
        <v>32</v>
      </c>
      <c r="E26" s="31" t="s">
        <v>33</v>
      </c>
      <c r="F26" s="31" t="s">
        <v>31</v>
      </c>
      <c r="G26" s="31" t="s">
        <v>32</v>
      </c>
      <c r="H26" s="31" t="s">
        <v>33</v>
      </c>
      <c r="I26" s="31" t="s">
        <v>31</v>
      </c>
      <c r="J26" s="31" t="s">
        <v>32</v>
      </c>
      <c r="K26" s="31" t="s">
        <v>33</v>
      </c>
      <c r="L26" s="31" t="s">
        <v>31</v>
      </c>
      <c r="M26" s="31" t="s">
        <v>32</v>
      </c>
      <c r="N26" s="31" t="s">
        <v>33</v>
      </c>
      <c r="O26" s="31" t="s">
        <v>31</v>
      </c>
      <c r="P26" s="31" t="s">
        <v>32</v>
      </c>
      <c r="Q26" s="31" t="s">
        <v>33</v>
      </c>
      <c r="R26" s="31" t="s">
        <v>31</v>
      </c>
      <c r="S26" s="10" t="s">
        <v>32</v>
      </c>
      <c r="T26" s="10" t="s">
        <v>33</v>
      </c>
      <c r="U26" s="10" t="s">
        <v>31</v>
      </c>
      <c r="V26" s="10" t="s">
        <v>32</v>
      </c>
      <c r="W26" s="10" t="s">
        <v>33</v>
      </c>
      <c r="X26" s="10" t="s">
        <v>31</v>
      </c>
      <c r="Y26" s="17" t="s">
        <v>32</v>
      </c>
      <c r="Z26" s="17" t="s">
        <v>33</v>
      </c>
      <c r="AA26" s="17" t="s">
        <v>31</v>
      </c>
      <c r="AB26" s="10" t="s">
        <v>32</v>
      </c>
      <c r="AC26" s="10" t="s">
        <v>33</v>
      </c>
      <c r="AD26" s="10" t="s">
        <v>31</v>
      </c>
    </row>
    <row r="27" spans="2:34">
      <c r="B27" s="8"/>
      <c r="C27" s="11" t="s">
        <v>34</v>
      </c>
      <c r="D27" s="15">
        <v>35.5</v>
      </c>
      <c r="E27" s="15">
        <v>6.4</v>
      </c>
      <c r="F27" s="15">
        <v>41.9</v>
      </c>
      <c r="G27" s="15">
        <v>1090</v>
      </c>
      <c r="H27" s="15">
        <v>53.9</v>
      </c>
      <c r="I27" s="15">
        <v>1143.9000000000001</v>
      </c>
      <c r="J27" s="15">
        <v>66.3</v>
      </c>
      <c r="K27" s="15">
        <v>42.1</v>
      </c>
      <c r="L27" s="15">
        <v>108.4</v>
      </c>
      <c r="M27" s="15">
        <v>0</v>
      </c>
      <c r="N27" s="15">
        <v>0</v>
      </c>
      <c r="O27" s="15">
        <v>0</v>
      </c>
      <c r="P27" s="15">
        <v>0</v>
      </c>
      <c r="Q27" s="15">
        <v>0</v>
      </c>
      <c r="R27" s="15">
        <v>0</v>
      </c>
      <c r="S27" s="15">
        <v>0</v>
      </c>
      <c r="T27" s="15">
        <v>0</v>
      </c>
      <c r="U27" s="15">
        <v>0</v>
      </c>
      <c r="V27" s="15">
        <v>0</v>
      </c>
      <c r="W27" s="15">
        <v>0</v>
      </c>
      <c r="X27" s="15">
        <v>0</v>
      </c>
      <c r="Y27" s="15">
        <v>0</v>
      </c>
      <c r="Z27" s="15">
        <v>0</v>
      </c>
      <c r="AA27" s="15">
        <v>0</v>
      </c>
      <c r="AB27" s="15">
        <v>1191.8</v>
      </c>
      <c r="AC27" s="15">
        <v>102.4</v>
      </c>
      <c r="AD27" s="15">
        <v>1294.2</v>
      </c>
      <c r="AE27" s="19"/>
      <c r="AF27" s="27"/>
      <c r="AG27" s="27"/>
      <c r="AH27" s="27"/>
    </row>
    <row r="28" spans="2:34">
      <c r="B28" s="8"/>
      <c r="C28" s="11" t="s">
        <v>35</v>
      </c>
      <c r="D28" s="15">
        <v>0</v>
      </c>
      <c r="E28" s="15">
        <v>0</v>
      </c>
      <c r="F28" s="15">
        <v>0</v>
      </c>
      <c r="G28" s="15">
        <v>9</v>
      </c>
      <c r="H28" s="15">
        <v>20.9</v>
      </c>
      <c r="I28" s="15">
        <v>29.9</v>
      </c>
      <c r="J28" s="15">
        <v>0</v>
      </c>
      <c r="K28" s="15">
        <v>0</v>
      </c>
      <c r="L28" s="15">
        <v>0</v>
      </c>
      <c r="M28" s="15">
        <v>0</v>
      </c>
      <c r="N28" s="15">
        <v>0</v>
      </c>
      <c r="O28" s="15">
        <v>0</v>
      </c>
      <c r="P28" s="15">
        <v>0</v>
      </c>
      <c r="Q28" s="15">
        <v>0</v>
      </c>
      <c r="R28" s="15">
        <v>0</v>
      </c>
      <c r="S28" s="15">
        <v>0</v>
      </c>
      <c r="T28" s="15">
        <v>0</v>
      </c>
      <c r="U28" s="15">
        <v>0</v>
      </c>
      <c r="V28" s="15">
        <v>0</v>
      </c>
      <c r="W28" s="15">
        <v>0</v>
      </c>
      <c r="X28" s="15">
        <v>0</v>
      </c>
      <c r="Y28" s="15">
        <v>0</v>
      </c>
      <c r="Z28" s="15">
        <v>0</v>
      </c>
      <c r="AA28" s="15">
        <v>0</v>
      </c>
      <c r="AB28" s="15">
        <v>9</v>
      </c>
      <c r="AC28" s="15">
        <v>20.9</v>
      </c>
      <c r="AD28" s="15">
        <v>29.9</v>
      </c>
      <c r="AE28" s="19"/>
      <c r="AF28" s="27"/>
      <c r="AG28" s="27"/>
      <c r="AH28" s="27"/>
    </row>
    <row r="29" spans="2:34">
      <c r="B29" s="8"/>
      <c r="C29" s="11" t="s">
        <v>36</v>
      </c>
      <c r="D29" s="15">
        <v>53.1</v>
      </c>
      <c r="E29" s="15">
        <v>92.8</v>
      </c>
      <c r="F29" s="15">
        <v>145.9</v>
      </c>
      <c r="G29" s="15">
        <v>90.4</v>
      </c>
      <c r="H29" s="15">
        <v>333.1</v>
      </c>
      <c r="I29" s="15">
        <v>423.5</v>
      </c>
      <c r="J29" s="15">
        <v>32.700000000000003</v>
      </c>
      <c r="K29" s="15">
        <v>57</v>
      </c>
      <c r="L29" s="15">
        <v>89.7</v>
      </c>
      <c r="M29" s="15">
        <v>0</v>
      </c>
      <c r="N29" s="15">
        <v>0</v>
      </c>
      <c r="O29" s="15">
        <v>0</v>
      </c>
      <c r="P29" s="15">
        <v>0.2</v>
      </c>
      <c r="Q29" s="15">
        <v>1.3</v>
      </c>
      <c r="R29" s="15">
        <v>1.5</v>
      </c>
      <c r="S29" s="15">
        <v>0</v>
      </c>
      <c r="T29" s="15">
        <v>0</v>
      </c>
      <c r="U29" s="15">
        <v>0</v>
      </c>
      <c r="V29" s="15">
        <v>0</v>
      </c>
      <c r="W29" s="15">
        <v>0</v>
      </c>
      <c r="X29" s="15">
        <v>0</v>
      </c>
      <c r="Y29" s="15">
        <v>0</v>
      </c>
      <c r="Z29" s="15">
        <v>0</v>
      </c>
      <c r="AA29" s="15">
        <v>0</v>
      </c>
      <c r="AB29" s="15">
        <v>176.4</v>
      </c>
      <c r="AC29" s="15">
        <v>484.2</v>
      </c>
      <c r="AD29" s="15">
        <v>660.6</v>
      </c>
      <c r="AE29" s="19"/>
      <c r="AF29" s="27"/>
      <c r="AG29" s="27"/>
      <c r="AH29" s="27"/>
    </row>
    <row r="30" spans="2:34">
      <c r="B30" s="8"/>
      <c r="C30" s="11" t="s">
        <v>37</v>
      </c>
      <c r="D30" s="15">
        <v>176.2</v>
      </c>
      <c r="E30" s="15">
        <v>274</v>
      </c>
      <c r="F30" s="15">
        <v>450.2</v>
      </c>
      <c r="G30" s="15">
        <v>50.7</v>
      </c>
      <c r="H30" s="15">
        <v>108</v>
      </c>
      <c r="I30" s="15">
        <v>158.69999999999999</v>
      </c>
      <c r="J30" s="15">
        <v>0</v>
      </c>
      <c r="K30" s="15">
        <v>0</v>
      </c>
      <c r="L30" s="15">
        <v>0</v>
      </c>
      <c r="M30" s="15">
        <v>0</v>
      </c>
      <c r="N30" s="15">
        <v>0</v>
      </c>
      <c r="O30" s="15">
        <v>0</v>
      </c>
      <c r="P30" s="15">
        <v>0</v>
      </c>
      <c r="Q30" s="15">
        <v>0</v>
      </c>
      <c r="R30" s="15">
        <v>0</v>
      </c>
      <c r="S30" s="15">
        <v>0</v>
      </c>
      <c r="T30" s="15">
        <v>0</v>
      </c>
      <c r="U30" s="15">
        <v>0</v>
      </c>
      <c r="V30" s="15">
        <v>0</v>
      </c>
      <c r="W30" s="15">
        <v>0</v>
      </c>
      <c r="X30" s="15">
        <v>0</v>
      </c>
      <c r="Y30" s="15">
        <v>0</v>
      </c>
      <c r="Z30" s="15">
        <v>0</v>
      </c>
      <c r="AA30" s="15">
        <v>0</v>
      </c>
      <c r="AB30" s="15">
        <v>226.9</v>
      </c>
      <c r="AC30" s="15">
        <v>382</v>
      </c>
      <c r="AD30" s="15">
        <v>608.9</v>
      </c>
      <c r="AE30" s="19"/>
      <c r="AF30" s="27"/>
      <c r="AG30" s="27"/>
      <c r="AH30" s="27"/>
    </row>
    <row r="31" spans="2:34">
      <c r="B31" s="8"/>
      <c r="C31" s="11" t="s">
        <v>38</v>
      </c>
      <c r="D31" s="15">
        <v>61.3</v>
      </c>
      <c r="E31" s="15">
        <v>71</v>
      </c>
      <c r="F31" s="15">
        <v>132.30000000000001</v>
      </c>
      <c r="G31" s="15">
        <v>312.2</v>
      </c>
      <c r="H31" s="15">
        <v>166.1</v>
      </c>
      <c r="I31" s="15">
        <v>478.3</v>
      </c>
      <c r="J31" s="15">
        <v>83.2</v>
      </c>
      <c r="K31" s="15">
        <v>171.8</v>
      </c>
      <c r="L31" s="15">
        <v>255</v>
      </c>
      <c r="M31" s="15">
        <v>0</v>
      </c>
      <c r="N31" s="15">
        <v>0</v>
      </c>
      <c r="O31" s="15">
        <v>0</v>
      </c>
      <c r="P31" s="15">
        <v>0.1</v>
      </c>
      <c r="Q31" s="15">
        <v>9.9</v>
      </c>
      <c r="R31" s="15">
        <v>10</v>
      </c>
      <c r="S31" s="15">
        <v>0</v>
      </c>
      <c r="T31" s="15">
        <v>0</v>
      </c>
      <c r="U31" s="15">
        <v>0</v>
      </c>
      <c r="V31" s="15">
        <v>0</v>
      </c>
      <c r="W31" s="15">
        <v>0</v>
      </c>
      <c r="X31" s="15">
        <v>0</v>
      </c>
      <c r="Y31" s="15">
        <v>0</v>
      </c>
      <c r="Z31" s="15">
        <v>0</v>
      </c>
      <c r="AA31" s="15">
        <v>0</v>
      </c>
      <c r="AB31" s="15">
        <v>456.8</v>
      </c>
      <c r="AC31" s="15">
        <v>418.8</v>
      </c>
      <c r="AD31" s="15">
        <v>875.6</v>
      </c>
      <c r="AE31" s="19"/>
      <c r="AF31" s="27"/>
      <c r="AG31" s="27"/>
      <c r="AH31" s="27"/>
    </row>
    <row r="32" spans="2:34">
      <c r="B32" s="8"/>
      <c r="C32" s="11" t="s">
        <v>39</v>
      </c>
      <c r="D32" s="15">
        <v>4.4000000000000004</v>
      </c>
      <c r="E32" s="15">
        <v>25.1</v>
      </c>
      <c r="F32" s="15">
        <v>29.5</v>
      </c>
      <c r="G32" s="15">
        <v>77.900000000000006</v>
      </c>
      <c r="H32" s="15">
        <v>103.8</v>
      </c>
      <c r="I32" s="15">
        <v>181.7</v>
      </c>
      <c r="J32" s="15">
        <v>0</v>
      </c>
      <c r="K32" s="15">
        <v>0</v>
      </c>
      <c r="L32" s="15">
        <v>0</v>
      </c>
      <c r="M32" s="15">
        <v>0</v>
      </c>
      <c r="N32" s="15">
        <v>0</v>
      </c>
      <c r="O32" s="15">
        <v>0</v>
      </c>
      <c r="P32" s="15">
        <v>0</v>
      </c>
      <c r="Q32" s="15">
        <v>0</v>
      </c>
      <c r="R32" s="15">
        <v>0</v>
      </c>
      <c r="S32" s="15">
        <v>0</v>
      </c>
      <c r="T32" s="15">
        <v>0</v>
      </c>
      <c r="U32" s="15">
        <v>0</v>
      </c>
      <c r="V32" s="15">
        <v>0</v>
      </c>
      <c r="W32" s="15">
        <v>0</v>
      </c>
      <c r="X32" s="15">
        <v>0</v>
      </c>
      <c r="Y32" s="15">
        <v>0</v>
      </c>
      <c r="Z32" s="15">
        <v>0</v>
      </c>
      <c r="AA32" s="15">
        <v>0</v>
      </c>
      <c r="AB32" s="15">
        <v>82.3</v>
      </c>
      <c r="AC32" s="15">
        <v>128.9</v>
      </c>
      <c r="AD32" s="15">
        <v>211.2</v>
      </c>
      <c r="AE32" s="19"/>
      <c r="AF32" s="27"/>
      <c r="AG32" s="27"/>
      <c r="AH32" s="27"/>
    </row>
    <row r="33" spans="2:34">
      <c r="B33" s="8"/>
      <c r="C33" s="11" t="s">
        <v>40</v>
      </c>
      <c r="D33" s="15">
        <v>0</v>
      </c>
      <c r="E33" s="15">
        <v>43.6</v>
      </c>
      <c r="F33" s="15">
        <v>43.6</v>
      </c>
      <c r="G33" s="15">
        <v>283.89999999999998</v>
      </c>
      <c r="H33" s="15">
        <v>522.9</v>
      </c>
      <c r="I33" s="15">
        <v>806.8</v>
      </c>
      <c r="J33" s="15">
        <v>99.5</v>
      </c>
      <c r="K33" s="15">
        <v>117.7</v>
      </c>
      <c r="L33" s="15">
        <v>217.2</v>
      </c>
      <c r="M33" s="15">
        <v>0</v>
      </c>
      <c r="N33" s="15">
        <v>0</v>
      </c>
      <c r="O33" s="15">
        <v>0</v>
      </c>
      <c r="P33" s="15">
        <v>0</v>
      </c>
      <c r="Q33" s="15">
        <v>0</v>
      </c>
      <c r="R33" s="15">
        <v>0</v>
      </c>
      <c r="S33" s="15">
        <v>401.4</v>
      </c>
      <c r="T33" s="15">
        <v>1154.3</v>
      </c>
      <c r="U33" s="15">
        <v>1555.7</v>
      </c>
      <c r="V33" s="15">
        <v>0</v>
      </c>
      <c r="W33" s="15">
        <v>0</v>
      </c>
      <c r="X33" s="15">
        <v>0</v>
      </c>
      <c r="Y33" s="15">
        <v>0</v>
      </c>
      <c r="Z33" s="15">
        <v>0</v>
      </c>
      <c r="AA33" s="15">
        <v>0</v>
      </c>
      <c r="AB33" s="15">
        <v>784.8</v>
      </c>
      <c r="AC33" s="15">
        <v>1838.5</v>
      </c>
      <c r="AD33" s="15">
        <v>2623.3</v>
      </c>
      <c r="AE33" s="19"/>
      <c r="AF33" s="27"/>
      <c r="AG33" s="27"/>
      <c r="AH33" s="27"/>
    </row>
    <row r="34" spans="2:34">
      <c r="B34" s="8"/>
      <c r="C34" s="11" t="s">
        <v>41</v>
      </c>
      <c r="D34" s="15">
        <v>21.3</v>
      </c>
      <c r="E34" s="15">
        <v>59.8</v>
      </c>
      <c r="F34" s="15">
        <v>81.099999999999994</v>
      </c>
      <c r="G34" s="15">
        <v>466.8</v>
      </c>
      <c r="H34" s="15">
        <v>447</v>
      </c>
      <c r="I34" s="15">
        <v>913.8</v>
      </c>
      <c r="J34" s="15">
        <v>0</v>
      </c>
      <c r="K34" s="15">
        <v>0</v>
      </c>
      <c r="L34" s="15">
        <v>0</v>
      </c>
      <c r="M34" s="15">
        <v>0</v>
      </c>
      <c r="N34" s="15">
        <v>0</v>
      </c>
      <c r="O34" s="15">
        <v>0</v>
      </c>
      <c r="P34" s="15">
        <v>10.1</v>
      </c>
      <c r="Q34" s="15">
        <v>15.8</v>
      </c>
      <c r="R34" s="15">
        <v>25.9</v>
      </c>
      <c r="S34" s="15">
        <v>0</v>
      </c>
      <c r="T34" s="15">
        <v>0</v>
      </c>
      <c r="U34" s="15">
        <v>0</v>
      </c>
      <c r="V34" s="15">
        <v>11.5</v>
      </c>
      <c r="W34" s="15">
        <v>29.1</v>
      </c>
      <c r="X34" s="15">
        <v>40.6</v>
      </c>
      <c r="Y34" s="15">
        <v>414.5</v>
      </c>
      <c r="Z34" s="15">
        <v>44.6</v>
      </c>
      <c r="AA34" s="15">
        <v>459.1</v>
      </c>
      <c r="AB34" s="15">
        <v>924.2</v>
      </c>
      <c r="AC34" s="15">
        <v>596.29999999999995</v>
      </c>
      <c r="AD34" s="15">
        <v>1520.5</v>
      </c>
      <c r="AE34" s="19"/>
      <c r="AF34" s="27"/>
      <c r="AG34" s="27"/>
      <c r="AH34" s="27"/>
    </row>
    <row r="35" spans="2:34">
      <c r="B35" s="8"/>
      <c r="C35" s="11" t="s">
        <v>42</v>
      </c>
      <c r="D35" s="15">
        <v>50.3</v>
      </c>
      <c r="E35" s="15">
        <v>86.1</v>
      </c>
      <c r="F35" s="15">
        <v>136.4</v>
      </c>
      <c r="G35" s="15">
        <v>0</v>
      </c>
      <c r="H35" s="15">
        <v>0</v>
      </c>
      <c r="I35" s="15">
        <v>0</v>
      </c>
      <c r="J35" s="15">
        <v>319.60000000000002</v>
      </c>
      <c r="K35" s="15">
        <v>71.5</v>
      </c>
      <c r="L35" s="15">
        <v>391.1</v>
      </c>
      <c r="M35" s="15">
        <v>0</v>
      </c>
      <c r="N35" s="15">
        <v>0</v>
      </c>
      <c r="O35" s="15">
        <v>0</v>
      </c>
      <c r="P35" s="15">
        <v>0</v>
      </c>
      <c r="Q35" s="15">
        <v>0</v>
      </c>
      <c r="R35" s="15">
        <v>0</v>
      </c>
      <c r="S35" s="15">
        <v>0</v>
      </c>
      <c r="T35" s="15">
        <v>0</v>
      </c>
      <c r="U35" s="15">
        <v>0</v>
      </c>
      <c r="V35" s="15">
        <v>0</v>
      </c>
      <c r="W35" s="15">
        <v>0</v>
      </c>
      <c r="X35" s="15">
        <v>0</v>
      </c>
      <c r="Y35" s="15">
        <v>0</v>
      </c>
      <c r="Z35" s="15">
        <v>0</v>
      </c>
      <c r="AA35" s="15">
        <v>0</v>
      </c>
      <c r="AB35" s="15">
        <v>369.9</v>
      </c>
      <c r="AC35" s="15">
        <v>157.6</v>
      </c>
      <c r="AD35" s="15">
        <v>527.5</v>
      </c>
      <c r="AE35" s="19"/>
      <c r="AF35" s="27"/>
      <c r="AG35" s="27"/>
      <c r="AH35" s="27"/>
    </row>
    <row r="36" spans="2:34">
      <c r="B36" s="8"/>
      <c r="C36" s="11" t="s">
        <v>43</v>
      </c>
      <c r="D36" s="15">
        <v>0</v>
      </c>
      <c r="E36" s="15">
        <v>0</v>
      </c>
      <c r="F36" s="15">
        <v>0</v>
      </c>
      <c r="G36" s="15">
        <v>55.5</v>
      </c>
      <c r="H36" s="15">
        <v>24.4</v>
      </c>
      <c r="I36" s="15">
        <v>79.900000000000006</v>
      </c>
      <c r="J36" s="15">
        <v>0</v>
      </c>
      <c r="K36" s="15">
        <v>0</v>
      </c>
      <c r="L36" s="15">
        <v>0</v>
      </c>
      <c r="M36" s="15">
        <v>0</v>
      </c>
      <c r="N36" s="15">
        <v>0</v>
      </c>
      <c r="O36" s="15">
        <v>0</v>
      </c>
      <c r="P36" s="15">
        <v>0</v>
      </c>
      <c r="Q36" s="15">
        <v>0</v>
      </c>
      <c r="R36" s="15">
        <v>0</v>
      </c>
      <c r="S36" s="15">
        <v>0</v>
      </c>
      <c r="T36" s="15">
        <v>0</v>
      </c>
      <c r="U36" s="15">
        <v>0</v>
      </c>
      <c r="V36" s="15">
        <v>0</v>
      </c>
      <c r="W36" s="15">
        <v>0</v>
      </c>
      <c r="X36" s="15">
        <v>0</v>
      </c>
      <c r="Y36" s="15">
        <v>0</v>
      </c>
      <c r="Z36" s="15">
        <v>0</v>
      </c>
      <c r="AA36" s="15">
        <v>0</v>
      </c>
      <c r="AB36" s="15">
        <v>55.5</v>
      </c>
      <c r="AC36" s="15">
        <v>24.4</v>
      </c>
      <c r="AD36" s="15">
        <v>79.900000000000006</v>
      </c>
      <c r="AE36" s="20"/>
      <c r="AF36" s="27"/>
      <c r="AG36" s="27"/>
      <c r="AH36" s="27"/>
    </row>
    <row r="37" spans="2:34">
      <c r="B37" s="8"/>
      <c r="C37" s="9" t="s">
        <v>44</v>
      </c>
      <c r="D37" s="21">
        <v>402.1</v>
      </c>
      <c r="E37" s="21">
        <v>658.8</v>
      </c>
      <c r="F37" s="21">
        <v>1060.9000000000001</v>
      </c>
      <c r="G37" s="21">
        <v>2436.4</v>
      </c>
      <c r="H37" s="21">
        <v>1780.1</v>
      </c>
      <c r="I37" s="21">
        <v>4216.5</v>
      </c>
      <c r="J37" s="21">
        <v>601.29999999999995</v>
      </c>
      <c r="K37" s="21">
        <v>460.1</v>
      </c>
      <c r="L37" s="21">
        <v>1061.4000000000001</v>
      </c>
      <c r="M37" s="15">
        <v>0</v>
      </c>
      <c r="N37" s="15">
        <v>0</v>
      </c>
      <c r="O37" s="15">
        <v>0</v>
      </c>
      <c r="P37" s="21">
        <v>10.4</v>
      </c>
      <c r="Q37" s="21">
        <v>27</v>
      </c>
      <c r="R37" s="21">
        <v>37.4</v>
      </c>
      <c r="S37" s="21">
        <v>401.4</v>
      </c>
      <c r="T37" s="21">
        <v>1154.3</v>
      </c>
      <c r="U37" s="21">
        <v>1555.7</v>
      </c>
      <c r="V37" s="21">
        <v>11.5</v>
      </c>
      <c r="W37" s="21">
        <v>29.1</v>
      </c>
      <c r="X37" s="21">
        <v>40.6</v>
      </c>
      <c r="Y37" s="21">
        <v>414.5</v>
      </c>
      <c r="Z37" s="21">
        <v>44.6</v>
      </c>
      <c r="AA37" s="21">
        <v>459.1</v>
      </c>
      <c r="AB37" s="21">
        <v>4277.6000000000004</v>
      </c>
      <c r="AC37" s="21">
        <v>4154</v>
      </c>
      <c r="AD37" s="21">
        <v>8431.6</v>
      </c>
      <c r="AF37" s="27"/>
      <c r="AG37" s="27"/>
      <c r="AH37" s="27"/>
    </row>
    <row r="38" spans="2:34">
      <c r="B38" s="8"/>
      <c r="C38" s="28"/>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F38" s="27"/>
      <c r="AG38" s="27"/>
      <c r="AH38" s="27"/>
    </row>
    <row r="39" spans="2:34" ht="15">
      <c r="B39" s="6"/>
      <c r="C39" s="6"/>
      <c r="D39" s="18"/>
      <c r="E39" s="18"/>
      <c r="F39" s="18"/>
      <c r="G39" s="18"/>
      <c r="H39" s="18"/>
      <c r="I39" s="18"/>
      <c r="J39" s="18"/>
      <c r="K39" s="18"/>
      <c r="L39" s="18"/>
      <c r="M39" s="18"/>
      <c r="N39" s="18"/>
      <c r="O39" s="18"/>
      <c r="P39" s="22"/>
      <c r="Q39" s="18"/>
      <c r="R39" s="22"/>
      <c r="S39" s="22"/>
      <c r="T39" s="18"/>
      <c r="U39" s="22"/>
      <c r="V39" s="18"/>
      <c r="W39" s="18"/>
      <c r="X39" s="18"/>
      <c r="Y39" s="18"/>
      <c r="Z39" s="18"/>
      <c r="AA39" s="18"/>
      <c r="AB39" s="23"/>
      <c r="AC39" s="19"/>
      <c r="AD39" s="23"/>
    </row>
    <row r="40" spans="2:34">
      <c r="C40" s="16" t="s">
        <v>45</v>
      </c>
    </row>
    <row r="41" spans="2:34" ht="23.45" customHeight="1">
      <c r="C41" s="54" t="s">
        <v>72</v>
      </c>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row>
    <row r="42" spans="2:34" ht="13.7" customHeight="1">
      <c r="C42" s="54" t="s">
        <v>47</v>
      </c>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row>
    <row r="43" spans="2:34" ht="13.7" customHeight="1">
      <c r="C43" s="54" t="s">
        <v>61</v>
      </c>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row>
  </sheetData>
  <mergeCells count="23">
    <mergeCell ref="C42:AD42"/>
    <mergeCell ref="C43:AD43"/>
    <mergeCell ref="C9:C10"/>
    <mergeCell ref="D9:F9"/>
    <mergeCell ref="G9:I9"/>
    <mergeCell ref="J9:L9"/>
    <mergeCell ref="M9:O9"/>
    <mergeCell ref="P9:R9"/>
    <mergeCell ref="S9:U9"/>
    <mergeCell ref="P25:R25"/>
    <mergeCell ref="Y25:AA25"/>
    <mergeCell ref="AB25:AD25"/>
    <mergeCell ref="C25:C26"/>
    <mergeCell ref="D25:F25"/>
    <mergeCell ref="G25:I25"/>
    <mergeCell ref="V9:X9"/>
    <mergeCell ref="Y9:AA9"/>
    <mergeCell ref="AB9:AD9"/>
    <mergeCell ref="M25:O25"/>
    <mergeCell ref="C41:AD41"/>
    <mergeCell ref="J25:L25"/>
    <mergeCell ref="S25:U25"/>
    <mergeCell ref="V25:X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6:AK60"/>
  <sheetViews>
    <sheetView zoomScaleNormal="100" workbookViewId="0">
      <selection activeCell="C9" sqref="C9:C10"/>
    </sheetView>
  </sheetViews>
  <sheetFormatPr defaultColWidth="8.5703125" defaultRowHeight="12.75"/>
  <cols>
    <col min="1" max="1" width="5.42578125" style="7" customWidth="1"/>
    <col min="2" max="2" width="0.5703125" style="7" customWidth="1"/>
    <col min="3" max="3" width="23.5703125" style="8" customWidth="1"/>
    <col min="4" max="4" width="10" style="7" customWidth="1"/>
    <col min="5" max="5" width="9" style="7" customWidth="1"/>
    <col min="6" max="6" width="9.42578125" style="7" customWidth="1"/>
    <col min="7" max="7" width="10" style="7" customWidth="1"/>
    <col min="8" max="8" width="9" style="7" customWidth="1"/>
    <col min="9" max="9" width="9.42578125" style="7" customWidth="1"/>
    <col min="10" max="10" width="10" style="7" customWidth="1"/>
    <col min="11" max="11" width="9" style="7" customWidth="1"/>
    <col min="12" max="12" width="9.42578125" style="7" customWidth="1"/>
    <col min="13" max="13" width="10" style="7" customWidth="1"/>
    <col min="14" max="14" width="9" style="7" customWidth="1"/>
    <col min="15" max="15" width="9.42578125" style="7" customWidth="1"/>
    <col min="16" max="16" width="10" style="7" customWidth="1"/>
    <col min="17" max="17" width="9" style="7" customWidth="1"/>
    <col min="18" max="18" width="9.42578125" style="7" customWidth="1"/>
    <col min="19" max="19" width="10" style="7" customWidth="1"/>
    <col min="20" max="20" width="9" style="7" customWidth="1"/>
    <col min="21" max="21" width="9.42578125" style="7" customWidth="1"/>
    <col min="22" max="22" width="10" style="7" customWidth="1"/>
    <col min="23" max="23" width="9" style="7" customWidth="1"/>
    <col min="24" max="24" width="9.42578125" style="7" customWidth="1"/>
    <col min="25" max="25" width="10" style="7" bestFit="1" customWidth="1"/>
    <col min="26" max="26" width="9" style="7" customWidth="1"/>
    <col min="27" max="27" width="9.42578125" style="7" customWidth="1"/>
    <col min="28" max="28" width="10" style="7" customWidth="1"/>
    <col min="29" max="29" width="8.5703125" style="7"/>
    <col min="30" max="30" width="9.42578125" style="7" bestFit="1" customWidth="1"/>
    <col min="31" max="31" width="9.5703125" style="7" bestFit="1" customWidth="1"/>
    <col min="32" max="16384" width="8.5703125" style="7"/>
  </cols>
  <sheetData>
    <row r="6" spans="2:37" ht="27" customHeight="1"/>
    <row r="7" spans="2:37" ht="15">
      <c r="B7" s="5" t="s">
        <v>51</v>
      </c>
      <c r="C7" s="6"/>
      <c r="D7" s="6"/>
      <c r="E7" s="6"/>
      <c r="F7" s="6"/>
      <c r="G7" s="6"/>
      <c r="H7" s="12"/>
      <c r="I7" s="6"/>
      <c r="J7" s="6"/>
      <c r="K7" s="6"/>
      <c r="L7" s="6"/>
      <c r="M7" s="6"/>
      <c r="N7" s="6"/>
      <c r="O7" s="6"/>
      <c r="P7" s="6"/>
      <c r="Q7" s="6"/>
      <c r="R7" s="6"/>
      <c r="S7" s="6"/>
      <c r="T7" s="6"/>
      <c r="U7" s="6"/>
      <c r="V7" s="6"/>
      <c r="W7" s="6"/>
      <c r="X7" s="6"/>
      <c r="Y7" s="6"/>
      <c r="Z7" s="6"/>
      <c r="AA7" s="6"/>
    </row>
    <row r="8" spans="2:37" ht="15">
      <c r="B8" s="6"/>
      <c r="C8" s="6"/>
      <c r="D8" s="6"/>
      <c r="E8" s="6"/>
      <c r="F8" s="6"/>
      <c r="G8" s="6"/>
      <c r="H8" s="6"/>
      <c r="I8" s="6"/>
      <c r="J8" s="6"/>
      <c r="K8" s="6"/>
      <c r="L8" s="6"/>
      <c r="M8" s="6"/>
      <c r="N8" s="6"/>
      <c r="O8" s="6"/>
      <c r="P8" s="6"/>
      <c r="Q8" s="6"/>
      <c r="R8" s="6"/>
      <c r="S8" s="6"/>
      <c r="T8" s="6"/>
      <c r="U8" s="6"/>
      <c r="V8" s="6"/>
      <c r="W8" s="6"/>
      <c r="X8" s="6"/>
      <c r="Y8" s="6"/>
      <c r="Z8" s="6"/>
      <c r="AA8" s="6"/>
    </row>
    <row r="9" spans="2:37" ht="12.75" customHeight="1">
      <c r="B9" s="8"/>
      <c r="C9" s="57" t="s">
        <v>48</v>
      </c>
      <c r="D9" s="52" t="s">
        <v>22</v>
      </c>
      <c r="E9" s="53"/>
      <c r="F9" s="53"/>
      <c r="G9" s="52" t="s">
        <v>23</v>
      </c>
      <c r="H9" s="53"/>
      <c r="I9" s="53"/>
      <c r="J9" s="52" t="s">
        <v>24</v>
      </c>
      <c r="K9" s="53"/>
      <c r="L9" s="53"/>
      <c r="M9" s="52" t="s">
        <v>25</v>
      </c>
      <c r="N9" s="53"/>
      <c r="O9" s="53"/>
      <c r="P9" s="52" t="s">
        <v>26</v>
      </c>
      <c r="Q9" s="53"/>
      <c r="R9" s="53"/>
      <c r="S9" s="52" t="s">
        <v>27</v>
      </c>
      <c r="T9" s="53"/>
      <c r="U9" s="53"/>
      <c r="V9" s="52" t="s">
        <v>28</v>
      </c>
      <c r="W9" s="53"/>
      <c r="X9" s="53"/>
      <c r="Y9" s="52" t="s">
        <v>29</v>
      </c>
      <c r="Z9" s="53"/>
      <c r="AA9" s="53"/>
      <c r="AB9" s="52" t="s">
        <v>30</v>
      </c>
      <c r="AC9" s="53"/>
      <c r="AD9" s="53"/>
      <c r="AE9" s="52" t="s">
        <v>31</v>
      </c>
      <c r="AF9" s="53"/>
      <c r="AG9" s="53"/>
    </row>
    <row r="10" spans="2:37">
      <c r="B10" s="8"/>
      <c r="C10" s="57"/>
      <c r="D10" s="10" t="s">
        <v>32</v>
      </c>
      <c r="E10" s="10" t="s">
        <v>33</v>
      </c>
      <c r="F10" s="10" t="s">
        <v>31</v>
      </c>
      <c r="G10" s="10" t="s">
        <v>32</v>
      </c>
      <c r="H10" s="10" t="s">
        <v>33</v>
      </c>
      <c r="I10" s="10" t="s">
        <v>31</v>
      </c>
      <c r="J10" s="10" t="s">
        <v>32</v>
      </c>
      <c r="K10" s="17" t="s">
        <v>33</v>
      </c>
      <c r="L10" s="10" t="s">
        <v>31</v>
      </c>
      <c r="M10" s="10" t="s">
        <v>32</v>
      </c>
      <c r="N10" s="10" t="s">
        <v>33</v>
      </c>
      <c r="O10" s="10" t="s">
        <v>31</v>
      </c>
      <c r="P10" s="10" t="s">
        <v>32</v>
      </c>
      <c r="Q10" s="10" t="s">
        <v>33</v>
      </c>
      <c r="R10" s="10" t="s">
        <v>31</v>
      </c>
      <c r="S10" s="10" t="s">
        <v>32</v>
      </c>
      <c r="T10" s="10" t="s">
        <v>33</v>
      </c>
      <c r="U10" s="10" t="s">
        <v>31</v>
      </c>
      <c r="V10" s="10" t="s">
        <v>32</v>
      </c>
      <c r="W10" s="10" t="s">
        <v>33</v>
      </c>
      <c r="X10" s="10" t="s">
        <v>31</v>
      </c>
      <c r="Y10" s="10" t="s">
        <v>32</v>
      </c>
      <c r="Z10" s="10" t="s">
        <v>33</v>
      </c>
      <c r="AA10" s="10" t="s">
        <v>31</v>
      </c>
      <c r="AB10" s="10" t="s">
        <v>32</v>
      </c>
      <c r="AC10" s="10" t="s">
        <v>33</v>
      </c>
      <c r="AD10" s="10" t="s">
        <v>31</v>
      </c>
      <c r="AE10" s="10" t="s">
        <v>32</v>
      </c>
      <c r="AF10" s="10" t="s">
        <v>33</v>
      </c>
      <c r="AG10" s="10" t="s">
        <v>31</v>
      </c>
    </row>
    <row r="11" spans="2:37">
      <c r="B11" s="8"/>
      <c r="C11" s="11" t="s">
        <v>34</v>
      </c>
      <c r="D11" s="15">
        <v>893.6</v>
      </c>
      <c r="E11" s="15">
        <v>13.9</v>
      </c>
      <c r="F11" s="15">
        <v>907.5</v>
      </c>
      <c r="G11" s="15">
        <v>196.4</v>
      </c>
      <c r="H11" s="15">
        <v>40.1</v>
      </c>
      <c r="I11" s="15">
        <v>236.5</v>
      </c>
      <c r="J11" s="15">
        <v>66.3</v>
      </c>
      <c r="K11" s="15">
        <v>42.1</v>
      </c>
      <c r="L11" s="15">
        <v>108.4</v>
      </c>
      <c r="M11" s="15">
        <v>0</v>
      </c>
      <c r="N11" s="15">
        <v>0</v>
      </c>
      <c r="O11" s="15">
        <v>0</v>
      </c>
      <c r="P11" s="15">
        <v>0</v>
      </c>
      <c r="Q11" s="15">
        <v>0</v>
      </c>
      <c r="R11" s="15">
        <v>0</v>
      </c>
      <c r="S11" s="15">
        <v>0</v>
      </c>
      <c r="T11" s="15">
        <v>0</v>
      </c>
      <c r="U11" s="15">
        <v>0</v>
      </c>
      <c r="V11" s="15">
        <v>35.5</v>
      </c>
      <c r="W11" s="15">
        <v>6.4</v>
      </c>
      <c r="X11" s="15">
        <v>41.9</v>
      </c>
      <c r="Y11" s="15">
        <v>0</v>
      </c>
      <c r="Z11" s="15">
        <v>0</v>
      </c>
      <c r="AA11" s="15">
        <v>0</v>
      </c>
      <c r="AB11" s="15">
        <v>0</v>
      </c>
      <c r="AC11" s="15">
        <v>0</v>
      </c>
      <c r="AD11" s="15">
        <v>0</v>
      </c>
      <c r="AE11" s="15">
        <v>1191.8</v>
      </c>
      <c r="AF11" s="15">
        <v>102.5</v>
      </c>
      <c r="AG11" s="15">
        <v>1294.3</v>
      </c>
      <c r="AH11" s="30"/>
      <c r="AI11" s="27"/>
      <c r="AJ11" s="27"/>
      <c r="AK11" s="27"/>
    </row>
    <row r="12" spans="2:37">
      <c r="B12" s="8"/>
      <c r="C12" s="11" t="s">
        <v>35</v>
      </c>
      <c r="D12" s="15">
        <v>9</v>
      </c>
      <c r="E12" s="15">
        <v>20.9</v>
      </c>
      <c r="F12" s="15">
        <v>29.9</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9</v>
      </c>
      <c r="AF12" s="15">
        <v>20.9</v>
      </c>
      <c r="AG12" s="15">
        <v>29.9</v>
      </c>
      <c r="AH12" s="19"/>
      <c r="AI12" s="27"/>
      <c r="AJ12" s="27"/>
      <c r="AK12" s="27"/>
    </row>
    <row r="13" spans="2:37">
      <c r="B13" s="8"/>
      <c r="C13" s="11" t="s">
        <v>36</v>
      </c>
      <c r="D13" s="15">
        <v>32.700000000000003</v>
      </c>
      <c r="E13" s="15">
        <v>58</v>
      </c>
      <c r="F13" s="15">
        <v>90.7</v>
      </c>
      <c r="G13" s="15">
        <v>90.4</v>
      </c>
      <c r="H13" s="15">
        <v>332.7</v>
      </c>
      <c r="I13" s="15">
        <v>423.1</v>
      </c>
      <c r="J13" s="15">
        <v>0</v>
      </c>
      <c r="K13" s="15">
        <v>0</v>
      </c>
      <c r="L13" s="15">
        <v>0</v>
      </c>
      <c r="M13" s="15">
        <v>0.2</v>
      </c>
      <c r="N13" s="15">
        <v>1.3</v>
      </c>
      <c r="O13" s="15">
        <v>1.5</v>
      </c>
      <c r="P13" s="15">
        <v>0</v>
      </c>
      <c r="Q13" s="15">
        <v>0</v>
      </c>
      <c r="R13" s="15">
        <v>0</v>
      </c>
      <c r="S13" s="15">
        <v>0</v>
      </c>
      <c r="T13" s="15">
        <v>0</v>
      </c>
      <c r="U13" s="15">
        <v>0</v>
      </c>
      <c r="V13" s="15">
        <v>53.1</v>
      </c>
      <c r="W13" s="15">
        <v>92.8</v>
      </c>
      <c r="X13" s="15">
        <v>145.9</v>
      </c>
      <c r="Y13" s="15">
        <v>0</v>
      </c>
      <c r="Z13" s="15">
        <v>0</v>
      </c>
      <c r="AA13" s="15">
        <v>0</v>
      </c>
      <c r="AB13" s="15">
        <v>0</v>
      </c>
      <c r="AC13" s="15">
        <v>0</v>
      </c>
      <c r="AD13" s="15">
        <v>0</v>
      </c>
      <c r="AE13" s="15">
        <v>176.4</v>
      </c>
      <c r="AF13" s="15">
        <v>484.8</v>
      </c>
      <c r="AG13" s="15">
        <v>661.2</v>
      </c>
      <c r="AH13" s="19"/>
      <c r="AI13" s="27"/>
      <c r="AJ13" s="27"/>
      <c r="AK13" s="27"/>
    </row>
    <row r="14" spans="2:37">
      <c r="B14" s="8"/>
      <c r="C14" s="11" t="s">
        <v>37</v>
      </c>
      <c r="D14" s="15">
        <v>50.7</v>
      </c>
      <c r="E14" s="15">
        <v>108</v>
      </c>
      <c r="F14" s="15">
        <v>158.69999999999999</v>
      </c>
      <c r="G14" s="15">
        <v>0</v>
      </c>
      <c r="H14" s="15">
        <v>0</v>
      </c>
      <c r="I14" s="15">
        <v>0</v>
      </c>
      <c r="J14" s="15">
        <v>0</v>
      </c>
      <c r="K14" s="15">
        <v>0</v>
      </c>
      <c r="L14" s="15">
        <v>0</v>
      </c>
      <c r="M14" s="15">
        <v>0</v>
      </c>
      <c r="N14" s="15">
        <v>0</v>
      </c>
      <c r="O14" s="15">
        <v>0</v>
      </c>
      <c r="P14" s="15">
        <v>171.8</v>
      </c>
      <c r="Q14" s="15">
        <v>253.4</v>
      </c>
      <c r="R14" s="15">
        <v>425.2</v>
      </c>
      <c r="S14" s="15">
        <v>4.4000000000000004</v>
      </c>
      <c r="T14" s="15">
        <v>20.6</v>
      </c>
      <c r="U14" s="15">
        <v>25</v>
      </c>
      <c r="V14" s="15">
        <v>0</v>
      </c>
      <c r="W14" s="15">
        <v>0</v>
      </c>
      <c r="X14" s="15">
        <v>0</v>
      </c>
      <c r="Y14" s="15">
        <v>0</v>
      </c>
      <c r="Z14" s="15">
        <v>0</v>
      </c>
      <c r="AA14" s="15"/>
      <c r="AB14" s="15">
        <v>0</v>
      </c>
      <c r="AC14" s="15">
        <v>0</v>
      </c>
      <c r="AD14" s="15">
        <v>0</v>
      </c>
      <c r="AE14" s="15">
        <v>226.9</v>
      </c>
      <c r="AF14" s="15">
        <v>382</v>
      </c>
      <c r="AG14" s="15">
        <v>608.9</v>
      </c>
      <c r="AH14" s="19"/>
      <c r="AI14" s="27"/>
      <c r="AJ14" s="27"/>
      <c r="AK14" s="27"/>
    </row>
    <row r="15" spans="2:37">
      <c r="B15" s="8"/>
      <c r="C15" s="11" t="s">
        <v>38</v>
      </c>
      <c r="D15" s="15">
        <v>275.60000000000002</v>
      </c>
      <c r="E15" s="15">
        <v>119.7</v>
      </c>
      <c r="F15" s="15">
        <v>395.3</v>
      </c>
      <c r="G15" s="15">
        <v>58.7</v>
      </c>
      <c r="H15" s="15">
        <v>111.2</v>
      </c>
      <c r="I15" s="15">
        <v>169.9</v>
      </c>
      <c r="J15" s="15">
        <v>73</v>
      </c>
      <c r="K15" s="15">
        <v>121.1</v>
      </c>
      <c r="L15" s="15">
        <v>194.1</v>
      </c>
      <c r="M15" s="15">
        <v>0.1</v>
      </c>
      <c r="N15" s="15">
        <v>9.9</v>
      </c>
      <c r="O15" s="15">
        <v>10</v>
      </c>
      <c r="P15" s="15">
        <v>25.7</v>
      </c>
      <c r="Q15" s="15">
        <v>14.2</v>
      </c>
      <c r="R15" s="15">
        <v>39.9</v>
      </c>
      <c r="S15" s="15">
        <v>7.3</v>
      </c>
      <c r="T15" s="15">
        <v>36.4</v>
      </c>
      <c r="U15" s="15">
        <v>43.7</v>
      </c>
      <c r="V15" s="15">
        <v>0</v>
      </c>
      <c r="W15" s="15">
        <v>0</v>
      </c>
      <c r="X15" s="15">
        <v>0</v>
      </c>
      <c r="Y15" s="15">
        <v>0</v>
      </c>
      <c r="Z15" s="15">
        <v>0</v>
      </c>
      <c r="AA15" s="15">
        <v>0</v>
      </c>
      <c r="AB15" s="15">
        <v>0</v>
      </c>
      <c r="AC15" s="15">
        <v>0</v>
      </c>
      <c r="AD15" s="15">
        <v>0</v>
      </c>
      <c r="AE15" s="15">
        <v>440.4</v>
      </c>
      <c r="AF15" s="15">
        <v>412.5</v>
      </c>
      <c r="AG15" s="15">
        <v>852.9</v>
      </c>
      <c r="AH15" s="19"/>
      <c r="AI15" s="27"/>
      <c r="AJ15" s="27"/>
      <c r="AK15" s="27"/>
    </row>
    <row r="16" spans="2:37">
      <c r="B16" s="8"/>
      <c r="C16" s="11" t="s">
        <v>39</v>
      </c>
      <c r="D16" s="15">
        <v>72.8</v>
      </c>
      <c r="E16" s="15">
        <v>93.2</v>
      </c>
      <c r="F16" s="15">
        <v>166</v>
      </c>
      <c r="G16" s="15">
        <v>5.0999999999999996</v>
      </c>
      <c r="H16" s="15">
        <v>10.5</v>
      </c>
      <c r="I16" s="15">
        <v>15.6</v>
      </c>
      <c r="J16" s="15">
        <v>0</v>
      </c>
      <c r="K16" s="15">
        <v>0</v>
      </c>
      <c r="L16" s="15">
        <v>0</v>
      </c>
      <c r="M16" s="15">
        <v>0</v>
      </c>
      <c r="N16" s="15">
        <v>0</v>
      </c>
      <c r="O16" s="15">
        <v>0</v>
      </c>
      <c r="P16" s="15">
        <v>0</v>
      </c>
      <c r="Q16" s="15">
        <v>10.1</v>
      </c>
      <c r="R16" s="15">
        <v>10.1</v>
      </c>
      <c r="S16" s="15">
        <v>0</v>
      </c>
      <c r="T16" s="15">
        <v>0</v>
      </c>
      <c r="U16" s="15">
        <v>0</v>
      </c>
      <c r="V16" s="15">
        <v>0</v>
      </c>
      <c r="W16" s="15">
        <v>0</v>
      </c>
      <c r="X16" s="15">
        <v>0</v>
      </c>
      <c r="Y16" s="15">
        <v>0</v>
      </c>
      <c r="Z16" s="15">
        <v>0</v>
      </c>
      <c r="AA16" s="15">
        <v>0</v>
      </c>
      <c r="AB16" s="15">
        <v>0</v>
      </c>
      <c r="AC16" s="15">
        <v>0</v>
      </c>
      <c r="AD16" s="15">
        <v>0</v>
      </c>
      <c r="AE16" s="15">
        <v>77.900000000000006</v>
      </c>
      <c r="AF16" s="15">
        <v>113.8</v>
      </c>
      <c r="AG16" s="15">
        <v>191.7</v>
      </c>
      <c r="AH16" s="19"/>
      <c r="AI16" s="27"/>
      <c r="AJ16" s="27"/>
      <c r="AK16" s="27"/>
    </row>
    <row r="17" spans="2:37">
      <c r="B17" s="8"/>
      <c r="C17" s="11" t="s">
        <v>40</v>
      </c>
      <c r="D17" s="15">
        <v>14</v>
      </c>
      <c r="E17" s="15">
        <v>78</v>
      </c>
      <c r="F17" s="15">
        <v>92</v>
      </c>
      <c r="G17" s="15">
        <v>269.8</v>
      </c>
      <c r="H17" s="15">
        <v>444.9</v>
      </c>
      <c r="I17" s="15">
        <v>714.7</v>
      </c>
      <c r="J17" s="15">
        <v>99.5</v>
      </c>
      <c r="K17" s="15">
        <v>117.7</v>
      </c>
      <c r="L17" s="15">
        <v>217.2</v>
      </c>
      <c r="M17" s="15">
        <v>0</v>
      </c>
      <c r="N17" s="15">
        <v>0</v>
      </c>
      <c r="O17" s="15">
        <v>0</v>
      </c>
      <c r="P17" s="15">
        <v>0</v>
      </c>
      <c r="Q17" s="15">
        <v>43.6</v>
      </c>
      <c r="R17" s="15">
        <v>43.6</v>
      </c>
      <c r="S17" s="15">
        <v>0</v>
      </c>
      <c r="T17" s="15">
        <v>0</v>
      </c>
      <c r="U17" s="15">
        <v>0</v>
      </c>
      <c r="V17" s="15">
        <v>0</v>
      </c>
      <c r="W17" s="15">
        <v>0</v>
      </c>
      <c r="X17" s="15">
        <v>0</v>
      </c>
      <c r="Y17" s="15">
        <v>401.4</v>
      </c>
      <c r="Z17" s="15">
        <v>1154.3</v>
      </c>
      <c r="AA17" s="15">
        <v>1555.7</v>
      </c>
      <c r="AB17" s="15">
        <v>0</v>
      </c>
      <c r="AC17" s="15">
        <v>0</v>
      </c>
      <c r="AD17" s="15">
        <v>0</v>
      </c>
      <c r="AE17" s="15">
        <v>784.7</v>
      </c>
      <c r="AF17" s="15">
        <v>1838.5</v>
      </c>
      <c r="AG17" s="15">
        <v>2623.2</v>
      </c>
      <c r="AH17" s="19"/>
      <c r="AI17" s="27"/>
      <c r="AJ17" s="27"/>
      <c r="AK17" s="27"/>
    </row>
    <row r="18" spans="2:37">
      <c r="B18" s="8"/>
      <c r="C18" s="11" t="s">
        <v>41</v>
      </c>
      <c r="D18" s="15">
        <v>795.5</v>
      </c>
      <c r="E18" s="15">
        <v>473.2</v>
      </c>
      <c r="F18" s="15">
        <v>1268.7</v>
      </c>
      <c r="G18" s="15">
        <v>9.1</v>
      </c>
      <c r="H18" s="15">
        <v>18.899999999999999</v>
      </c>
      <c r="I18" s="15">
        <v>28</v>
      </c>
      <c r="J18" s="15">
        <v>0</v>
      </c>
      <c r="K18" s="15">
        <v>0</v>
      </c>
      <c r="L18" s="15">
        <v>0</v>
      </c>
      <c r="M18" s="15">
        <v>10.1</v>
      </c>
      <c r="N18" s="15">
        <v>15.8</v>
      </c>
      <c r="O18" s="15">
        <v>25.9</v>
      </c>
      <c r="P18" s="15">
        <v>21</v>
      </c>
      <c r="Q18" s="15">
        <v>50.7</v>
      </c>
      <c r="R18" s="15">
        <v>71.7</v>
      </c>
      <c r="S18" s="15">
        <v>0</v>
      </c>
      <c r="T18" s="15">
        <v>0</v>
      </c>
      <c r="U18" s="15">
        <v>0</v>
      </c>
      <c r="V18" s="15">
        <v>76.900000000000006</v>
      </c>
      <c r="W18" s="15">
        <v>8.6</v>
      </c>
      <c r="X18" s="15">
        <v>85.5</v>
      </c>
      <c r="Y18" s="15">
        <v>0</v>
      </c>
      <c r="Z18" s="15">
        <v>0</v>
      </c>
      <c r="AA18" s="15">
        <v>0</v>
      </c>
      <c r="AB18" s="15">
        <v>11.5</v>
      </c>
      <c r="AC18" s="15">
        <v>29.1</v>
      </c>
      <c r="AD18" s="15">
        <v>40.6</v>
      </c>
      <c r="AE18" s="15">
        <v>924.1</v>
      </c>
      <c r="AF18" s="15">
        <v>596.29999999999995</v>
      </c>
      <c r="AG18" s="15">
        <v>1520.4</v>
      </c>
      <c r="AH18" s="19"/>
      <c r="AI18" s="27"/>
      <c r="AJ18" s="27"/>
      <c r="AK18" s="27"/>
    </row>
    <row r="19" spans="2:37">
      <c r="B19" s="8"/>
      <c r="C19" s="11" t="s">
        <v>42</v>
      </c>
      <c r="D19" s="15">
        <v>0</v>
      </c>
      <c r="E19" s="15">
        <v>0</v>
      </c>
      <c r="F19" s="15">
        <v>0</v>
      </c>
      <c r="G19" s="15">
        <v>0</v>
      </c>
      <c r="H19" s="15">
        <v>0</v>
      </c>
      <c r="I19" s="15">
        <v>0</v>
      </c>
      <c r="J19" s="15">
        <v>317.5</v>
      </c>
      <c r="K19" s="15">
        <v>71.5</v>
      </c>
      <c r="L19" s="15">
        <v>389</v>
      </c>
      <c r="M19" s="15">
        <v>0</v>
      </c>
      <c r="N19" s="15">
        <v>0</v>
      </c>
      <c r="O19" s="15">
        <v>0</v>
      </c>
      <c r="P19" s="15">
        <v>50.3</v>
      </c>
      <c r="Q19" s="15">
        <v>77.3</v>
      </c>
      <c r="R19" s="15">
        <v>127.6</v>
      </c>
      <c r="S19" s="15">
        <v>0</v>
      </c>
      <c r="T19" s="15">
        <v>8.9</v>
      </c>
      <c r="U19" s="15">
        <v>8.9</v>
      </c>
      <c r="V19" s="15">
        <v>0</v>
      </c>
      <c r="W19" s="15">
        <v>0</v>
      </c>
      <c r="X19" s="15">
        <v>0</v>
      </c>
      <c r="Y19" s="15">
        <v>0</v>
      </c>
      <c r="Z19" s="15">
        <v>0</v>
      </c>
      <c r="AA19" s="15">
        <v>0</v>
      </c>
      <c r="AB19" s="15">
        <v>0</v>
      </c>
      <c r="AC19" s="15">
        <v>0</v>
      </c>
      <c r="AD19" s="15">
        <v>0</v>
      </c>
      <c r="AE19" s="15">
        <v>367.8</v>
      </c>
      <c r="AF19" s="15">
        <v>157.69999999999999</v>
      </c>
      <c r="AG19" s="15">
        <v>525.5</v>
      </c>
      <c r="AH19" s="19"/>
      <c r="AI19" s="27"/>
      <c r="AJ19" s="27"/>
      <c r="AK19" s="27"/>
    </row>
    <row r="20" spans="2:37">
      <c r="B20" s="8"/>
      <c r="C20" s="11" t="s">
        <v>43</v>
      </c>
      <c r="D20" s="15">
        <v>20.399999999999999</v>
      </c>
      <c r="E20" s="15">
        <v>23.2</v>
      </c>
      <c r="F20" s="15">
        <v>43.6</v>
      </c>
      <c r="G20" s="15">
        <v>35.1</v>
      </c>
      <c r="H20" s="15">
        <v>1.1000000000000001</v>
      </c>
      <c r="I20" s="15">
        <v>36.200000000000003</v>
      </c>
      <c r="J20" s="15">
        <v>0</v>
      </c>
      <c r="K20" s="15">
        <v>0</v>
      </c>
      <c r="L20" s="15">
        <v>0</v>
      </c>
      <c r="M20" s="15">
        <v>0</v>
      </c>
      <c r="N20" s="15">
        <v>0</v>
      </c>
      <c r="O20" s="15">
        <v>0</v>
      </c>
      <c r="P20" s="15">
        <v>0</v>
      </c>
      <c r="Q20" s="15">
        <v>0</v>
      </c>
      <c r="R20" s="15">
        <v>0</v>
      </c>
      <c r="S20" s="15">
        <v>0</v>
      </c>
      <c r="T20" s="15">
        <v>0</v>
      </c>
      <c r="U20" s="15">
        <v>0</v>
      </c>
      <c r="V20" s="15">
        <v>0</v>
      </c>
      <c r="W20" s="15">
        <v>0</v>
      </c>
      <c r="X20" s="15">
        <v>0</v>
      </c>
      <c r="Y20" s="15">
        <v>0</v>
      </c>
      <c r="Z20" s="15">
        <v>0</v>
      </c>
      <c r="AA20" s="15">
        <v>0</v>
      </c>
      <c r="AB20" s="15">
        <v>0</v>
      </c>
      <c r="AC20" s="15">
        <v>0</v>
      </c>
      <c r="AD20" s="15">
        <v>0</v>
      </c>
      <c r="AE20" s="15">
        <v>55.5</v>
      </c>
      <c r="AF20" s="15">
        <v>24.3</v>
      </c>
      <c r="AG20" s="15">
        <v>79.8</v>
      </c>
      <c r="AH20" s="20"/>
      <c r="AI20" s="27"/>
      <c r="AJ20" s="27"/>
      <c r="AK20" s="27"/>
    </row>
    <row r="21" spans="2:37">
      <c r="B21" s="8"/>
      <c r="C21" s="9" t="s">
        <v>44</v>
      </c>
      <c r="D21" s="21">
        <v>2164.3000000000002</v>
      </c>
      <c r="E21" s="21">
        <v>988.1</v>
      </c>
      <c r="F21" s="21">
        <v>3152.4</v>
      </c>
      <c r="G21" s="21">
        <v>664.6</v>
      </c>
      <c r="H21" s="21">
        <v>959.4</v>
      </c>
      <c r="I21" s="21">
        <v>1624</v>
      </c>
      <c r="J21" s="21">
        <v>556.29999999999995</v>
      </c>
      <c r="K21" s="21">
        <v>352.4</v>
      </c>
      <c r="L21" s="21">
        <v>908.7</v>
      </c>
      <c r="M21" s="21">
        <v>10.4</v>
      </c>
      <c r="N21" s="21">
        <v>27</v>
      </c>
      <c r="O21" s="21">
        <v>37.4</v>
      </c>
      <c r="P21" s="21">
        <v>268.8</v>
      </c>
      <c r="Q21" s="21">
        <v>449.3</v>
      </c>
      <c r="R21" s="21">
        <v>718.1</v>
      </c>
      <c r="S21" s="21">
        <v>11.7</v>
      </c>
      <c r="T21" s="21">
        <v>65.900000000000006</v>
      </c>
      <c r="U21" s="21">
        <v>77.599999999999994</v>
      </c>
      <c r="V21" s="21">
        <v>165.5</v>
      </c>
      <c r="W21" s="21">
        <v>107.8</v>
      </c>
      <c r="X21" s="21">
        <v>273.3</v>
      </c>
      <c r="Y21" s="21">
        <v>401.4</v>
      </c>
      <c r="Z21" s="21">
        <v>1154.3</v>
      </c>
      <c r="AA21" s="21">
        <v>1555.7</v>
      </c>
      <c r="AB21" s="21">
        <v>11.5</v>
      </c>
      <c r="AC21" s="21">
        <v>29.1</v>
      </c>
      <c r="AD21" s="21">
        <v>40.6</v>
      </c>
      <c r="AE21" s="21">
        <v>4254.5</v>
      </c>
      <c r="AF21" s="21">
        <v>4133.3</v>
      </c>
      <c r="AG21" s="21">
        <v>8387.7999999999993</v>
      </c>
      <c r="AI21" s="27"/>
      <c r="AJ21" s="27"/>
      <c r="AK21" s="27"/>
    </row>
    <row r="22" spans="2:37">
      <c r="B22" s="8"/>
      <c r="C22" s="28"/>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I22" s="27"/>
      <c r="AJ22" s="27"/>
      <c r="AK22" s="27"/>
    </row>
    <row r="23" spans="2:37" ht="15">
      <c r="B23" s="6"/>
      <c r="C23" s="6"/>
      <c r="D23" s="18"/>
      <c r="E23" s="18"/>
      <c r="F23" s="18"/>
      <c r="G23" s="18"/>
      <c r="H23" s="18"/>
      <c r="I23" s="18"/>
      <c r="J23" s="18"/>
      <c r="K23" s="18"/>
      <c r="L23" s="18"/>
      <c r="M23" s="22"/>
      <c r="N23" s="18"/>
      <c r="O23" s="22"/>
      <c r="P23" s="18"/>
      <c r="Q23" s="18"/>
      <c r="R23" s="18"/>
      <c r="S23" s="18"/>
      <c r="T23" s="18"/>
      <c r="U23" s="18"/>
      <c r="V23" s="22"/>
      <c r="W23" s="18"/>
      <c r="X23" s="22"/>
      <c r="Y23" s="18"/>
      <c r="Z23" s="18"/>
      <c r="AA23" s="18"/>
      <c r="AB23" s="23"/>
      <c r="AC23" s="19"/>
      <c r="AD23" s="23"/>
      <c r="AE23" s="19"/>
      <c r="AF23" s="19"/>
      <c r="AG23" s="19"/>
    </row>
    <row r="24" spans="2:37" ht="15">
      <c r="B24" s="5" t="s">
        <v>50</v>
      </c>
      <c r="C24" s="6"/>
      <c r="D24" s="6"/>
      <c r="E24" s="6"/>
      <c r="F24" s="6"/>
      <c r="G24" s="6"/>
      <c r="H24" s="12"/>
      <c r="I24" s="6"/>
      <c r="J24" s="6"/>
      <c r="K24" s="6"/>
      <c r="L24" s="6"/>
      <c r="M24" s="6"/>
      <c r="N24" s="6"/>
      <c r="O24" s="6"/>
      <c r="P24" s="6"/>
      <c r="Q24" s="6"/>
      <c r="R24" s="6"/>
      <c r="S24" s="6"/>
      <c r="T24" s="6"/>
      <c r="U24" s="6"/>
      <c r="V24" s="6"/>
      <c r="W24" s="6"/>
      <c r="X24" s="6"/>
      <c r="Y24" s="6"/>
      <c r="Z24" s="6"/>
      <c r="AA24" s="6"/>
    </row>
    <row r="25" spans="2:37" ht="15">
      <c r="B25" s="6"/>
      <c r="C25" s="6"/>
      <c r="D25" s="6"/>
      <c r="E25" s="6"/>
      <c r="F25" s="6"/>
      <c r="G25" s="6"/>
      <c r="H25" s="6"/>
      <c r="I25" s="6"/>
      <c r="J25" s="6"/>
      <c r="K25" s="6"/>
      <c r="L25" s="6"/>
      <c r="M25" s="6"/>
      <c r="N25" s="6"/>
      <c r="O25" s="6"/>
      <c r="P25" s="6"/>
      <c r="Q25" s="6"/>
      <c r="R25" s="6"/>
      <c r="S25" s="6"/>
      <c r="T25" s="6"/>
      <c r="U25" s="6"/>
      <c r="V25" s="6"/>
      <c r="W25" s="6"/>
      <c r="X25" s="6"/>
      <c r="Y25" s="6"/>
      <c r="Z25" s="6"/>
      <c r="AA25" s="6"/>
    </row>
    <row r="26" spans="2:37" ht="12.75" customHeight="1">
      <c r="B26" s="8"/>
      <c r="C26" s="57" t="s">
        <v>48</v>
      </c>
      <c r="D26" s="52" t="s">
        <v>22</v>
      </c>
      <c r="E26" s="53"/>
      <c r="F26" s="53"/>
      <c r="G26" s="52" t="s">
        <v>23</v>
      </c>
      <c r="H26" s="53"/>
      <c r="I26" s="53"/>
      <c r="J26" s="52" t="s">
        <v>24</v>
      </c>
      <c r="K26" s="53"/>
      <c r="L26" s="53"/>
      <c r="M26" s="52" t="s">
        <v>25</v>
      </c>
      <c r="N26" s="53"/>
      <c r="O26" s="53"/>
      <c r="P26" s="52" t="s">
        <v>26</v>
      </c>
      <c r="Q26" s="53"/>
      <c r="R26" s="53"/>
      <c r="S26" s="52" t="s">
        <v>27</v>
      </c>
      <c r="T26" s="53"/>
      <c r="U26" s="53"/>
      <c r="V26" s="52" t="s">
        <v>28</v>
      </c>
      <c r="W26" s="53"/>
      <c r="X26" s="53"/>
      <c r="Y26" s="52" t="s">
        <v>29</v>
      </c>
      <c r="Z26" s="53"/>
      <c r="AA26" s="53"/>
      <c r="AB26" s="52" t="s">
        <v>30</v>
      </c>
      <c r="AC26" s="53"/>
      <c r="AD26" s="53"/>
      <c r="AE26" s="52" t="s">
        <v>31</v>
      </c>
      <c r="AF26" s="53"/>
      <c r="AG26" s="53"/>
    </row>
    <row r="27" spans="2:37">
      <c r="B27" s="8"/>
      <c r="C27" s="57"/>
      <c r="D27" s="10" t="s">
        <v>32</v>
      </c>
      <c r="E27" s="10" t="s">
        <v>33</v>
      </c>
      <c r="F27" s="10" t="s">
        <v>31</v>
      </c>
      <c r="G27" s="10" t="s">
        <v>32</v>
      </c>
      <c r="H27" s="10" t="s">
        <v>33</v>
      </c>
      <c r="I27" s="10" t="s">
        <v>31</v>
      </c>
      <c r="J27" s="10" t="s">
        <v>32</v>
      </c>
      <c r="K27" s="17" t="s">
        <v>33</v>
      </c>
      <c r="L27" s="10" t="s">
        <v>31</v>
      </c>
      <c r="M27" s="10" t="s">
        <v>32</v>
      </c>
      <c r="N27" s="10" t="s">
        <v>33</v>
      </c>
      <c r="O27" s="10" t="s">
        <v>31</v>
      </c>
      <c r="P27" s="10" t="s">
        <v>32</v>
      </c>
      <c r="Q27" s="10" t="s">
        <v>33</v>
      </c>
      <c r="R27" s="10" t="s">
        <v>31</v>
      </c>
      <c r="S27" s="10" t="s">
        <v>32</v>
      </c>
      <c r="T27" s="10" t="s">
        <v>33</v>
      </c>
      <c r="U27" s="10" t="s">
        <v>31</v>
      </c>
      <c r="V27" s="10" t="s">
        <v>32</v>
      </c>
      <c r="W27" s="10" t="s">
        <v>33</v>
      </c>
      <c r="X27" s="10" t="s">
        <v>31</v>
      </c>
      <c r="Y27" s="10" t="s">
        <v>32</v>
      </c>
      <c r="Z27" s="10" t="s">
        <v>33</v>
      </c>
      <c r="AA27" s="10" t="s">
        <v>31</v>
      </c>
      <c r="AB27" s="10" t="s">
        <v>32</v>
      </c>
      <c r="AC27" s="10" t="s">
        <v>33</v>
      </c>
      <c r="AD27" s="10" t="s">
        <v>31</v>
      </c>
      <c r="AE27" s="10" t="s">
        <v>32</v>
      </c>
      <c r="AF27" s="10" t="s">
        <v>33</v>
      </c>
      <c r="AG27" s="10" t="s">
        <v>31</v>
      </c>
    </row>
    <row r="28" spans="2:37">
      <c r="B28" s="8"/>
      <c r="C28" s="11" t="s">
        <v>34</v>
      </c>
      <c r="D28" s="15">
        <v>861.4</v>
      </c>
      <c r="E28" s="15">
        <v>5.4</v>
      </c>
      <c r="F28" s="15">
        <v>866.8</v>
      </c>
      <c r="G28" s="15">
        <v>196.5</v>
      </c>
      <c r="H28" s="15">
        <v>39.9</v>
      </c>
      <c r="I28" s="15">
        <v>236.4</v>
      </c>
      <c r="J28" s="15">
        <v>32.5</v>
      </c>
      <c r="K28" s="15">
        <v>38.1</v>
      </c>
      <c r="L28" s="15">
        <v>70.599999999999994</v>
      </c>
      <c r="M28" s="15">
        <v>0</v>
      </c>
      <c r="N28" s="15">
        <v>0</v>
      </c>
      <c r="O28" s="15">
        <v>0</v>
      </c>
      <c r="P28" s="15"/>
      <c r="Q28" s="15">
        <v>0</v>
      </c>
      <c r="R28" s="15">
        <v>0</v>
      </c>
      <c r="S28" s="15">
        <v>0</v>
      </c>
      <c r="T28" s="15">
        <v>0</v>
      </c>
      <c r="U28" s="15">
        <v>0</v>
      </c>
      <c r="V28" s="15">
        <v>18.2</v>
      </c>
      <c r="W28" s="15">
        <v>5.8</v>
      </c>
      <c r="X28" s="15">
        <v>24</v>
      </c>
      <c r="Y28" s="15">
        <v>0</v>
      </c>
      <c r="Z28" s="15">
        <v>0</v>
      </c>
      <c r="AA28" s="15">
        <v>0</v>
      </c>
      <c r="AB28" s="15">
        <v>0</v>
      </c>
      <c r="AC28" s="15">
        <v>0</v>
      </c>
      <c r="AD28" s="15">
        <v>0</v>
      </c>
      <c r="AE28" s="15">
        <v>1108.5999999999999</v>
      </c>
      <c r="AF28" s="15">
        <v>89.2</v>
      </c>
      <c r="AG28" s="15">
        <v>1197.8</v>
      </c>
      <c r="AH28" s="19"/>
      <c r="AI28" s="27"/>
      <c r="AJ28" s="27"/>
      <c r="AK28" s="27"/>
    </row>
    <row r="29" spans="2:37">
      <c r="B29" s="8"/>
      <c r="C29" s="11" t="s">
        <v>35</v>
      </c>
      <c r="D29" s="15">
        <v>9.1999999999999993</v>
      </c>
      <c r="E29" s="15">
        <v>21.9</v>
      </c>
      <c r="F29" s="15">
        <v>31.1</v>
      </c>
      <c r="G29" s="15">
        <v>0</v>
      </c>
      <c r="H29" s="15">
        <v>0</v>
      </c>
      <c r="I29" s="15">
        <v>0</v>
      </c>
      <c r="J29" s="15">
        <v>0</v>
      </c>
      <c r="K29" s="15">
        <v>0</v>
      </c>
      <c r="L29" s="15">
        <v>0</v>
      </c>
      <c r="M29" s="15">
        <v>0</v>
      </c>
      <c r="N29" s="15">
        <v>0</v>
      </c>
      <c r="O29" s="15">
        <v>0</v>
      </c>
      <c r="P29" s="15">
        <v>0</v>
      </c>
      <c r="Q29" s="15">
        <v>0</v>
      </c>
      <c r="R29" s="15">
        <v>0</v>
      </c>
      <c r="S29" s="15">
        <v>0</v>
      </c>
      <c r="T29" s="15">
        <v>0</v>
      </c>
      <c r="U29" s="15">
        <v>0</v>
      </c>
      <c r="V29" s="15">
        <v>0</v>
      </c>
      <c r="W29" s="15">
        <v>0</v>
      </c>
      <c r="X29" s="15">
        <v>0</v>
      </c>
      <c r="Y29" s="15">
        <v>0</v>
      </c>
      <c r="Z29" s="15">
        <v>0</v>
      </c>
      <c r="AA29" s="15">
        <v>0</v>
      </c>
      <c r="AB29" s="15">
        <v>0</v>
      </c>
      <c r="AC29" s="15">
        <v>0</v>
      </c>
      <c r="AD29" s="15">
        <v>0</v>
      </c>
      <c r="AE29" s="15">
        <v>9.1999999999999993</v>
      </c>
      <c r="AF29" s="15">
        <v>21.9</v>
      </c>
      <c r="AG29" s="15">
        <v>31.1</v>
      </c>
      <c r="AH29" s="19"/>
      <c r="AI29" s="27"/>
      <c r="AJ29" s="27"/>
      <c r="AK29" s="27"/>
    </row>
    <row r="30" spans="2:37">
      <c r="B30" s="8"/>
      <c r="C30" s="11" t="s">
        <v>36</v>
      </c>
      <c r="D30" s="15">
        <v>33.200000000000003</v>
      </c>
      <c r="E30" s="15">
        <v>57.6</v>
      </c>
      <c r="F30" s="15">
        <v>90.8</v>
      </c>
      <c r="G30" s="15">
        <v>89.7</v>
      </c>
      <c r="H30" s="15">
        <v>333.4</v>
      </c>
      <c r="I30" s="15">
        <v>423.1</v>
      </c>
      <c r="J30" s="15">
        <v>0</v>
      </c>
      <c r="K30" s="15">
        <v>0</v>
      </c>
      <c r="L30" s="15">
        <v>0</v>
      </c>
      <c r="M30" s="15">
        <v>0.2</v>
      </c>
      <c r="N30" s="15">
        <v>1.3</v>
      </c>
      <c r="O30" s="15">
        <v>1.5</v>
      </c>
      <c r="P30" s="15">
        <v>0</v>
      </c>
      <c r="Q30" s="15">
        <v>0</v>
      </c>
      <c r="R30" s="15">
        <v>0</v>
      </c>
      <c r="S30" s="15">
        <v>0</v>
      </c>
      <c r="T30" s="15">
        <v>0</v>
      </c>
      <c r="U30" s="15">
        <v>0</v>
      </c>
      <c r="V30" s="15">
        <v>52.8</v>
      </c>
      <c r="W30" s="15">
        <v>93</v>
      </c>
      <c r="X30" s="15">
        <v>145.80000000000001</v>
      </c>
      <c r="Y30" s="15">
        <v>0</v>
      </c>
      <c r="Z30" s="15">
        <v>0</v>
      </c>
      <c r="AA30" s="15">
        <v>0</v>
      </c>
      <c r="AB30" s="15">
        <v>0</v>
      </c>
      <c r="AC30" s="15">
        <v>0</v>
      </c>
      <c r="AD30" s="15">
        <v>0</v>
      </c>
      <c r="AE30" s="15">
        <v>175.9</v>
      </c>
      <c r="AF30" s="15">
        <v>485.3</v>
      </c>
      <c r="AG30" s="15">
        <v>661.2</v>
      </c>
      <c r="AH30" s="19"/>
      <c r="AI30" s="27"/>
      <c r="AJ30" s="27"/>
      <c r="AK30" s="27"/>
    </row>
    <row r="31" spans="2:37">
      <c r="B31" s="8"/>
      <c r="C31" s="11" t="s">
        <v>37</v>
      </c>
      <c r="D31" s="15">
        <v>50.7</v>
      </c>
      <c r="E31" s="15">
        <v>108</v>
      </c>
      <c r="F31" s="15">
        <v>158.69999999999999</v>
      </c>
      <c r="G31" s="15">
        <v>0</v>
      </c>
      <c r="H31" s="15">
        <v>0</v>
      </c>
      <c r="I31" s="15">
        <v>0</v>
      </c>
      <c r="J31" s="15">
        <v>0</v>
      </c>
      <c r="K31" s="15">
        <v>0</v>
      </c>
      <c r="L31" s="15">
        <v>0</v>
      </c>
      <c r="M31" s="15">
        <v>0</v>
      </c>
      <c r="N31" s="15">
        <v>0</v>
      </c>
      <c r="O31" s="15">
        <v>0</v>
      </c>
      <c r="P31" s="15">
        <v>175.8</v>
      </c>
      <c r="Q31" s="15">
        <v>249.4</v>
      </c>
      <c r="R31" s="15">
        <v>425.2</v>
      </c>
      <c r="S31" s="15">
        <v>5.8</v>
      </c>
      <c r="T31" s="15">
        <v>19.100000000000001</v>
      </c>
      <c r="U31" s="15">
        <v>24.9</v>
      </c>
      <c r="V31" s="15">
        <v>0</v>
      </c>
      <c r="W31" s="15">
        <v>0</v>
      </c>
      <c r="X31" s="15">
        <v>0</v>
      </c>
      <c r="Y31" s="15">
        <v>0</v>
      </c>
      <c r="Z31" s="15">
        <v>0</v>
      </c>
      <c r="AA31" s="15">
        <v>0</v>
      </c>
      <c r="AB31" s="15">
        <v>0</v>
      </c>
      <c r="AC31" s="15">
        <v>0</v>
      </c>
      <c r="AD31" s="15">
        <v>0</v>
      </c>
      <c r="AE31" s="15">
        <v>232.3</v>
      </c>
      <c r="AF31" s="15">
        <v>376.5</v>
      </c>
      <c r="AG31" s="15">
        <v>608.79999999999995</v>
      </c>
      <c r="AH31" s="19"/>
      <c r="AI31" s="27"/>
      <c r="AJ31" s="27"/>
      <c r="AK31" s="27"/>
    </row>
    <row r="32" spans="2:37">
      <c r="B32" s="8"/>
      <c r="C32" s="11" t="s">
        <v>38</v>
      </c>
      <c r="D32" s="15">
        <v>276</v>
      </c>
      <c r="E32" s="15">
        <v>119.8</v>
      </c>
      <c r="F32" s="15">
        <v>395.8</v>
      </c>
      <c r="G32" s="15">
        <v>58.3</v>
      </c>
      <c r="H32" s="15">
        <v>111.6</v>
      </c>
      <c r="I32" s="15">
        <v>169.9</v>
      </c>
      <c r="J32" s="15">
        <v>73</v>
      </c>
      <c r="K32" s="15">
        <v>121.1</v>
      </c>
      <c r="L32" s="15">
        <v>194.1</v>
      </c>
      <c r="M32" s="15">
        <v>0.1</v>
      </c>
      <c r="N32" s="15">
        <v>9.9</v>
      </c>
      <c r="O32" s="15">
        <v>10</v>
      </c>
      <c r="P32" s="15">
        <v>25.7</v>
      </c>
      <c r="Q32" s="15">
        <v>14.2</v>
      </c>
      <c r="R32" s="15">
        <v>39.9</v>
      </c>
      <c r="S32" s="15">
        <v>7.3</v>
      </c>
      <c r="T32" s="15">
        <v>36.4</v>
      </c>
      <c r="U32" s="15">
        <v>43.7</v>
      </c>
      <c r="V32" s="15">
        <v>0</v>
      </c>
      <c r="W32" s="15">
        <v>0</v>
      </c>
      <c r="X32" s="15">
        <v>0</v>
      </c>
      <c r="Y32" s="15">
        <v>0</v>
      </c>
      <c r="Z32" s="15">
        <v>0</v>
      </c>
      <c r="AA32" s="15">
        <v>0</v>
      </c>
      <c r="AB32" s="15">
        <v>0</v>
      </c>
      <c r="AC32" s="15">
        <v>0</v>
      </c>
      <c r="AD32" s="15">
        <v>0</v>
      </c>
      <c r="AE32" s="15">
        <v>440.4</v>
      </c>
      <c r="AF32" s="15">
        <v>413</v>
      </c>
      <c r="AG32" s="15">
        <v>853.4</v>
      </c>
      <c r="AH32" s="19"/>
      <c r="AI32" s="27"/>
      <c r="AJ32" s="27"/>
      <c r="AK32" s="27"/>
    </row>
    <row r="33" spans="2:37">
      <c r="B33" s="8"/>
      <c r="C33" s="11" t="s">
        <v>39</v>
      </c>
      <c r="D33" s="15">
        <v>73</v>
      </c>
      <c r="E33" s="15">
        <v>93</v>
      </c>
      <c r="F33" s="15">
        <v>166</v>
      </c>
      <c r="G33" s="15">
        <v>5.0999999999999996</v>
      </c>
      <c r="H33" s="15">
        <v>10.5</v>
      </c>
      <c r="I33" s="15">
        <v>15.6</v>
      </c>
      <c r="J33" s="15">
        <v>0</v>
      </c>
      <c r="K33" s="15">
        <v>0</v>
      </c>
      <c r="L33" s="15">
        <v>0</v>
      </c>
      <c r="M33" s="15">
        <v>0</v>
      </c>
      <c r="N33" s="15">
        <v>0</v>
      </c>
      <c r="O33" s="15">
        <v>0</v>
      </c>
      <c r="P33" s="15">
        <v>0</v>
      </c>
      <c r="Q33" s="15">
        <v>10.1</v>
      </c>
      <c r="R33" s="15">
        <v>10.1</v>
      </c>
      <c r="S33" s="15">
        <v>0</v>
      </c>
      <c r="T33" s="15">
        <v>0</v>
      </c>
      <c r="U33" s="15">
        <v>0</v>
      </c>
      <c r="V33" s="15">
        <v>0</v>
      </c>
      <c r="W33" s="15">
        <v>0</v>
      </c>
      <c r="X33" s="15">
        <v>0</v>
      </c>
      <c r="Y33" s="15">
        <v>0</v>
      </c>
      <c r="Z33" s="15">
        <v>0</v>
      </c>
      <c r="AA33" s="15">
        <v>0</v>
      </c>
      <c r="AB33" s="15">
        <v>0</v>
      </c>
      <c r="AC33" s="15">
        <v>0</v>
      </c>
      <c r="AD33" s="15">
        <v>0</v>
      </c>
      <c r="AE33" s="15">
        <v>78.099999999999994</v>
      </c>
      <c r="AF33" s="15">
        <v>113.6</v>
      </c>
      <c r="AG33" s="15">
        <v>191.7</v>
      </c>
      <c r="AH33" s="19"/>
      <c r="AI33" s="27"/>
      <c r="AJ33" s="27"/>
      <c r="AK33" s="27"/>
    </row>
    <row r="34" spans="2:37">
      <c r="B34" s="8"/>
      <c r="C34" s="11" t="s">
        <v>40</v>
      </c>
      <c r="D34" s="15">
        <v>21.9</v>
      </c>
      <c r="E34" s="15">
        <v>70.7</v>
      </c>
      <c r="F34" s="15">
        <v>92.6</v>
      </c>
      <c r="G34" s="15">
        <v>276.3</v>
      </c>
      <c r="H34" s="15">
        <v>438.2</v>
      </c>
      <c r="I34" s="15">
        <v>714.5</v>
      </c>
      <c r="J34" s="15">
        <v>98.9</v>
      </c>
      <c r="K34" s="15">
        <v>118.4</v>
      </c>
      <c r="L34" s="15">
        <v>217.3</v>
      </c>
      <c r="M34" s="15">
        <v>0</v>
      </c>
      <c r="N34" s="15">
        <v>0</v>
      </c>
      <c r="O34" s="15">
        <v>0</v>
      </c>
      <c r="P34" s="15">
        <v>0</v>
      </c>
      <c r="Q34" s="15">
        <v>43.6</v>
      </c>
      <c r="R34" s="15">
        <v>43.6</v>
      </c>
      <c r="S34" s="15">
        <v>0</v>
      </c>
      <c r="T34" s="15">
        <v>0</v>
      </c>
      <c r="U34" s="15">
        <v>0</v>
      </c>
      <c r="V34" s="15">
        <v>0</v>
      </c>
      <c r="W34" s="15">
        <v>0</v>
      </c>
      <c r="X34" s="15">
        <v>0</v>
      </c>
      <c r="Y34" s="15">
        <v>361.7</v>
      </c>
      <c r="Z34" s="15">
        <v>1142.2</v>
      </c>
      <c r="AA34" s="15">
        <v>1503.9</v>
      </c>
      <c r="AB34" s="15">
        <v>0</v>
      </c>
      <c r="AC34" s="15">
        <v>0</v>
      </c>
      <c r="AD34" s="15">
        <v>0</v>
      </c>
      <c r="AE34" s="15">
        <v>758.8</v>
      </c>
      <c r="AF34" s="15">
        <v>1813.1</v>
      </c>
      <c r="AG34" s="15">
        <v>2571.9</v>
      </c>
      <c r="AH34" s="19"/>
      <c r="AI34" s="27"/>
      <c r="AJ34" s="27"/>
      <c r="AK34" s="27"/>
    </row>
    <row r="35" spans="2:37">
      <c r="B35" s="8"/>
      <c r="C35" s="11" t="s">
        <v>41</v>
      </c>
      <c r="D35" s="15">
        <v>798.8</v>
      </c>
      <c r="E35" s="15">
        <v>470.4</v>
      </c>
      <c r="F35" s="15">
        <v>1269.2</v>
      </c>
      <c r="G35" s="15">
        <v>9</v>
      </c>
      <c r="H35" s="15">
        <v>18.899999999999999</v>
      </c>
      <c r="I35" s="15">
        <v>27.9</v>
      </c>
      <c r="J35" s="15">
        <v>0</v>
      </c>
      <c r="K35" s="15">
        <v>0</v>
      </c>
      <c r="L35" s="15">
        <v>0</v>
      </c>
      <c r="M35" s="15">
        <v>10.3</v>
      </c>
      <c r="N35" s="15">
        <v>15.6</v>
      </c>
      <c r="O35" s="15">
        <v>25.9</v>
      </c>
      <c r="P35" s="15">
        <v>23.6</v>
      </c>
      <c r="Q35" s="15">
        <v>48.2</v>
      </c>
      <c r="R35" s="15">
        <v>71.8</v>
      </c>
      <c r="S35" s="15">
        <v>0</v>
      </c>
      <c r="T35" s="15">
        <v>0</v>
      </c>
      <c r="U35" s="15">
        <v>0</v>
      </c>
      <c r="V35" s="15">
        <v>76.900000000000006</v>
      </c>
      <c r="W35" s="15">
        <v>8.6</v>
      </c>
      <c r="X35" s="15">
        <v>85.5</v>
      </c>
      <c r="Y35" s="15">
        <v>0</v>
      </c>
      <c r="Z35" s="15">
        <v>0</v>
      </c>
      <c r="AA35" s="15">
        <v>0</v>
      </c>
      <c r="AB35" s="15">
        <v>11.3</v>
      </c>
      <c r="AC35" s="15">
        <v>29.2</v>
      </c>
      <c r="AD35" s="15">
        <v>40.5</v>
      </c>
      <c r="AE35" s="15">
        <v>929.9</v>
      </c>
      <c r="AF35" s="15">
        <v>590.9</v>
      </c>
      <c r="AG35" s="15">
        <v>1520.8</v>
      </c>
      <c r="AH35" s="19"/>
      <c r="AI35" s="27"/>
      <c r="AJ35" s="27"/>
      <c r="AK35" s="27"/>
    </row>
    <row r="36" spans="2:37">
      <c r="B36" s="8"/>
      <c r="C36" s="11" t="s">
        <v>42</v>
      </c>
      <c r="D36" s="15">
        <v>0</v>
      </c>
      <c r="E36" s="15">
        <v>0</v>
      </c>
      <c r="F36" s="15">
        <v>0</v>
      </c>
      <c r="G36" s="15">
        <v>0</v>
      </c>
      <c r="H36" s="15">
        <v>0</v>
      </c>
      <c r="I36" s="15">
        <v>0</v>
      </c>
      <c r="J36" s="15">
        <v>320.10000000000002</v>
      </c>
      <c r="K36" s="15">
        <v>71.5</v>
      </c>
      <c r="L36" s="15">
        <v>391.6</v>
      </c>
      <c r="M36" s="15">
        <v>0</v>
      </c>
      <c r="N36" s="15">
        <v>0</v>
      </c>
      <c r="O36" s="15">
        <v>0</v>
      </c>
      <c r="P36" s="15">
        <v>51.5</v>
      </c>
      <c r="Q36" s="15">
        <v>76.099999999999994</v>
      </c>
      <c r="R36" s="15">
        <v>127.6</v>
      </c>
      <c r="S36" s="15">
        <v>0</v>
      </c>
      <c r="T36" s="15">
        <v>8.9</v>
      </c>
      <c r="U36" s="15">
        <v>8.9</v>
      </c>
      <c r="V36" s="15">
        <v>0</v>
      </c>
      <c r="W36" s="15">
        <v>0</v>
      </c>
      <c r="X36" s="15">
        <v>0</v>
      </c>
      <c r="Y36" s="15">
        <v>0</v>
      </c>
      <c r="Z36" s="15">
        <v>0</v>
      </c>
      <c r="AA36" s="15">
        <v>0</v>
      </c>
      <c r="AB36" s="15">
        <v>0</v>
      </c>
      <c r="AC36" s="15">
        <v>0</v>
      </c>
      <c r="AD36" s="15">
        <v>0</v>
      </c>
      <c r="AE36" s="15">
        <v>371.6</v>
      </c>
      <c r="AF36" s="15">
        <v>156.5</v>
      </c>
      <c r="AG36" s="15">
        <v>528.1</v>
      </c>
      <c r="AH36" s="19"/>
      <c r="AI36" s="27"/>
      <c r="AJ36" s="27"/>
      <c r="AK36" s="27"/>
    </row>
    <row r="37" spans="2:37">
      <c r="B37" s="8"/>
      <c r="C37" s="11" t="s">
        <v>43</v>
      </c>
      <c r="D37" s="15">
        <v>20.399999999999999</v>
      </c>
      <c r="E37" s="15">
        <v>23.2</v>
      </c>
      <c r="F37" s="15">
        <v>43.6</v>
      </c>
      <c r="G37" s="15">
        <v>35.299999999999997</v>
      </c>
      <c r="H37" s="15">
        <v>0.9</v>
      </c>
      <c r="I37" s="15">
        <v>36.200000000000003</v>
      </c>
      <c r="J37" s="15">
        <v>0</v>
      </c>
      <c r="K37" s="15">
        <v>0</v>
      </c>
      <c r="L37" s="15">
        <v>0</v>
      </c>
      <c r="M37" s="15">
        <v>0</v>
      </c>
      <c r="N37" s="15">
        <v>0</v>
      </c>
      <c r="O37" s="15">
        <v>0</v>
      </c>
      <c r="P37" s="15">
        <v>0</v>
      </c>
      <c r="Q37" s="15">
        <v>0</v>
      </c>
      <c r="R37" s="15">
        <v>0</v>
      </c>
      <c r="S37" s="15">
        <v>0</v>
      </c>
      <c r="T37" s="15">
        <v>0</v>
      </c>
      <c r="U37" s="15">
        <v>0</v>
      </c>
      <c r="V37" s="15">
        <v>0</v>
      </c>
      <c r="W37" s="15">
        <v>0</v>
      </c>
      <c r="X37" s="15">
        <v>0</v>
      </c>
      <c r="Y37" s="15">
        <v>0</v>
      </c>
      <c r="Z37" s="15">
        <v>0</v>
      </c>
      <c r="AA37" s="15">
        <v>0</v>
      </c>
      <c r="AB37" s="15">
        <v>0</v>
      </c>
      <c r="AC37" s="15">
        <v>0</v>
      </c>
      <c r="AD37" s="15">
        <v>0</v>
      </c>
      <c r="AE37" s="15">
        <v>55.7</v>
      </c>
      <c r="AF37" s="15">
        <v>24.1</v>
      </c>
      <c r="AG37" s="15">
        <v>79.8</v>
      </c>
      <c r="AH37" s="20"/>
      <c r="AI37" s="27"/>
      <c r="AJ37" s="27"/>
      <c r="AK37" s="27"/>
    </row>
    <row r="38" spans="2:37">
      <c r="B38" s="8"/>
      <c r="C38" s="9" t="s">
        <v>44</v>
      </c>
      <c r="D38" s="21">
        <v>2144.6</v>
      </c>
      <c r="E38" s="21">
        <v>969.9</v>
      </c>
      <c r="F38" s="21">
        <v>3114.5</v>
      </c>
      <c r="G38" s="21">
        <v>670.2</v>
      </c>
      <c r="H38" s="21">
        <v>953.5</v>
      </c>
      <c r="I38" s="21">
        <v>1623.7</v>
      </c>
      <c r="J38" s="21">
        <v>524.5</v>
      </c>
      <c r="K38" s="21">
        <v>349.1</v>
      </c>
      <c r="L38" s="21">
        <v>873.6</v>
      </c>
      <c r="M38" s="21">
        <v>10.6</v>
      </c>
      <c r="N38" s="21">
        <v>26.8</v>
      </c>
      <c r="O38" s="21">
        <v>37.4</v>
      </c>
      <c r="P38" s="21">
        <v>276.60000000000002</v>
      </c>
      <c r="Q38" s="21">
        <v>441.6</v>
      </c>
      <c r="R38" s="21">
        <v>718.2</v>
      </c>
      <c r="S38" s="21">
        <v>13.1</v>
      </c>
      <c r="T38" s="21">
        <v>64.400000000000006</v>
      </c>
      <c r="U38" s="21">
        <v>77.5</v>
      </c>
      <c r="V38" s="21">
        <v>147.9</v>
      </c>
      <c r="W38" s="21">
        <v>107.4</v>
      </c>
      <c r="X38" s="21">
        <v>255.3</v>
      </c>
      <c r="Y38" s="21">
        <v>361.7</v>
      </c>
      <c r="Z38" s="21">
        <v>1142.2</v>
      </c>
      <c r="AA38" s="21">
        <v>1503.9</v>
      </c>
      <c r="AB38" s="21">
        <v>11.3</v>
      </c>
      <c r="AC38" s="21">
        <v>29.2</v>
      </c>
      <c r="AD38" s="21">
        <v>40.5</v>
      </c>
      <c r="AE38" s="21">
        <v>4160.5</v>
      </c>
      <c r="AF38" s="21">
        <v>4084.1</v>
      </c>
      <c r="AG38" s="21">
        <v>8244.6</v>
      </c>
      <c r="AI38" s="27"/>
      <c r="AJ38" s="27"/>
      <c r="AK38" s="27"/>
    </row>
    <row r="39" spans="2:37" ht="15">
      <c r="B39" s="6"/>
      <c r="C39" s="6"/>
      <c r="D39" s="18"/>
      <c r="E39" s="18"/>
      <c r="F39" s="18"/>
      <c r="G39" s="18"/>
      <c r="H39" s="18"/>
      <c r="I39" s="18"/>
      <c r="J39" s="18"/>
      <c r="K39" s="18"/>
      <c r="L39" s="18"/>
      <c r="M39" s="22"/>
      <c r="N39" s="18"/>
      <c r="O39" s="22"/>
      <c r="P39" s="18"/>
      <c r="Q39" s="18"/>
      <c r="R39" s="18"/>
      <c r="S39" s="18"/>
      <c r="T39" s="18"/>
      <c r="U39" s="18"/>
      <c r="V39" s="22"/>
      <c r="W39" s="18"/>
      <c r="X39" s="22"/>
      <c r="Y39" s="18"/>
      <c r="Z39" s="18"/>
      <c r="AA39" s="18"/>
      <c r="AB39" s="23"/>
      <c r="AC39" s="19"/>
      <c r="AD39" s="23"/>
      <c r="AE39" s="19"/>
      <c r="AF39" s="19"/>
      <c r="AG39" s="19"/>
    </row>
    <row r="40" spans="2:37">
      <c r="C40" s="13"/>
      <c r="D40" s="14"/>
      <c r="E40" s="14"/>
      <c r="F40" s="14"/>
    </row>
    <row r="41" spans="2:37" ht="15">
      <c r="B41" s="5" t="s">
        <v>21</v>
      </c>
      <c r="C41" s="6"/>
      <c r="D41" s="6"/>
      <c r="E41" s="6"/>
      <c r="F41" s="6"/>
      <c r="G41" s="6"/>
      <c r="H41" s="12"/>
      <c r="I41" s="6"/>
      <c r="J41" s="6"/>
      <c r="K41" s="6"/>
      <c r="L41" s="6"/>
      <c r="M41" s="6"/>
      <c r="N41" s="6"/>
      <c r="O41" s="6"/>
      <c r="P41" s="6"/>
      <c r="Q41" s="6"/>
      <c r="R41" s="6"/>
      <c r="S41" s="6"/>
      <c r="T41" s="6"/>
      <c r="U41" s="6"/>
      <c r="V41" s="6"/>
      <c r="W41" s="6"/>
      <c r="X41" s="6"/>
      <c r="Y41" s="6"/>
      <c r="Z41" s="6"/>
      <c r="AA41" s="6"/>
    </row>
    <row r="42" spans="2:37" ht="15">
      <c r="B42" s="6"/>
      <c r="C42" s="6"/>
      <c r="D42" s="6"/>
      <c r="E42" s="6"/>
      <c r="F42" s="6"/>
      <c r="G42" s="6"/>
      <c r="H42" s="6"/>
      <c r="I42" s="6"/>
      <c r="J42" s="6"/>
      <c r="K42" s="6"/>
      <c r="L42" s="6"/>
      <c r="M42" s="6"/>
      <c r="N42" s="6"/>
      <c r="O42" s="6"/>
      <c r="P42" s="6"/>
      <c r="Q42" s="6"/>
      <c r="R42" s="6"/>
      <c r="S42" s="6"/>
      <c r="T42" s="6"/>
      <c r="U42" s="6"/>
      <c r="V42" s="6"/>
      <c r="W42" s="6"/>
      <c r="X42" s="6"/>
      <c r="Y42" s="6"/>
      <c r="Z42" s="6"/>
      <c r="AA42" s="6"/>
    </row>
    <row r="43" spans="2:37" ht="12.75" customHeight="1">
      <c r="B43" s="8"/>
      <c r="C43" s="57" t="s">
        <v>48</v>
      </c>
      <c r="D43" s="52" t="s">
        <v>22</v>
      </c>
      <c r="E43" s="53"/>
      <c r="F43" s="53"/>
      <c r="G43" s="52" t="s">
        <v>23</v>
      </c>
      <c r="H43" s="53"/>
      <c r="I43" s="53"/>
      <c r="J43" s="52" t="s">
        <v>24</v>
      </c>
      <c r="K43" s="53"/>
      <c r="L43" s="53"/>
      <c r="M43" s="52" t="s">
        <v>25</v>
      </c>
      <c r="N43" s="53"/>
      <c r="O43" s="53"/>
      <c r="P43" s="52" t="s">
        <v>26</v>
      </c>
      <c r="Q43" s="53"/>
      <c r="R43" s="53"/>
      <c r="S43" s="52" t="s">
        <v>27</v>
      </c>
      <c r="T43" s="53"/>
      <c r="U43" s="53"/>
      <c r="V43" s="52" t="s">
        <v>28</v>
      </c>
      <c r="W43" s="53"/>
      <c r="X43" s="53"/>
      <c r="Y43" s="52" t="s">
        <v>29</v>
      </c>
      <c r="Z43" s="53"/>
      <c r="AA43" s="53"/>
      <c r="AB43" s="52" t="s">
        <v>30</v>
      </c>
      <c r="AC43" s="53"/>
      <c r="AD43" s="53"/>
      <c r="AE43" s="52" t="s">
        <v>31</v>
      </c>
      <c r="AF43" s="53"/>
      <c r="AG43" s="53"/>
    </row>
    <row r="44" spans="2:37">
      <c r="B44" s="8"/>
      <c r="C44" s="57"/>
      <c r="D44" s="10" t="s">
        <v>32</v>
      </c>
      <c r="E44" s="10" t="s">
        <v>33</v>
      </c>
      <c r="F44" s="10" t="s">
        <v>31</v>
      </c>
      <c r="G44" s="10" t="s">
        <v>32</v>
      </c>
      <c r="H44" s="10" t="s">
        <v>33</v>
      </c>
      <c r="I44" s="10" t="s">
        <v>31</v>
      </c>
      <c r="J44" s="10" t="s">
        <v>32</v>
      </c>
      <c r="K44" s="17" t="s">
        <v>33</v>
      </c>
      <c r="L44" s="10" t="s">
        <v>31</v>
      </c>
      <c r="M44" s="10" t="s">
        <v>32</v>
      </c>
      <c r="N44" s="10" t="s">
        <v>33</v>
      </c>
      <c r="O44" s="10" t="s">
        <v>31</v>
      </c>
      <c r="P44" s="10" t="s">
        <v>32</v>
      </c>
      <c r="Q44" s="10" t="s">
        <v>33</v>
      </c>
      <c r="R44" s="10" t="s">
        <v>31</v>
      </c>
      <c r="S44" s="10" t="s">
        <v>32</v>
      </c>
      <c r="T44" s="10" t="s">
        <v>33</v>
      </c>
      <c r="U44" s="10" t="s">
        <v>31</v>
      </c>
      <c r="V44" s="10" t="s">
        <v>32</v>
      </c>
      <c r="W44" s="10" t="s">
        <v>33</v>
      </c>
      <c r="X44" s="10" t="s">
        <v>31</v>
      </c>
      <c r="Y44" s="10" t="s">
        <v>32</v>
      </c>
      <c r="Z44" s="10" t="s">
        <v>33</v>
      </c>
      <c r="AA44" s="10" t="s">
        <v>31</v>
      </c>
      <c r="AB44" s="10" t="s">
        <v>32</v>
      </c>
      <c r="AC44" s="10" t="s">
        <v>33</v>
      </c>
      <c r="AD44" s="10" t="s">
        <v>31</v>
      </c>
      <c r="AE44" s="10" t="s">
        <v>32</v>
      </c>
      <c r="AF44" s="10" t="s">
        <v>33</v>
      </c>
      <c r="AG44" s="10" t="s">
        <v>31</v>
      </c>
    </row>
    <row r="45" spans="2:37">
      <c r="B45" s="8"/>
      <c r="C45" s="11" t="s">
        <v>34</v>
      </c>
      <c r="D45" s="15">
        <v>853.4</v>
      </c>
      <c r="E45" s="15">
        <v>5.4</v>
      </c>
      <c r="F45" s="15">
        <v>858.8</v>
      </c>
      <c r="G45" s="15">
        <v>195.5</v>
      </c>
      <c r="H45" s="15">
        <v>42.6</v>
      </c>
      <c r="I45" s="15">
        <v>238.1</v>
      </c>
      <c r="J45" s="15">
        <v>32.700000000000003</v>
      </c>
      <c r="K45" s="15">
        <v>37.9</v>
      </c>
      <c r="L45" s="15">
        <v>70.599999999999994</v>
      </c>
      <c r="M45" s="15">
        <v>0</v>
      </c>
      <c r="N45" s="15">
        <v>0</v>
      </c>
      <c r="O45" s="15">
        <v>0</v>
      </c>
      <c r="P45" s="15">
        <v>0</v>
      </c>
      <c r="Q45" s="15">
        <v>0</v>
      </c>
      <c r="R45" s="15">
        <v>0</v>
      </c>
      <c r="S45" s="15">
        <v>0</v>
      </c>
      <c r="T45" s="15">
        <v>0</v>
      </c>
      <c r="U45" s="15">
        <v>0</v>
      </c>
      <c r="V45" s="15">
        <v>18.2</v>
      </c>
      <c r="W45" s="15">
        <v>5.8</v>
      </c>
      <c r="X45" s="15">
        <v>24</v>
      </c>
      <c r="Y45" s="15">
        <v>0</v>
      </c>
      <c r="Z45" s="15">
        <v>0</v>
      </c>
      <c r="AA45" s="15">
        <v>0</v>
      </c>
      <c r="AB45" s="15">
        <v>0</v>
      </c>
      <c r="AC45" s="15">
        <v>0</v>
      </c>
      <c r="AD45" s="15">
        <v>0</v>
      </c>
      <c r="AE45" s="15">
        <v>1099.8</v>
      </c>
      <c r="AF45" s="15">
        <v>91.7</v>
      </c>
      <c r="AG45" s="15">
        <v>1191.5</v>
      </c>
      <c r="AH45" s="19"/>
    </row>
    <row r="46" spans="2:37">
      <c r="B46" s="8"/>
      <c r="C46" s="11" t="s">
        <v>35</v>
      </c>
      <c r="D46" s="15">
        <v>9.1999999999999993</v>
      </c>
      <c r="E46" s="15">
        <v>21.8</v>
      </c>
      <c r="F46" s="15">
        <v>31</v>
      </c>
      <c r="G46" s="15">
        <v>0</v>
      </c>
      <c r="H46" s="15">
        <v>0</v>
      </c>
      <c r="I46" s="15">
        <v>0</v>
      </c>
      <c r="J46" s="15">
        <v>0</v>
      </c>
      <c r="K46" s="15">
        <v>0</v>
      </c>
      <c r="L46" s="15">
        <v>0</v>
      </c>
      <c r="M46" s="15">
        <v>0</v>
      </c>
      <c r="N46" s="15">
        <v>0</v>
      </c>
      <c r="O46" s="15">
        <v>0</v>
      </c>
      <c r="P46" s="15">
        <v>0</v>
      </c>
      <c r="Q46" s="15">
        <v>0</v>
      </c>
      <c r="R46" s="15">
        <v>0</v>
      </c>
      <c r="S46" s="15">
        <v>0</v>
      </c>
      <c r="T46" s="15">
        <v>0</v>
      </c>
      <c r="U46" s="15">
        <v>0</v>
      </c>
      <c r="V46" s="15">
        <v>0</v>
      </c>
      <c r="W46" s="15">
        <v>0</v>
      </c>
      <c r="X46" s="15">
        <v>0</v>
      </c>
      <c r="Y46" s="15">
        <v>0</v>
      </c>
      <c r="Z46" s="15">
        <v>0</v>
      </c>
      <c r="AA46" s="15">
        <v>0</v>
      </c>
      <c r="AB46" s="15">
        <v>0</v>
      </c>
      <c r="AC46" s="15">
        <v>0</v>
      </c>
      <c r="AD46" s="15">
        <v>0</v>
      </c>
      <c r="AE46" s="15">
        <v>9.1999999999999993</v>
      </c>
      <c r="AF46" s="15">
        <v>21.8</v>
      </c>
      <c r="AG46" s="15">
        <v>31</v>
      </c>
      <c r="AH46" s="19"/>
    </row>
    <row r="47" spans="2:37">
      <c r="B47" s="8"/>
      <c r="C47" s="11" t="s">
        <v>36</v>
      </c>
      <c r="D47" s="15">
        <v>33.200000000000003</v>
      </c>
      <c r="E47" s="15">
        <v>57.6</v>
      </c>
      <c r="F47" s="15">
        <v>90.8</v>
      </c>
      <c r="G47" s="15">
        <v>96.9</v>
      </c>
      <c r="H47" s="15">
        <v>324.10000000000002</v>
      </c>
      <c r="I47" s="15">
        <v>421</v>
      </c>
      <c r="J47" s="15">
        <v>0</v>
      </c>
      <c r="K47" s="15">
        <v>0</v>
      </c>
      <c r="L47" s="15">
        <v>0</v>
      </c>
      <c r="M47" s="15">
        <v>0.2</v>
      </c>
      <c r="N47" s="15">
        <v>1.3</v>
      </c>
      <c r="O47" s="15">
        <v>1.5</v>
      </c>
      <c r="P47" s="15">
        <v>0</v>
      </c>
      <c r="Q47" s="15">
        <v>0</v>
      </c>
      <c r="R47" s="15">
        <v>0</v>
      </c>
      <c r="S47" s="15">
        <v>0</v>
      </c>
      <c r="T47" s="15">
        <v>0</v>
      </c>
      <c r="U47" s="15">
        <v>0</v>
      </c>
      <c r="V47" s="15">
        <v>56.6</v>
      </c>
      <c r="W47" s="15">
        <v>89.3</v>
      </c>
      <c r="X47" s="15">
        <v>145.9</v>
      </c>
      <c r="Y47" s="15">
        <v>0</v>
      </c>
      <c r="Z47" s="15">
        <v>0</v>
      </c>
      <c r="AA47" s="15">
        <v>0</v>
      </c>
      <c r="AB47" s="15">
        <v>0</v>
      </c>
      <c r="AC47" s="15">
        <v>0</v>
      </c>
      <c r="AD47" s="15">
        <v>0</v>
      </c>
      <c r="AE47" s="15">
        <v>186.9</v>
      </c>
      <c r="AF47" s="15">
        <v>472.3</v>
      </c>
      <c r="AG47" s="15">
        <v>659.2</v>
      </c>
      <c r="AH47" s="19"/>
    </row>
    <row r="48" spans="2:37">
      <c r="B48" s="8"/>
      <c r="C48" s="11" t="s">
        <v>37</v>
      </c>
      <c r="D48" s="15">
        <v>51.1</v>
      </c>
      <c r="E48" s="15">
        <v>107.5</v>
      </c>
      <c r="F48" s="15">
        <v>158.6</v>
      </c>
      <c r="G48" s="15">
        <v>0</v>
      </c>
      <c r="H48" s="15">
        <v>0</v>
      </c>
      <c r="I48" s="15">
        <v>0</v>
      </c>
      <c r="J48" s="15">
        <v>0</v>
      </c>
      <c r="K48" s="15">
        <v>0</v>
      </c>
      <c r="L48" s="15">
        <v>0</v>
      </c>
      <c r="M48" s="15">
        <v>0</v>
      </c>
      <c r="N48" s="15">
        <v>0</v>
      </c>
      <c r="O48" s="15">
        <v>0</v>
      </c>
      <c r="P48" s="15">
        <v>179.9</v>
      </c>
      <c r="Q48" s="15">
        <v>245</v>
      </c>
      <c r="R48" s="15">
        <v>424.9</v>
      </c>
      <c r="S48" s="15">
        <v>5.7</v>
      </c>
      <c r="T48" s="15">
        <v>19.100000000000001</v>
      </c>
      <c r="U48" s="15">
        <v>24.8</v>
      </c>
      <c r="V48" s="15">
        <v>0</v>
      </c>
      <c r="W48" s="15">
        <v>0</v>
      </c>
      <c r="X48" s="15">
        <v>0</v>
      </c>
      <c r="Y48" s="15">
        <v>0</v>
      </c>
      <c r="Z48" s="15">
        <v>0</v>
      </c>
      <c r="AA48" s="15">
        <v>0</v>
      </c>
      <c r="AB48" s="15">
        <v>0</v>
      </c>
      <c r="AC48" s="15">
        <v>0</v>
      </c>
      <c r="AD48" s="15">
        <v>0</v>
      </c>
      <c r="AE48" s="15">
        <v>236.7</v>
      </c>
      <c r="AF48" s="15">
        <v>371.6</v>
      </c>
      <c r="AG48" s="15">
        <v>608.29999999999995</v>
      </c>
      <c r="AH48" s="19"/>
    </row>
    <row r="49" spans="2:34">
      <c r="B49" s="8"/>
      <c r="C49" s="11" t="s">
        <v>38</v>
      </c>
      <c r="D49" s="15">
        <v>197.7</v>
      </c>
      <c r="E49" s="15">
        <v>106</v>
      </c>
      <c r="F49" s="15">
        <v>303.7</v>
      </c>
      <c r="G49" s="15">
        <v>58.4</v>
      </c>
      <c r="H49" s="15">
        <v>111.3</v>
      </c>
      <c r="I49" s="15">
        <v>169.7</v>
      </c>
      <c r="J49" s="15">
        <v>73</v>
      </c>
      <c r="K49" s="15">
        <v>121.1</v>
      </c>
      <c r="L49" s="15">
        <v>194.1</v>
      </c>
      <c r="M49" s="15">
        <v>0.1</v>
      </c>
      <c r="N49" s="15">
        <v>10</v>
      </c>
      <c r="O49" s="15">
        <v>10.1</v>
      </c>
      <c r="P49" s="15">
        <v>25.6</v>
      </c>
      <c r="Q49" s="15">
        <v>14.3</v>
      </c>
      <c r="R49" s="15">
        <v>39.9</v>
      </c>
      <c r="S49" s="15">
        <v>3.4</v>
      </c>
      <c r="T49" s="15">
        <v>37.5</v>
      </c>
      <c r="U49" s="15">
        <v>40.9</v>
      </c>
      <c r="V49" s="15">
        <v>0</v>
      </c>
      <c r="W49" s="15">
        <v>0</v>
      </c>
      <c r="X49" s="15">
        <v>0</v>
      </c>
      <c r="Y49" s="15">
        <v>0</v>
      </c>
      <c r="Z49" s="15">
        <v>0</v>
      </c>
      <c r="AA49" s="15">
        <v>0</v>
      </c>
      <c r="AB49" s="15">
        <v>0</v>
      </c>
      <c r="AC49" s="15">
        <v>0</v>
      </c>
      <c r="AD49" s="15">
        <v>0</v>
      </c>
      <c r="AE49" s="15">
        <v>358.2</v>
      </c>
      <c r="AF49" s="15">
        <v>400.2</v>
      </c>
      <c r="AG49" s="15">
        <v>758.4</v>
      </c>
      <c r="AH49" s="19"/>
    </row>
    <row r="50" spans="2:34">
      <c r="B50" s="8"/>
      <c r="C50" s="11" t="s">
        <v>39</v>
      </c>
      <c r="D50" s="15">
        <v>71.599999999999994</v>
      </c>
      <c r="E50" s="15">
        <v>94.4</v>
      </c>
      <c r="F50" s="15">
        <v>166</v>
      </c>
      <c r="G50" s="15">
        <v>5.0999999999999996</v>
      </c>
      <c r="H50" s="15">
        <v>10.5</v>
      </c>
      <c r="I50" s="15">
        <v>15.6</v>
      </c>
      <c r="J50" s="15">
        <v>0</v>
      </c>
      <c r="K50" s="15">
        <v>0</v>
      </c>
      <c r="L50" s="15">
        <v>0</v>
      </c>
      <c r="M50" s="15">
        <v>0</v>
      </c>
      <c r="N50" s="15">
        <v>0</v>
      </c>
      <c r="O50" s="15">
        <v>0</v>
      </c>
      <c r="P50" s="15">
        <v>0</v>
      </c>
      <c r="Q50" s="15">
        <v>10.1</v>
      </c>
      <c r="R50" s="15">
        <v>10.1</v>
      </c>
      <c r="S50" s="15">
        <v>0</v>
      </c>
      <c r="T50" s="15">
        <v>0</v>
      </c>
      <c r="U50" s="15">
        <v>0</v>
      </c>
      <c r="V50" s="15">
        <v>0</v>
      </c>
      <c r="W50" s="15">
        <v>0</v>
      </c>
      <c r="X50" s="15">
        <v>0</v>
      </c>
      <c r="Y50" s="15">
        <v>0</v>
      </c>
      <c r="Z50" s="15">
        <v>0</v>
      </c>
      <c r="AA50" s="15">
        <v>0</v>
      </c>
      <c r="AB50" s="15">
        <v>0</v>
      </c>
      <c r="AC50" s="15">
        <v>0</v>
      </c>
      <c r="AD50" s="15">
        <v>0</v>
      </c>
      <c r="AE50" s="15">
        <v>76.7</v>
      </c>
      <c r="AF50" s="15">
        <v>115</v>
      </c>
      <c r="AG50" s="15">
        <v>191.7</v>
      </c>
      <c r="AH50" s="19"/>
    </row>
    <row r="51" spans="2:34">
      <c r="B51" s="8"/>
      <c r="C51" s="11" t="s">
        <v>40</v>
      </c>
      <c r="D51" s="15">
        <v>28.7</v>
      </c>
      <c r="E51" s="15">
        <v>63.9</v>
      </c>
      <c r="F51" s="15">
        <v>92.6</v>
      </c>
      <c r="G51" s="15">
        <v>287.39999999999998</v>
      </c>
      <c r="H51" s="15">
        <v>429</v>
      </c>
      <c r="I51" s="15">
        <v>716.4</v>
      </c>
      <c r="J51" s="15">
        <v>98.9</v>
      </c>
      <c r="K51" s="15">
        <v>118.4</v>
      </c>
      <c r="L51" s="15">
        <v>217.3</v>
      </c>
      <c r="M51" s="15">
        <v>0</v>
      </c>
      <c r="N51" s="15">
        <v>0</v>
      </c>
      <c r="O51" s="15">
        <v>0</v>
      </c>
      <c r="P51" s="15">
        <v>0.1</v>
      </c>
      <c r="Q51" s="15">
        <v>42.1</v>
      </c>
      <c r="R51" s="15">
        <v>42.2</v>
      </c>
      <c r="S51" s="15">
        <v>0</v>
      </c>
      <c r="T51" s="15">
        <v>0</v>
      </c>
      <c r="U51" s="15">
        <v>0</v>
      </c>
      <c r="V51" s="15">
        <v>0</v>
      </c>
      <c r="W51" s="15">
        <v>0</v>
      </c>
      <c r="X51" s="15">
        <v>0</v>
      </c>
      <c r="Y51" s="15">
        <v>369.4</v>
      </c>
      <c r="Z51" s="15">
        <v>1134.5</v>
      </c>
      <c r="AA51" s="15">
        <v>1503.9</v>
      </c>
      <c r="AB51" s="15">
        <v>0</v>
      </c>
      <c r="AC51" s="15">
        <v>0</v>
      </c>
      <c r="AD51" s="15">
        <v>0</v>
      </c>
      <c r="AE51" s="15">
        <v>784.5</v>
      </c>
      <c r="AF51" s="15">
        <v>1787.9</v>
      </c>
      <c r="AG51" s="15">
        <v>2572.4</v>
      </c>
      <c r="AH51" s="19"/>
    </row>
    <row r="52" spans="2:34">
      <c r="B52" s="8"/>
      <c r="C52" s="11" t="s">
        <v>41</v>
      </c>
      <c r="D52" s="15">
        <v>795.9</v>
      </c>
      <c r="E52" s="15">
        <v>474.3</v>
      </c>
      <c r="F52" s="15">
        <v>1270.2</v>
      </c>
      <c r="G52" s="15">
        <v>9</v>
      </c>
      <c r="H52" s="15">
        <v>18.899999999999999</v>
      </c>
      <c r="I52" s="15">
        <v>27.9</v>
      </c>
      <c r="J52" s="15">
        <v>0</v>
      </c>
      <c r="K52" s="15">
        <v>0</v>
      </c>
      <c r="L52" s="15">
        <v>0</v>
      </c>
      <c r="M52" s="15">
        <v>10.3</v>
      </c>
      <c r="N52" s="15">
        <v>15.7</v>
      </c>
      <c r="O52" s="15">
        <v>26</v>
      </c>
      <c r="P52" s="15">
        <v>18.899999999999999</v>
      </c>
      <c r="Q52" s="15">
        <v>47.7</v>
      </c>
      <c r="R52" s="15">
        <v>66.599999999999994</v>
      </c>
      <c r="S52" s="15">
        <v>0</v>
      </c>
      <c r="T52" s="15">
        <v>0</v>
      </c>
      <c r="U52" s="15">
        <v>0</v>
      </c>
      <c r="V52" s="15">
        <v>74.400000000000006</v>
      </c>
      <c r="W52" s="15">
        <v>11.8</v>
      </c>
      <c r="X52" s="15">
        <v>86.2</v>
      </c>
      <c r="Y52" s="15">
        <v>0</v>
      </c>
      <c r="Z52" s="15">
        <v>0</v>
      </c>
      <c r="AA52" s="15">
        <v>0</v>
      </c>
      <c r="AB52" s="15">
        <v>11.6</v>
      </c>
      <c r="AC52" s="15">
        <v>29.4</v>
      </c>
      <c r="AD52" s="15">
        <v>41</v>
      </c>
      <c r="AE52" s="15">
        <v>920.1</v>
      </c>
      <c r="AF52" s="15">
        <v>597.79999999999995</v>
      </c>
      <c r="AG52" s="15">
        <v>1517.9</v>
      </c>
      <c r="AH52" s="19"/>
    </row>
    <row r="53" spans="2:34">
      <c r="B53" s="8"/>
      <c r="C53" s="11" t="s">
        <v>42</v>
      </c>
      <c r="D53" s="15">
        <v>0</v>
      </c>
      <c r="E53" s="15">
        <v>0</v>
      </c>
      <c r="F53" s="15">
        <v>0</v>
      </c>
      <c r="G53" s="15">
        <v>0</v>
      </c>
      <c r="H53" s="15">
        <v>0</v>
      </c>
      <c r="I53" s="15">
        <v>0</v>
      </c>
      <c r="J53" s="15">
        <v>319.60000000000002</v>
      </c>
      <c r="K53" s="15">
        <v>72</v>
      </c>
      <c r="L53" s="15">
        <v>391.6</v>
      </c>
      <c r="M53" s="15">
        <v>0</v>
      </c>
      <c r="N53" s="15">
        <v>0</v>
      </c>
      <c r="O53" s="15">
        <v>0</v>
      </c>
      <c r="P53" s="15">
        <v>52.3</v>
      </c>
      <c r="Q53" s="15">
        <v>75.3</v>
      </c>
      <c r="R53" s="15">
        <v>127.6</v>
      </c>
      <c r="S53" s="15">
        <v>0</v>
      </c>
      <c r="T53" s="15">
        <v>8.8000000000000007</v>
      </c>
      <c r="U53" s="15">
        <v>8.8000000000000007</v>
      </c>
      <c r="V53" s="15">
        <v>0</v>
      </c>
      <c r="W53" s="15">
        <v>0</v>
      </c>
      <c r="X53" s="15">
        <v>0</v>
      </c>
      <c r="Y53" s="15">
        <v>0</v>
      </c>
      <c r="Z53" s="15">
        <v>0</v>
      </c>
      <c r="AA53" s="15">
        <v>0</v>
      </c>
      <c r="AB53" s="15">
        <v>0</v>
      </c>
      <c r="AC53" s="15">
        <v>0</v>
      </c>
      <c r="AD53" s="15">
        <v>0</v>
      </c>
      <c r="AE53" s="15">
        <v>371.9</v>
      </c>
      <c r="AF53" s="15">
        <v>156.1</v>
      </c>
      <c r="AG53" s="15">
        <v>528</v>
      </c>
      <c r="AH53" s="19"/>
    </row>
    <row r="54" spans="2:34">
      <c r="B54" s="8"/>
      <c r="C54" s="11" t="s">
        <v>43</v>
      </c>
      <c r="D54" s="15">
        <v>20.399999999999999</v>
      </c>
      <c r="E54" s="15">
        <v>23.2</v>
      </c>
      <c r="F54" s="15">
        <v>43.6</v>
      </c>
      <c r="G54" s="15">
        <v>32.9</v>
      </c>
      <c r="H54" s="15">
        <v>1.4</v>
      </c>
      <c r="I54" s="15">
        <v>34.299999999999997</v>
      </c>
      <c r="J54" s="15">
        <v>0</v>
      </c>
      <c r="K54" s="15">
        <v>0</v>
      </c>
      <c r="L54" s="15">
        <v>0</v>
      </c>
      <c r="M54" s="15">
        <v>0</v>
      </c>
      <c r="N54" s="15">
        <v>0</v>
      </c>
      <c r="O54" s="15">
        <v>0</v>
      </c>
      <c r="P54" s="15">
        <v>0</v>
      </c>
      <c r="Q54" s="15">
        <v>0</v>
      </c>
      <c r="R54" s="15">
        <v>0</v>
      </c>
      <c r="S54" s="15">
        <v>0</v>
      </c>
      <c r="T54" s="15">
        <v>0</v>
      </c>
      <c r="U54" s="15">
        <v>0</v>
      </c>
      <c r="V54" s="15">
        <v>0</v>
      </c>
      <c r="W54" s="15">
        <v>0</v>
      </c>
      <c r="X54" s="15">
        <v>0</v>
      </c>
      <c r="Y54" s="15">
        <v>0</v>
      </c>
      <c r="Z54" s="15">
        <v>0</v>
      </c>
      <c r="AA54" s="15">
        <v>0</v>
      </c>
      <c r="AB54" s="15">
        <v>0</v>
      </c>
      <c r="AC54" s="15">
        <v>0</v>
      </c>
      <c r="AD54" s="15">
        <v>0</v>
      </c>
      <c r="AE54" s="15">
        <v>53.3</v>
      </c>
      <c r="AF54" s="15">
        <v>24.6</v>
      </c>
      <c r="AG54" s="15">
        <v>77.900000000000006</v>
      </c>
      <c r="AH54" s="20"/>
    </row>
    <row r="55" spans="2:34">
      <c r="B55" s="8"/>
      <c r="C55" s="9" t="s">
        <v>44</v>
      </c>
      <c r="D55" s="21">
        <v>2061.1999999999998</v>
      </c>
      <c r="E55" s="21">
        <v>954.1</v>
      </c>
      <c r="F55" s="21">
        <v>3015.3</v>
      </c>
      <c r="G55" s="21">
        <v>685.2</v>
      </c>
      <c r="H55" s="21">
        <v>937.8</v>
      </c>
      <c r="I55" s="21">
        <v>1623</v>
      </c>
      <c r="J55" s="21">
        <v>524.20000000000005</v>
      </c>
      <c r="K55" s="21">
        <v>349.4</v>
      </c>
      <c r="L55" s="21">
        <v>873.6</v>
      </c>
      <c r="M55" s="21">
        <v>10.6</v>
      </c>
      <c r="N55" s="21">
        <v>27</v>
      </c>
      <c r="O55" s="21">
        <v>37.6</v>
      </c>
      <c r="P55" s="21">
        <v>276.8</v>
      </c>
      <c r="Q55" s="21">
        <v>434.5</v>
      </c>
      <c r="R55" s="21">
        <v>711.3</v>
      </c>
      <c r="S55" s="21">
        <v>9.1</v>
      </c>
      <c r="T55" s="21">
        <v>65.400000000000006</v>
      </c>
      <c r="U55" s="21">
        <v>74.5</v>
      </c>
      <c r="V55" s="21">
        <v>149.19999999999999</v>
      </c>
      <c r="W55" s="21">
        <v>106.9</v>
      </c>
      <c r="X55" s="21">
        <v>256.10000000000002</v>
      </c>
      <c r="Y55" s="21">
        <v>369.4</v>
      </c>
      <c r="Z55" s="21">
        <v>1134.5</v>
      </c>
      <c r="AA55" s="21">
        <v>1503.9</v>
      </c>
      <c r="AB55" s="21">
        <v>11.6</v>
      </c>
      <c r="AC55" s="21">
        <v>29.4</v>
      </c>
      <c r="AD55" s="21">
        <v>41</v>
      </c>
      <c r="AE55" s="21">
        <v>4097.3</v>
      </c>
      <c r="AF55" s="21">
        <v>4039</v>
      </c>
      <c r="AG55" s="21">
        <v>8136.3</v>
      </c>
    </row>
    <row r="56" spans="2:34">
      <c r="B56" s="8"/>
      <c r="C56" s="7"/>
    </row>
    <row r="57" spans="2:34">
      <c r="B57" s="8"/>
      <c r="C57" s="7"/>
    </row>
    <row r="58" spans="2:34">
      <c r="C58" s="16" t="s">
        <v>45</v>
      </c>
    </row>
    <row r="59" spans="2:34" ht="13.35" customHeight="1">
      <c r="C59" s="54" t="s">
        <v>46</v>
      </c>
      <c r="D59" s="54"/>
      <c r="E59" s="54"/>
      <c r="F59" s="54"/>
      <c r="G59" s="54"/>
      <c r="H59" s="54"/>
      <c r="I59" s="54"/>
      <c r="J59" s="54"/>
      <c r="K59" s="54"/>
      <c r="L59" s="54"/>
    </row>
    <row r="60" spans="2:34" ht="32.1" customHeight="1">
      <c r="C60" s="54" t="s">
        <v>47</v>
      </c>
      <c r="D60" s="54"/>
      <c r="E60" s="54"/>
      <c r="F60" s="54"/>
      <c r="G60" s="54"/>
      <c r="H60" s="54"/>
      <c r="I60" s="54"/>
      <c r="J60" s="54"/>
      <c r="K60" s="54"/>
      <c r="L60" s="54"/>
    </row>
  </sheetData>
  <mergeCells count="35">
    <mergeCell ref="AE26:AG26"/>
    <mergeCell ref="P26:R26"/>
    <mergeCell ref="S26:U26"/>
    <mergeCell ref="V26:X26"/>
    <mergeCell ref="Y26:AA26"/>
    <mergeCell ref="AB26:AD26"/>
    <mergeCell ref="C26:C27"/>
    <mergeCell ref="D26:F26"/>
    <mergeCell ref="G26:I26"/>
    <mergeCell ref="J26:L26"/>
    <mergeCell ref="M26:O26"/>
    <mergeCell ref="M43:O43"/>
    <mergeCell ref="AE43:AG43"/>
    <mergeCell ref="P43:R43"/>
    <mergeCell ref="S43:U43"/>
    <mergeCell ref="V43:X43"/>
    <mergeCell ref="Y43:AA43"/>
    <mergeCell ref="AB43:AD43"/>
    <mergeCell ref="C59:L59"/>
    <mergeCell ref="C60:L60"/>
    <mergeCell ref="C43:C44"/>
    <mergeCell ref="D43:F43"/>
    <mergeCell ref="G43:I43"/>
    <mergeCell ref="J43:L43"/>
    <mergeCell ref="C9:C10"/>
    <mergeCell ref="D9:F9"/>
    <mergeCell ref="G9:I9"/>
    <mergeCell ref="J9:L9"/>
    <mergeCell ref="M9:O9"/>
    <mergeCell ref="AE9:AG9"/>
    <mergeCell ref="P9:R9"/>
    <mergeCell ref="S9:U9"/>
    <mergeCell ref="V9:X9"/>
    <mergeCell ref="Y9:AA9"/>
    <mergeCell ref="AB9:AD9"/>
  </mergeCells>
  <pageMargins left="0.7" right="0.7" top="0.75" bottom="0.75" header="0.3" footer="0.3"/>
  <pageSetup paperSize="8" scale="61"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am xmlns="20036566-08b9-4ffb-baef-ce0a27d9bbf5" xsi:nil="true"/>
    <team1 xmlns="20036566-08b9-4ffb-baef-ce0a27d9bb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15" ma:contentTypeDescription="Create a new document." ma:contentTypeScope="" ma:versionID="7ce3e9a17f8d405b78cf33abb51f051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5b7adade439afbe0f80fd0935e7459b5"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7DE962-57F5-4594-8AEA-4B40F3279F32}">
  <ds:schemaRefs>
    <ds:schemaRef ds:uri="http://purl.org/dc/elements/1.1/"/>
    <ds:schemaRef ds:uri="http://schemas.microsoft.com/office/2006/metadata/properties"/>
    <ds:schemaRef ds:uri="http://schemas.microsoft.com/office/2006/documentManagement/types"/>
    <ds:schemaRef ds:uri="4db55d4c-26f5-4d33-98c3-60c2c92ba64c"/>
    <ds:schemaRef ds:uri="http://purl.org/dc/terms/"/>
    <ds:schemaRef ds:uri="20036566-08b9-4ffb-baef-ce0a27d9bbf5"/>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3FBFB57-5005-4B8B-9F24-D2458151BAE2}">
  <ds:schemaRefs>
    <ds:schemaRef ds:uri="http://schemas.microsoft.com/sharepoint/v3/contenttype/forms"/>
  </ds:schemaRefs>
</ds:datastoreItem>
</file>

<file path=customXml/itemProps3.xml><?xml version="1.0" encoding="utf-8"?>
<ds:datastoreItem xmlns:ds="http://schemas.openxmlformats.org/officeDocument/2006/customXml" ds:itemID="{906EFC8C-5905-402B-86BC-105A467A57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Zoned Land Supply</vt:lpstr>
      <vt:lpstr>Zoned Land Supply - Legacy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Taila Brown</dc:creator>
  <cp:keywords/>
  <dc:description/>
  <cp:lastModifiedBy>Kevin Ge</cp:lastModifiedBy>
  <cp:revision/>
  <dcterms:created xsi:type="dcterms:W3CDTF">2012-10-04T05:20:22Z</dcterms:created>
  <dcterms:modified xsi:type="dcterms:W3CDTF">2025-01-21T00:06:17Z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